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859" activeTab="0"/>
  </bookViews>
  <sheets>
    <sheet name="様式第６　実績報告" sheetId="1" r:id="rId1"/>
    <sheet name="別紙1 実行委員会" sheetId="2" r:id="rId2"/>
    <sheet name="別紙2 規約・名簿" sheetId="3" r:id="rId3"/>
    <sheet name="別紙3 全体報告" sheetId="4" r:id="rId4"/>
    <sheet name="別紙4　収支計算書" sheetId="5" r:id="rId5"/>
    <sheet name="別紙5 事業別報告" sheetId="6" r:id="rId6"/>
    <sheet name="別紙６明細書（事業費）" sheetId="7" r:id="rId7"/>
    <sheet name="別紙６明細書（事務費）" sheetId="8" r:id="rId8"/>
    <sheet name="別添　連絡担当者" sheetId="9" r:id="rId9"/>
    <sheet name="チェックリスト" sheetId="10" r:id="rId10"/>
  </sheets>
  <externalReferences>
    <externalReference r:id="rId13"/>
    <externalReference r:id="rId14"/>
    <externalReference r:id="rId15"/>
  </externalReferences>
  <definedNames>
    <definedName name="_Fill" hidden="1">#REF!</definedName>
    <definedName name="_Key1" hidden="1">#REF!</definedName>
    <definedName name="_Order1" hidden="1">1</definedName>
    <definedName name="_Sort" hidden="1">#REF!</definedName>
    <definedName name="GRN人数" localSheetId="1">#REF!</definedName>
    <definedName name="GRN人数" localSheetId="2">#REF!</definedName>
    <definedName name="GRN人数" localSheetId="3">#REF!</definedName>
    <definedName name="GRN人数" localSheetId="5">#REF!</definedName>
    <definedName name="GRN人数" localSheetId="7">#REF!</definedName>
    <definedName name="GRN人数" localSheetId="8">#REF!</definedName>
    <definedName name="GRN人数" localSheetId="0">#REF!</definedName>
    <definedName name="GRN人数">#REF!</definedName>
    <definedName name="_xlnm.Print_Area" localSheetId="9">'チェックリスト'!$A$1:$E$21</definedName>
    <definedName name="_xlnm.Print_Area" localSheetId="2">'別紙2 規約・名簿'!$A$1:$D$29</definedName>
    <definedName name="_xlnm.Print_Area" localSheetId="3">'別紙3 全体報告'!$A$1:$E$8</definedName>
    <definedName name="_xlnm.Print_Area" localSheetId="4">'別紙4　収支計算書'!$A$1:$I$47</definedName>
    <definedName name="_xlnm.Print_Area" localSheetId="5">'別紙5 事業別報告'!$A$1:$E$43</definedName>
    <definedName name="_xlnm.Print_Area" localSheetId="8">'別添　連絡担当者'!$A$1:$C$25</definedName>
    <definedName name="_xlnm.Print_Area" localSheetId="0">'様式第６　実績報告'!$A$1:$E$30</definedName>
    <definedName name="一般人数">#REF!</definedName>
    <definedName name="運搬費">#REF!</definedName>
    <definedName name="演奏料" localSheetId="1">#REF!</definedName>
    <definedName name="演奏料" localSheetId="2">#REF!</definedName>
    <definedName name="演奏料" localSheetId="3">#REF!</definedName>
    <definedName name="演奏料" localSheetId="5">#REF!</definedName>
    <definedName name="演奏料" localSheetId="7">#REF!</definedName>
    <definedName name="演奏料" localSheetId="8">#REF!</definedName>
    <definedName name="演奏料" localSheetId="0">#REF!</definedName>
    <definedName name="演奏料">#REF!</definedName>
    <definedName name="交通費GRN">#REF!</definedName>
    <definedName name="交通費一般" localSheetId="1">#REF!</definedName>
    <definedName name="交通費一般" localSheetId="2">#REF!</definedName>
    <definedName name="交通費一般" localSheetId="3">#REF!</definedName>
    <definedName name="交通費一般" localSheetId="5">#REF!</definedName>
    <definedName name="交通費一般" localSheetId="7">#REF!</definedName>
    <definedName name="交通費一般" localSheetId="8">#REF!</definedName>
    <definedName name="交通費一般" localSheetId="0">#REF!</definedName>
    <definedName name="交通費一般">#REF!</definedName>
    <definedName name="参照データ">'[1]参照データ'!$B$3:$C$9</definedName>
    <definedName name="巡回運搬賃１">#REF!</definedName>
    <definedName name="巡回運搬賃２">#REF!</definedName>
    <definedName name="宣伝費" localSheetId="1">#REF!</definedName>
    <definedName name="宣伝費" localSheetId="2">#REF!</definedName>
    <definedName name="宣伝費" localSheetId="3">#REF!</definedName>
    <definedName name="宣伝費" localSheetId="5">#REF!</definedName>
    <definedName name="宣伝費" localSheetId="7">#REF!</definedName>
    <definedName name="宣伝費" localSheetId="8">#REF!</definedName>
    <definedName name="宣伝費" localSheetId="0">#REF!</definedName>
    <definedName name="宣伝費">#REF!</definedName>
    <definedName name="俳優出演料">#REF!</definedName>
    <definedName name="練習会場費">#REF!</definedName>
  </definedNames>
  <calcPr fullCalcOnLoad="1"/>
</workbook>
</file>

<file path=xl/sharedStrings.xml><?xml version="1.0" encoding="utf-8"?>
<sst xmlns="http://schemas.openxmlformats.org/spreadsheetml/2006/main" count="393" uniqueCount="227">
  <si>
    <t>旅費</t>
  </si>
  <si>
    <t>代表者職名</t>
  </si>
  <si>
    <t>事業の名称</t>
  </si>
  <si>
    <t>（注）用紙は日本工業規格Ａ４とする。</t>
  </si>
  <si>
    <t>役務費</t>
  </si>
  <si>
    <t>需用費</t>
  </si>
  <si>
    <t>目</t>
  </si>
  <si>
    <t>目の細分</t>
  </si>
  <si>
    <t>明　　細　　書</t>
  </si>
  <si>
    <t>賃金</t>
  </si>
  <si>
    <t>（単位：円）</t>
  </si>
  <si>
    <t>共済費</t>
  </si>
  <si>
    <t>文化庁長官　　殿</t>
  </si>
  <si>
    <t>所　在　地</t>
  </si>
  <si>
    <t>代表者氏名</t>
  </si>
  <si>
    <t>着手</t>
  </si>
  <si>
    <t>完了</t>
  </si>
  <si>
    <t>その他の経費（事務費）</t>
  </si>
  <si>
    <t>経　費　内　訳</t>
  </si>
  <si>
    <t>経費区分</t>
  </si>
  <si>
    <t>小計</t>
  </si>
  <si>
    <t>（別添）</t>
  </si>
  <si>
    <t>報償費</t>
  </si>
  <si>
    <t>②</t>
  </si>
  <si>
    <t>委託費</t>
  </si>
  <si>
    <t>請負費</t>
  </si>
  <si>
    <t>チェック項目</t>
  </si>
  <si>
    <t>番
号</t>
  </si>
  <si>
    <t>チェック内容
※本欄には全体的な項目や主な項目を掲げているので，
詳細なチェックは記入例等により行ってください。</t>
  </si>
  <si>
    <t>提出書類の構成</t>
  </si>
  <si>
    <t>補助対象外事業・経費の取扱い</t>
  </si>
  <si>
    <t xml:space="preserve">補助対象外となる事業になっていたり，補助対象外となる経費や補助対象単価を超える分の経費を国庫補助額に含めていませんか。
</t>
  </si>
  <si>
    <t>提出書類の形式
（１）</t>
  </si>
  <si>
    <t xml:space="preserve">用紙のサイズはＡ４版とし，片面・白黒印刷としていますか。
</t>
  </si>
  <si>
    <t>提出書類の形式
（２）</t>
  </si>
  <si>
    <t xml:space="preserve">様式を自作した場合は，指定された形式に準拠していますか。
</t>
  </si>
  <si>
    <t>提出書類の記入内容（１）</t>
  </si>
  <si>
    <t xml:space="preserve">実施内容については，何を開催・作成等するかを明確に記入して，必要な経費との関係が明らかになるようにしていますか。
</t>
  </si>
  <si>
    <t xml:space="preserve">使用する用語については，全ての書類の間で統一していますか。
</t>
  </si>
  <si>
    <t>提出書類の記入内容（３）</t>
  </si>
  <si>
    <t xml:space="preserve">員数や金額については，全ての書類の間で整合性を取っていますか。
</t>
  </si>
  <si>
    <t xml:space="preserve">※チェック内容欄のとおりに作成できない事情がある場合には，あらかじめ文化庁に相談してください。
</t>
  </si>
  <si>
    <t>チ　ェ　ッ　ク　リ　ス　ト</t>
  </si>
  <si>
    <t>①</t>
  </si>
  <si>
    <t>□</t>
  </si>
  <si>
    <t>④</t>
  </si>
  <si>
    <t>⑤</t>
  </si>
  <si>
    <t>⑥</t>
  </si>
  <si>
    <t>⑦</t>
  </si>
  <si>
    <t>⑧</t>
  </si>
  <si>
    <t>⑨</t>
  </si>
  <si>
    <t xml:space="preserve">用紙の左側は２ｃｍ程度空けていますか。
パンチ穴を開けたりインデックス・付箋を付けていませんか。
</t>
  </si>
  <si>
    <t>（様式第６）</t>
  </si>
  <si>
    <t>補助事業者</t>
  </si>
  <si>
    <t>補助金の交付決定額と
その精算額</t>
  </si>
  <si>
    <t>円</t>
  </si>
  <si>
    <t>補助事業の実施期間</t>
  </si>
  <si>
    <t>不　用　額</t>
  </si>
  <si>
    <t>精　算　額</t>
  </si>
  <si>
    <t>交付決定額</t>
  </si>
  <si>
    <t>別紙２</t>
  </si>
  <si>
    <t>収入総額</t>
  </si>
  <si>
    <t>その他</t>
  </si>
  <si>
    <t>書類等郵送先</t>
  </si>
  <si>
    <t>E-mail</t>
  </si>
  <si>
    <t>FAX</t>
  </si>
  <si>
    <t>電話</t>
  </si>
  <si>
    <r>
      <rPr>
        <sz val="6"/>
        <rFont val="ＭＳ 明朝"/>
        <family val="1"/>
      </rPr>
      <t>（フリガナ）</t>
    </r>
    <r>
      <rPr>
        <sz val="10"/>
        <rFont val="ＭＳ 明朝"/>
        <family val="1"/>
      </rPr>
      <t xml:space="preserve">
氏　　名</t>
    </r>
  </si>
  <si>
    <t>所属・職名</t>
  </si>
  <si>
    <t>○連絡担当者について</t>
  </si>
  <si>
    <t>チェック</t>
  </si>
  <si>
    <t>事業名称</t>
  </si>
  <si>
    <t xml:space="preserve"> 区　分</t>
  </si>
  <si>
    <t>補助事業者名</t>
  </si>
  <si>
    <t>　※本チェックリストは，印刷して手書きでチェック欄に記入してください。</t>
  </si>
  <si>
    <t>　　（補助事業者名欄は印刷前に入力しても結構です。）</t>
  </si>
  <si>
    <t>収入額</t>
  </si>
  <si>
    <t>１ページ</t>
  </si>
  <si>
    <t>２ページ</t>
  </si>
  <si>
    <t>３ページ</t>
  </si>
  <si>
    <t>３ページ
４ページ</t>
  </si>
  <si>
    <t xml:space="preserve">提出書類の形式
（３）
</t>
  </si>
  <si>
    <t xml:space="preserve">提出書類の記入内容（２）
</t>
  </si>
  <si>
    <t>提出要領
参照
ページ</t>
  </si>
  <si>
    <t>提出要領の確認</t>
  </si>
  <si>
    <t xml:space="preserve">書類を作成した後，提出要領のとおりに作成されているかを，提出要領の説明や記入例などと照合して確認しましたか。
</t>
  </si>
  <si>
    <t>別紙３</t>
  </si>
  <si>
    <t>事業内容</t>
  </si>
  <si>
    <t>③</t>
  </si>
  <si>
    <t>使用料及び借料</t>
  </si>
  <si>
    <t>イ</t>
  </si>
  <si>
    <t>控除税額</t>
  </si>
  <si>
    <t>区分</t>
  </si>
  <si>
    <t>課税対象外の額</t>
  </si>
  <si>
    <t>課税対象外</t>
  </si>
  <si>
    <t>（a）</t>
  </si>
  <si>
    <t>備 考</t>
  </si>
  <si>
    <t>(a)のうち
国庫補助額</t>
  </si>
  <si>
    <t>(a)のうち自己負担金等国庫補助以外の額</t>
  </si>
  <si>
    <t>内　　容</t>
  </si>
  <si>
    <t>実施項目</t>
  </si>
  <si>
    <t>〒</t>
  </si>
  <si>
    <t>□</t>
  </si>
  <si>
    <t xml:space="preserve">提出書類に過不足はありませんか。
該当しない様式や，求められていない書類を添付していませんか。
※額を精査するにあたり，後ほど詳細な明細等の提出をお願いする場合があります。
</t>
  </si>
  <si>
    <t>平成　　年　　月　　日</t>
  </si>
  <si>
    <t>平成　　年　　月　　日</t>
  </si>
  <si>
    <t>事業担当者</t>
  </si>
  <si>
    <t>□登録　□相当　□公開　□その他</t>
  </si>
  <si>
    <t>登録等</t>
  </si>
  <si>
    <t>□美術　□歴史　□総合　□その他</t>
  </si>
  <si>
    <t>館種</t>
  </si>
  <si>
    <t>□美術館・博物館　□その他</t>
  </si>
  <si>
    <t>種類</t>
  </si>
  <si>
    <t>団体・
機関名</t>
  </si>
  <si>
    <t>【中核館以外の構成団体について】</t>
  </si>
  <si>
    <r>
      <rPr>
        <sz val="6"/>
        <rFont val="ＭＳ 明朝"/>
        <family val="1"/>
      </rPr>
      <t>（フリガナ）</t>
    </r>
    <r>
      <rPr>
        <sz val="9"/>
        <rFont val="ＭＳ 明朝"/>
        <family val="1"/>
      </rPr>
      <t xml:space="preserve">
</t>
    </r>
    <r>
      <rPr>
        <sz val="10"/>
        <rFont val="ＭＳ 明朝"/>
        <family val="1"/>
      </rPr>
      <t>施設名</t>
    </r>
  </si>
  <si>
    <t>【中核となる美術館・歴史博物館（中核館）について】</t>
  </si>
  <si>
    <r>
      <t xml:space="preserve">
</t>
    </r>
    <r>
      <rPr>
        <sz val="10"/>
        <rFont val="ＭＳ 明朝"/>
        <family val="1"/>
      </rPr>
      <t>名　　称</t>
    </r>
  </si>
  <si>
    <t>（フリガナ）</t>
  </si>
  <si>
    <t>別紙１</t>
  </si>
  <si>
    <t>所属・所属先での職名
（実行委員会の構成団体等の本務先等がある場合）</t>
  </si>
  <si>
    <t>氏　　名</t>
  </si>
  <si>
    <t>職　名</t>
  </si>
  <si>
    <t>　○職員（主な職員について記載）</t>
  </si>
  <si>
    <t>　○役員（全員について記載）</t>
  </si>
  <si>
    <t>【実行委員会役員・職員名簿】</t>
  </si>
  <si>
    <t>事業概要</t>
  </si>
  <si>
    <t>事業目的</t>
  </si>
  <si>
    <t>現状の
課題分析</t>
  </si>
  <si>
    <t>実行委員役員等名簿</t>
  </si>
  <si>
    <t>構成団体の変更</t>
  </si>
  <si>
    <t>□有り</t>
  </si>
  <si>
    <t>□無し</t>
  </si>
  <si>
    <t>→本ページは記載不要</t>
  </si>
  <si>
    <t>→以下に構成団体を記載</t>
  </si>
  <si>
    <t>全　体　報　告　書</t>
  </si>
  <si>
    <t>事　業　別　報　告　書</t>
  </si>
  <si>
    <t>別紙６</t>
  </si>
  <si>
    <t>役員・職員の
変更</t>
  </si>
  <si>
    <t>　　　　　□無し</t>
  </si>
  <si>
    <t>　　　　　□有り</t>
  </si>
  <si>
    <t>実　行　委　員　会　概　要（実績）</t>
  </si>
  <si>
    <t>別紙５</t>
  </si>
  <si>
    <t>事務・経理担当者</t>
  </si>
  <si>
    <t>事業申請書に同じ</t>
  </si>
  <si>
    <t>　平成３０年　月　日付け　　　第　　　号により補助金の交付を受けた下記の事業の実績について，補助金等に係る予算の適正化に関する法律第１４条の規定により，下記のとおり報告します。</t>
  </si>
  <si>
    <t>全　体　経　費　計　算　書　（平成30年度）</t>
  </si>
  <si>
    <t>ア</t>
  </si>
  <si>
    <t>イ</t>
  </si>
  <si>
    <t>ウ</t>
  </si>
  <si>
    <t>ウ</t>
  </si>
  <si>
    <r>
      <rPr>
        <b/>
        <sz val="12"/>
        <rFont val="ＭＳ 明朝"/>
        <family val="1"/>
      </rPr>
      <t>ア</t>
    </r>
    <r>
      <rPr>
        <sz val="12"/>
        <rFont val="ＭＳ 明朝"/>
        <family val="1"/>
      </rPr>
      <t>　課税事業者　　</t>
    </r>
    <r>
      <rPr>
        <b/>
        <sz val="12"/>
        <rFont val="ＭＳ 明朝"/>
        <family val="1"/>
      </rPr>
      <t xml:space="preserve"> イ</t>
    </r>
    <r>
      <rPr>
        <sz val="12"/>
        <rFont val="ＭＳ 明朝"/>
        <family val="1"/>
      </rPr>
      <t xml:space="preserve">　簡易課税事業者　　 </t>
    </r>
    <r>
      <rPr>
        <b/>
        <sz val="12"/>
        <rFont val="ＭＳ 明朝"/>
        <family val="1"/>
      </rPr>
      <t>ウ</t>
    </r>
    <r>
      <rPr>
        <sz val="12"/>
        <rFont val="ＭＳ 明朝"/>
        <family val="1"/>
      </rPr>
      <t>　免税・非課税事業者者　</t>
    </r>
  </si>
  <si>
    <t>エ</t>
  </si>
  <si>
    <t>オ</t>
  </si>
  <si>
    <r>
      <rPr>
        <b/>
        <sz val="12"/>
        <rFont val="ＭＳ 明朝"/>
        <family val="1"/>
      </rPr>
      <t>オ</t>
    </r>
    <r>
      <rPr>
        <sz val="12"/>
        <rFont val="ＭＳ 明朝"/>
        <family val="1"/>
      </rPr>
      <t>　現時点ではわからない</t>
    </r>
  </si>
  <si>
    <t>ア</t>
  </si>
  <si>
    <t>補助対象経費</t>
  </si>
  <si>
    <t>国庫補助以外の
額の内訳</t>
  </si>
  <si>
    <t>イ</t>
  </si>
  <si>
    <t>消費税等
仕入控除税額</t>
  </si>
  <si>
    <t>(B)</t>
  </si>
  <si>
    <t>　　　　　　                     経費内訳　　         　
　　経費区分</t>
  </si>
  <si>
    <t>総事業費</t>
  </si>
  <si>
    <t>自己負担金等
国庫補助以外の
対象経費</t>
  </si>
  <si>
    <t>主たる事業費</t>
  </si>
  <si>
    <r>
      <t xml:space="preserve">小計 </t>
    </r>
    <r>
      <rPr>
        <sz val="10"/>
        <rFont val="ＭＳ Ｐ明朝"/>
        <family val="1"/>
      </rPr>
      <t>(C)</t>
    </r>
  </si>
  <si>
    <t>支出総額［経費合計］　（総事業費）</t>
  </si>
  <si>
    <t>課税対象外経費合計</t>
  </si>
  <si>
    <t>消費税等仕入控除税額合計</t>
  </si>
  <si>
    <t>補助対象経費合計</t>
  </si>
  <si>
    <t xml:space="preserve"> ※消費税等仕入控除税額の控除について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・確認事項「ア」に該当する事業者：(C)=(A)-{(A)－(B)}×8/108
　　・確認事項「イ」～「オ」に該当する事業者　：(C)=(A)　（地域の美術館・歴史博物館文化クラスター形成事業交付要綱第12条2項参照）</t>
  </si>
  <si>
    <t>賃金</t>
  </si>
  <si>
    <t>共済費</t>
  </si>
  <si>
    <t>報償費</t>
  </si>
  <si>
    <t>旅費</t>
  </si>
  <si>
    <t>使用料及び借料</t>
  </si>
  <si>
    <t>役務費</t>
  </si>
  <si>
    <t>委託費</t>
  </si>
  <si>
    <t>請負費</t>
  </si>
  <si>
    <t>需用費</t>
  </si>
  <si>
    <t>ア</t>
  </si>
  <si>
    <t>イ</t>
  </si>
  <si>
    <t>エ</t>
  </si>
  <si>
    <t>オ</t>
  </si>
  <si>
    <t>＜収入の部＞</t>
  </si>
  <si>
    <t>（単位：円）</t>
  </si>
  <si>
    <t>自己負担金</t>
  </si>
  <si>
    <t>イ</t>
  </si>
  <si>
    <t>国庫補助以外の額</t>
  </si>
  <si>
    <t>(A)</t>
  </si>
  <si>
    <t>(E)</t>
  </si>
  <si>
    <t>オ</t>
  </si>
  <si>
    <t>＜支出の部＞</t>
  </si>
  <si>
    <r>
      <t>うち課税対象外経費</t>
    </r>
    <r>
      <rPr>
        <sz val="10"/>
        <rFont val="ＭＳ Ｐ明朝"/>
        <family val="1"/>
      </rPr>
      <t>(D)</t>
    </r>
  </si>
  <si>
    <t>消費税等仕入控除税額
{(C)-(D)}×8/108</t>
  </si>
  <si>
    <r>
      <t>うち課税対象外経費</t>
    </r>
    <r>
      <rPr>
        <sz val="10"/>
        <rFont val="ＭＳ Ｐ明朝"/>
        <family val="1"/>
      </rPr>
      <t>(D)</t>
    </r>
  </si>
  <si>
    <t>消費税等仕入控除税額
{(C)-(D)}×8/108</t>
  </si>
  <si>
    <t>（１） 地域文化の発信の核となる美術館・歴史博物館</t>
  </si>
  <si>
    <t>イ　ユニークベニューの促進</t>
  </si>
  <si>
    <t>ウ　地域のグローバル化拠点としての美術館・歴史博物館</t>
  </si>
  <si>
    <t>エ　地域に存する文化財を活用した地域共働の創造活動や地域の魅力の発掘・発信</t>
  </si>
  <si>
    <r>
      <t xml:space="preserve">（２） </t>
    </r>
    <r>
      <rPr>
        <sz val="8"/>
        <rFont val="ＭＳ 明朝"/>
        <family val="1"/>
      </rPr>
      <t>あらゆる者が参加できるプログラム及び学校教育や地域の文化施設等との連携によるアウトリーチ活動</t>
    </r>
  </si>
  <si>
    <t>ア　小・中・高等学校と連携した地域文化の担い手の育成</t>
  </si>
  <si>
    <t>イ　大学等と連携した国内外で活躍する文化人材育成プログラムの開発</t>
  </si>
  <si>
    <t>ウ　社会人ほか多様な対象者のための学習講座の実施</t>
  </si>
  <si>
    <t>エ　障がい者の芸術活動支援・鑑賞活動支援等の事業</t>
  </si>
  <si>
    <t>（３） 新たな機能を創造する美術館・歴史博物館</t>
  </si>
  <si>
    <t>ア　観光・まちづくり・国際交流・福祉・教育・産業等他分野との連携・融合による活動</t>
  </si>
  <si>
    <t>イ　文化財の新たな保存管理・活用の手法の開発</t>
  </si>
  <si>
    <t>事業
名称</t>
  </si>
  <si>
    <t>支出予定総額</t>
  </si>
  <si>
    <t>（a）－（b）</t>
  </si>
  <si>
    <t>員数・単価の説明
一式の内訳等</t>
  </si>
  <si>
    <t>支出予定額小計</t>
  </si>
  <si>
    <t>（b）</t>
  </si>
  <si>
    <t>国庫補助額</t>
  </si>
  <si>
    <t>別紙４</t>
  </si>
  <si>
    <t xml:space="preserve">   平成３０年度文化芸術振興費補助金（地域の美術館・歴史
   博物館を中核とした文化クラスター形成事業）実績報告書　　                      </t>
  </si>
  <si>
    <t>事業全体での成果・効果</t>
  </si>
  <si>
    <t>　成　果・
効　果</t>
  </si>
  <si>
    <t xml:space="preserve">（実施項目・体系）
</t>
  </si>
  <si>
    <t xml:space="preserve">（事業概要）
</t>
  </si>
  <si>
    <t>→以下に変更後の役員，職員を記載</t>
  </si>
  <si>
    <t>【確認事項】  消費税等仕入控除税額の取扱いについて，以下のいずれに該当するか右欄に入力してください。</t>
  </si>
  <si>
    <t>エ　課税事業者ではあるが，その他条件により消費税等仕入控除調整を行わない事業者</t>
  </si>
  <si>
    <t>ア　美術館・歴史博物館の情報発信，相互連携</t>
  </si>
  <si>
    <t>オ</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</si>
</sst>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quot;回&quot;"/>
    <numFmt numFmtId="178" formatCode="#,##0&quot;円&quot;"/>
    <numFmt numFmtId="179" formatCode="m/d"/>
    <numFmt numFmtId="180" formatCode=";;;"/>
    <numFmt numFmtId="181" formatCode="0.0"/>
    <numFmt numFmtId="182" formatCode="#,##0&quot;台&quot;"/>
    <numFmt numFmtId="183" formatCode="&quot;¥&quot;#,##0"/>
    <numFmt numFmtId="184" formatCode="#,##0&quot;枚&quot;"/>
    <numFmt numFmtId="185" formatCode="#,##0&quot;部&quot;"/>
    <numFmt numFmtId="186" formatCode="#,##0&quot;席&quot;"/>
    <numFmt numFmtId="187" formatCode="0.0%"/>
    <numFmt numFmtId="188" formatCode="&quot;金&quot;\ \ \ #,##0"/>
    <numFmt numFmtId="189" formatCode="#,##0&quot;円×&quot;"/>
    <numFmt numFmtId="190" formatCode="0&quot;人×&quot;"/>
    <numFmt numFmtId="191" formatCode="0&quot;ｈ×&quot;"/>
    <numFmt numFmtId="192" formatCode="#,##0&quot;回×&quot;"/>
    <numFmt numFmtId="193" formatCode="&quot;金　&quot;#,##0&quot;　円&quot;&quot;也&quot;"/>
    <numFmt numFmtId="194" formatCode="[$-411]ggge&quot;年&quot;m&quot;月&quot;d&quot;日&quot;&quot;(&quot;aaa&quot;)&quot;"/>
    <numFmt numFmtId="195" formatCode="#,##0;&quot;△ &quot;#,##0"/>
    <numFmt numFmtId="196" formatCode="#,##0&quot;席×4回&quot;"/>
    <numFmt numFmtId="197" formatCode="#,##0&quot;席×5回&quot;"/>
    <numFmt numFmtId="198" formatCode="mmm\-yyyy"/>
    <numFmt numFmtId="199" formatCode="0_名\ "/>
    <numFmt numFmtId="200" formatCode="#,##0&quot;名&quot;"/>
    <numFmt numFmtId="201" formatCode="#,##0&quot;日&quot;"/>
    <numFmt numFmtId="202" formatCode="_ &quot;¥&quot;* #,##0.0_ ;_ &quot;¥&quot;* \-#,##0.0_ ;_ &quot;¥&quot;* &quot;-&quot;_ ;_ @_ "/>
    <numFmt numFmtId="203" formatCode="&quot;¥&quot;#,##0.0;[Red]&quot;¥&quot;\-#,##0.0"/>
    <numFmt numFmtId="204" formatCode="#,##0.0_ ;[Red]\-#,##0.0\ "/>
    <numFmt numFmtId="205" formatCode="#,##0_);[Red]\(#,##0\)"/>
    <numFmt numFmtId="206" formatCode="&quot;Yes&quot;;&quot;Yes&quot;;&quot;No&quot;"/>
    <numFmt numFmtId="207" formatCode="&quot;True&quot;;&quot;True&quot;;&quot;False&quot;"/>
    <numFmt numFmtId="208" formatCode="&quot;On&quot;;&quot;On&quot;;&quot;Off&quot;"/>
    <numFmt numFmtId="209" formatCode="[$-411]ggge&quot;年&quot;m&quot;月&quot;d&quot;日&quot;;@"/>
    <numFmt numFmtId="210" formatCode="0_);[Red]\(0\)"/>
    <numFmt numFmtId="211" formatCode="&quot;¥&quot;#,##0_);[Red]\(&quot;¥&quot;#,##0\)"/>
    <numFmt numFmtId="212" formatCode="&quot;¥&quot;#,##0;[Red]&quot;¥&quot;#,##0"/>
    <numFmt numFmtId="213" formatCode="[$€-2]\ #,##0.00_);[Red]\([$€-2]\ #,##0.00\)"/>
    <numFmt numFmtId="214" formatCode="#,##0_ "/>
  </numFmts>
  <fonts count="84">
    <font>
      <sz val="11"/>
      <name val="ＭＳ Ｐゴシック"/>
      <family val="3"/>
    </font>
    <font>
      <sz val="6"/>
      <name val="ＭＳ Ｐゴシック"/>
      <family val="3"/>
    </font>
    <font>
      <sz val="10"/>
      <name val="リュウミンライト－ＫＬ"/>
      <family val="3"/>
    </font>
    <font>
      <u val="single"/>
      <sz val="11"/>
      <color indexed="12"/>
      <name val="ＭＳ Ｐゴシック"/>
      <family val="3"/>
    </font>
    <font>
      <u val="single"/>
      <sz val="11"/>
      <color indexed="36"/>
      <name val="ＭＳ Ｐゴシック"/>
      <family val="3"/>
    </font>
    <font>
      <sz val="14"/>
      <name val="ＭＳ Ｐ明朝"/>
      <family val="1"/>
    </font>
    <font>
      <sz val="11"/>
      <name val="ＭＳ Ｐ明朝"/>
      <family val="1"/>
    </font>
    <font>
      <sz val="16"/>
      <name val="ＭＳ Ｐゴシック"/>
      <family val="3"/>
    </font>
    <font>
      <sz val="10"/>
      <name val="ＭＳ Ｐゴシック"/>
      <family val="3"/>
    </font>
    <font>
      <sz val="12"/>
      <name val="ＭＳ ゴシック"/>
      <family val="3"/>
    </font>
    <font>
      <sz val="11"/>
      <name val="ＭＳ 明朝"/>
      <family val="1"/>
    </font>
    <font>
      <sz val="10"/>
      <name val="ＭＳ 明朝"/>
      <family val="1"/>
    </font>
    <font>
      <sz val="14"/>
      <name val="ＭＳ 明朝"/>
      <family val="1"/>
    </font>
    <font>
      <sz val="18"/>
      <name val="ＭＳ 明朝"/>
      <family val="1"/>
    </font>
    <font>
      <sz val="12"/>
      <name val="ＭＳ 明朝"/>
      <family val="1"/>
    </font>
    <font>
      <sz val="6"/>
      <name val="ＭＳ 明朝"/>
      <family val="1"/>
    </font>
    <font>
      <b/>
      <sz val="11"/>
      <name val="ＭＳ Ｐ明朝"/>
      <family val="1"/>
    </font>
    <font>
      <sz val="12"/>
      <name val="ＭＳ Ｐ明朝"/>
      <family val="1"/>
    </font>
    <font>
      <sz val="10"/>
      <name val="ＭＳ Ｐ明朝"/>
      <family val="1"/>
    </font>
    <font>
      <b/>
      <sz val="14"/>
      <name val="ＭＳ Ｐ明朝"/>
      <family val="1"/>
    </font>
    <font>
      <sz val="15.5"/>
      <name val="ＭＳ ゴシック"/>
      <family val="3"/>
    </font>
    <font>
      <b/>
      <sz val="14"/>
      <name val="HG明朝E"/>
      <family val="1"/>
    </font>
    <font>
      <b/>
      <sz val="12"/>
      <name val="ＭＳ 明朝"/>
      <family val="1"/>
    </font>
    <font>
      <sz val="9"/>
      <name val="ＭＳ Ｐゴシック"/>
      <family val="3"/>
    </font>
    <font>
      <sz val="9"/>
      <name val="ＭＳ 明朝"/>
      <family val="1"/>
    </font>
    <font>
      <sz val="8"/>
      <name val="ＭＳ 明朝"/>
      <family val="1"/>
    </font>
    <font>
      <sz val="14.5"/>
      <name val="ＭＳ ゴシック"/>
      <family val="3"/>
    </font>
    <font>
      <sz val="11.5"/>
      <name val="ＭＳ 明朝"/>
      <family val="1"/>
    </font>
    <font>
      <sz val="16"/>
      <name val="ＭＳ 明朝"/>
      <family val="1"/>
    </font>
    <font>
      <sz val="14"/>
      <name val="ＭＳ ゴシック"/>
      <family val="3"/>
    </font>
    <font>
      <b/>
      <sz val="10"/>
      <name val="ＭＳ Ｐ明朝"/>
      <family val="1"/>
    </font>
    <font>
      <b/>
      <sz val="22"/>
      <name val="ＭＳ ゴシック"/>
      <family val="3"/>
    </font>
    <font>
      <sz val="9"/>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b/>
      <sz val="12"/>
      <name val="ＭＳ Ｐゴシック"/>
      <family val="3"/>
    </font>
    <font>
      <b/>
      <sz val="11"/>
      <color indexed="10"/>
      <name val="ＭＳ Ｐ明朝"/>
      <family val="1"/>
    </font>
    <font>
      <sz val="9"/>
      <color indexed="10"/>
      <name val="ＭＳ Ｐ明朝"/>
      <family val="1"/>
    </font>
    <font>
      <sz val="10"/>
      <color indexed="10"/>
      <name val="ＭＳ Ｐ明朝"/>
      <family val="1"/>
    </font>
    <font>
      <sz val="10"/>
      <color indexed="10"/>
      <name val="ＭＳ 明朝"/>
      <family val="1"/>
    </font>
    <font>
      <sz val="10"/>
      <color indexed="10"/>
      <name val="ＭＳ Ｐゴシック"/>
      <family val="3"/>
    </font>
    <font>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name val="Calibri"/>
      <family val="3"/>
    </font>
    <font>
      <b/>
      <sz val="12"/>
      <name val="Calibri"/>
      <family val="3"/>
    </font>
    <font>
      <b/>
      <sz val="11"/>
      <color rgb="FFFF0000"/>
      <name val="ＭＳ Ｐ明朝"/>
      <family val="1"/>
    </font>
    <font>
      <sz val="9"/>
      <color rgb="FFFF0000"/>
      <name val="ＭＳ Ｐ明朝"/>
      <family val="1"/>
    </font>
    <font>
      <sz val="10"/>
      <color rgb="FFFF0000"/>
      <name val="ＭＳ Ｐ明朝"/>
      <family val="1"/>
    </font>
    <font>
      <sz val="10"/>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diagonalUp="1">
      <left style="thin"/>
      <right style="thin"/>
      <top style="thin"/>
      <bottom style="thin"/>
      <diagonal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dotted"/>
      <bottom style="thin"/>
    </border>
    <border>
      <left style="thin"/>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tted"/>
    </border>
    <border>
      <left style="thin"/>
      <right style="thin"/>
      <top style="hair"/>
      <bottom style="thin"/>
    </border>
    <border>
      <left style="double"/>
      <right style="double"/>
      <top style="double"/>
      <bottom style="double"/>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top style="thin"/>
      <bottom/>
    </border>
    <border>
      <left style="thin"/>
      <right style="thin"/>
      <top>
        <color indexed="63"/>
      </top>
      <bottom style="thin"/>
    </border>
    <border>
      <left style="medium"/>
      <right/>
      <top style="thin"/>
      <bottom style="medium"/>
    </border>
    <border>
      <left style="medium"/>
      <right/>
      <top style="thin"/>
      <bottom style="thin"/>
    </border>
    <border>
      <left style="thin"/>
      <right style="medium"/>
      <top style="thin"/>
      <bottom style="thin"/>
    </border>
    <border>
      <left style="medium"/>
      <right style="medium"/>
      <top style="thin"/>
      <bottom style="medium"/>
    </border>
    <border>
      <left>
        <color indexed="63"/>
      </left>
      <right style="thin"/>
      <top style="thin"/>
      <bottom style="thin"/>
    </border>
    <border>
      <left>
        <color indexed="63"/>
      </left>
      <right>
        <color indexed="63"/>
      </right>
      <top style="thin"/>
      <bottom style="thin"/>
    </border>
    <border>
      <left style="medium"/>
      <right/>
      <top/>
      <bottom/>
    </border>
    <border>
      <left style="thin"/>
      <right>
        <color indexed="63"/>
      </right>
      <top style="hair"/>
      <bottom style="hair"/>
    </border>
    <border>
      <left style="medium"/>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hair"/>
      <bottom style="thin"/>
    </border>
    <border>
      <left style="medium"/>
      <right style="medium"/>
      <top style="medium"/>
      <bottom style="thin"/>
    </border>
    <border>
      <left style="thin"/>
      <right style="thin"/>
      <top style="thin"/>
      <bottom style="hair"/>
    </border>
    <border>
      <left style="thin"/>
      <right>
        <color indexed="63"/>
      </right>
      <top style="thin"/>
      <bottom style="hair"/>
    </border>
    <border>
      <left style="medium"/>
      <right style="medium"/>
      <top style="thin"/>
      <bottom style="hair"/>
    </border>
    <border>
      <left style="thin"/>
      <right style="thin"/>
      <top style="hair"/>
      <bottom style="hair"/>
    </border>
    <border>
      <left style="medium"/>
      <right style="medium"/>
      <top style="hair"/>
      <bottom style="hair"/>
    </border>
    <border>
      <left style="thin"/>
      <right style="thin"/>
      <top style="hair"/>
      <bottom>
        <color indexed="63"/>
      </bottom>
    </border>
    <border>
      <left style="medium"/>
      <right style="medium"/>
      <top style="hair"/>
      <bottom style="thin"/>
    </border>
    <border>
      <left style="medium"/>
      <right style="medium"/>
      <top style="thin"/>
      <bottom style="thin"/>
    </border>
    <border>
      <left>
        <color indexed="63"/>
      </left>
      <right>
        <color indexed="63"/>
      </right>
      <top>
        <color indexed="63"/>
      </top>
      <bottom style="medium"/>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otted"/>
    </border>
    <border>
      <left>
        <color indexed="63"/>
      </left>
      <right style="thin"/>
      <top style="thin"/>
      <bottom style="dott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37" fontId="2" fillId="0" borderId="0">
      <alignment/>
      <protection/>
    </xf>
    <xf numFmtId="0" fontId="0" fillId="0" borderId="0">
      <alignment/>
      <protection/>
    </xf>
    <xf numFmtId="0" fontId="4" fillId="0" borderId="0" applyNumberFormat="0" applyFill="0" applyBorder="0" applyAlignment="0" applyProtection="0"/>
    <xf numFmtId="0" fontId="76" fillId="32" borderId="0" applyNumberFormat="0" applyBorder="0" applyAlignment="0" applyProtection="0"/>
  </cellStyleXfs>
  <cellXfs count="423">
    <xf numFmtId="0" fontId="0" fillId="0" borderId="0" xfId="0" applyAlignment="1">
      <alignment/>
    </xf>
    <xf numFmtId="0" fontId="5" fillId="0" borderId="0" xfId="0" applyFont="1" applyAlignment="1">
      <alignment/>
    </xf>
    <xf numFmtId="0" fontId="6" fillId="0" borderId="0" xfId="0" applyFont="1" applyAlignment="1">
      <alignment/>
    </xf>
    <xf numFmtId="178" fontId="6" fillId="0" borderId="0" xfId="0" applyNumberFormat="1" applyFont="1" applyAlignment="1">
      <alignment horizontal="center"/>
    </xf>
    <xf numFmtId="178" fontId="6" fillId="0" borderId="0" xfId="0" applyNumberFormat="1" applyFont="1" applyAlignment="1">
      <alignment/>
    </xf>
    <xf numFmtId="178" fontId="9" fillId="0" borderId="0" xfId="0" applyNumberFormat="1" applyFont="1" applyAlignment="1">
      <alignment horizontal="center"/>
    </xf>
    <xf numFmtId="0" fontId="6" fillId="0" borderId="0" xfId="0" applyFont="1" applyAlignment="1">
      <alignment shrinkToFit="1"/>
    </xf>
    <xf numFmtId="0" fontId="6" fillId="0" borderId="0" xfId="0" applyFont="1" applyAlignment="1">
      <alignment vertical="center"/>
    </xf>
    <xf numFmtId="0" fontId="77" fillId="0" borderId="0" xfId="0" applyFont="1" applyBorder="1" applyAlignment="1">
      <alignment horizontal="left" vertical="top"/>
    </xf>
    <xf numFmtId="0" fontId="11" fillId="0" borderId="10"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10" fillId="0" borderId="0" xfId="0" applyFont="1" applyAlignment="1">
      <alignment vertical="center"/>
    </xf>
    <xf numFmtId="0" fontId="12" fillId="0" borderId="0" xfId="0" applyFont="1" applyAlignment="1">
      <alignment/>
    </xf>
    <xf numFmtId="0" fontId="10" fillId="0" borderId="0" xfId="0" applyFont="1" applyBorder="1" applyAlignment="1">
      <alignment/>
    </xf>
    <xf numFmtId="0" fontId="11" fillId="0" borderId="0" xfId="0" applyFont="1" applyAlignment="1">
      <alignment vertical="center"/>
    </xf>
    <xf numFmtId="0" fontId="11" fillId="0" borderId="10" xfId="0" applyFont="1" applyBorder="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left" vertical="center"/>
    </xf>
    <xf numFmtId="0" fontId="5" fillId="0" borderId="0" xfId="0" applyFont="1" applyBorder="1" applyAlignment="1">
      <alignment/>
    </xf>
    <xf numFmtId="0" fontId="14" fillId="0" borderId="0" xfId="0" applyFont="1" applyBorder="1" applyAlignment="1">
      <alignment horizontal="right" vertical="center"/>
    </xf>
    <xf numFmtId="0" fontId="11" fillId="0" borderId="11" xfId="0" applyFont="1" applyBorder="1" applyAlignment="1">
      <alignment horizontal="left" vertical="top"/>
    </xf>
    <xf numFmtId="0" fontId="10" fillId="0" borderId="0" xfId="0" applyFont="1" applyFill="1" applyAlignment="1">
      <alignment/>
    </xf>
    <xf numFmtId="0" fontId="10" fillId="0" borderId="0" xfId="0" applyFont="1" applyFill="1" applyAlignment="1">
      <alignment vertical="center"/>
    </xf>
    <xf numFmtId="0" fontId="11" fillId="0" borderId="10" xfId="0" applyFont="1" applyFill="1" applyBorder="1" applyAlignment="1">
      <alignment horizontal="center" vertical="center" wrapText="1"/>
    </xf>
    <xf numFmtId="0" fontId="12" fillId="0" borderId="0" xfId="0" applyFont="1" applyFill="1" applyAlignment="1">
      <alignment vertical="center"/>
    </xf>
    <xf numFmtId="0" fontId="10" fillId="0" borderId="0" xfId="0" applyFont="1" applyFill="1" applyAlignment="1">
      <alignment vertical="top"/>
    </xf>
    <xf numFmtId="0" fontId="0" fillId="0" borderId="0" xfId="0" applyAlignment="1">
      <alignment vertical="top"/>
    </xf>
    <xf numFmtId="0" fontId="8" fillId="0" borderId="0" xfId="0" applyFont="1" applyAlignment="1">
      <alignment/>
    </xf>
    <xf numFmtId="0" fontId="11" fillId="0" borderId="10" xfId="0" applyFont="1" applyFill="1" applyBorder="1" applyAlignment="1">
      <alignment vertical="top" wrapText="1"/>
    </xf>
    <xf numFmtId="0" fontId="10" fillId="0" borderId="0" xfId="0" applyFont="1" applyFill="1" applyAlignment="1">
      <alignment vertical="top" wrapText="1"/>
    </xf>
    <xf numFmtId="0" fontId="11" fillId="0" borderId="0" xfId="0" applyFont="1" applyFill="1" applyAlignment="1">
      <alignment vertical="top"/>
    </xf>
    <xf numFmtId="0" fontId="11" fillId="0" borderId="0" xfId="0" applyFont="1" applyFill="1" applyAlignment="1">
      <alignment vertical="top"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top"/>
    </xf>
    <xf numFmtId="0" fontId="11" fillId="0" borderId="12" xfId="0" applyFont="1" applyFill="1" applyBorder="1" applyAlignment="1">
      <alignment vertical="top" wrapText="1"/>
    </xf>
    <xf numFmtId="0" fontId="12" fillId="0" borderId="10" xfId="0" applyFont="1" applyFill="1" applyBorder="1" applyAlignment="1">
      <alignment horizontal="center" vertical="center"/>
    </xf>
    <xf numFmtId="0" fontId="10" fillId="0" borderId="0" xfId="0" applyFont="1" applyFill="1" applyAlignment="1">
      <alignment wrapText="1"/>
    </xf>
    <xf numFmtId="0" fontId="10" fillId="0" borderId="0" xfId="0" applyFont="1" applyAlignment="1">
      <alignment/>
    </xf>
    <xf numFmtId="0" fontId="10" fillId="0" borderId="0" xfId="0" applyFont="1" applyFill="1" applyAlignment="1">
      <alignment/>
    </xf>
    <xf numFmtId="0" fontId="11" fillId="0" borderId="10" xfId="0" applyFont="1" applyFill="1" applyBorder="1" applyAlignment="1">
      <alignment horizontal="center" vertical="center" wrapText="1" shrinkToFit="1"/>
    </xf>
    <xf numFmtId="0" fontId="11" fillId="0" borderId="13" xfId="0" applyFont="1" applyBorder="1" applyAlignment="1">
      <alignment horizontal="left" vertical="top"/>
    </xf>
    <xf numFmtId="0" fontId="6" fillId="7" borderId="14" xfId="0" applyFont="1" applyFill="1" applyBorder="1" applyAlignment="1">
      <alignment horizontal="left" vertical="center" shrinkToFit="1"/>
    </xf>
    <xf numFmtId="0" fontId="6" fillId="0" borderId="0" xfId="0" applyFont="1" applyBorder="1" applyAlignment="1">
      <alignment horizontal="right" vertical="center"/>
    </xf>
    <xf numFmtId="0" fontId="6" fillId="0" borderId="0" xfId="62" applyFont="1">
      <alignment/>
      <protection/>
    </xf>
    <xf numFmtId="0" fontId="6" fillId="0" borderId="0" xfId="62" applyFont="1" applyAlignment="1">
      <alignment vertical="center"/>
      <protection/>
    </xf>
    <xf numFmtId="0" fontId="17" fillId="0" borderId="0" xfId="62" applyFont="1" applyBorder="1" applyAlignment="1">
      <alignment vertical="center"/>
      <protection/>
    </xf>
    <xf numFmtId="0" fontId="6" fillId="0" borderId="0" xfId="62" applyFont="1" applyBorder="1" applyAlignment="1">
      <alignment horizontal="left" vertical="center"/>
      <protection/>
    </xf>
    <xf numFmtId="0" fontId="6" fillId="0" borderId="0" xfId="62" applyFont="1" applyAlignment="1">
      <alignment horizontal="right" vertical="center"/>
      <protection/>
    </xf>
    <xf numFmtId="0" fontId="6" fillId="0" borderId="0" xfId="62" applyFont="1" applyBorder="1" applyAlignment="1">
      <alignment vertical="center"/>
      <protection/>
    </xf>
    <xf numFmtId="0" fontId="19" fillId="0" borderId="0" xfId="62" applyFont="1" applyAlignment="1">
      <alignment vertical="center"/>
      <protection/>
    </xf>
    <xf numFmtId="38"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lignment horizontal="center" vertical="center"/>
    </xf>
    <xf numFmtId="0" fontId="6" fillId="0" borderId="10" xfId="0" applyFont="1" applyFill="1" applyBorder="1" applyAlignment="1">
      <alignment horizontal="center" vertical="center" wrapText="1"/>
    </xf>
    <xf numFmtId="178" fontId="18" fillId="0" borderId="0" xfId="0" applyNumberFormat="1" applyFont="1" applyFill="1" applyBorder="1" applyAlignment="1">
      <alignment vertical="center" wrapText="1"/>
    </xf>
    <xf numFmtId="0" fontId="6" fillId="0" borderId="15" xfId="0" applyFont="1" applyFill="1" applyBorder="1" applyAlignment="1">
      <alignment horizontal="center" vertical="center"/>
    </xf>
    <xf numFmtId="178" fontId="18" fillId="0" borderId="16" xfId="0" applyNumberFormat="1" applyFont="1" applyFill="1" applyBorder="1" applyAlignment="1">
      <alignment vertical="center" wrapText="1"/>
    </xf>
    <xf numFmtId="178" fontId="18" fillId="33" borderId="10" xfId="0" applyNumberFormat="1" applyFont="1" applyFill="1" applyBorder="1" applyAlignment="1">
      <alignment vertical="center" wrapText="1"/>
    </xf>
    <xf numFmtId="37" fontId="18" fillId="0" borderId="17" xfId="63" applyFont="1" applyFill="1" applyBorder="1" applyAlignment="1" applyProtection="1">
      <alignment horizontal="right" vertical="center" wrapText="1"/>
      <protection/>
    </xf>
    <xf numFmtId="37" fontId="18" fillId="33" borderId="17" xfId="63" applyFont="1" applyFill="1" applyBorder="1" applyAlignment="1" applyProtection="1">
      <alignment horizontal="left" vertical="center" wrapText="1"/>
      <protection/>
    </xf>
    <xf numFmtId="0" fontId="18" fillId="33" borderId="17" xfId="0" applyFont="1" applyFill="1" applyBorder="1" applyAlignment="1" applyProtection="1">
      <alignment horizontal="left" vertical="center" wrapText="1"/>
      <protection/>
    </xf>
    <xf numFmtId="37" fontId="18" fillId="0" borderId="10" xfId="63" applyFont="1" applyFill="1" applyBorder="1" applyAlignment="1" applyProtection="1">
      <alignment horizontal="right" vertical="center" wrapText="1"/>
      <protection/>
    </xf>
    <xf numFmtId="37" fontId="18" fillId="33" borderId="10" xfId="63" applyFont="1" applyFill="1" applyBorder="1" applyAlignment="1" applyProtection="1">
      <alignment horizontal="left" vertical="center" wrapText="1"/>
      <protection/>
    </xf>
    <xf numFmtId="0" fontId="18" fillId="33" borderId="10" xfId="0" applyFont="1" applyFill="1" applyBorder="1" applyAlignment="1" applyProtection="1">
      <alignment horizontal="left" vertical="center" wrapText="1"/>
      <protection/>
    </xf>
    <xf numFmtId="178" fontId="18" fillId="0" borderId="10" xfId="0" applyNumberFormat="1" applyFont="1" applyBorder="1" applyAlignment="1">
      <alignment vertical="center" wrapText="1"/>
    </xf>
    <xf numFmtId="178" fontId="18" fillId="0" borderId="18" xfId="0" applyNumberFormat="1" applyFont="1" applyBorder="1" applyAlignment="1">
      <alignment horizontal="center" vertical="center" wrapText="1"/>
    </xf>
    <xf numFmtId="178" fontId="18" fillId="0" borderId="19" xfId="49" applyNumberFormat="1" applyFont="1" applyFill="1" applyBorder="1" applyAlignment="1" applyProtection="1" quotePrefix="1">
      <alignment horizontal="left" vertical="center" wrapText="1"/>
      <protection/>
    </xf>
    <xf numFmtId="178" fontId="6" fillId="0" borderId="19" xfId="49" applyNumberFormat="1" applyFont="1" applyFill="1" applyBorder="1" applyAlignment="1" applyProtection="1" quotePrefix="1">
      <alignment horizontal="center" vertical="center"/>
      <protection/>
    </xf>
    <xf numFmtId="178" fontId="6" fillId="0" borderId="19" xfId="49" applyNumberFormat="1" applyFont="1" applyFill="1" applyBorder="1" applyAlignment="1" applyProtection="1" quotePrefix="1">
      <alignment horizontal="center" vertical="center" wrapText="1"/>
      <protection/>
    </xf>
    <xf numFmtId="178" fontId="18" fillId="0" borderId="20" xfId="49" applyNumberFormat="1" applyFont="1" applyFill="1" applyBorder="1" applyAlignment="1" applyProtection="1" quotePrefix="1">
      <alignment horizontal="center" vertical="center" wrapText="1"/>
      <protection/>
    </xf>
    <xf numFmtId="178" fontId="18" fillId="0" borderId="20" xfId="49" applyNumberFormat="1" applyFont="1" applyFill="1" applyBorder="1" applyAlignment="1" applyProtection="1">
      <alignment horizontal="center" vertical="center" wrapText="1"/>
      <protection/>
    </xf>
    <xf numFmtId="178" fontId="6" fillId="0" borderId="20" xfId="49" applyNumberFormat="1" applyFont="1" applyFill="1" applyBorder="1" applyAlignment="1" applyProtection="1">
      <alignment horizontal="center" vertical="center" wrapText="1"/>
      <protection/>
    </xf>
    <xf numFmtId="0" fontId="14" fillId="0" borderId="0" xfId="0" applyFont="1" applyFill="1" applyAlignment="1">
      <alignment vertical="center"/>
    </xf>
    <xf numFmtId="0" fontId="18" fillId="0" borderId="0" xfId="62" applyFont="1" applyBorder="1" applyAlignment="1">
      <alignment horizontal="center" vertical="center" wrapText="1"/>
      <protection/>
    </xf>
    <xf numFmtId="0" fontId="21" fillId="0" borderId="0" xfId="0" applyFont="1" applyFill="1" applyBorder="1" applyAlignment="1">
      <alignment horizontal="center" vertical="center"/>
    </xf>
    <xf numFmtId="38" fontId="6" fillId="0" borderId="0" xfId="51" applyFont="1" applyBorder="1" applyAlignment="1">
      <alignment horizontal="left" vertical="center" wrapText="1"/>
    </xf>
    <xf numFmtId="38" fontId="6" fillId="0" borderId="0" xfId="51" applyFont="1" applyBorder="1" applyAlignment="1">
      <alignment horizontal="right" vertical="center"/>
    </xf>
    <xf numFmtId="38" fontId="6" fillId="0" borderId="0" xfId="51" applyFont="1" applyFill="1" applyBorder="1" applyAlignment="1">
      <alignment horizontal="right" vertical="center"/>
    </xf>
    <xf numFmtId="0" fontId="19" fillId="0" borderId="0" xfId="0" applyFont="1" applyBorder="1" applyAlignment="1">
      <alignment vertical="center"/>
    </xf>
    <xf numFmtId="0" fontId="17" fillId="0" borderId="0" xfId="0" applyFont="1" applyBorder="1" applyAlignment="1">
      <alignment vertic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6" xfId="0" applyFont="1" applyBorder="1" applyAlignment="1">
      <alignment vertical="center"/>
    </xf>
    <xf numFmtId="0" fontId="11" fillId="0" borderId="21" xfId="0" applyFont="1" applyBorder="1" applyAlignment="1">
      <alignment vertical="center"/>
    </xf>
    <xf numFmtId="0" fontId="11" fillId="0" borderId="15" xfId="0" applyFont="1" applyBorder="1" applyAlignment="1">
      <alignment vertical="center"/>
    </xf>
    <xf numFmtId="0" fontId="11" fillId="0" borderId="13" xfId="0" applyFont="1" applyBorder="1" applyAlignment="1">
      <alignment vertical="center"/>
    </xf>
    <xf numFmtId="38" fontId="6" fillId="0" borderId="0" xfId="49" applyFont="1" applyFill="1" applyBorder="1" applyAlignment="1">
      <alignment horizontal="right" vertical="center" shrinkToFit="1"/>
    </xf>
    <xf numFmtId="38" fontId="16" fillId="0" borderId="0" xfId="49" applyFont="1" applyFill="1" applyBorder="1" applyAlignment="1">
      <alignment horizontal="right" vertical="center" shrinkToFit="1"/>
    </xf>
    <xf numFmtId="0" fontId="6" fillId="0" borderId="16" xfId="0" applyFont="1" applyBorder="1" applyAlignment="1">
      <alignment vertical="center" shrinkToFit="1"/>
    </xf>
    <xf numFmtId="0" fontId="6" fillId="0" borderId="0" xfId="0" applyFont="1" applyAlignment="1">
      <alignment vertical="center" shrinkToFit="1"/>
    </xf>
    <xf numFmtId="0" fontId="6" fillId="6" borderId="14" xfId="0" applyFont="1" applyFill="1" applyBorder="1" applyAlignment="1">
      <alignment horizontal="left" vertical="center" shrinkToFit="1"/>
    </xf>
    <xf numFmtId="38" fontId="6" fillId="0" borderId="0" xfId="49" applyFont="1" applyBorder="1" applyAlignment="1">
      <alignment horizontal="right" vertical="center" shrinkToFit="1"/>
    </xf>
    <xf numFmtId="0" fontId="6" fillId="0" borderId="0" xfId="0" applyFont="1" applyBorder="1" applyAlignment="1">
      <alignment vertical="center" shrinkToFit="1"/>
    </xf>
    <xf numFmtId="0" fontId="0" fillId="0" borderId="0" xfId="0" applyFont="1" applyAlignment="1">
      <alignment/>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1" fillId="0" borderId="22" xfId="0" applyFont="1" applyBorder="1" applyAlignment="1">
      <alignment horizontal="left" vertical="center"/>
    </xf>
    <xf numFmtId="0" fontId="11" fillId="0" borderId="17"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vertical="center"/>
    </xf>
    <xf numFmtId="0" fontId="0" fillId="0" borderId="0" xfId="0" applyBorder="1" applyAlignment="1">
      <alignment/>
    </xf>
    <xf numFmtId="0" fontId="23" fillId="0" borderId="0" xfId="0" applyFont="1" applyBorder="1" applyAlignment="1">
      <alignment horizontal="right" vertical="center"/>
    </xf>
    <xf numFmtId="0" fontId="0" fillId="0" borderId="0" xfId="0" applyFont="1" applyBorder="1" applyAlignment="1">
      <alignment horizontal="center" vertical="center"/>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15" fillId="0" borderId="23" xfId="0" applyFont="1" applyBorder="1" applyAlignment="1">
      <alignment horizontal="center" vertical="center" wrapText="1"/>
    </xf>
    <xf numFmtId="0" fontId="25" fillId="0" borderId="17" xfId="0" applyFont="1" applyBorder="1" applyAlignment="1">
      <alignment horizontal="center" vertical="center"/>
    </xf>
    <xf numFmtId="0" fontId="12" fillId="0" borderId="15" xfId="0" applyFont="1" applyBorder="1" applyAlignment="1">
      <alignment horizontal="center" vertical="center"/>
    </xf>
    <xf numFmtId="0" fontId="27" fillId="0" borderId="0" xfId="0" applyFont="1" applyFill="1" applyAlignment="1">
      <alignment/>
    </xf>
    <xf numFmtId="0" fontId="77" fillId="0" borderId="0" xfId="0" applyFont="1" applyBorder="1" applyAlignment="1">
      <alignment horizontal="left" vertical="center"/>
    </xf>
    <xf numFmtId="0" fontId="11" fillId="0" borderId="10" xfId="0" applyFont="1" applyBorder="1" applyAlignment="1">
      <alignment horizontal="left" vertical="center" wrapText="1"/>
    </xf>
    <xf numFmtId="0" fontId="0" fillId="0" borderId="11" xfId="0" applyFont="1" applyBorder="1" applyAlignment="1">
      <alignment vertical="center"/>
    </xf>
    <xf numFmtId="56" fontId="11" fillId="0" borderId="10" xfId="0" applyNumberFormat="1" applyFont="1" applyBorder="1" applyAlignment="1">
      <alignment horizontal="left" vertical="center" wrapText="1"/>
    </xf>
    <xf numFmtId="0" fontId="10" fillId="0" borderId="11" xfId="0" applyFont="1" applyBorder="1" applyAlignment="1">
      <alignment vertical="center"/>
    </xf>
    <xf numFmtId="0" fontId="77" fillId="0" borderId="0" xfId="0" applyFont="1" applyBorder="1" applyAlignment="1">
      <alignment horizontal="right" vertical="center"/>
    </xf>
    <xf numFmtId="0" fontId="14" fillId="0" borderId="0" xfId="0" applyFont="1" applyBorder="1" applyAlignment="1">
      <alignment vertical="center"/>
    </xf>
    <xf numFmtId="0" fontId="22" fillId="0" borderId="0" xfId="0" applyFont="1" applyBorder="1" applyAlignment="1">
      <alignment vertical="center"/>
    </xf>
    <xf numFmtId="0" fontId="14" fillId="0" borderId="0" xfId="0" applyFont="1" applyBorder="1" applyAlignment="1">
      <alignment/>
    </xf>
    <xf numFmtId="0" fontId="14" fillId="0" borderId="0" xfId="0" applyFont="1" applyBorder="1" applyAlignment="1">
      <alignment horizontal="center" vertical="center"/>
    </xf>
    <xf numFmtId="0" fontId="28" fillId="0" borderId="0" xfId="0" applyFont="1" applyBorder="1" applyAlignment="1">
      <alignment horizontal="center" vertical="center"/>
    </xf>
    <xf numFmtId="0" fontId="11" fillId="0" borderId="16" xfId="0" applyFont="1" applyFill="1" applyBorder="1" applyAlignment="1">
      <alignment/>
    </xf>
    <xf numFmtId="0" fontId="10" fillId="0" borderId="0" xfId="0" applyFont="1" applyBorder="1" applyAlignment="1">
      <alignment horizontal="left" vertical="top"/>
    </xf>
    <xf numFmtId="0" fontId="11" fillId="0" borderId="17" xfId="0" applyFont="1" applyFill="1" applyBorder="1" applyAlignment="1">
      <alignment horizontal="center" vertical="center" wrapText="1" shrinkToFit="1"/>
    </xf>
    <xf numFmtId="0" fontId="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2" fillId="0" borderId="0" xfId="0" applyFont="1" applyBorder="1" applyAlignment="1">
      <alignment horizontal="left" vertical="center"/>
    </xf>
    <xf numFmtId="0" fontId="78" fillId="0" borderId="0" xfId="0" applyFont="1" applyBorder="1" applyAlignment="1">
      <alignment horizontal="left" vertical="center"/>
    </xf>
    <xf numFmtId="0" fontId="79" fillId="0" borderId="0" xfId="0" applyFont="1" applyBorder="1" applyAlignment="1">
      <alignment vertical="center"/>
    </xf>
    <xf numFmtId="0" fontId="10" fillId="0" borderId="10" xfId="0" applyFont="1" applyBorder="1" applyAlignment="1">
      <alignment vertical="center"/>
    </xf>
    <xf numFmtId="0" fontId="11" fillId="33" borderId="10" xfId="0" applyFont="1" applyFill="1" applyBorder="1" applyAlignment="1">
      <alignment horizontal="center" vertical="center" wrapText="1" shrinkToFit="1"/>
    </xf>
    <xf numFmtId="0" fontId="79" fillId="0" borderId="0" xfId="0" applyFont="1" applyBorder="1" applyAlignment="1">
      <alignment horizontal="left" vertical="center"/>
    </xf>
    <xf numFmtId="0" fontId="79" fillId="0" borderId="0" xfId="0" applyFont="1" applyBorder="1" applyAlignment="1">
      <alignment horizontal="center" vertical="center"/>
    </xf>
    <xf numFmtId="0" fontId="21" fillId="34" borderId="24" xfId="0" applyFont="1" applyFill="1" applyBorder="1" applyAlignment="1">
      <alignment horizontal="center" vertical="center"/>
    </xf>
    <xf numFmtId="0" fontId="10" fillId="0" borderId="25" xfId="0" applyFont="1" applyBorder="1" applyAlignment="1">
      <alignment horizontal="right" vertical="center"/>
    </xf>
    <xf numFmtId="49" fontId="11" fillId="0" borderId="25" xfId="0" applyNumberFormat="1" applyFont="1" applyBorder="1" applyAlignment="1">
      <alignment vertical="top" wrapText="1"/>
    </xf>
    <xf numFmtId="0" fontId="11" fillId="0" borderId="0" xfId="0" applyFont="1" applyBorder="1" applyAlignment="1">
      <alignment horizontal="left" vertical="top"/>
    </xf>
    <xf numFmtId="49" fontId="11" fillId="0" borderId="25" xfId="0" applyNumberFormat="1" applyFont="1" applyBorder="1" applyAlignment="1" quotePrefix="1">
      <alignment vertical="top" wrapText="1"/>
    </xf>
    <xf numFmtId="0" fontId="11" fillId="0" borderId="0" xfId="0" applyFont="1" applyFill="1" applyBorder="1" applyAlignment="1">
      <alignment horizontal="left" vertical="top"/>
    </xf>
    <xf numFmtId="49" fontId="11" fillId="0" borderId="25" xfId="0" applyNumberFormat="1" applyFont="1" applyBorder="1" applyAlignment="1">
      <alignment horizontal="center" vertical="top" wrapText="1"/>
    </xf>
    <xf numFmtId="49" fontId="11" fillId="0" borderId="26" xfId="0" applyNumberFormat="1" applyFont="1" applyBorder="1" applyAlignment="1">
      <alignment vertical="top" wrapText="1"/>
    </xf>
    <xf numFmtId="0" fontId="11" fillId="0" borderId="15" xfId="0" applyFont="1" applyBorder="1" applyAlignment="1">
      <alignment horizontal="left" vertical="top"/>
    </xf>
    <xf numFmtId="0" fontId="18" fillId="0" borderId="10" xfId="0" applyFont="1" applyBorder="1" applyAlignment="1">
      <alignment vertical="center" wrapText="1"/>
    </xf>
    <xf numFmtId="214" fontId="18" fillId="0" borderId="27" xfId="0" applyNumberFormat="1" applyFont="1" applyBorder="1" applyAlignment="1">
      <alignment horizontal="right" vertical="center" wrapText="1"/>
    </xf>
    <xf numFmtId="178" fontId="18" fillId="0" borderId="27" xfId="0" applyNumberFormat="1" applyFont="1" applyBorder="1" applyAlignment="1">
      <alignment horizontal="center" vertical="center" wrapText="1"/>
    </xf>
    <xf numFmtId="0" fontId="18" fillId="0" borderId="10" xfId="0" applyFont="1" applyFill="1" applyBorder="1" applyAlignment="1" applyProtection="1">
      <alignment horizontal="left" vertical="center" wrapText="1"/>
      <protection/>
    </xf>
    <xf numFmtId="214" fontId="30" fillId="35" borderId="28" xfId="49" applyNumberFormat="1" applyFont="1" applyFill="1" applyBorder="1" applyAlignment="1">
      <alignment horizontal="right" vertical="center"/>
    </xf>
    <xf numFmtId="214" fontId="30" fillId="35" borderId="29" xfId="0" applyNumberFormat="1" applyFont="1" applyFill="1" applyBorder="1" applyAlignment="1">
      <alignment horizontal="right" vertical="center" wrapText="1"/>
    </xf>
    <xf numFmtId="214" fontId="18" fillId="0" borderId="15" xfId="49" applyNumberFormat="1" applyFont="1" applyFill="1" applyBorder="1" applyAlignment="1">
      <alignment horizontal="right" vertical="center"/>
    </xf>
    <xf numFmtId="214" fontId="18" fillId="0" borderId="0" xfId="49" applyNumberFormat="1" applyFont="1" applyFill="1" applyBorder="1" applyAlignment="1">
      <alignment horizontal="right" vertical="center"/>
    </xf>
    <xf numFmtId="178" fontId="18" fillId="0" borderId="0" xfId="0" applyNumberFormat="1" applyFont="1" applyFill="1" applyBorder="1" applyAlignment="1">
      <alignment horizontal="center" vertical="center" wrapText="1"/>
    </xf>
    <xf numFmtId="214" fontId="18" fillId="0" borderId="25" xfId="49" applyNumberFormat="1" applyFont="1" applyFill="1" applyBorder="1" applyAlignment="1">
      <alignment horizontal="right" vertical="center"/>
    </xf>
    <xf numFmtId="38" fontId="18" fillId="0" borderId="0" xfId="49" applyFont="1" applyFill="1" applyBorder="1" applyAlignment="1">
      <alignment horizontal="right" vertical="center"/>
    </xf>
    <xf numFmtId="0" fontId="14" fillId="0" borderId="0" xfId="0" applyFont="1" applyBorder="1" applyAlignment="1">
      <alignment horizontal="left"/>
    </xf>
    <xf numFmtId="0" fontId="14" fillId="33" borderId="10" xfId="0" applyFont="1" applyFill="1" applyBorder="1" applyAlignment="1">
      <alignment horizontal="left"/>
    </xf>
    <xf numFmtId="0" fontId="10" fillId="33" borderId="10" xfId="0" applyFont="1" applyFill="1" applyBorder="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left" vertical="top"/>
    </xf>
    <xf numFmtId="0" fontId="10" fillId="0" borderId="0" xfId="0" applyFont="1" applyFill="1" applyAlignment="1">
      <alignment horizontal="left" vertical="center" wrapText="1"/>
    </xf>
    <xf numFmtId="0" fontId="10" fillId="0" borderId="20" xfId="0" applyFont="1" applyFill="1" applyBorder="1" applyAlignment="1">
      <alignment horizontal="center" vertical="center"/>
    </xf>
    <xf numFmtId="0" fontId="10" fillId="0" borderId="16"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0" xfId="0" applyFont="1" applyFill="1" applyBorder="1" applyAlignment="1">
      <alignment horizontal="center"/>
    </xf>
    <xf numFmtId="38" fontId="10" fillId="0" borderId="21" xfId="49" applyFont="1" applyFill="1" applyBorder="1" applyAlignment="1">
      <alignment vertical="center"/>
    </xf>
    <xf numFmtId="0" fontId="10" fillId="0" borderId="25" xfId="0" applyFont="1" applyFill="1" applyBorder="1" applyAlignment="1">
      <alignment horizontal="center" vertical="center"/>
    </xf>
    <xf numFmtId="38" fontId="10" fillId="0" borderId="11" xfId="49" applyFont="1" applyFill="1" applyBorder="1" applyAlignment="1">
      <alignment vertical="center"/>
    </xf>
    <xf numFmtId="0" fontId="10" fillId="0" borderId="26" xfId="0" applyFont="1" applyFill="1" applyBorder="1" applyAlignment="1">
      <alignment horizontal="center" vertical="top"/>
    </xf>
    <xf numFmtId="38" fontId="10" fillId="0" borderId="13" xfId="49" applyFont="1" applyFill="1" applyBorder="1" applyAlignment="1">
      <alignment vertical="center"/>
    </xf>
    <xf numFmtId="0" fontId="0" fillId="0" borderId="0" xfId="0" applyFont="1" applyBorder="1" applyAlignment="1">
      <alignment/>
    </xf>
    <xf numFmtId="0" fontId="18" fillId="0" borderId="30" xfId="62" applyFont="1" applyBorder="1" applyAlignment="1">
      <alignment horizontal="center" vertical="center" wrapText="1"/>
      <protection/>
    </xf>
    <xf numFmtId="0" fontId="10" fillId="0" borderId="0" xfId="0" applyFont="1" applyFill="1" applyAlignment="1">
      <alignment horizontal="center" vertical="center"/>
    </xf>
    <xf numFmtId="0" fontId="13" fillId="0" borderId="0" xfId="0" applyFont="1" applyFill="1" applyAlignment="1">
      <alignment vertical="center"/>
    </xf>
    <xf numFmtId="0" fontId="17" fillId="0" borderId="0" xfId="0" applyFont="1" applyAlignment="1">
      <alignment vertical="center"/>
    </xf>
    <xf numFmtId="0" fontId="14" fillId="0" borderId="0" xfId="0" applyFont="1" applyAlignment="1">
      <alignment horizontal="left" vertical="center" indent="5"/>
    </xf>
    <xf numFmtId="0" fontId="18" fillId="0" borderId="31" xfId="62" applyFont="1" applyBorder="1" applyAlignment="1">
      <alignment horizontal="center" vertical="center" wrapText="1"/>
      <protection/>
    </xf>
    <xf numFmtId="0" fontId="18" fillId="0" borderId="17" xfId="62" applyFont="1" applyBorder="1" applyAlignment="1">
      <alignment horizontal="center" vertical="center" wrapText="1"/>
      <protection/>
    </xf>
    <xf numFmtId="0" fontId="18" fillId="0" borderId="32" xfId="62" applyFont="1" applyBorder="1" applyAlignment="1">
      <alignment horizontal="center" vertical="center" wrapText="1"/>
      <protection/>
    </xf>
    <xf numFmtId="38" fontId="16" fillId="35" borderId="33" xfId="51" applyFont="1" applyFill="1" applyBorder="1" applyAlignment="1">
      <alignment horizontal="center" vertical="center"/>
    </xf>
    <xf numFmtId="38" fontId="16" fillId="35" borderId="34" xfId="51" applyFont="1" applyFill="1" applyBorder="1" applyAlignment="1">
      <alignment horizontal="center" vertical="center"/>
    </xf>
    <xf numFmtId="38" fontId="16" fillId="35" borderId="27" xfId="51" applyFont="1" applyFill="1" applyBorder="1" applyAlignment="1">
      <alignment horizontal="center" vertical="center"/>
    </xf>
    <xf numFmtId="38" fontId="16" fillId="35" borderId="35" xfId="51" applyFont="1" applyFill="1" applyBorder="1" applyAlignment="1">
      <alignment horizontal="center" vertical="center"/>
    </xf>
    <xf numFmtId="38" fontId="80" fillId="36" borderId="36" xfId="51" applyFont="1" applyFill="1" applyBorder="1" applyAlignment="1">
      <alignment horizontal="center" vertical="center"/>
    </xf>
    <xf numFmtId="38" fontId="81" fillId="0" borderId="37" xfId="51" applyFont="1" applyBorder="1" applyAlignment="1">
      <alignment horizontal="left" vertical="center" wrapText="1"/>
    </xf>
    <xf numFmtId="0" fontId="6" fillId="36" borderId="0" xfId="0" applyFont="1" applyFill="1" applyBorder="1" applyAlignment="1">
      <alignment horizontal="center" vertical="center" wrapText="1"/>
    </xf>
    <xf numFmtId="38" fontId="16" fillId="35" borderId="38" xfId="49" applyFont="1" applyFill="1" applyBorder="1" applyAlignment="1">
      <alignment horizontal="right" vertical="center" shrinkToFit="1"/>
    </xf>
    <xf numFmtId="38" fontId="16" fillId="35" borderId="10" xfId="49" applyFont="1" applyFill="1" applyBorder="1" applyAlignment="1">
      <alignment horizontal="right" vertical="center" shrinkToFit="1"/>
    </xf>
    <xf numFmtId="38" fontId="16" fillId="36" borderId="39" xfId="49" applyFont="1" applyFill="1" applyBorder="1" applyAlignment="1">
      <alignment horizontal="right" vertical="center" shrinkToFit="1"/>
    </xf>
    <xf numFmtId="38" fontId="16" fillId="36" borderId="0" xfId="49" applyFont="1" applyFill="1" applyBorder="1" applyAlignment="1">
      <alignment horizontal="right" vertical="center" shrinkToFit="1"/>
    </xf>
    <xf numFmtId="0" fontId="6" fillId="0" borderId="40" xfId="0" applyFont="1" applyBorder="1" applyAlignment="1">
      <alignment horizontal="left" vertical="center" shrinkToFit="1"/>
    </xf>
    <xf numFmtId="38" fontId="6" fillId="35" borderId="40" xfId="49" applyFont="1" applyFill="1" applyBorder="1" applyAlignment="1">
      <alignment vertical="center" shrinkToFit="1"/>
    </xf>
    <xf numFmtId="38" fontId="6" fillId="35" borderId="41" xfId="49" applyFont="1" applyFill="1" applyBorder="1" applyAlignment="1">
      <alignment horizontal="right" vertical="center" shrinkToFit="1"/>
    </xf>
    <xf numFmtId="38" fontId="6" fillId="36" borderId="39" xfId="49" applyFont="1" applyFill="1" applyBorder="1" applyAlignment="1">
      <alignment vertical="center" shrinkToFit="1"/>
    </xf>
    <xf numFmtId="38" fontId="6" fillId="36" borderId="0" xfId="49" applyFont="1" applyFill="1" applyBorder="1" applyAlignment="1">
      <alignment horizontal="right" vertical="center" shrinkToFit="1"/>
    </xf>
    <xf numFmtId="0" fontId="6" fillId="0" borderId="42" xfId="0" applyFont="1" applyBorder="1" applyAlignment="1">
      <alignment horizontal="left" vertical="center" shrinkToFit="1"/>
    </xf>
    <xf numFmtId="0" fontId="6" fillId="0" borderId="43" xfId="0" applyFont="1" applyBorder="1" applyAlignment="1">
      <alignment horizontal="left" vertical="center" shrinkToFit="1"/>
    </xf>
    <xf numFmtId="38" fontId="6" fillId="35" borderId="44" xfId="49" applyFont="1" applyFill="1" applyBorder="1" applyAlignment="1">
      <alignment vertical="center" shrinkToFit="1"/>
    </xf>
    <xf numFmtId="0" fontId="6" fillId="0" borderId="10" xfId="0" applyFont="1" applyFill="1" applyBorder="1" applyAlignment="1">
      <alignment horizontal="center" vertical="center" shrinkToFit="1"/>
    </xf>
    <xf numFmtId="38" fontId="6" fillId="35" borderId="27" xfId="49" applyFont="1" applyFill="1" applyBorder="1" applyAlignment="1">
      <alignment vertical="center" shrinkToFit="1"/>
    </xf>
    <xf numFmtId="38" fontId="6" fillId="35" borderId="34" xfId="49" applyFont="1" applyFill="1" applyBorder="1" applyAlignment="1">
      <alignment horizontal="right" vertical="center" shrinkToFit="1"/>
    </xf>
    <xf numFmtId="38" fontId="6" fillId="36" borderId="39" xfId="49" applyFont="1" applyFill="1" applyBorder="1" applyAlignment="1">
      <alignment horizontal="center" vertical="center" shrinkToFit="1"/>
    </xf>
    <xf numFmtId="38" fontId="16" fillId="36" borderId="0" xfId="49" applyFont="1" applyFill="1" applyBorder="1" applyAlignment="1">
      <alignment horizontal="center" vertical="center" shrinkToFit="1"/>
    </xf>
    <xf numFmtId="0" fontId="6" fillId="7" borderId="14" xfId="0" applyFont="1" applyFill="1" applyBorder="1" applyAlignment="1">
      <alignment vertical="center" wrapText="1"/>
    </xf>
    <xf numFmtId="0" fontId="6" fillId="0" borderId="10" xfId="0" applyFont="1" applyBorder="1" applyAlignment="1">
      <alignment vertical="center" wrapText="1"/>
    </xf>
    <xf numFmtId="38" fontId="6" fillId="35" borderId="27" xfId="49" applyFont="1" applyFill="1" applyBorder="1" applyAlignment="1">
      <alignment vertical="center"/>
    </xf>
    <xf numFmtId="38" fontId="6" fillId="36" borderId="0" xfId="49" applyFont="1" applyFill="1" applyBorder="1" applyAlignment="1">
      <alignment horizontal="center" vertical="center" shrinkToFit="1"/>
    </xf>
    <xf numFmtId="0" fontId="6" fillId="7" borderId="32" xfId="0" applyFont="1" applyFill="1" applyBorder="1" applyAlignment="1">
      <alignment horizontal="left" vertical="center" wrapText="1"/>
    </xf>
    <xf numFmtId="0" fontId="6" fillId="0" borderId="10" xfId="0" applyFont="1" applyBorder="1" applyAlignment="1">
      <alignment horizontal="left" vertical="center" wrapText="1"/>
    </xf>
    <xf numFmtId="38" fontId="6" fillId="35" borderId="33" xfId="49" applyFont="1" applyFill="1" applyBorder="1" applyAlignment="1">
      <alignment horizontal="right" vertical="center" shrinkToFit="1"/>
    </xf>
    <xf numFmtId="38" fontId="6" fillId="0" borderId="16" xfId="49" applyFont="1" applyBorder="1" applyAlignment="1">
      <alignment vertical="center" shrinkToFit="1"/>
    </xf>
    <xf numFmtId="38" fontId="6" fillId="0" borderId="0" xfId="49" applyFont="1" applyBorder="1" applyAlignment="1">
      <alignment vertical="center" shrinkToFit="1"/>
    </xf>
    <xf numFmtId="38" fontId="6" fillId="36" borderId="0" xfId="49" applyFont="1" applyFill="1" applyBorder="1" applyAlignment="1">
      <alignment vertical="center" shrinkToFit="1"/>
    </xf>
    <xf numFmtId="38" fontId="16" fillId="35" borderId="20" xfId="49" applyFont="1" applyFill="1" applyBorder="1" applyAlignment="1">
      <alignment horizontal="right" vertical="center" shrinkToFit="1"/>
    </xf>
    <xf numFmtId="38" fontId="16" fillId="35" borderId="45" xfId="49" applyFont="1" applyFill="1" applyBorder="1" applyAlignment="1">
      <alignment horizontal="right" vertical="center" shrinkToFit="1"/>
    </xf>
    <xf numFmtId="0" fontId="6" fillId="0" borderId="46" xfId="0" applyFont="1" applyBorder="1" applyAlignment="1">
      <alignment horizontal="left" vertical="center" shrinkToFit="1"/>
    </xf>
    <xf numFmtId="38" fontId="6" fillId="35" borderId="17" xfId="49" applyFont="1" applyFill="1" applyBorder="1" applyAlignment="1">
      <alignment horizontal="right" vertical="center" shrinkToFit="1"/>
    </xf>
    <xf numFmtId="38" fontId="6" fillId="35" borderId="47" xfId="49" applyFont="1" applyFill="1" applyBorder="1" applyAlignment="1">
      <alignment horizontal="right" vertical="center"/>
    </xf>
    <xf numFmtId="38" fontId="6" fillId="35" borderId="48" xfId="49" applyFont="1" applyFill="1" applyBorder="1" applyAlignment="1">
      <alignment horizontal="right" vertical="center" shrinkToFit="1"/>
    </xf>
    <xf numFmtId="0" fontId="6" fillId="0" borderId="49" xfId="0" applyFont="1" applyBorder="1" applyAlignment="1">
      <alignment horizontal="left" vertical="center" shrinkToFit="1"/>
    </xf>
    <xf numFmtId="38" fontId="6" fillId="35" borderId="49" xfId="49" applyFont="1" applyFill="1" applyBorder="1" applyAlignment="1">
      <alignment horizontal="right" vertical="center" shrinkToFit="1"/>
    </xf>
    <xf numFmtId="38" fontId="6" fillId="35" borderId="40" xfId="49" applyFont="1" applyFill="1" applyBorder="1" applyAlignment="1">
      <alignment horizontal="right" vertical="center"/>
    </xf>
    <xf numFmtId="38" fontId="6" fillId="35" borderId="50" xfId="49" applyFont="1" applyFill="1" applyBorder="1" applyAlignment="1">
      <alignment horizontal="right" vertical="center" shrinkToFit="1"/>
    </xf>
    <xf numFmtId="0" fontId="6" fillId="0" borderId="51" xfId="0" applyFont="1" applyBorder="1" applyAlignment="1">
      <alignment horizontal="left" vertical="center" shrinkToFit="1"/>
    </xf>
    <xf numFmtId="38" fontId="6" fillId="35" borderId="32" xfId="49" applyFont="1" applyFill="1" applyBorder="1" applyAlignment="1">
      <alignment horizontal="right" vertical="center" shrinkToFit="1"/>
    </xf>
    <xf numFmtId="38" fontId="6" fillId="35" borderId="44" xfId="49" applyFont="1" applyFill="1" applyBorder="1" applyAlignment="1">
      <alignment horizontal="right" vertical="center"/>
    </xf>
    <xf numFmtId="38" fontId="6" fillId="35" borderId="52" xfId="49" applyFont="1" applyFill="1" applyBorder="1" applyAlignment="1">
      <alignment horizontal="right" vertical="center" shrinkToFit="1"/>
    </xf>
    <xf numFmtId="38" fontId="6" fillId="35" borderId="27" xfId="49" applyFont="1" applyFill="1" applyBorder="1" applyAlignment="1">
      <alignment horizontal="right" vertical="center" shrinkToFit="1"/>
    </xf>
    <xf numFmtId="38" fontId="16" fillId="35" borderId="53" xfId="49" applyFont="1" applyFill="1" applyBorder="1" applyAlignment="1">
      <alignment horizontal="right" vertical="center" shrinkToFit="1"/>
    </xf>
    <xf numFmtId="0" fontId="6" fillId="6" borderId="14" xfId="0" applyFont="1" applyFill="1" applyBorder="1" applyAlignment="1">
      <alignment vertical="center" wrapText="1"/>
    </xf>
    <xf numFmtId="0" fontId="6" fillId="6" borderId="32" xfId="0" applyFont="1" applyFill="1" applyBorder="1" applyAlignment="1">
      <alignment horizontal="left" vertical="center" wrapText="1"/>
    </xf>
    <xf numFmtId="38" fontId="16" fillId="35" borderId="36" xfId="49" applyFont="1" applyFill="1" applyBorder="1" applyAlignment="1">
      <alignment horizontal="right" vertical="center" shrinkToFit="1"/>
    </xf>
    <xf numFmtId="0" fontId="6" fillId="0" borderId="54" xfId="0" applyFont="1" applyBorder="1" applyAlignment="1">
      <alignment vertical="center" shrinkToFit="1"/>
    </xf>
    <xf numFmtId="0" fontId="10" fillId="0" borderId="0" xfId="0" applyFont="1" applyFill="1" applyBorder="1" applyAlignment="1">
      <alignment horizontal="center" vertical="center" shrinkToFit="1"/>
    </xf>
    <xf numFmtId="0" fontId="6" fillId="0" borderId="0" xfId="0" applyFont="1" applyBorder="1" applyAlignment="1">
      <alignment/>
    </xf>
    <xf numFmtId="0" fontId="6" fillId="0" borderId="0" xfId="0" applyFont="1" applyBorder="1" applyAlignment="1">
      <alignment shrinkToFit="1"/>
    </xf>
    <xf numFmtId="0" fontId="10" fillId="0" borderId="0" xfId="64" applyFont="1" applyFill="1" applyBorder="1" applyAlignment="1">
      <alignment horizontal="center" vertical="center" shrinkToFit="1"/>
      <protection/>
    </xf>
    <xf numFmtId="0" fontId="32" fillId="0" borderId="0" xfId="62" applyFont="1" applyBorder="1" applyAlignment="1">
      <alignment horizontal="left" vertical="center" wrapText="1"/>
      <protection/>
    </xf>
    <xf numFmtId="0" fontId="10" fillId="0" borderId="16" xfId="0" applyFont="1" applyBorder="1" applyAlignment="1">
      <alignment/>
    </xf>
    <xf numFmtId="0" fontId="11" fillId="0" borderId="25" xfId="0" applyFont="1" applyBorder="1" applyAlignment="1">
      <alignment vertical="center"/>
    </xf>
    <xf numFmtId="0" fontId="82" fillId="0" borderId="10" xfId="0" applyFont="1" applyBorder="1" applyAlignment="1">
      <alignment vertical="center" wrapText="1"/>
    </xf>
    <xf numFmtId="214" fontId="82" fillId="0" borderId="27" xfId="0" applyNumberFormat="1" applyFont="1" applyBorder="1" applyAlignment="1">
      <alignment horizontal="right" vertical="center" wrapText="1"/>
    </xf>
    <xf numFmtId="214" fontId="18" fillId="35" borderId="27" xfId="0" applyNumberFormat="1" applyFont="1" applyFill="1" applyBorder="1" applyAlignment="1">
      <alignment horizontal="right" vertical="center" wrapText="1"/>
    </xf>
    <xf numFmtId="178" fontId="82" fillId="0" borderId="10" xfId="0" applyNumberFormat="1" applyFont="1" applyBorder="1" applyAlignment="1">
      <alignment vertical="center" wrapText="1"/>
    </xf>
    <xf numFmtId="0" fontId="82" fillId="0" borderId="10" xfId="0" applyFont="1" applyFill="1" applyBorder="1" applyAlignment="1" applyProtection="1">
      <alignment horizontal="left" vertical="center" wrapText="1"/>
      <protection/>
    </xf>
    <xf numFmtId="37" fontId="82" fillId="0" borderId="10" xfId="63" applyFont="1" applyFill="1" applyBorder="1" applyAlignment="1" applyProtection="1">
      <alignment horizontal="left" vertical="center" wrapText="1"/>
      <protection/>
    </xf>
    <xf numFmtId="0" fontId="82" fillId="0" borderId="10" xfId="0" applyFont="1" applyFill="1" applyBorder="1" applyAlignment="1">
      <alignment vertical="center" wrapText="1"/>
    </xf>
    <xf numFmtId="37" fontId="82" fillId="0" borderId="10" xfId="63" applyFont="1" applyFill="1" applyBorder="1" applyAlignment="1" applyProtection="1">
      <alignment horizontal="right" vertical="center" wrapText="1"/>
      <protection/>
    </xf>
    <xf numFmtId="214" fontId="82" fillId="0" borderId="27" xfId="0" applyNumberFormat="1" applyFont="1" applyFill="1" applyBorder="1" applyAlignment="1">
      <alignment horizontal="right" vertical="center" wrapText="1"/>
    </xf>
    <xf numFmtId="178" fontId="82" fillId="0" borderId="27" xfId="0" applyNumberFormat="1" applyFont="1" applyBorder="1" applyAlignment="1">
      <alignment horizontal="center" vertical="center" wrapText="1"/>
    </xf>
    <xf numFmtId="178" fontId="82" fillId="0" borderId="10" xfId="0" applyNumberFormat="1" applyFont="1" applyFill="1" applyBorder="1" applyAlignment="1">
      <alignment vertical="center" wrapText="1"/>
    </xf>
    <xf numFmtId="178" fontId="18" fillId="33" borderId="27" xfId="0" applyNumberFormat="1" applyFont="1" applyFill="1" applyBorder="1" applyAlignment="1">
      <alignment vertical="center" wrapText="1"/>
    </xf>
    <xf numFmtId="214" fontId="18" fillId="35" borderId="20" xfId="0" applyNumberFormat="1" applyFont="1" applyFill="1" applyBorder="1" applyAlignment="1">
      <alignment horizontal="right" vertical="center" wrapText="1"/>
    </xf>
    <xf numFmtId="214" fontId="18" fillId="35" borderId="10" xfId="49" applyNumberFormat="1" applyFont="1" applyFill="1" applyBorder="1" applyAlignment="1">
      <alignment horizontal="right" vertical="center"/>
    </xf>
    <xf numFmtId="0" fontId="11" fillId="0" borderId="17" xfId="0" applyFont="1" applyBorder="1" applyAlignment="1">
      <alignment horizontal="center" vertical="center" wrapText="1" shrinkToFit="1"/>
    </xf>
    <xf numFmtId="0" fontId="83" fillId="0" borderId="25" xfId="0" applyFont="1" applyBorder="1" applyAlignment="1">
      <alignment horizontal="left" vertical="center" wrapText="1"/>
    </xf>
    <xf numFmtId="0" fontId="83" fillId="0" borderId="0" xfId="0" applyFont="1" applyBorder="1" applyAlignment="1">
      <alignment horizontal="left" vertical="center" wrapText="1"/>
    </xf>
    <xf numFmtId="0" fontId="83" fillId="0" borderId="11" xfId="0" applyFont="1" applyBorder="1" applyAlignment="1">
      <alignment horizontal="left" vertical="center" wrapText="1"/>
    </xf>
    <xf numFmtId="38" fontId="16" fillId="35" borderId="35" xfId="49" applyFont="1" applyFill="1" applyBorder="1" applyAlignment="1">
      <alignment horizontal="right" vertical="center" shrinkToFit="1"/>
    </xf>
    <xf numFmtId="38" fontId="0" fillId="35" borderId="27" xfId="49" applyFont="1" applyFill="1" applyBorder="1" applyAlignment="1">
      <alignment horizontal="right" vertical="center" shrinkToFit="1"/>
    </xf>
    <xf numFmtId="195" fontId="10" fillId="28" borderId="15" xfId="49" applyNumberFormat="1" applyFont="1" applyFill="1" applyBorder="1" applyAlignment="1">
      <alignment horizontal="right"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0" xfId="0" applyFont="1" applyFill="1" applyBorder="1" applyAlignment="1">
      <alignment horizontal="right" vertical="center"/>
    </xf>
    <xf numFmtId="0" fontId="10" fillId="0" borderId="16" xfId="0" applyFont="1" applyFill="1" applyBorder="1" applyAlignment="1">
      <alignment horizontal="right" vertical="center"/>
    </xf>
    <xf numFmtId="0" fontId="10" fillId="0" borderId="26"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0" xfId="0" applyFont="1" applyFill="1" applyAlignment="1">
      <alignment horizontal="left" vertical="center" wrapText="1"/>
    </xf>
    <xf numFmtId="0" fontId="10" fillId="0" borderId="2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7" xfId="0" applyFont="1" applyFill="1" applyBorder="1" applyAlignment="1">
      <alignment horizontal="left" vertical="center" wrapText="1"/>
    </xf>
    <xf numFmtId="195" fontId="10" fillId="28" borderId="0" xfId="49" applyNumberFormat="1" applyFont="1" applyFill="1" applyBorder="1" applyAlignment="1">
      <alignment horizontal="right" vertical="center"/>
    </xf>
    <xf numFmtId="195" fontId="10" fillId="0" borderId="16" xfId="49" applyNumberFormat="1" applyFont="1" applyFill="1" applyBorder="1" applyAlignment="1">
      <alignment horizontal="right" vertical="center"/>
    </xf>
    <xf numFmtId="0" fontId="10" fillId="0" borderId="0" xfId="0" applyFont="1" applyFill="1" applyAlignment="1">
      <alignment horizontal="left" vertical="center"/>
    </xf>
    <xf numFmtId="0" fontId="10" fillId="0" borderId="0" xfId="0" applyFont="1" applyFill="1" applyAlignment="1">
      <alignment horizontal="left" vertical="top"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10"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22" fillId="0" borderId="0" xfId="0" applyFont="1" applyBorder="1" applyAlignment="1">
      <alignment horizontal="left" vertical="center"/>
    </xf>
    <xf numFmtId="0" fontId="79" fillId="0" borderId="0" xfId="0" applyFont="1" applyBorder="1" applyAlignment="1">
      <alignment horizontal="left" vertical="center"/>
    </xf>
    <xf numFmtId="0" fontId="25" fillId="0" borderId="16" xfId="0" applyFont="1" applyBorder="1" applyAlignment="1">
      <alignment horizontal="center" vertical="center"/>
    </xf>
    <xf numFmtId="0" fontId="25" fillId="0" borderId="21" xfId="0" applyFont="1" applyBorder="1" applyAlignment="1">
      <alignment horizontal="center" vertical="center"/>
    </xf>
    <xf numFmtId="0" fontId="26" fillId="0" borderId="0" xfId="0" applyFont="1" applyBorder="1" applyAlignment="1">
      <alignment horizontal="center" vertical="center"/>
    </xf>
    <xf numFmtId="0" fontId="11" fillId="28" borderId="55" xfId="0" applyNumberFormat="1" applyFont="1" applyFill="1" applyBorder="1" applyAlignment="1">
      <alignment horizontal="center" vertical="center"/>
    </xf>
    <xf numFmtId="0" fontId="11" fillId="28" borderId="56" xfId="0" applyNumberFormat="1" applyFont="1" applyFill="1" applyBorder="1" applyAlignment="1">
      <alignment horizontal="center" vertical="center"/>
    </xf>
    <xf numFmtId="0" fontId="10" fillId="0" borderId="0" xfId="0" applyFont="1" applyBorder="1" applyAlignment="1">
      <alignment horizontal="left" vertical="center"/>
    </xf>
    <xf numFmtId="0" fontId="0" fillId="0" borderId="0" xfId="0" applyFont="1" applyBorder="1" applyAlignment="1">
      <alignment horizontal="left" vertical="center"/>
    </xf>
    <xf numFmtId="0" fontId="22" fillId="0" borderId="15" xfId="0" applyFont="1" applyBorder="1" applyAlignment="1">
      <alignment horizontal="left" vertical="center"/>
    </xf>
    <xf numFmtId="0" fontId="79" fillId="0" borderId="15" xfId="0" applyFont="1" applyBorder="1" applyAlignment="1">
      <alignment horizontal="left" vertical="center"/>
    </xf>
    <xf numFmtId="0" fontId="11" fillId="0" borderId="27" xfId="0" applyFont="1" applyBorder="1" applyAlignment="1">
      <alignment horizontal="left" vertical="center"/>
    </xf>
    <xf numFmtId="0" fontId="8" fillId="0" borderId="38" xfId="0" applyFont="1" applyBorder="1" applyAlignment="1">
      <alignment horizontal="left" vertical="center"/>
    </xf>
    <xf numFmtId="0" fontId="8" fillId="0" borderId="37" xfId="0" applyFont="1" applyBorder="1" applyAlignment="1">
      <alignment horizontal="left" vertical="center"/>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32" xfId="0" applyFont="1" applyBorder="1" applyAlignment="1">
      <alignment horizontal="center" vertical="center" wrapText="1"/>
    </xf>
    <xf numFmtId="0" fontId="29" fillId="0" borderId="0" xfId="0" applyFont="1" applyBorder="1" applyAlignment="1">
      <alignment horizontal="center" vertical="center"/>
    </xf>
    <xf numFmtId="0" fontId="79" fillId="0" borderId="0" xfId="0" applyFont="1" applyBorder="1" applyAlignment="1">
      <alignment horizontal="center" vertical="center"/>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16" xfId="0" applyFont="1" applyFill="1" applyBorder="1" applyAlignment="1">
      <alignment horizontal="left" vertical="center"/>
    </xf>
    <xf numFmtId="0" fontId="29" fillId="0" borderId="0" xfId="0" applyFont="1" applyFill="1" applyBorder="1" applyAlignment="1">
      <alignment horizontal="center" vertical="center"/>
    </xf>
    <xf numFmtId="0" fontId="11" fillId="28" borderId="27" xfId="0" applyFont="1" applyFill="1" applyBorder="1" applyAlignment="1">
      <alignment horizontal="center" vertical="center" wrapText="1"/>
    </xf>
    <xf numFmtId="0" fontId="11" fillId="28" borderId="38" xfId="0" applyFont="1" applyFill="1" applyBorder="1" applyAlignment="1">
      <alignment horizontal="center" vertical="center" wrapText="1"/>
    </xf>
    <xf numFmtId="0" fontId="11" fillId="28" borderId="37" xfId="0" applyFont="1" applyFill="1" applyBorder="1" applyAlignment="1">
      <alignment horizontal="center" vertical="center" wrapText="1"/>
    </xf>
    <xf numFmtId="0" fontId="11" fillId="0" borderId="27" xfId="0" applyFont="1" applyFill="1" applyBorder="1" applyAlignment="1">
      <alignment vertical="top" wrapText="1"/>
    </xf>
    <xf numFmtId="0" fontId="11" fillId="0" borderId="38" xfId="0" applyFont="1" applyFill="1" applyBorder="1" applyAlignment="1">
      <alignment vertical="top"/>
    </xf>
    <xf numFmtId="0" fontId="11" fillId="0" borderId="37" xfId="0" applyFont="1" applyFill="1" applyBorder="1" applyAlignment="1">
      <alignment vertical="top"/>
    </xf>
    <xf numFmtId="0" fontId="32" fillId="0" borderId="0" xfId="62" applyFont="1" applyBorder="1" applyAlignment="1">
      <alignment horizontal="center" vertical="center" wrapText="1"/>
      <protection/>
    </xf>
    <xf numFmtId="0" fontId="16" fillId="7" borderId="20" xfId="0" applyFont="1" applyFill="1" applyBorder="1" applyAlignment="1">
      <alignment horizontal="center" vertical="center" shrinkToFit="1"/>
    </xf>
    <xf numFmtId="0" fontId="16" fillId="7" borderId="21" xfId="0" applyFont="1" applyFill="1" applyBorder="1" applyAlignment="1">
      <alignment horizontal="center" vertical="center" shrinkToFit="1"/>
    </xf>
    <xf numFmtId="0" fontId="16" fillId="6" borderId="20" xfId="0" applyFont="1" applyFill="1" applyBorder="1" applyAlignment="1">
      <alignment horizontal="center" vertical="center" shrinkToFit="1"/>
    </xf>
    <xf numFmtId="0" fontId="16" fillId="6" borderId="37"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34" xfId="64" applyFont="1" applyFill="1" applyBorder="1" applyAlignment="1">
      <alignment horizontal="center" vertical="center" wrapText="1" shrinkToFit="1"/>
      <protection/>
    </xf>
    <xf numFmtId="0" fontId="10" fillId="0" borderId="38" xfId="64" applyFont="1" applyFill="1" applyBorder="1" applyAlignment="1">
      <alignment horizontal="center" vertical="center" wrapText="1" shrinkToFit="1"/>
      <protection/>
    </xf>
    <xf numFmtId="0" fontId="10" fillId="0" borderId="60" xfId="64" applyFont="1" applyFill="1" applyBorder="1" applyAlignment="1">
      <alignment horizontal="center" vertical="center" wrapText="1" shrinkToFit="1"/>
      <protection/>
    </xf>
    <xf numFmtId="0" fontId="10" fillId="0" borderId="33" xfId="64" applyFont="1" applyFill="1" applyBorder="1" applyAlignment="1">
      <alignment horizontal="center" vertical="center" shrinkToFit="1"/>
      <protection/>
    </xf>
    <xf numFmtId="0" fontId="10" fillId="0" borderId="61" xfId="64" applyFont="1" applyFill="1" applyBorder="1" applyAlignment="1">
      <alignment horizontal="center" vertical="center" shrinkToFit="1"/>
      <protection/>
    </xf>
    <xf numFmtId="0" fontId="10" fillId="0" borderId="62" xfId="64" applyFont="1" applyFill="1" applyBorder="1" applyAlignment="1">
      <alignment horizontal="center" vertical="center" shrinkToFit="1"/>
      <protection/>
    </xf>
    <xf numFmtId="0" fontId="6" fillId="0" borderId="10" xfId="62" applyFont="1" applyBorder="1" applyAlignment="1">
      <alignment horizontal="center" vertical="center"/>
      <protection/>
    </xf>
    <xf numFmtId="0" fontId="6" fillId="0" borderId="27" xfId="62" applyFont="1" applyBorder="1" applyAlignment="1">
      <alignment horizontal="center" vertical="center"/>
      <protection/>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6" fillId="36" borderId="20" xfId="0" applyFont="1" applyFill="1" applyBorder="1" applyAlignment="1">
      <alignment horizontal="center" vertical="center" wrapText="1"/>
    </xf>
    <xf numFmtId="0" fontId="6" fillId="36" borderId="26"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32" xfId="0" applyFont="1" applyBorder="1" applyAlignment="1">
      <alignment horizontal="center" vertical="center" wrapText="1"/>
    </xf>
    <xf numFmtId="0" fontId="6" fillId="36" borderId="67" xfId="0" applyFont="1" applyFill="1" applyBorder="1" applyAlignment="1">
      <alignment horizontal="center" vertical="center" wrapText="1"/>
    </xf>
    <xf numFmtId="0" fontId="6" fillId="36" borderId="68" xfId="0" applyFont="1" applyFill="1" applyBorder="1" applyAlignment="1">
      <alignment horizontal="center" vertical="center" wrapText="1"/>
    </xf>
    <xf numFmtId="0" fontId="6" fillId="36" borderId="39" xfId="0" applyFont="1" applyFill="1" applyBorder="1" applyAlignment="1">
      <alignment horizontal="center" vertical="center" wrapText="1"/>
    </xf>
    <xf numFmtId="0" fontId="31" fillId="0" borderId="0" xfId="0" applyFont="1" applyAlignment="1">
      <alignment horizontal="center" vertical="center"/>
    </xf>
    <xf numFmtId="0" fontId="6" fillId="0" borderId="20"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25"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26" xfId="62" applyFont="1" applyBorder="1" applyAlignment="1">
      <alignment horizontal="center" vertical="center"/>
      <protection/>
    </xf>
    <xf numFmtId="0" fontId="6" fillId="0" borderId="15" xfId="62" applyFont="1" applyBorder="1" applyAlignment="1">
      <alignment horizontal="center" vertical="center"/>
      <protection/>
    </xf>
    <xf numFmtId="0" fontId="18" fillId="0" borderId="69" xfId="62" applyFont="1" applyBorder="1" applyAlignment="1">
      <alignment horizontal="center" vertical="center" wrapText="1"/>
      <protection/>
    </xf>
    <xf numFmtId="0" fontId="18" fillId="0" borderId="39" xfId="62" applyFont="1" applyBorder="1" applyAlignment="1">
      <alignment horizontal="center" vertical="center" wrapText="1"/>
      <protection/>
    </xf>
    <xf numFmtId="0" fontId="18" fillId="0" borderId="34" xfId="62" applyFont="1" applyBorder="1" applyAlignment="1">
      <alignment horizontal="center" vertical="center" wrapText="1"/>
      <protection/>
    </xf>
    <xf numFmtId="0" fontId="18" fillId="0" borderId="38" xfId="62" applyFont="1" applyBorder="1" applyAlignment="1">
      <alignment horizontal="center" vertical="center" wrapText="1"/>
      <protection/>
    </xf>
    <xf numFmtId="0" fontId="18" fillId="0" borderId="70" xfId="62" applyFont="1" applyBorder="1" applyAlignment="1">
      <alignment horizontal="center" vertical="center" wrapText="1"/>
      <protection/>
    </xf>
    <xf numFmtId="0" fontId="18" fillId="0" borderId="71" xfId="62" applyFont="1" applyBorder="1" applyAlignment="1">
      <alignment horizontal="center" vertical="center" wrapText="1"/>
      <protection/>
    </xf>
    <xf numFmtId="0" fontId="18" fillId="0" borderId="72" xfId="62" applyFont="1" applyBorder="1" applyAlignment="1">
      <alignment horizontal="center" vertical="center" wrapText="1"/>
      <protection/>
    </xf>
    <xf numFmtId="0" fontId="30" fillId="0" borderId="67" xfId="62" applyFont="1" applyBorder="1" applyAlignment="1">
      <alignment horizontal="center" vertical="center" wrapText="1"/>
      <protection/>
    </xf>
    <xf numFmtId="0" fontId="30" fillId="0" borderId="73" xfId="62" applyFont="1" applyBorder="1" applyAlignment="1">
      <alignment horizontal="center" vertical="center" wrapText="1"/>
      <protection/>
    </xf>
    <xf numFmtId="0" fontId="30" fillId="0" borderId="68" xfId="62" applyFont="1" applyBorder="1" applyAlignment="1">
      <alignment horizontal="center" vertical="center" wrapText="1"/>
      <protection/>
    </xf>
    <xf numFmtId="0" fontId="18" fillId="0" borderId="21" xfId="62" applyFont="1" applyBorder="1" applyAlignment="1">
      <alignment horizontal="center" vertical="center" wrapText="1"/>
      <protection/>
    </xf>
    <xf numFmtId="0" fontId="18" fillId="0" borderId="11" xfId="62" applyFont="1" applyBorder="1" applyAlignment="1">
      <alignment horizontal="center" vertical="center" wrapText="1"/>
      <protection/>
    </xf>
    <xf numFmtId="0" fontId="18" fillId="0" borderId="13" xfId="62" applyFont="1" applyBorder="1" applyAlignment="1">
      <alignment horizontal="center" vertical="center" wrapText="1"/>
      <protection/>
    </xf>
    <xf numFmtId="0" fontId="11" fillId="0" borderId="0" xfId="0" applyFont="1" applyBorder="1" applyAlignment="1">
      <alignment horizontal="left" vertical="top"/>
    </xf>
    <xf numFmtId="0" fontId="28" fillId="0" borderId="0" xfId="0" applyFont="1" applyBorder="1" applyAlignment="1">
      <alignment horizontal="center" vertical="center"/>
    </xf>
    <xf numFmtId="0" fontId="7" fillId="0" borderId="0" xfId="0" applyFont="1" applyBorder="1" applyAlignment="1">
      <alignment horizontal="center" vertical="center"/>
    </xf>
    <xf numFmtId="0" fontId="11" fillId="28" borderId="17" xfId="0" applyFont="1" applyFill="1" applyBorder="1" applyAlignment="1">
      <alignment horizontal="left" vertical="center" wrapText="1"/>
    </xf>
    <xf numFmtId="0" fontId="11" fillId="0" borderId="20" xfId="0" applyFont="1" applyFill="1" applyBorder="1" applyAlignment="1">
      <alignment vertical="top" wrapText="1"/>
    </xf>
    <xf numFmtId="0" fontId="11" fillId="0" borderId="16" xfId="0" applyFont="1" applyFill="1" applyBorder="1" applyAlignment="1">
      <alignment vertical="top" wrapText="1"/>
    </xf>
    <xf numFmtId="0" fontId="11" fillId="0" borderId="21" xfId="0" applyFont="1" applyFill="1" applyBorder="1" applyAlignment="1">
      <alignment vertical="top" wrapText="1"/>
    </xf>
    <xf numFmtId="0" fontId="11" fillId="0" borderId="17"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11" fillId="0" borderId="25" xfId="0" applyFont="1" applyFill="1" applyBorder="1" applyAlignment="1">
      <alignment vertical="top" wrapText="1"/>
    </xf>
    <xf numFmtId="0" fontId="11" fillId="0" borderId="0" xfId="0" applyFont="1" applyFill="1" applyBorder="1" applyAlignment="1">
      <alignment vertical="top" wrapText="1"/>
    </xf>
    <xf numFmtId="0" fontId="11" fillId="0" borderId="11" xfId="0" applyFont="1" applyFill="1" applyBorder="1" applyAlignment="1">
      <alignment vertical="top" wrapText="1"/>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32" xfId="0" applyFont="1" applyBorder="1" applyAlignment="1">
      <alignment horizontal="center" vertical="center"/>
    </xf>
    <xf numFmtId="0" fontId="6" fillId="0" borderId="27" xfId="0" applyFont="1" applyBorder="1" applyAlignment="1">
      <alignment horizontal="center" vertical="center"/>
    </xf>
    <xf numFmtId="0" fontId="6" fillId="0" borderId="38" xfId="0" applyFont="1" applyBorder="1" applyAlignment="1">
      <alignment horizontal="center" vertical="center"/>
    </xf>
    <xf numFmtId="0" fontId="6" fillId="0" borderId="37" xfId="0" applyFont="1" applyBorder="1" applyAlignment="1">
      <alignment horizontal="center" vertical="center"/>
    </xf>
    <xf numFmtId="0" fontId="33" fillId="0" borderId="17" xfId="0" applyFont="1" applyFill="1" applyBorder="1" applyAlignment="1" applyProtection="1">
      <alignment horizontal="center" vertical="center"/>
      <protection/>
    </xf>
    <xf numFmtId="0" fontId="33" fillId="0" borderId="32" xfId="0" applyFont="1" applyFill="1" applyBorder="1" applyAlignment="1" applyProtection="1">
      <alignment horizontal="center" vertical="center"/>
      <protection/>
    </xf>
    <xf numFmtId="0" fontId="33" fillId="0" borderId="14" xfId="0" applyFont="1" applyFill="1" applyBorder="1" applyAlignment="1" applyProtection="1">
      <alignment horizontal="center" vertical="center"/>
      <protection/>
    </xf>
    <xf numFmtId="0" fontId="6" fillId="0" borderId="17" xfId="0" applyFont="1" applyBorder="1" applyAlignment="1">
      <alignment horizontal="center" vertical="center"/>
    </xf>
    <xf numFmtId="0" fontId="6" fillId="0" borderId="32"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33" fillId="0" borderId="17" xfId="0" applyFont="1" applyFill="1" applyBorder="1" applyAlignment="1" applyProtection="1">
      <alignment horizontal="center" vertical="center" wrapText="1"/>
      <protection/>
    </xf>
    <xf numFmtId="0" fontId="33" fillId="0" borderId="14" xfId="0" applyFont="1" applyFill="1" applyBorder="1" applyAlignment="1" applyProtection="1">
      <alignment horizontal="center" vertical="center" wrapText="1"/>
      <protection/>
    </xf>
    <xf numFmtId="0" fontId="33" fillId="0" borderId="32" xfId="0" applyFont="1" applyFill="1" applyBorder="1" applyAlignment="1" applyProtection="1">
      <alignment horizontal="center" vertical="center" wrapText="1"/>
      <protection/>
    </xf>
    <xf numFmtId="0" fontId="10" fillId="0" borderId="0" xfId="0" applyFont="1" applyAlignment="1">
      <alignment horizontal="left" vertical="center" textRotation="180"/>
    </xf>
    <xf numFmtId="0" fontId="20" fillId="0" borderId="0" xfId="0" applyFont="1" applyBorder="1" applyAlignment="1">
      <alignment horizontal="center" vertical="center"/>
    </xf>
    <xf numFmtId="0" fontId="11" fillId="0" borderId="17" xfId="0" applyFont="1" applyBorder="1" applyAlignment="1">
      <alignment horizontal="center" vertical="center" wrapText="1" shrinkToFit="1"/>
    </xf>
    <xf numFmtId="0" fontId="11" fillId="0" borderId="32" xfId="0" applyFont="1" applyBorder="1" applyAlignment="1">
      <alignment horizontal="center" vertical="center" wrapText="1" shrinkToFit="1"/>
    </xf>
    <xf numFmtId="0" fontId="83" fillId="35" borderId="20" xfId="0" applyFont="1" applyFill="1" applyBorder="1" applyAlignment="1">
      <alignment horizontal="left" vertical="center" wrapText="1"/>
    </xf>
    <xf numFmtId="0" fontId="83" fillId="35" borderId="16" xfId="0" applyFont="1" applyFill="1" applyBorder="1" applyAlignment="1">
      <alignment horizontal="left" vertical="center" wrapText="1"/>
    </xf>
    <xf numFmtId="0" fontId="83" fillId="35" borderId="21" xfId="0" applyFont="1" applyFill="1" applyBorder="1" applyAlignment="1">
      <alignment horizontal="left" vertical="center" wrapText="1"/>
    </xf>
    <xf numFmtId="0" fontId="83" fillId="35" borderId="26" xfId="0" applyFont="1" applyFill="1" applyBorder="1" applyAlignment="1">
      <alignment horizontal="left" vertical="center" wrapText="1"/>
    </xf>
    <xf numFmtId="0" fontId="83" fillId="35" borderId="15" xfId="0" applyFont="1" applyFill="1" applyBorder="1" applyAlignment="1">
      <alignment horizontal="left" vertical="center" wrapText="1"/>
    </xf>
    <xf numFmtId="0" fontId="83" fillId="35" borderId="13" xfId="0" applyFont="1" applyFill="1" applyBorder="1" applyAlignment="1">
      <alignment horizontal="left" vertical="center" wrapText="1"/>
    </xf>
    <xf numFmtId="0" fontId="6" fillId="0" borderId="17"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shrinkToFit="1"/>
      <protection/>
    </xf>
    <xf numFmtId="0" fontId="6" fillId="0" borderId="32" xfId="0" applyFont="1" applyFill="1" applyBorder="1" applyAlignment="1" applyProtection="1">
      <alignment horizontal="center" vertical="center" shrinkToFit="1"/>
      <protection/>
    </xf>
    <xf numFmtId="178" fontId="6" fillId="0" borderId="77" xfId="0" applyNumberFormat="1" applyFont="1" applyBorder="1" applyAlignment="1">
      <alignment horizontal="center" vertical="center" wrapText="1"/>
    </xf>
    <xf numFmtId="178" fontId="6" fillId="0" borderId="78" xfId="0" applyNumberFormat="1" applyFont="1" applyBorder="1" applyAlignment="1">
      <alignment horizontal="center" vertical="center" wrapText="1"/>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7" xfId="0" applyFont="1" applyBorder="1" applyAlignment="1">
      <alignment horizontal="left" vertical="center"/>
    </xf>
    <xf numFmtId="0" fontId="10" fillId="0" borderId="37" xfId="0" applyFont="1" applyBorder="1" applyAlignment="1">
      <alignment horizontal="left" vertical="center"/>
    </xf>
    <xf numFmtId="0" fontId="11" fillId="0" borderId="0" xfId="0" applyFont="1" applyFill="1" applyAlignment="1">
      <alignment horizontal="left" vertical="top" wrapText="1"/>
    </xf>
    <xf numFmtId="0" fontId="12" fillId="0" borderId="0" xfId="0" applyFont="1" applyFill="1" applyAlignment="1">
      <alignment horizontal="center" vertical="top"/>
    </xf>
    <xf numFmtId="0" fontId="10" fillId="0" borderId="27" xfId="0" applyFont="1" applyFill="1" applyBorder="1" applyAlignment="1">
      <alignment vertical="center"/>
    </xf>
    <xf numFmtId="0" fontId="10" fillId="0" borderId="37" xfId="0" applyFont="1" applyFill="1" applyBorder="1" applyAlignment="1">
      <alignment vertical="center"/>
    </xf>
    <xf numFmtId="0" fontId="10" fillId="0" borderId="27" xfId="0" applyFont="1" applyFill="1" applyBorder="1" applyAlignment="1">
      <alignment vertical="center" wrapText="1"/>
    </xf>
    <xf numFmtId="0" fontId="10" fillId="0" borderId="38"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標準_YOTEIKAK.WJ2" xfId="63"/>
    <cellStyle name="標準_平成１９年度芸術拠点形成事業　計画書（様式）"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13</xdr:row>
      <xdr:rowOff>76200</xdr:rowOff>
    </xdr:from>
    <xdr:to>
      <xdr:col>2</xdr:col>
      <xdr:colOff>1628775</xdr:colOff>
      <xdr:row>23</xdr:row>
      <xdr:rowOff>142875</xdr:rowOff>
    </xdr:to>
    <xdr:sp>
      <xdr:nvSpPr>
        <xdr:cNvPr id="1" name="テキスト ボックス 1"/>
        <xdr:cNvSpPr txBox="1">
          <a:spLocks noChangeArrowheads="1"/>
        </xdr:cNvSpPr>
      </xdr:nvSpPr>
      <xdr:spPr>
        <a:xfrm>
          <a:off x="876300" y="3209925"/>
          <a:ext cx="4533900" cy="17811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文化庁との連絡窓口となる者について記入すること。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中核館（又はその設置主体）の者とすること。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所属・職名</a:t>
          </a:r>
          <a:r>
            <a:rPr lang="en-US" cap="none" sz="1000" b="0" i="0" u="none" baseline="0">
              <a:solidFill>
                <a:srgbClr val="FF0000"/>
              </a:solidFill>
              <a:latin typeface="ＭＳ Ｐゴシック"/>
              <a:ea typeface="ＭＳ Ｐゴシック"/>
              <a:cs typeface="ＭＳ Ｐゴシック"/>
            </a:rPr>
            <a:t>」欄に</a:t>
          </a:r>
          <a:r>
            <a:rPr lang="en-US" cap="none" sz="1000" b="0" i="0" u="none" baseline="0">
              <a:solidFill>
                <a:srgbClr val="FF0000"/>
              </a:solidFill>
              <a:latin typeface="ＭＳ Ｐゴシック"/>
              <a:ea typeface="ＭＳ Ｐゴシック"/>
              <a:cs typeface="ＭＳ Ｐゴシック"/>
            </a:rPr>
            <a:t>は</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博物館名（設置主体の場合は組織名）から記入すること。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「電話」欄には，できるだけ休館中も連絡がつく電話番号を記入すること。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「書類等郵送先」欄には，そのまま封筒に記載すれば郵便物が届くように，必要であれば博物館等の名称まで記入すること。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（当方から書類等を郵送する際は，原則として、本欄に記入された住所等と上記の実行委員会名を宛先として封筒に記入します。）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654;&#34899;&#23398;&#33464;&#35506;\&#9633;&#25391;&#33288;&#20418;\&#9675;&#22320;&#22495;&#12392;&#20849;&#20685;&#65298;&#65302;&#21215;&#38598;\&#9675;&#12475;&#12483;&#12488;&#29256;\&#22320;&#22495;&#12392;&#20849;&#20685;&#65298;&#65302;&#35352;&#20837;&#2036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7%20&#25391;&#33288;&#20418;\18%20&#9679;&#22320;&#22495;&#12398;&#26680;&#12392;&#12394;&#12427;&#65374;&#20107;&#26989;%20H27&#65374;\02%20&#21215;&#38598;\02%20&#25552;&#20986;&#27096;&#24335;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１　交付申請書（記入例）"/>
      <sheetName val="別紙２　規約等（記入例）"/>
      <sheetName val="別紙３　全体計画書（記入例）"/>
      <sheetName val="別紙４　事業計画書（記入例）"/>
      <sheetName val="別紙５　実施日程表（記入例）"/>
      <sheetName val="別紙６　開催事項等（記入例）"/>
      <sheetName val="別紙７　講師等名簿（記入例）"/>
      <sheetName val="別紙８　作成事項等（記入例）"/>
      <sheetName val="別紙９　全体経費計算書（記入例）"/>
      <sheetName val="別紙１０　構成事業一覧等（記入例）"/>
      <sheetName val="別紙１１　明細書（記入例）"/>
      <sheetName val="別紙１１　明細書（注意）"/>
      <sheetName val="別紙１２　国宝・重文リスト（記入例）"/>
      <sheetName val="補足シート（記入例）"/>
      <sheetName val="チェックリス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1 交付申請"/>
      <sheetName val="別紙4 事業計画"/>
      <sheetName val="別紙5 実施日程"/>
      <sheetName val="別紙6 開催事項"/>
      <sheetName val="別紙7 講師等名簿"/>
      <sheetName val="別紙8 作成事項"/>
      <sheetName val="別紙9 収支計算書"/>
      <sheetName val="別紙10 明細書"/>
      <sheetName val="別紙11 国宝・重文"/>
      <sheetName val="補足シート"/>
      <sheetName val="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5"/>
  <sheetViews>
    <sheetView tabSelected="1" view="pageBreakPreview" zoomScaleSheetLayoutView="100" workbookViewId="0" topLeftCell="A1">
      <selection activeCell="A15" sqref="A15:E15"/>
    </sheetView>
  </sheetViews>
  <sheetFormatPr defaultColWidth="9.00390625" defaultRowHeight="13.5"/>
  <cols>
    <col min="1" max="1" width="22.50390625" style="23" customWidth="1"/>
    <col min="2" max="2" width="16.25390625" style="23" bestFit="1" customWidth="1"/>
    <col min="3" max="3" width="14.50390625" style="23" customWidth="1"/>
    <col min="4" max="4" width="11.125" style="23" bestFit="1" customWidth="1"/>
    <col min="5" max="5" width="29.00390625" style="23" customWidth="1"/>
  </cols>
  <sheetData>
    <row r="1" spans="1:5" ht="22.5" customHeight="1">
      <c r="A1" s="24" t="s">
        <v>52</v>
      </c>
      <c r="B1" s="24"/>
      <c r="C1" s="24"/>
      <c r="D1" s="24"/>
      <c r="E1" s="24"/>
    </row>
    <row r="2" spans="1:5" ht="22.5" customHeight="1">
      <c r="A2" s="24"/>
      <c r="B2" s="24"/>
      <c r="C2" s="24"/>
      <c r="D2" s="24"/>
      <c r="E2" s="162" t="s">
        <v>104</v>
      </c>
    </row>
    <row r="3" spans="1:5" ht="22.5" customHeight="1">
      <c r="A3" s="24"/>
      <c r="B3" s="24"/>
      <c r="C3" s="24"/>
      <c r="D3" s="24"/>
      <c r="E3" s="162"/>
    </row>
    <row r="4" spans="1:5" ht="22.5" customHeight="1">
      <c r="A4" s="24"/>
      <c r="B4" s="24"/>
      <c r="C4" s="24"/>
      <c r="D4" s="24"/>
      <c r="E4" s="162"/>
    </row>
    <row r="5" spans="1:5" ht="22.5" customHeight="1">
      <c r="A5" s="280" t="s">
        <v>12</v>
      </c>
      <c r="B5" s="280"/>
      <c r="C5" s="280"/>
      <c r="D5" s="24"/>
      <c r="E5" s="24"/>
    </row>
    <row r="6" spans="1:5" ht="22.5" customHeight="1">
      <c r="A6" s="24"/>
      <c r="B6" s="24"/>
      <c r="C6" s="24"/>
      <c r="D6" s="24"/>
      <c r="E6" s="24"/>
    </row>
    <row r="7" spans="1:5" ht="30" customHeight="1">
      <c r="A7" s="24"/>
      <c r="B7" s="24"/>
      <c r="C7" s="163" t="s">
        <v>53</v>
      </c>
      <c r="D7" s="281"/>
      <c r="E7" s="281"/>
    </row>
    <row r="8" spans="1:5" ht="30" customHeight="1">
      <c r="A8" s="24"/>
      <c r="B8" s="24"/>
      <c r="C8" s="163" t="s">
        <v>13</v>
      </c>
      <c r="D8" s="281"/>
      <c r="E8" s="281"/>
    </row>
    <row r="9" spans="1:5" ht="30" customHeight="1">
      <c r="A9" s="24"/>
      <c r="B9" s="24"/>
      <c r="C9" s="163" t="s">
        <v>1</v>
      </c>
      <c r="D9" s="281"/>
      <c r="E9" s="281"/>
    </row>
    <row r="10" spans="1:5" ht="30" customHeight="1">
      <c r="A10" s="24"/>
      <c r="B10" s="162"/>
      <c r="C10" s="163" t="s">
        <v>14</v>
      </c>
      <c r="D10" s="281"/>
      <c r="E10" s="281"/>
    </row>
    <row r="11" spans="1:5" ht="27.75" customHeight="1">
      <c r="A11" s="24"/>
      <c r="B11" s="24"/>
      <c r="C11" s="24"/>
      <c r="D11" s="24"/>
      <c r="E11" s="24"/>
    </row>
    <row r="12" spans="1:5" ht="33" customHeight="1">
      <c r="A12" s="282" t="s">
        <v>217</v>
      </c>
      <c r="B12" s="283"/>
      <c r="C12" s="283"/>
      <c r="D12" s="283"/>
      <c r="E12" s="283"/>
    </row>
    <row r="13" spans="1:5" ht="12.75" customHeight="1">
      <c r="A13" s="178"/>
      <c r="B13" s="178"/>
      <c r="C13" s="178"/>
      <c r="D13" s="178"/>
      <c r="E13" s="178"/>
    </row>
    <row r="14" spans="1:5" ht="19.5" customHeight="1">
      <c r="A14" s="24"/>
      <c r="B14" s="24"/>
      <c r="C14" s="24"/>
      <c r="D14" s="24"/>
      <c r="E14" s="24"/>
    </row>
    <row r="15" spans="1:5" ht="45.75" customHeight="1">
      <c r="A15" s="274" t="s">
        <v>145</v>
      </c>
      <c r="B15" s="274"/>
      <c r="C15" s="274"/>
      <c r="D15" s="274"/>
      <c r="E15" s="274"/>
    </row>
    <row r="16" spans="1:5" ht="24.75" customHeight="1">
      <c r="A16" s="164"/>
      <c r="B16" s="164"/>
      <c r="C16" s="164"/>
      <c r="D16" s="164"/>
      <c r="E16" s="164"/>
    </row>
    <row r="17" spans="1:5" ht="37.5" customHeight="1">
      <c r="A17" s="165" t="s">
        <v>2</v>
      </c>
      <c r="B17" s="275"/>
      <c r="C17" s="276"/>
      <c r="D17" s="276"/>
      <c r="E17" s="277"/>
    </row>
    <row r="18" spans="1:5" ht="30" customHeight="1">
      <c r="A18" s="267" t="s">
        <v>56</v>
      </c>
      <c r="B18" s="270" t="s">
        <v>105</v>
      </c>
      <c r="C18" s="271"/>
      <c r="D18" s="166" t="s">
        <v>15</v>
      </c>
      <c r="E18" s="167"/>
    </row>
    <row r="19" spans="1:5" ht="30" customHeight="1">
      <c r="A19" s="269"/>
      <c r="B19" s="272" t="s">
        <v>105</v>
      </c>
      <c r="C19" s="273"/>
      <c r="D19" s="168" t="s">
        <v>16</v>
      </c>
      <c r="E19" s="169"/>
    </row>
    <row r="20" spans="1:5" ht="20.25" customHeight="1">
      <c r="A20" s="267" t="s">
        <v>54</v>
      </c>
      <c r="B20" s="170" t="s">
        <v>59</v>
      </c>
      <c r="C20" s="279"/>
      <c r="D20" s="279"/>
      <c r="E20" s="171" t="s">
        <v>55</v>
      </c>
    </row>
    <row r="21" spans="1:5" ht="20.25" customHeight="1">
      <c r="A21" s="268"/>
      <c r="B21" s="172" t="s">
        <v>58</v>
      </c>
      <c r="C21" s="278">
        <f>'別紙4　収支計算書'!G13</f>
        <v>0</v>
      </c>
      <c r="D21" s="278"/>
      <c r="E21" s="173" t="s">
        <v>55</v>
      </c>
    </row>
    <row r="22" spans="1:5" ht="20.25" customHeight="1">
      <c r="A22" s="269"/>
      <c r="B22" s="174" t="s">
        <v>57</v>
      </c>
      <c r="C22" s="266">
        <f>C20-C21</f>
        <v>0</v>
      </c>
      <c r="D22" s="266"/>
      <c r="E22" s="175" t="s">
        <v>55</v>
      </c>
    </row>
    <row r="23" spans="1:5" ht="13.5" customHeight="1">
      <c r="A23" s="24"/>
      <c r="B23" s="24"/>
      <c r="C23" s="24"/>
      <c r="D23" s="24"/>
      <c r="E23" s="24"/>
    </row>
    <row r="24" spans="1:5" ht="15.75" customHeight="1">
      <c r="A24" s="24" t="s">
        <v>3</v>
      </c>
      <c r="B24" s="24"/>
      <c r="C24" s="24"/>
      <c r="D24" s="24"/>
      <c r="E24" s="24"/>
    </row>
    <row r="25" spans="1:5" ht="15.75" customHeight="1">
      <c r="A25" s="24"/>
      <c r="B25" s="24"/>
      <c r="C25" s="24"/>
      <c r="D25" s="24"/>
      <c r="E25" s="24"/>
    </row>
  </sheetData>
  <sheetProtection/>
  <mergeCells count="15">
    <mergeCell ref="A5:C5"/>
    <mergeCell ref="D7:E7"/>
    <mergeCell ref="D8:E8"/>
    <mergeCell ref="D9:E9"/>
    <mergeCell ref="D10:E10"/>
    <mergeCell ref="A12:E12"/>
    <mergeCell ref="C22:D22"/>
    <mergeCell ref="A20:A22"/>
    <mergeCell ref="B18:C18"/>
    <mergeCell ref="B19:C19"/>
    <mergeCell ref="A18:A19"/>
    <mergeCell ref="A15:E15"/>
    <mergeCell ref="B17:E17"/>
    <mergeCell ref="C21:D21"/>
    <mergeCell ref="C20:D20"/>
  </mergeCells>
  <printOptions/>
  <pageMargins left="0.9055118110236221" right="0.5118110236220472" top="0.7480314960629921" bottom="0.7480314960629921" header="0.31496062992125984" footer="0.31496062992125984"/>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A1:F23"/>
  <sheetViews>
    <sheetView view="pageBreakPreview" zoomScale="90" zoomScaleSheetLayoutView="90" zoomScalePageLayoutView="0" workbookViewId="0" topLeftCell="A1">
      <selection activeCell="C13" sqref="C13"/>
    </sheetView>
  </sheetViews>
  <sheetFormatPr defaultColWidth="9.00390625" defaultRowHeight="13.5"/>
  <cols>
    <col min="1" max="1" width="15.375" style="23" customWidth="1"/>
    <col min="2" max="2" width="2.75390625" style="23" customWidth="1"/>
    <col min="3" max="3" width="53.75390625" style="38" customWidth="1"/>
    <col min="4" max="4" width="10.00390625" style="38" customWidth="1"/>
    <col min="5" max="5" width="8.50390625" style="23" customWidth="1"/>
    <col min="6" max="6" width="26.875" style="0" customWidth="1"/>
  </cols>
  <sheetData>
    <row r="1" spans="1:6" ht="13.5">
      <c r="A1" s="27" t="s">
        <v>21</v>
      </c>
      <c r="B1" s="27"/>
      <c r="C1" s="31"/>
      <c r="D1" s="31"/>
      <c r="E1" s="27"/>
      <c r="F1" s="28"/>
    </row>
    <row r="2" spans="1:6" ht="13.5">
      <c r="A2" s="27"/>
      <c r="B2" s="27"/>
      <c r="C2" s="31"/>
      <c r="D2" s="31"/>
      <c r="E2" s="27"/>
      <c r="F2" s="28"/>
    </row>
    <row r="3" spans="1:6" ht="13.5">
      <c r="A3" s="32" t="s">
        <v>74</v>
      </c>
      <c r="B3" s="32"/>
      <c r="C3" s="33"/>
      <c r="D3" s="31"/>
      <c r="E3" s="27"/>
      <c r="F3" s="28"/>
    </row>
    <row r="4" spans="1:6" ht="13.5">
      <c r="A4" s="32" t="s">
        <v>75</v>
      </c>
      <c r="B4" s="32"/>
      <c r="C4" s="33"/>
      <c r="D4" s="31"/>
      <c r="E4" s="27"/>
      <c r="F4" s="28"/>
    </row>
    <row r="5" spans="1:6" ht="13.5">
      <c r="A5" s="32"/>
      <c r="B5" s="27"/>
      <c r="C5" s="31"/>
      <c r="D5" s="31"/>
      <c r="E5" s="27"/>
      <c r="F5" s="28"/>
    </row>
    <row r="6" spans="1:6" ht="17.25">
      <c r="A6" s="418" t="s">
        <v>42</v>
      </c>
      <c r="B6" s="418"/>
      <c r="C6" s="418"/>
      <c r="D6" s="418"/>
      <c r="E6" s="418"/>
      <c r="F6" s="28"/>
    </row>
    <row r="7" spans="1:6" ht="13.5">
      <c r="A7" s="27"/>
      <c r="B7" s="27"/>
      <c r="C7" s="31"/>
      <c r="D7" s="31"/>
      <c r="E7" s="27"/>
      <c r="F7" s="28"/>
    </row>
    <row r="8" spans="1:6" ht="29.25" customHeight="1">
      <c r="A8" s="419" t="s">
        <v>73</v>
      </c>
      <c r="B8" s="420"/>
      <c r="C8" s="421"/>
      <c r="D8" s="422"/>
      <c r="E8" s="420"/>
      <c r="F8" s="28"/>
    </row>
    <row r="9" spans="1:6" ht="13.5">
      <c r="A9" s="27"/>
      <c r="B9" s="27"/>
      <c r="C9" s="31"/>
      <c r="D9" s="31"/>
      <c r="E9" s="27"/>
      <c r="F9" s="28"/>
    </row>
    <row r="10" spans="1:6" ht="54" customHeight="1">
      <c r="A10" s="25" t="s">
        <v>26</v>
      </c>
      <c r="B10" s="34" t="s">
        <v>27</v>
      </c>
      <c r="C10" s="34" t="s">
        <v>28</v>
      </c>
      <c r="D10" s="25" t="s">
        <v>83</v>
      </c>
      <c r="E10" s="25" t="s">
        <v>70</v>
      </c>
      <c r="F10" s="28"/>
    </row>
    <row r="11" spans="1:6" ht="36">
      <c r="A11" s="30" t="s">
        <v>84</v>
      </c>
      <c r="B11" s="35" t="s">
        <v>43</v>
      </c>
      <c r="C11" s="30" t="s">
        <v>85</v>
      </c>
      <c r="D11" s="36"/>
      <c r="E11" s="37" t="s">
        <v>44</v>
      </c>
      <c r="F11" s="28"/>
    </row>
    <row r="12" spans="1:6" ht="60">
      <c r="A12" s="30" t="s">
        <v>29</v>
      </c>
      <c r="B12" s="35" t="s">
        <v>23</v>
      </c>
      <c r="C12" s="30" t="s">
        <v>103</v>
      </c>
      <c r="D12" s="30" t="s">
        <v>77</v>
      </c>
      <c r="E12" s="37" t="s">
        <v>44</v>
      </c>
      <c r="F12" s="28"/>
    </row>
    <row r="13" spans="1:6" ht="36">
      <c r="A13" s="30" t="s">
        <v>32</v>
      </c>
      <c r="B13" s="35" t="s">
        <v>88</v>
      </c>
      <c r="C13" s="30" t="s">
        <v>33</v>
      </c>
      <c r="D13" s="30" t="s">
        <v>77</v>
      </c>
      <c r="E13" s="37" t="s">
        <v>44</v>
      </c>
      <c r="F13" s="28"/>
    </row>
    <row r="14" spans="1:6" ht="36">
      <c r="A14" s="30" t="s">
        <v>34</v>
      </c>
      <c r="B14" s="35" t="s">
        <v>45</v>
      </c>
      <c r="C14" s="30" t="s">
        <v>51</v>
      </c>
      <c r="D14" s="30" t="s">
        <v>77</v>
      </c>
      <c r="E14" s="37" t="s">
        <v>44</v>
      </c>
      <c r="F14" s="28"/>
    </row>
    <row r="15" spans="1:6" ht="36">
      <c r="A15" s="30" t="s">
        <v>81</v>
      </c>
      <c r="B15" s="35" t="s">
        <v>46</v>
      </c>
      <c r="C15" s="30" t="s">
        <v>35</v>
      </c>
      <c r="D15" s="30" t="s">
        <v>78</v>
      </c>
      <c r="E15" s="37" t="s">
        <v>44</v>
      </c>
      <c r="F15" s="28"/>
    </row>
    <row r="16" spans="1:6" ht="36">
      <c r="A16" s="30" t="s">
        <v>36</v>
      </c>
      <c r="B16" s="35" t="s">
        <v>47</v>
      </c>
      <c r="C16" s="30" t="s">
        <v>37</v>
      </c>
      <c r="D16" s="30" t="s">
        <v>79</v>
      </c>
      <c r="E16" s="37" t="s">
        <v>44</v>
      </c>
      <c r="F16" s="28"/>
    </row>
    <row r="17" spans="1:6" ht="36">
      <c r="A17" s="30" t="s">
        <v>82</v>
      </c>
      <c r="B17" s="35" t="s">
        <v>48</v>
      </c>
      <c r="C17" s="30" t="s">
        <v>38</v>
      </c>
      <c r="D17" s="30" t="s">
        <v>79</v>
      </c>
      <c r="E17" s="37" t="s">
        <v>44</v>
      </c>
      <c r="F17" s="28"/>
    </row>
    <row r="18" spans="1:6" ht="36">
      <c r="A18" s="30" t="s">
        <v>39</v>
      </c>
      <c r="B18" s="35" t="s">
        <v>49</v>
      </c>
      <c r="C18" s="30" t="s">
        <v>40</v>
      </c>
      <c r="D18" s="30" t="s">
        <v>79</v>
      </c>
      <c r="E18" s="37" t="s">
        <v>44</v>
      </c>
      <c r="F18" s="28"/>
    </row>
    <row r="19" spans="1:6" ht="48">
      <c r="A19" s="30" t="s">
        <v>30</v>
      </c>
      <c r="B19" s="35" t="s">
        <v>50</v>
      </c>
      <c r="C19" s="30" t="s">
        <v>31</v>
      </c>
      <c r="D19" s="30" t="s">
        <v>80</v>
      </c>
      <c r="E19" s="37" t="s">
        <v>44</v>
      </c>
      <c r="F19" s="28"/>
    </row>
    <row r="20" ht="17.25">
      <c r="E20" s="26"/>
    </row>
    <row r="21" spans="1:5" s="29" customFormat="1" ht="12">
      <c r="A21" s="417" t="s">
        <v>41</v>
      </c>
      <c r="B21" s="417"/>
      <c r="C21" s="417"/>
      <c r="D21" s="417"/>
      <c r="E21" s="417"/>
    </row>
    <row r="22" ht="17.25">
      <c r="E22" s="26"/>
    </row>
    <row r="23" ht="17.25">
      <c r="E23" s="26"/>
    </row>
  </sheetData>
  <sheetProtection/>
  <mergeCells count="4">
    <mergeCell ref="A21:E21"/>
    <mergeCell ref="A6:E6"/>
    <mergeCell ref="A8:B8"/>
    <mergeCell ref="C8:E8"/>
  </mergeCells>
  <printOptions horizontalCentered="1"/>
  <pageMargins left="0.9055118110236221" right="0.5118110236220472" top="0.5511811023622047" bottom="0.5511811023622047" header="0.31496062992125984"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D35"/>
  <sheetViews>
    <sheetView view="pageBreakPreview" zoomScaleSheetLayoutView="100" workbookViewId="0" topLeftCell="A1">
      <selection activeCell="H26" sqref="H26"/>
    </sheetView>
  </sheetViews>
  <sheetFormatPr defaultColWidth="9.00390625" defaultRowHeight="13.5"/>
  <cols>
    <col min="1" max="1" width="12.375" style="97" customWidth="1"/>
    <col min="2" max="2" width="35.625" style="97" customWidth="1"/>
    <col min="3" max="3" width="8.625" style="97" customWidth="1"/>
    <col min="4" max="4" width="33.125" style="97" customWidth="1"/>
  </cols>
  <sheetData>
    <row r="1" spans="1:2" ht="15" customHeight="1">
      <c r="A1" s="115" t="s">
        <v>119</v>
      </c>
      <c r="B1" s="39"/>
    </row>
    <row r="2" spans="1:4" ht="24.75" customHeight="1">
      <c r="A2" s="292" t="s">
        <v>141</v>
      </c>
      <c r="B2" s="292"/>
      <c r="C2" s="292"/>
      <c r="D2" s="292"/>
    </row>
    <row r="3" spans="1:4" s="106" customFormat="1" ht="10.5" customHeight="1">
      <c r="A3" s="114"/>
      <c r="B3" s="114"/>
      <c r="C3" s="114"/>
      <c r="D3" s="114"/>
    </row>
    <row r="4" spans="1:4" s="106" customFormat="1" ht="10.5" customHeight="1">
      <c r="A4" s="113" t="s">
        <v>118</v>
      </c>
      <c r="B4" s="290"/>
      <c r="C4" s="290"/>
      <c r="D4" s="291"/>
    </row>
    <row r="5" spans="1:4" ht="31.5" customHeight="1">
      <c r="A5" s="112" t="s">
        <v>117</v>
      </c>
      <c r="B5" s="293">
        <f>'様式第６　実績報告'!D7</f>
        <v>0</v>
      </c>
      <c r="C5" s="293"/>
      <c r="D5" s="294"/>
    </row>
    <row r="6" spans="1:4" ht="12" customHeight="1">
      <c r="A6" s="295"/>
      <c r="B6" s="296"/>
      <c r="C6" s="296"/>
      <c r="D6" s="296"/>
    </row>
    <row r="7" spans="1:4" s="105" customFormat="1" ht="18" customHeight="1">
      <c r="A7" s="297" t="s">
        <v>116</v>
      </c>
      <c r="B7" s="298"/>
      <c r="C7" s="298"/>
      <c r="D7" s="298"/>
    </row>
    <row r="8" spans="1:4" ht="33" customHeight="1">
      <c r="A8" s="111" t="s">
        <v>115</v>
      </c>
      <c r="B8" s="299"/>
      <c r="C8" s="300"/>
      <c r="D8" s="301"/>
    </row>
    <row r="9" spans="1:4" s="106" customFormat="1" ht="12" customHeight="1">
      <c r="A9" s="110"/>
      <c r="B9" s="109"/>
      <c r="C9" s="108"/>
      <c r="D9" s="107"/>
    </row>
    <row r="10" spans="1:4" s="106" customFormat="1" ht="12" customHeight="1">
      <c r="A10" s="110"/>
      <c r="B10" s="109"/>
      <c r="C10" s="108"/>
      <c r="D10" s="107"/>
    </row>
    <row r="11" spans="1:4" s="106" customFormat="1" ht="12" customHeight="1">
      <c r="A11" s="288" t="s">
        <v>114</v>
      </c>
      <c r="B11" s="289"/>
      <c r="C11" s="289"/>
      <c r="D11" s="289"/>
    </row>
    <row r="12" spans="1:4" s="106" customFormat="1" ht="12" customHeight="1">
      <c r="A12" s="132"/>
      <c r="B12" s="137"/>
      <c r="C12" s="137"/>
      <c r="D12" s="137"/>
    </row>
    <row r="13" spans="1:4" s="106" customFormat="1" ht="12" customHeight="1">
      <c r="A13" s="132"/>
      <c r="B13" s="137" t="s">
        <v>130</v>
      </c>
      <c r="C13" s="176"/>
      <c r="D13" s="176"/>
    </row>
    <row r="14" spans="1:4" s="106" customFormat="1" ht="12" customHeight="1">
      <c r="A14" s="132"/>
      <c r="B14" s="138" t="s">
        <v>139</v>
      </c>
      <c r="C14" s="133" t="s">
        <v>133</v>
      </c>
      <c r="D14" s="176"/>
    </row>
    <row r="15" spans="1:4" s="106" customFormat="1" ht="12" customHeight="1">
      <c r="A15" s="132"/>
      <c r="B15" s="138" t="s">
        <v>140</v>
      </c>
      <c r="C15" s="133" t="s">
        <v>134</v>
      </c>
      <c r="D15" s="133"/>
    </row>
    <row r="16" spans="1:4" s="105" customFormat="1" ht="18" customHeight="1">
      <c r="A16" s="297"/>
      <c r="B16" s="298"/>
      <c r="C16" s="298"/>
      <c r="D16" s="298"/>
    </row>
    <row r="17" spans="1:4" ht="19.5" customHeight="1">
      <c r="A17" s="302" t="s">
        <v>113</v>
      </c>
      <c r="B17" s="285"/>
      <c r="C17" s="9" t="s">
        <v>112</v>
      </c>
      <c r="D17" s="104" t="s">
        <v>111</v>
      </c>
    </row>
    <row r="18" spans="1:4" ht="19.5" customHeight="1">
      <c r="A18" s="303"/>
      <c r="B18" s="286"/>
      <c r="C18" s="103" t="s">
        <v>110</v>
      </c>
      <c r="D18" s="102" t="s">
        <v>109</v>
      </c>
    </row>
    <row r="19" spans="1:4" ht="19.5" customHeight="1">
      <c r="A19" s="304"/>
      <c r="B19" s="287"/>
      <c r="C19" s="101" t="s">
        <v>108</v>
      </c>
      <c r="D19" s="100" t="s">
        <v>107</v>
      </c>
    </row>
    <row r="20" spans="1:4" ht="19.5" customHeight="1">
      <c r="A20" s="284" t="s">
        <v>113</v>
      </c>
      <c r="B20" s="285"/>
      <c r="C20" s="9" t="s">
        <v>112</v>
      </c>
      <c r="D20" s="104" t="s">
        <v>111</v>
      </c>
    </row>
    <row r="21" spans="1:4" ht="19.5" customHeight="1">
      <c r="A21" s="284"/>
      <c r="B21" s="286"/>
      <c r="C21" s="103" t="s">
        <v>110</v>
      </c>
      <c r="D21" s="102" t="s">
        <v>109</v>
      </c>
    </row>
    <row r="22" spans="1:4" ht="19.5" customHeight="1">
      <c r="A22" s="284"/>
      <c r="B22" s="287"/>
      <c r="C22" s="101" t="s">
        <v>108</v>
      </c>
      <c r="D22" s="100" t="s">
        <v>107</v>
      </c>
    </row>
    <row r="23" spans="1:4" ht="19.5" customHeight="1">
      <c r="A23" s="284" t="s">
        <v>113</v>
      </c>
      <c r="B23" s="285"/>
      <c r="C23" s="9" t="s">
        <v>112</v>
      </c>
      <c r="D23" s="104" t="s">
        <v>111</v>
      </c>
    </row>
    <row r="24" spans="1:4" ht="19.5" customHeight="1">
      <c r="A24" s="284"/>
      <c r="B24" s="286"/>
      <c r="C24" s="103" t="s">
        <v>110</v>
      </c>
      <c r="D24" s="102" t="s">
        <v>109</v>
      </c>
    </row>
    <row r="25" spans="1:4" ht="19.5" customHeight="1">
      <c r="A25" s="284"/>
      <c r="B25" s="287"/>
      <c r="C25" s="101" t="s">
        <v>108</v>
      </c>
      <c r="D25" s="100" t="s">
        <v>107</v>
      </c>
    </row>
    <row r="26" spans="1:4" ht="19.5" customHeight="1">
      <c r="A26" s="284" t="s">
        <v>113</v>
      </c>
      <c r="B26" s="285"/>
      <c r="C26" s="9" t="s">
        <v>112</v>
      </c>
      <c r="D26" s="104" t="s">
        <v>111</v>
      </c>
    </row>
    <row r="27" spans="1:4" ht="19.5" customHeight="1">
      <c r="A27" s="284"/>
      <c r="B27" s="286"/>
      <c r="C27" s="103" t="s">
        <v>110</v>
      </c>
      <c r="D27" s="102" t="s">
        <v>109</v>
      </c>
    </row>
    <row r="28" spans="1:4" ht="19.5" customHeight="1">
      <c r="A28" s="284"/>
      <c r="B28" s="287"/>
      <c r="C28" s="101" t="s">
        <v>108</v>
      </c>
      <c r="D28" s="100" t="s">
        <v>107</v>
      </c>
    </row>
    <row r="29" spans="1:4" ht="19.5" customHeight="1">
      <c r="A29" s="284" t="s">
        <v>113</v>
      </c>
      <c r="B29" s="285"/>
      <c r="C29" s="9" t="s">
        <v>112</v>
      </c>
      <c r="D29" s="104" t="s">
        <v>111</v>
      </c>
    </row>
    <row r="30" spans="1:4" ht="19.5" customHeight="1">
      <c r="A30" s="284"/>
      <c r="B30" s="286"/>
      <c r="C30" s="103" t="s">
        <v>110</v>
      </c>
      <c r="D30" s="102" t="s">
        <v>109</v>
      </c>
    </row>
    <row r="31" spans="1:4" ht="19.5" customHeight="1">
      <c r="A31" s="284"/>
      <c r="B31" s="287"/>
      <c r="C31" s="101" t="s">
        <v>108</v>
      </c>
      <c r="D31" s="100" t="s">
        <v>107</v>
      </c>
    </row>
    <row r="32" spans="1:4" ht="19.5" customHeight="1">
      <c r="A32" s="284" t="s">
        <v>113</v>
      </c>
      <c r="B32" s="285"/>
      <c r="C32" s="9" t="s">
        <v>112</v>
      </c>
      <c r="D32" s="104" t="s">
        <v>111</v>
      </c>
    </row>
    <row r="33" spans="1:4" ht="19.5" customHeight="1">
      <c r="A33" s="284"/>
      <c r="B33" s="286"/>
      <c r="C33" s="103" t="s">
        <v>110</v>
      </c>
      <c r="D33" s="102" t="s">
        <v>109</v>
      </c>
    </row>
    <row r="34" spans="1:4" ht="19.5" customHeight="1">
      <c r="A34" s="284"/>
      <c r="B34" s="287"/>
      <c r="C34" s="101" t="s">
        <v>108</v>
      </c>
      <c r="D34" s="100" t="s">
        <v>107</v>
      </c>
    </row>
    <row r="35" spans="1:4" ht="12" customHeight="1">
      <c r="A35" s="99"/>
      <c r="B35" s="99"/>
      <c r="C35" s="98"/>
      <c r="D35" s="98"/>
    </row>
  </sheetData>
  <sheetProtection/>
  <mergeCells count="20">
    <mergeCell ref="B4:D4"/>
    <mergeCell ref="A20:A22"/>
    <mergeCell ref="B20:B22"/>
    <mergeCell ref="A2:D2"/>
    <mergeCell ref="B5:D5"/>
    <mergeCell ref="A6:D6"/>
    <mergeCell ref="A7:D7"/>
    <mergeCell ref="B8:D8"/>
    <mergeCell ref="A16:D16"/>
    <mergeCell ref="A17:A19"/>
    <mergeCell ref="A29:A31"/>
    <mergeCell ref="B29:B31"/>
    <mergeCell ref="A32:A34"/>
    <mergeCell ref="B32:B34"/>
    <mergeCell ref="B17:B19"/>
    <mergeCell ref="A11:D11"/>
    <mergeCell ref="A23:A25"/>
    <mergeCell ref="B23:B25"/>
    <mergeCell ref="A26:A28"/>
    <mergeCell ref="B26:B28"/>
  </mergeCells>
  <printOptions/>
  <pageMargins left="0.9055118110236221" right="0.5118110236220472" top="0.7480314960629921" bottom="0.7480314960629921" header="0.31496062992125984" footer="0.31496062992125984"/>
  <pageSetup fitToWidth="0"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28"/>
  <sheetViews>
    <sheetView view="pageBreakPreview" zoomScaleNormal="80" zoomScaleSheetLayoutView="100" workbookViewId="0" topLeftCell="A1">
      <selection activeCell="H12" sqref="H12"/>
    </sheetView>
  </sheetViews>
  <sheetFormatPr defaultColWidth="9.00390625" defaultRowHeight="13.5"/>
  <cols>
    <col min="1" max="1" width="4.375" style="97" customWidth="1"/>
    <col min="2" max="2" width="10.875" style="97" customWidth="1"/>
    <col min="3" max="3" width="17.125" style="97" customWidth="1"/>
    <col min="4" max="4" width="55.00390625" style="97" customWidth="1"/>
  </cols>
  <sheetData>
    <row r="1" spans="1:2" s="10" customFormat="1" ht="19.5" customHeight="1">
      <c r="A1" s="24" t="s">
        <v>60</v>
      </c>
      <c r="B1" s="23"/>
    </row>
    <row r="2" spans="1:4" s="10" customFormat="1" ht="19.5" customHeight="1">
      <c r="A2" s="305" t="s">
        <v>129</v>
      </c>
      <c r="B2" s="305"/>
      <c r="C2" s="305"/>
      <c r="D2" s="305"/>
    </row>
    <row r="3" spans="1:4" s="14" customFormat="1" ht="7.5" customHeight="1">
      <c r="A3" s="126"/>
      <c r="B3" s="18"/>
      <c r="C3" s="18"/>
      <c r="D3" s="18"/>
    </row>
    <row r="4" spans="1:5" s="10" customFormat="1" ht="16.5" customHeight="1">
      <c r="A4" s="123"/>
      <c r="B4" s="122"/>
      <c r="C4" s="98"/>
      <c r="D4" s="98"/>
      <c r="E4" s="121"/>
    </row>
    <row r="5" spans="1:5" s="10" customFormat="1" ht="16.5" customHeight="1">
      <c r="A5" s="123" t="s">
        <v>125</v>
      </c>
      <c r="B5" s="122"/>
      <c r="C5" s="98"/>
      <c r="D5" s="98"/>
      <c r="E5" s="121"/>
    </row>
    <row r="6" spans="1:5" s="124" customFormat="1" ht="19.5" customHeight="1">
      <c r="A6" s="125"/>
      <c r="B6" s="306" t="s">
        <v>138</v>
      </c>
      <c r="C6" s="306"/>
      <c r="E6" s="133"/>
    </row>
    <row r="7" spans="1:5" s="124" customFormat="1" ht="19.5" customHeight="1">
      <c r="A7" s="125"/>
      <c r="B7" s="134"/>
      <c r="C7" s="138" t="s">
        <v>132</v>
      </c>
      <c r="D7" s="133" t="s">
        <v>133</v>
      </c>
      <c r="E7" s="133"/>
    </row>
    <row r="8" spans="1:5" s="10" customFormat="1" ht="16.5" customHeight="1">
      <c r="A8" s="123"/>
      <c r="B8" s="122"/>
      <c r="C8" s="138" t="s">
        <v>131</v>
      </c>
      <c r="D8" s="133" t="s">
        <v>222</v>
      </c>
      <c r="E8" s="121"/>
    </row>
    <row r="9" spans="1:5" s="10" customFormat="1" ht="16.5" customHeight="1">
      <c r="A9" s="122"/>
      <c r="B9" s="122"/>
      <c r="C9" s="98"/>
      <c r="D9" s="98"/>
      <c r="E9" s="121"/>
    </row>
    <row r="10" spans="1:5" s="10" customFormat="1" ht="16.5" customHeight="1">
      <c r="A10" s="98" t="s">
        <v>124</v>
      </c>
      <c r="B10" s="98"/>
      <c r="C10" s="98"/>
      <c r="D10" s="98"/>
      <c r="E10" s="121"/>
    </row>
    <row r="11" spans="1:5" s="10" customFormat="1" ht="28.5" customHeight="1">
      <c r="A11" s="120"/>
      <c r="B11" s="9" t="s">
        <v>122</v>
      </c>
      <c r="C11" s="9" t="s">
        <v>121</v>
      </c>
      <c r="D11" s="16" t="s">
        <v>120</v>
      </c>
      <c r="E11" s="116"/>
    </row>
    <row r="12" spans="1:5" s="10" customFormat="1" ht="28.5" customHeight="1">
      <c r="A12" s="118"/>
      <c r="B12" s="119"/>
      <c r="C12" s="117"/>
      <c r="D12" s="117"/>
      <c r="E12" s="116"/>
    </row>
    <row r="13" spans="1:5" s="10" customFormat="1" ht="28.5" customHeight="1">
      <c r="A13" s="118"/>
      <c r="B13" s="119"/>
      <c r="C13" s="117"/>
      <c r="D13" s="117"/>
      <c r="E13" s="116"/>
    </row>
    <row r="14" spans="1:5" s="10" customFormat="1" ht="28.5" customHeight="1">
      <c r="A14" s="118"/>
      <c r="B14" s="119"/>
      <c r="C14" s="117"/>
      <c r="D14" s="117"/>
      <c r="E14" s="116"/>
    </row>
    <row r="15" spans="1:5" s="10" customFormat="1" ht="28.5" customHeight="1">
      <c r="A15" s="118"/>
      <c r="B15" s="119"/>
      <c r="C15" s="117"/>
      <c r="D15" s="117"/>
      <c r="E15" s="116"/>
    </row>
    <row r="16" spans="1:5" s="10" customFormat="1" ht="28.5" customHeight="1">
      <c r="A16" s="118"/>
      <c r="B16" s="119"/>
      <c r="C16" s="117"/>
      <c r="D16" s="117"/>
      <c r="E16" s="116"/>
    </row>
    <row r="17" spans="1:5" s="10" customFormat="1" ht="28.5" customHeight="1">
      <c r="A17" s="118"/>
      <c r="B17" s="117"/>
      <c r="C17" s="117"/>
      <c r="D17" s="117"/>
      <c r="E17" s="116"/>
    </row>
    <row r="18" spans="1:5" s="10" customFormat="1" ht="28.5" customHeight="1">
      <c r="A18" s="118"/>
      <c r="B18" s="117"/>
      <c r="C18" s="117"/>
      <c r="D18" s="117"/>
      <c r="E18" s="116"/>
    </row>
    <row r="20" spans="1:5" s="10" customFormat="1" ht="16.5" customHeight="1">
      <c r="A20" s="98" t="s">
        <v>123</v>
      </c>
      <c r="B20" s="98"/>
      <c r="C20" s="98"/>
      <c r="D20" s="98"/>
      <c r="E20" s="121"/>
    </row>
    <row r="21" spans="1:5" s="10" customFormat="1" ht="28.5" customHeight="1">
      <c r="A21" s="120"/>
      <c r="B21" s="9" t="s">
        <v>122</v>
      </c>
      <c r="C21" s="9" t="s">
        <v>121</v>
      </c>
      <c r="D21" s="16" t="s">
        <v>120</v>
      </c>
      <c r="E21" s="116"/>
    </row>
    <row r="22" spans="1:5" s="10" customFormat="1" ht="28.5" customHeight="1">
      <c r="A22" s="118"/>
      <c r="B22" s="119"/>
      <c r="C22" s="117"/>
      <c r="D22" s="117"/>
      <c r="E22" s="116"/>
    </row>
    <row r="23" spans="1:5" s="10" customFormat="1" ht="28.5" customHeight="1">
      <c r="A23" s="118"/>
      <c r="B23" s="119"/>
      <c r="C23" s="117"/>
      <c r="D23" s="117"/>
      <c r="E23" s="116"/>
    </row>
    <row r="24" spans="1:5" s="10" customFormat="1" ht="28.5" customHeight="1">
      <c r="A24" s="118"/>
      <c r="B24" s="119"/>
      <c r="C24" s="117"/>
      <c r="D24" s="117"/>
      <c r="E24" s="116"/>
    </row>
    <row r="25" spans="1:5" s="10" customFormat="1" ht="28.5" customHeight="1">
      <c r="A25" s="118"/>
      <c r="B25" s="119"/>
      <c r="C25" s="117"/>
      <c r="D25" s="117"/>
      <c r="E25" s="116"/>
    </row>
    <row r="26" spans="1:5" s="10" customFormat="1" ht="28.5" customHeight="1">
      <c r="A26" s="118"/>
      <c r="B26" s="119"/>
      <c r="C26" s="117"/>
      <c r="D26" s="117"/>
      <c r="E26" s="116"/>
    </row>
    <row r="27" spans="1:5" s="10" customFormat="1" ht="28.5" customHeight="1">
      <c r="A27" s="118"/>
      <c r="B27" s="117"/>
      <c r="C27" s="117"/>
      <c r="D27" s="117"/>
      <c r="E27" s="116"/>
    </row>
    <row r="28" spans="1:5" s="10" customFormat="1" ht="28.5" customHeight="1">
      <c r="A28" s="118"/>
      <c r="B28" s="117"/>
      <c r="C28" s="117"/>
      <c r="D28" s="117"/>
      <c r="E28" s="116"/>
    </row>
  </sheetData>
  <sheetProtection/>
  <mergeCells count="2">
    <mergeCell ref="A2:D2"/>
    <mergeCell ref="B6:C6"/>
  </mergeCells>
  <printOptions/>
  <pageMargins left="0.9055118110236221" right="0.5118110236220472" top="0.7480314960629921" bottom="0.7480314960629921"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F9"/>
  <sheetViews>
    <sheetView view="pageBreakPreview" zoomScaleNormal="80" zoomScaleSheetLayoutView="100" workbookViewId="0" topLeftCell="A1">
      <selection activeCell="B8" sqref="B8:E8"/>
    </sheetView>
  </sheetViews>
  <sheetFormatPr defaultColWidth="9.00390625" defaultRowHeight="13.5"/>
  <cols>
    <col min="1" max="1" width="11.75390625" style="97" customWidth="1"/>
    <col min="2" max="2" width="8.25390625" style="97" customWidth="1"/>
    <col min="3" max="3" width="43.375" style="97" customWidth="1"/>
    <col min="4" max="4" width="6.50390625" style="97" customWidth="1"/>
    <col min="5" max="5" width="19.00390625" style="97" customWidth="1"/>
  </cols>
  <sheetData>
    <row r="1" spans="1:5" s="10" customFormat="1" ht="19.5" customHeight="1">
      <c r="A1" s="24" t="s">
        <v>86</v>
      </c>
      <c r="B1" s="23"/>
      <c r="C1" s="23"/>
      <c r="D1" s="23"/>
      <c r="E1" s="23"/>
    </row>
    <row r="2" spans="1:5" s="10" customFormat="1" ht="19.5" customHeight="1">
      <c r="A2" s="310" t="s">
        <v>135</v>
      </c>
      <c r="B2" s="310"/>
      <c r="C2" s="310"/>
      <c r="D2" s="310"/>
      <c r="E2" s="310"/>
    </row>
    <row r="3" spans="1:5" s="14" customFormat="1" ht="7.5" customHeight="1">
      <c r="A3" s="131"/>
      <c r="B3" s="130"/>
      <c r="C3" s="130"/>
      <c r="D3" s="130"/>
      <c r="E3" s="130"/>
    </row>
    <row r="4" spans="1:5" s="10" customFormat="1" ht="30" customHeight="1">
      <c r="A4" s="129" t="s">
        <v>71</v>
      </c>
      <c r="B4" s="311">
        <f>'様式第６　実績報告'!B17</f>
        <v>0</v>
      </c>
      <c r="C4" s="312"/>
      <c r="D4" s="312"/>
      <c r="E4" s="313"/>
    </row>
    <row r="5" spans="1:5" s="10" customFormat="1" ht="71.25" customHeight="1">
      <c r="A5" s="136" t="s">
        <v>128</v>
      </c>
      <c r="B5" s="314" t="s">
        <v>144</v>
      </c>
      <c r="C5" s="315"/>
      <c r="D5" s="315"/>
      <c r="E5" s="316"/>
    </row>
    <row r="6" spans="1:5" s="10" customFormat="1" ht="69" customHeight="1">
      <c r="A6" s="136" t="s">
        <v>127</v>
      </c>
      <c r="B6" s="314" t="s">
        <v>144</v>
      </c>
      <c r="C6" s="315"/>
      <c r="D6" s="315"/>
      <c r="E6" s="316"/>
    </row>
    <row r="7" spans="1:5" s="10" customFormat="1" ht="62.25" customHeight="1">
      <c r="A7" s="136" t="s">
        <v>126</v>
      </c>
      <c r="B7" s="314" t="s">
        <v>144</v>
      </c>
      <c r="C7" s="315"/>
      <c r="D7" s="315"/>
      <c r="E7" s="316"/>
    </row>
    <row r="8" spans="1:6" s="10" customFormat="1" ht="261.75" customHeight="1">
      <c r="A8" s="41" t="s">
        <v>218</v>
      </c>
      <c r="B8" s="307"/>
      <c r="C8" s="308"/>
      <c r="D8" s="308"/>
      <c r="E8" s="308"/>
      <c r="F8" s="128"/>
    </row>
    <row r="9" spans="1:6" s="10" customFormat="1" ht="7.5" customHeight="1">
      <c r="A9" s="127"/>
      <c r="B9" s="309"/>
      <c r="C9" s="309"/>
      <c r="D9" s="309"/>
      <c r="E9" s="309"/>
      <c r="F9" s="116"/>
    </row>
  </sheetData>
  <sheetProtection/>
  <mergeCells count="7">
    <mergeCell ref="B8:E8"/>
    <mergeCell ref="B9:E9"/>
    <mergeCell ref="A2:E2"/>
    <mergeCell ref="B4:E4"/>
    <mergeCell ref="B5:E5"/>
    <mergeCell ref="B6:E6"/>
    <mergeCell ref="B7:E7"/>
  </mergeCells>
  <printOptions/>
  <pageMargins left="0.9055118110236221" right="0.5118110236220472" top="0.7480314960629921" bottom="0.7480314960629921" header="0.31496062992125984" footer="0.31496062992125984"/>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47"/>
  <sheetViews>
    <sheetView view="pageBreakPreview" zoomScale="60" zoomScalePageLayoutView="0" workbookViewId="0" topLeftCell="A19">
      <selection activeCell="E51" sqref="E51"/>
    </sheetView>
  </sheetViews>
  <sheetFormatPr defaultColWidth="9.00390625" defaultRowHeight="13.5"/>
  <cols>
    <col min="1" max="1" width="3.625" style="0" customWidth="1"/>
    <col min="2" max="2" width="28.875" style="0" customWidth="1"/>
    <col min="3" max="8" width="20.625" style="0" customWidth="1"/>
    <col min="9" max="10" width="1.625" style="0" customWidth="1"/>
    <col min="11" max="12" width="8.625" style="0" customWidth="1"/>
    <col min="13" max="13" width="1.625" style="0" customWidth="1"/>
    <col min="16" max="16" width="1.625" style="0" customWidth="1"/>
    <col min="19" max="19" width="1.625" style="0" customWidth="1"/>
    <col min="22" max="22" width="1.625" style="0" customWidth="1"/>
    <col min="25" max="25" width="1.625" style="0" customWidth="1"/>
    <col min="28" max="28" width="1.625" style="0" customWidth="1"/>
    <col min="31" max="31" width="1.625" style="0" customWidth="1"/>
  </cols>
  <sheetData>
    <row r="1" spans="1:33" s="2" customFormat="1" ht="27" customHeight="1">
      <c r="A1" s="179" t="s">
        <v>216</v>
      </c>
      <c r="B1" s="23"/>
      <c r="C1" s="10"/>
      <c r="D1" s="10"/>
      <c r="E1" s="10"/>
      <c r="F1" s="10"/>
      <c r="G1" s="10"/>
      <c r="H1" s="10"/>
      <c r="I1" s="10"/>
      <c r="K1" s="53" t="s">
        <v>92</v>
      </c>
      <c r="L1" s="55" t="s">
        <v>91</v>
      </c>
      <c r="N1" s="53" t="s">
        <v>92</v>
      </c>
      <c r="O1" s="55" t="s">
        <v>91</v>
      </c>
      <c r="Q1" s="53" t="s">
        <v>92</v>
      </c>
      <c r="R1" s="55" t="s">
        <v>91</v>
      </c>
      <c r="T1" s="53" t="s">
        <v>92</v>
      </c>
      <c r="U1" s="55" t="s">
        <v>91</v>
      </c>
      <c r="W1" s="53" t="s">
        <v>92</v>
      </c>
      <c r="X1" s="55" t="s">
        <v>91</v>
      </c>
      <c r="Z1" s="53" t="s">
        <v>92</v>
      </c>
      <c r="AA1" s="55" t="s">
        <v>91</v>
      </c>
      <c r="AC1" s="53" t="s">
        <v>92</v>
      </c>
      <c r="AD1" s="55" t="s">
        <v>91</v>
      </c>
      <c r="AF1" s="53" t="s">
        <v>92</v>
      </c>
      <c r="AG1" s="55" t="s">
        <v>91</v>
      </c>
    </row>
    <row r="2" spans="1:33" s="2" customFormat="1" ht="23.25" customHeight="1">
      <c r="A2" s="347" t="s">
        <v>146</v>
      </c>
      <c r="B2" s="347"/>
      <c r="C2" s="347"/>
      <c r="D2" s="347"/>
      <c r="E2" s="347"/>
      <c r="F2" s="347"/>
      <c r="G2" s="347"/>
      <c r="H2" s="347"/>
      <c r="I2" s="347"/>
      <c r="K2" s="53" t="s">
        <v>147</v>
      </c>
      <c r="L2" s="53">
        <f>ROUNDDOWN((C28-C29)*8/108,0)</f>
        <v>0</v>
      </c>
      <c r="N2" s="53" t="s">
        <v>147</v>
      </c>
      <c r="O2" s="53">
        <f>ROUNDDOWN((C28-C29)*8/108,0)</f>
        <v>0</v>
      </c>
      <c r="Q2" s="53" t="s">
        <v>147</v>
      </c>
      <c r="R2" s="53">
        <f>ROUNDDOWN((D28-D29)*8/108,0)</f>
        <v>0</v>
      </c>
      <c r="T2" s="53" t="s">
        <v>147</v>
      </c>
      <c r="U2" s="53" t="e">
        <f>ROUNDDOWN((D18-#REF!)*8/108,0)</f>
        <v>#REF!</v>
      </c>
      <c r="W2" s="53" t="s">
        <v>180</v>
      </c>
      <c r="X2" s="53">
        <f>ROUNDDOWN((E28-E29)*8/108,0)</f>
        <v>0</v>
      </c>
      <c r="Z2" s="53" t="s">
        <v>147</v>
      </c>
      <c r="AA2" s="53" t="e">
        <f>ROUNDDOWN((#REF!-#REF!)*8/108,0)</f>
        <v>#REF!</v>
      </c>
      <c r="AC2" s="53" t="s">
        <v>147</v>
      </c>
      <c r="AD2" s="53">
        <f>ROUNDDOWN((F28-F29)*8/108,0)</f>
        <v>0</v>
      </c>
      <c r="AF2" s="53" t="s">
        <v>155</v>
      </c>
      <c r="AG2" s="53">
        <f>ROUNDDOWN((F38-F39)*8/108,0)</f>
        <v>0</v>
      </c>
    </row>
    <row r="3" spans="1:33" s="2" customFormat="1" ht="15" customHeight="1" thickBot="1">
      <c r="A3" s="54"/>
      <c r="B3" s="54"/>
      <c r="C3" s="54"/>
      <c r="D3" s="54"/>
      <c r="E3" s="54"/>
      <c r="F3" s="54"/>
      <c r="G3" s="54"/>
      <c r="H3" s="54"/>
      <c r="I3" s="54"/>
      <c r="K3" s="53" t="s">
        <v>148</v>
      </c>
      <c r="L3" s="52">
        <v>0</v>
      </c>
      <c r="N3" s="53" t="s">
        <v>148</v>
      </c>
      <c r="O3" s="52">
        <v>0</v>
      </c>
      <c r="Q3" s="53" t="s">
        <v>148</v>
      </c>
      <c r="R3" s="52">
        <v>0</v>
      </c>
      <c r="T3" s="53" t="s">
        <v>181</v>
      </c>
      <c r="U3" s="52">
        <v>0</v>
      </c>
      <c r="W3" s="53" t="s">
        <v>90</v>
      </c>
      <c r="X3" s="52">
        <v>0</v>
      </c>
      <c r="Z3" s="53" t="s">
        <v>158</v>
      </c>
      <c r="AA3" s="52">
        <v>0</v>
      </c>
      <c r="AC3" s="53" t="s">
        <v>181</v>
      </c>
      <c r="AD3" s="52">
        <v>0</v>
      </c>
      <c r="AF3" s="53" t="s">
        <v>158</v>
      </c>
      <c r="AG3" s="52">
        <v>0</v>
      </c>
    </row>
    <row r="4" spans="2:33" s="7" customFormat="1" ht="21" customHeight="1" thickBot="1" thickTop="1">
      <c r="B4" s="180" t="s">
        <v>223</v>
      </c>
      <c r="C4" s="180"/>
      <c r="D4" s="180"/>
      <c r="H4" s="139" t="s">
        <v>226</v>
      </c>
      <c r="I4" s="76"/>
      <c r="K4" s="53" t="s">
        <v>149</v>
      </c>
      <c r="L4" s="52">
        <v>0</v>
      </c>
      <c r="N4" s="53" t="s">
        <v>149</v>
      </c>
      <c r="O4" s="52">
        <v>0</v>
      </c>
      <c r="Q4" s="53" t="s">
        <v>150</v>
      </c>
      <c r="R4" s="52">
        <v>0</v>
      </c>
      <c r="T4" s="53" t="s">
        <v>150</v>
      </c>
      <c r="U4" s="52">
        <v>0</v>
      </c>
      <c r="W4" s="53" t="s">
        <v>150</v>
      </c>
      <c r="X4" s="52">
        <v>0</v>
      </c>
      <c r="Z4" s="53" t="s">
        <v>150</v>
      </c>
      <c r="AA4" s="52">
        <v>0</v>
      </c>
      <c r="AC4" s="53" t="s">
        <v>150</v>
      </c>
      <c r="AD4" s="52">
        <v>0</v>
      </c>
      <c r="AF4" s="53" t="s">
        <v>150</v>
      </c>
      <c r="AG4" s="52">
        <v>0</v>
      </c>
    </row>
    <row r="5" spans="2:33" s="7" customFormat="1" ht="18.75" customHeight="1" thickTop="1">
      <c r="B5" s="181" t="s">
        <v>151</v>
      </c>
      <c r="C5" s="180"/>
      <c r="D5" s="180"/>
      <c r="K5" s="53" t="s">
        <v>182</v>
      </c>
      <c r="L5" s="52">
        <v>0</v>
      </c>
      <c r="N5" s="53" t="s">
        <v>152</v>
      </c>
      <c r="O5" s="52">
        <v>0</v>
      </c>
      <c r="Q5" s="53" t="s">
        <v>152</v>
      </c>
      <c r="R5" s="52">
        <v>0</v>
      </c>
      <c r="T5" s="53" t="s">
        <v>152</v>
      </c>
      <c r="U5" s="52">
        <v>0</v>
      </c>
      <c r="W5" s="53" t="s">
        <v>152</v>
      </c>
      <c r="X5" s="52">
        <v>0</v>
      </c>
      <c r="Z5" s="53" t="s">
        <v>152</v>
      </c>
      <c r="AA5" s="52">
        <v>0</v>
      </c>
      <c r="AC5" s="53" t="s">
        <v>152</v>
      </c>
      <c r="AD5" s="52">
        <v>0</v>
      </c>
      <c r="AF5" s="53" t="s">
        <v>152</v>
      </c>
      <c r="AG5" s="52">
        <v>0</v>
      </c>
    </row>
    <row r="6" spans="2:33" s="7" customFormat="1" ht="18.75" customHeight="1">
      <c r="B6" s="181" t="s">
        <v>224</v>
      </c>
      <c r="C6" s="180"/>
      <c r="D6" s="180"/>
      <c r="K6" s="53" t="s">
        <v>153</v>
      </c>
      <c r="L6" s="52">
        <v>0</v>
      </c>
      <c r="N6" s="53" t="s">
        <v>153</v>
      </c>
      <c r="O6" s="52">
        <v>0</v>
      </c>
      <c r="Q6" s="53" t="s">
        <v>153</v>
      </c>
      <c r="R6" s="52">
        <v>0</v>
      </c>
      <c r="T6" s="53" t="s">
        <v>153</v>
      </c>
      <c r="U6" s="52">
        <v>0</v>
      </c>
      <c r="W6" s="53" t="s">
        <v>153</v>
      </c>
      <c r="X6" s="52">
        <v>0</v>
      </c>
      <c r="Z6" s="53" t="s">
        <v>153</v>
      </c>
      <c r="AA6" s="52">
        <v>0</v>
      </c>
      <c r="AC6" s="53" t="s">
        <v>153</v>
      </c>
      <c r="AD6" s="52">
        <v>0</v>
      </c>
      <c r="AF6" s="53" t="s">
        <v>183</v>
      </c>
      <c r="AG6" s="52">
        <v>0</v>
      </c>
    </row>
    <row r="7" spans="2:4" s="7" customFormat="1" ht="18.75" customHeight="1">
      <c r="B7" s="181" t="s">
        <v>154</v>
      </c>
      <c r="C7" s="180"/>
      <c r="D7" s="180"/>
    </row>
    <row r="8" spans="11:12" s="7" customFormat="1" ht="15" customHeight="1">
      <c r="K8" s="53" t="s">
        <v>92</v>
      </c>
      <c r="L8" s="55" t="s">
        <v>91</v>
      </c>
    </row>
    <row r="9" spans="1:12" s="46" customFormat="1" ht="30" customHeight="1" thickBot="1">
      <c r="A9" s="51" t="s">
        <v>184</v>
      </c>
      <c r="B9" s="47"/>
      <c r="C9" s="47"/>
      <c r="D9" s="50"/>
      <c r="E9" s="50"/>
      <c r="F9" s="50"/>
      <c r="H9" s="49" t="s">
        <v>185</v>
      </c>
      <c r="I9" s="49"/>
      <c r="K9" s="53" t="s">
        <v>155</v>
      </c>
      <c r="L9" s="53">
        <f>ROUNDDOWN((E42-E43)*8/108,0)</f>
        <v>0</v>
      </c>
    </row>
    <row r="10" spans="1:12" s="45" customFormat="1" ht="30" customHeight="1">
      <c r="A10" s="348" t="s">
        <v>19</v>
      </c>
      <c r="B10" s="349"/>
      <c r="C10" s="354" t="s">
        <v>61</v>
      </c>
      <c r="D10" s="356" t="s">
        <v>186</v>
      </c>
      <c r="E10" s="357"/>
      <c r="F10" s="358" t="s">
        <v>156</v>
      </c>
      <c r="G10" s="361" t="s">
        <v>215</v>
      </c>
      <c r="H10" s="364" t="s">
        <v>157</v>
      </c>
      <c r="I10" s="75"/>
      <c r="K10" s="53" t="s">
        <v>187</v>
      </c>
      <c r="L10" s="52">
        <v>0</v>
      </c>
    </row>
    <row r="11" spans="1:12" s="45" customFormat="1" ht="24.75" customHeight="1">
      <c r="A11" s="350"/>
      <c r="B11" s="351"/>
      <c r="C11" s="355"/>
      <c r="D11" s="182" t="s">
        <v>159</v>
      </c>
      <c r="E11" s="183" t="s">
        <v>188</v>
      </c>
      <c r="F11" s="359"/>
      <c r="G11" s="362"/>
      <c r="H11" s="365"/>
      <c r="I11" s="75"/>
      <c r="K11" s="53" t="s">
        <v>150</v>
      </c>
      <c r="L11" s="52">
        <v>0</v>
      </c>
    </row>
    <row r="12" spans="1:12" s="45" customFormat="1" ht="15" customHeight="1">
      <c r="A12" s="352"/>
      <c r="B12" s="353"/>
      <c r="C12" s="177" t="s">
        <v>189</v>
      </c>
      <c r="D12" s="177" t="s">
        <v>190</v>
      </c>
      <c r="E12" s="184" t="s">
        <v>160</v>
      </c>
      <c r="F12" s="360"/>
      <c r="G12" s="363"/>
      <c r="H12" s="366"/>
      <c r="I12" s="75"/>
      <c r="K12" s="53" t="s">
        <v>152</v>
      </c>
      <c r="L12" s="52">
        <v>0</v>
      </c>
    </row>
    <row r="13" spans="1:12" s="45" customFormat="1" ht="84.75" customHeight="1" thickBot="1">
      <c r="A13" s="334" t="s">
        <v>76</v>
      </c>
      <c r="B13" s="335"/>
      <c r="C13" s="185"/>
      <c r="D13" s="186"/>
      <c r="E13" s="187"/>
      <c r="F13" s="188"/>
      <c r="G13" s="189"/>
      <c r="H13" s="190"/>
      <c r="I13" s="77"/>
      <c r="K13" s="53" t="s">
        <v>191</v>
      </c>
      <c r="L13" s="52">
        <v>0</v>
      </c>
    </row>
    <row r="14" spans="2:7" s="45" customFormat="1" ht="9" customHeight="1">
      <c r="B14" s="48"/>
      <c r="C14" s="48"/>
      <c r="D14" s="78"/>
      <c r="E14" s="78"/>
      <c r="F14" s="79"/>
      <c r="G14" s="77"/>
    </row>
    <row r="15" spans="1:9" s="2" customFormat="1" ht="30" customHeight="1" thickBot="1">
      <c r="A15" s="80" t="s">
        <v>192</v>
      </c>
      <c r="B15" s="81"/>
      <c r="C15" s="7"/>
      <c r="D15" s="7"/>
      <c r="E15" s="7"/>
      <c r="F15" s="7"/>
      <c r="G15" s="7"/>
      <c r="H15" s="44"/>
      <c r="I15" s="44"/>
    </row>
    <row r="16" spans="1:8" s="2" customFormat="1" ht="34.5" customHeight="1">
      <c r="A16" s="336" t="s">
        <v>161</v>
      </c>
      <c r="B16" s="337"/>
      <c r="C16" s="340" t="s">
        <v>162</v>
      </c>
      <c r="D16" s="342" t="s">
        <v>163</v>
      </c>
      <c r="E16" s="344" t="s">
        <v>156</v>
      </c>
      <c r="F16" s="346"/>
      <c r="G16" s="191"/>
      <c r="H16" s="191"/>
    </row>
    <row r="17" spans="1:8" s="2" customFormat="1" ht="34.5" customHeight="1">
      <c r="A17" s="338"/>
      <c r="B17" s="339"/>
      <c r="C17" s="341"/>
      <c r="D17" s="343"/>
      <c r="E17" s="345"/>
      <c r="F17" s="346"/>
      <c r="G17" s="191"/>
      <c r="H17" s="191"/>
    </row>
    <row r="18" spans="1:9" s="2" customFormat="1" ht="30" customHeight="1">
      <c r="A18" s="318" t="s">
        <v>164</v>
      </c>
      <c r="B18" s="319"/>
      <c r="C18" s="192">
        <f>C28-C30</f>
        <v>0</v>
      </c>
      <c r="D18" s="264">
        <f>D28-D30</f>
        <v>0</v>
      </c>
      <c r="E18" s="192">
        <f>E28-E30</f>
        <v>0</v>
      </c>
      <c r="F18" s="194"/>
      <c r="G18" s="195"/>
      <c r="H18" s="195"/>
      <c r="I18" s="91"/>
    </row>
    <row r="19" spans="1:9" s="2" customFormat="1" ht="30" customHeight="1">
      <c r="A19" s="43"/>
      <c r="B19" s="196" t="s">
        <v>9</v>
      </c>
      <c r="C19" s="197"/>
      <c r="D19" s="197"/>
      <c r="E19" s="198">
        <f aca="true" t="shared" si="0" ref="E19:E27">C19-D19</f>
        <v>0</v>
      </c>
      <c r="F19" s="199"/>
      <c r="G19" s="200"/>
      <c r="H19" s="200"/>
      <c r="I19" s="90"/>
    </row>
    <row r="20" spans="1:9" s="2" customFormat="1" ht="30" customHeight="1">
      <c r="A20" s="43"/>
      <c r="B20" s="196" t="s">
        <v>11</v>
      </c>
      <c r="C20" s="197"/>
      <c r="D20" s="197"/>
      <c r="E20" s="198">
        <f t="shared" si="0"/>
        <v>0</v>
      </c>
      <c r="F20" s="199"/>
      <c r="G20" s="200"/>
      <c r="H20" s="200"/>
      <c r="I20" s="90"/>
    </row>
    <row r="21" spans="1:9" s="2" customFormat="1" ht="30" customHeight="1">
      <c r="A21" s="43"/>
      <c r="B21" s="196" t="s">
        <v>22</v>
      </c>
      <c r="C21" s="197"/>
      <c r="D21" s="197"/>
      <c r="E21" s="198">
        <f t="shared" si="0"/>
        <v>0</v>
      </c>
      <c r="F21" s="199"/>
      <c r="G21" s="200"/>
      <c r="H21" s="200"/>
      <c r="I21" s="90"/>
    </row>
    <row r="22" spans="1:9" s="2" customFormat="1" ht="30" customHeight="1">
      <c r="A22" s="43"/>
      <c r="B22" s="196" t="s">
        <v>0</v>
      </c>
      <c r="C22" s="197"/>
      <c r="D22" s="197"/>
      <c r="E22" s="198">
        <f t="shared" si="0"/>
        <v>0</v>
      </c>
      <c r="F22" s="199"/>
      <c r="G22" s="200"/>
      <c r="H22" s="200"/>
      <c r="I22" s="90"/>
    </row>
    <row r="23" spans="1:9" s="2" customFormat="1" ht="30" customHeight="1">
      <c r="A23" s="43"/>
      <c r="B23" s="196" t="s">
        <v>89</v>
      </c>
      <c r="C23" s="197"/>
      <c r="D23" s="197"/>
      <c r="E23" s="198">
        <f t="shared" si="0"/>
        <v>0</v>
      </c>
      <c r="F23" s="199"/>
      <c r="G23" s="200"/>
      <c r="H23" s="200"/>
      <c r="I23" s="90"/>
    </row>
    <row r="24" spans="1:9" s="2" customFormat="1" ht="30" customHeight="1">
      <c r="A24" s="43"/>
      <c r="B24" s="196" t="s">
        <v>4</v>
      </c>
      <c r="C24" s="197"/>
      <c r="D24" s="197"/>
      <c r="E24" s="198">
        <f t="shared" si="0"/>
        <v>0</v>
      </c>
      <c r="F24" s="199"/>
      <c r="G24" s="200"/>
      <c r="H24" s="200"/>
      <c r="I24" s="90"/>
    </row>
    <row r="25" spans="1:9" s="2" customFormat="1" ht="30" customHeight="1">
      <c r="A25" s="43"/>
      <c r="B25" s="196" t="s">
        <v>24</v>
      </c>
      <c r="C25" s="197"/>
      <c r="D25" s="197"/>
      <c r="E25" s="198">
        <f>C25-D25</f>
        <v>0</v>
      </c>
      <c r="F25" s="199"/>
      <c r="G25" s="200"/>
      <c r="H25" s="200"/>
      <c r="I25" s="90"/>
    </row>
    <row r="26" spans="1:9" s="2" customFormat="1" ht="30" customHeight="1">
      <c r="A26" s="43"/>
      <c r="B26" s="201" t="s">
        <v>25</v>
      </c>
      <c r="C26" s="197"/>
      <c r="D26" s="197"/>
      <c r="E26" s="198">
        <f t="shared" si="0"/>
        <v>0</v>
      </c>
      <c r="F26" s="199"/>
      <c r="G26" s="200"/>
      <c r="H26" s="200"/>
      <c r="I26" s="90"/>
    </row>
    <row r="27" spans="1:9" s="2" customFormat="1" ht="30" customHeight="1">
      <c r="A27" s="43"/>
      <c r="B27" s="202" t="s">
        <v>5</v>
      </c>
      <c r="C27" s="203"/>
      <c r="D27" s="203"/>
      <c r="E27" s="198">
        <f t="shared" si="0"/>
        <v>0</v>
      </c>
      <c r="F27" s="199"/>
      <c r="G27" s="200"/>
      <c r="H27" s="200"/>
      <c r="I27" s="90"/>
    </row>
    <row r="28" spans="1:9" s="2" customFormat="1" ht="30" customHeight="1">
      <c r="A28" s="43"/>
      <c r="B28" s="204" t="s">
        <v>165</v>
      </c>
      <c r="C28" s="205">
        <f>SUM(C19:C27)</f>
        <v>0</v>
      </c>
      <c r="D28" s="205">
        <f>SUM(D19:D27)</f>
        <v>0</v>
      </c>
      <c r="E28" s="206">
        <f>SUM(E19:E27)</f>
        <v>0</v>
      </c>
      <c r="F28" s="207"/>
      <c r="G28" s="208"/>
      <c r="H28" s="208"/>
      <c r="I28" s="90"/>
    </row>
    <row r="29" spans="1:9" s="2" customFormat="1" ht="30" customHeight="1">
      <c r="A29" s="209"/>
      <c r="B29" s="210" t="s">
        <v>193</v>
      </c>
      <c r="C29" s="211"/>
      <c r="D29" s="211"/>
      <c r="E29" s="198">
        <f>SUM(C29)</f>
        <v>0</v>
      </c>
      <c r="F29" s="207"/>
      <c r="G29" s="212"/>
      <c r="H29" s="212"/>
      <c r="I29" s="91"/>
    </row>
    <row r="30" spans="1:9" s="2" customFormat="1" ht="30" customHeight="1" thickBot="1">
      <c r="A30" s="213"/>
      <c r="B30" s="214" t="s">
        <v>194</v>
      </c>
      <c r="C30" s="205"/>
      <c r="D30" s="205"/>
      <c r="E30" s="215">
        <f>C30</f>
        <v>0</v>
      </c>
      <c r="F30" s="207"/>
      <c r="G30" s="208"/>
      <c r="H30" s="208"/>
      <c r="I30" s="96"/>
    </row>
    <row r="31" spans="1:9" s="2" customFormat="1" ht="19.5" customHeight="1" thickBot="1">
      <c r="A31" s="92"/>
      <c r="B31" s="92"/>
      <c r="C31" s="216"/>
      <c r="D31" s="216"/>
      <c r="E31" s="217"/>
      <c r="F31" s="218"/>
      <c r="G31" s="218"/>
      <c r="H31" s="218"/>
      <c r="I31" s="91"/>
    </row>
    <row r="32" spans="1:9" s="2" customFormat="1" ht="30" customHeight="1">
      <c r="A32" s="320" t="s">
        <v>17</v>
      </c>
      <c r="B32" s="321"/>
      <c r="C32" s="193">
        <f>SUM(C33:D37)</f>
        <v>0</v>
      </c>
      <c r="D32" s="219">
        <f>D38-D40</f>
        <v>0</v>
      </c>
      <c r="E32" s="220">
        <f>E38-E40</f>
        <v>0</v>
      </c>
      <c r="F32" s="195"/>
      <c r="G32" s="195"/>
      <c r="H32" s="195"/>
      <c r="I32" s="91"/>
    </row>
    <row r="33" spans="1:9" s="2" customFormat="1" ht="30" customHeight="1">
      <c r="A33" s="94"/>
      <c r="B33" s="221" t="s">
        <v>9</v>
      </c>
      <c r="C33" s="222"/>
      <c r="D33" s="223"/>
      <c r="E33" s="224">
        <f>SUM(D33)</f>
        <v>0</v>
      </c>
      <c r="F33" s="200"/>
      <c r="G33" s="200"/>
      <c r="H33" s="200"/>
      <c r="I33" s="90"/>
    </row>
    <row r="34" spans="1:9" s="2" customFormat="1" ht="30" customHeight="1">
      <c r="A34" s="94"/>
      <c r="B34" s="225" t="s">
        <v>11</v>
      </c>
      <c r="C34" s="226"/>
      <c r="D34" s="227"/>
      <c r="E34" s="228">
        <f>SUM(D34)</f>
        <v>0</v>
      </c>
      <c r="F34" s="200"/>
      <c r="G34" s="200"/>
      <c r="H34" s="200"/>
      <c r="I34" s="90"/>
    </row>
    <row r="35" spans="1:9" s="2" customFormat="1" ht="30" customHeight="1">
      <c r="A35" s="94"/>
      <c r="B35" s="225" t="s">
        <v>0</v>
      </c>
      <c r="C35" s="226"/>
      <c r="D35" s="227"/>
      <c r="E35" s="228">
        <f>SUM(D35)</f>
        <v>0</v>
      </c>
      <c r="F35" s="200"/>
      <c r="G35" s="200"/>
      <c r="H35" s="200"/>
      <c r="I35" s="90"/>
    </row>
    <row r="36" spans="1:9" s="2" customFormat="1" ht="30" customHeight="1">
      <c r="A36" s="94"/>
      <c r="B36" s="225" t="s">
        <v>4</v>
      </c>
      <c r="C36" s="226"/>
      <c r="D36" s="227"/>
      <c r="E36" s="228">
        <f>SUM(D36)</f>
        <v>0</v>
      </c>
      <c r="F36" s="200"/>
      <c r="G36" s="200"/>
      <c r="H36" s="200"/>
      <c r="I36" s="90"/>
    </row>
    <row r="37" spans="1:9" s="2" customFormat="1" ht="30" customHeight="1">
      <c r="A37" s="94"/>
      <c r="B37" s="229" t="s">
        <v>5</v>
      </c>
      <c r="C37" s="230"/>
      <c r="D37" s="231"/>
      <c r="E37" s="232">
        <f>SUM(D37)</f>
        <v>0</v>
      </c>
      <c r="F37" s="200"/>
      <c r="G37" s="200"/>
      <c r="H37" s="200"/>
      <c r="I37" s="90"/>
    </row>
    <row r="38" spans="1:9" s="2" customFormat="1" ht="30" customHeight="1">
      <c r="A38" s="94"/>
      <c r="B38" s="204" t="s">
        <v>165</v>
      </c>
      <c r="C38" s="233">
        <f>SUM(C33:C37)</f>
        <v>0</v>
      </c>
      <c r="D38" s="233">
        <f>SUM(D33:D37)</f>
        <v>0</v>
      </c>
      <c r="E38" s="234">
        <f>SUM(E33:E37)</f>
        <v>0</v>
      </c>
      <c r="F38" s="90"/>
      <c r="G38" s="91"/>
      <c r="H38" s="91"/>
      <c r="I38" s="95"/>
    </row>
    <row r="39" spans="1:9" s="2" customFormat="1" ht="30" customHeight="1">
      <c r="A39" s="235"/>
      <c r="B39" s="210" t="s">
        <v>195</v>
      </c>
      <c r="C39" s="233"/>
      <c r="D39" s="233"/>
      <c r="E39" s="234">
        <f>D39</f>
        <v>0</v>
      </c>
      <c r="F39" s="90"/>
      <c r="G39" s="91"/>
      <c r="H39" s="91"/>
      <c r="I39" s="96"/>
    </row>
    <row r="40" spans="1:9" s="2" customFormat="1" ht="30" customHeight="1" thickBot="1">
      <c r="A40" s="236"/>
      <c r="B40" s="214" t="s">
        <v>196</v>
      </c>
      <c r="C40" s="233"/>
      <c r="D40" s="265"/>
      <c r="E40" s="237">
        <f>C40</f>
        <v>0</v>
      </c>
      <c r="F40" s="90"/>
      <c r="G40" s="91"/>
      <c r="H40" s="91"/>
      <c r="I40" s="96"/>
    </row>
    <row r="41" spans="1:9" s="2" customFormat="1" ht="19.5" customHeight="1" thickBot="1">
      <c r="A41" s="238"/>
      <c r="B41" s="238"/>
      <c r="C41" s="238"/>
      <c r="D41" s="238"/>
      <c r="E41" s="238"/>
      <c r="F41" s="96"/>
      <c r="G41" s="96"/>
      <c r="H41" s="96"/>
      <c r="I41" s="93"/>
    </row>
    <row r="42" spans="1:9" s="2" customFormat="1" ht="36" customHeight="1">
      <c r="A42" s="322" t="s">
        <v>166</v>
      </c>
      <c r="B42" s="323"/>
      <c r="C42" s="323"/>
      <c r="D42" s="324"/>
      <c r="E42" s="220">
        <f>C18+C32</f>
        <v>0</v>
      </c>
      <c r="F42" s="239"/>
      <c r="G42" s="240"/>
      <c r="H42" s="96"/>
      <c r="I42" s="93"/>
    </row>
    <row r="43" spans="1:9" s="2" customFormat="1" ht="36" customHeight="1">
      <c r="A43" s="325" t="s">
        <v>167</v>
      </c>
      <c r="B43" s="326"/>
      <c r="C43" s="326"/>
      <c r="D43" s="327"/>
      <c r="E43" s="234">
        <f>C29+C39</f>
        <v>0</v>
      </c>
      <c r="F43" s="239"/>
      <c r="G43" s="240"/>
      <c r="H43" s="241"/>
      <c r="I43" s="6"/>
    </row>
    <row r="44" spans="1:9" s="2" customFormat="1" ht="36" customHeight="1">
      <c r="A44" s="328" t="s">
        <v>168</v>
      </c>
      <c r="B44" s="329"/>
      <c r="C44" s="329"/>
      <c r="D44" s="330"/>
      <c r="E44" s="234">
        <f>C30+C40</f>
        <v>0</v>
      </c>
      <c r="F44" s="242"/>
      <c r="G44" s="240"/>
      <c r="H44" s="241"/>
      <c r="I44" s="6"/>
    </row>
    <row r="45" spans="1:9" s="2" customFormat="1" ht="36" customHeight="1" thickBot="1">
      <c r="A45" s="331" t="s">
        <v>169</v>
      </c>
      <c r="B45" s="332"/>
      <c r="C45" s="332"/>
      <c r="D45" s="333"/>
      <c r="E45" s="237">
        <f>E18+E32</f>
        <v>0</v>
      </c>
      <c r="F45" s="242"/>
      <c r="G45" s="240"/>
      <c r="H45" s="241"/>
      <c r="I45" s="6"/>
    </row>
    <row r="46" spans="1:9" s="2" customFormat="1" ht="13.5">
      <c r="A46" s="6"/>
      <c r="B46" s="6"/>
      <c r="C46" s="6"/>
      <c r="D46" s="6"/>
      <c r="E46" s="6"/>
      <c r="F46" s="6"/>
      <c r="G46" s="6"/>
      <c r="H46" s="6"/>
      <c r="I46" s="6"/>
    </row>
    <row r="47" spans="1:9" s="2" customFormat="1" ht="69.75" customHeight="1">
      <c r="A47" s="317" t="s">
        <v>170</v>
      </c>
      <c r="B47" s="317"/>
      <c r="C47" s="317"/>
      <c r="D47" s="317"/>
      <c r="E47" s="317"/>
      <c r="F47" s="243"/>
      <c r="G47" s="243"/>
      <c r="H47" s="243"/>
      <c r="I47" s="243"/>
    </row>
  </sheetData>
  <sheetProtection/>
  <mergeCells count="20">
    <mergeCell ref="A2:I2"/>
    <mergeCell ref="A10:B12"/>
    <mergeCell ref="C10:C11"/>
    <mergeCell ref="D10:E10"/>
    <mergeCell ref="F10:F12"/>
    <mergeCell ref="G10:G12"/>
    <mergeCell ref="H10:H12"/>
    <mergeCell ref="A13:B13"/>
    <mergeCell ref="A16:B17"/>
    <mergeCell ref="C16:C17"/>
    <mergeCell ref="D16:D17"/>
    <mergeCell ref="E16:E17"/>
    <mergeCell ref="F16:F17"/>
    <mergeCell ref="A47:E47"/>
    <mergeCell ref="A18:B18"/>
    <mergeCell ref="A32:B32"/>
    <mergeCell ref="A42:D42"/>
    <mergeCell ref="A43:D43"/>
    <mergeCell ref="A44:D44"/>
    <mergeCell ref="A45:D45"/>
  </mergeCells>
  <dataValidations count="1">
    <dataValidation type="list" allowBlank="1" showInputMessage="1" showErrorMessage="1" sqref="H4">
      <formula1>"ア,イ,ウ,エ,オ"</formula1>
    </dataValidation>
  </dataValidations>
  <printOptions/>
  <pageMargins left="0.7" right="0.7" top="0.75" bottom="0.75" header="0.3" footer="0.3"/>
  <pageSetup horizontalDpi="600" verticalDpi="600" orientation="portrait" paperSize="9" scale="55" r:id="rId1"/>
  <colBreaks count="1" manualBreakCount="1">
    <brk id="10" max="46" man="1"/>
  </colBreaks>
  <ignoredErrors>
    <ignoredError sqref="U2 AA2" evalError="1"/>
  </ignoredError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view="pageBreakPreview" zoomScale="80" zoomScaleNormal="80" zoomScaleSheetLayoutView="80" workbookViewId="0" topLeftCell="A7">
      <selection activeCell="C33" sqref="C33"/>
    </sheetView>
  </sheetViews>
  <sheetFormatPr defaultColWidth="9.00390625" defaultRowHeight="13.5"/>
  <cols>
    <col min="1" max="1" width="11.75390625" style="0" customWidth="1"/>
    <col min="2" max="2" width="7.25390625" style="0" customWidth="1"/>
    <col min="3" max="3" width="17.125" style="0" customWidth="1"/>
    <col min="4" max="4" width="33.375" style="0" customWidth="1"/>
    <col min="5" max="5" width="29.75390625" style="0" customWidth="1"/>
  </cols>
  <sheetData>
    <row r="1" s="10" customFormat="1" ht="13.5">
      <c r="A1" s="24" t="s">
        <v>142</v>
      </c>
    </row>
    <row r="2" spans="1:5" s="10" customFormat="1" ht="19.5" customHeight="1">
      <c r="A2" s="368" t="s">
        <v>136</v>
      </c>
      <c r="B2" s="369"/>
      <c r="C2" s="369"/>
      <c r="D2" s="369"/>
      <c r="E2" s="369"/>
    </row>
    <row r="3" spans="1:5" s="14" customFormat="1" ht="7.5" customHeight="1">
      <c r="A3" s="126"/>
      <c r="B3" s="18"/>
      <c r="C3" s="18"/>
      <c r="D3" s="18"/>
      <c r="E3" s="18"/>
    </row>
    <row r="4" spans="1:5" s="10" customFormat="1" ht="31.5" customHeight="1">
      <c r="A4" s="260" t="s">
        <v>71</v>
      </c>
      <c r="B4" s="370">
        <f>'様式第６　実績報告'!B17</f>
        <v>0</v>
      </c>
      <c r="C4" s="370"/>
      <c r="D4" s="370"/>
      <c r="E4" s="370"/>
    </row>
    <row r="5" spans="1:5" s="10" customFormat="1" ht="16.5" customHeight="1">
      <c r="A5" s="380" t="s">
        <v>72</v>
      </c>
      <c r="B5" s="86" t="s">
        <v>197</v>
      </c>
      <c r="C5" s="244"/>
      <c r="D5" s="86"/>
      <c r="E5" s="87"/>
    </row>
    <row r="6" spans="1:5" s="10" customFormat="1" ht="16.5" customHeight="1">
      <c r="A6" s="381"/>
      <c r="B6" s="140" t="s">
        <v>102</v>
      </c>
      <c r="C6" s="82" t="s">
        <v>225</v>
      </c>
      <c r="D6" s="82"/>
      <c r="E6" s="83"/>
    </row>
    <row r="7" spans="1:5" s="10" customFormat="1" ht="16.5" customHeight="1">
      <c r="A7" s="381"/>
      <c r="B7" s="140" t="s">
        <v>102</v>
      </c>
      <c r="C7" s="82" t="s">
        <v>198</v>
      </c>
      <c r="D7" s="82"/>
      <c r="E7" s="83"/>
    </row>
    <row r="8" spans="1:5" s="10" customFormat="1" ht="16.5" customHeight="1">
      <c r="A8" s="381"/>
      <c r="B8" s="140" t="s">
        <v>102</v>
      </c>
      <c r="C8" s="82" t="s">
        <v>199</v>
      </c>
      <c r="D8" s="82"/>
      <c r="E8" s="83"/>
    </row>
    <row r="9" spans="1:5" s="10" customFormat="1" ht="16.5" customHeight="1">
      <c r="A9" s="381"/>
      <c r="B9" s="140" t="s">
        <v>102</v>
      </c>
      <c r="C9" s="82" t="s">
        <v>200</v>
      </c>
      <c r="D9" s="82"/>
      <c r="E9" s="83"/>
    </row>
    <row r="10" spans="1:5" s="10" customFormat="1" ht="16.5" customHeight="1">
      <c r="A10" s="381"/>
      <c r="B10" s="84" t="s">
        <v>201</v>
      </c>
      <c r="C10" s="14"/>
      <c r="D10" s="82"/>
      <c r="E10" s="83"/>
    </row>
    <row r="11" spans="1:5" s="10" customFormat="1" ht="16.5" customHeight="1">
      <c r="A11" s="381"/>
      <c r="B11" s="140" t="s">
        <v>102</v>
      </c>
      <c r="C11" s="82" t="s">
        <v>202</v>
      </c>
      <c r="D11" s="82"/>
      <c r="E11" s="83"/>
    </row>
    <row r="12" spans="1:5" s="10" customFormat="1" ht="16.5" customHeight="1">
      <c r="A12" s="381"/>
      <c r="B12" s="140" t="s">
        <v>102</v>
      </c>
      <c r="C12" s="84" t="s">
        <v>203</v>
      </c>
      <c r="D12" s="82"/>
      <c r="E12" s="83"/>
    </row>
    <row r="13" spans="1:5" s="10" customFormat="1" ht="16.5" customHeight="1">
      <c r="A13" s="381"/>
      <c r="B13" s="140" t="s">
        <v>102</v>
      </c>
      <c r="C13" s="84" t="s">
        <v>204</v>
      </c>
      <c r="D13" s="82"/>
      <c r="E13" s="83"/>
    </row>
    <row r="14" spans="1:5" s="10" customFormat="1" ht="16.5" customHeight="1">
      <c r="A14" s="381"/>
      <c r="B14" s="140" t="s">
        <v>102</v>
      </c>
      <c r="C14" s="82" t="s">
        <v>205</v>
      </c>
      <c r="D14" s="82"/>
      <c r="E14" s="83"/>
    </row>
    <row r="15" spans="1:5" s="10" customFormat="1" ht="16.5" customHeight="1">
      <c r="A15" s="381"/>
      <c r="B15" s="245" t="s">
        <v>206</v>
      </c>
      <c r="D15" s="82"/>
      <c r="E15" s="83"/>
    </row>
    <row r="16" spans="1:5" s="10" customFormat="1" ht="16.5" customHeight="1">
      <c r="A16" s="381"/>
      <c r="B16" s="140" t="s">
        <v>102</v>
      </c>
      <c r="C16" s="82" t="s">
        <v>207</v>
      </c>
      <c r="D16" s="84"/>
      <c r="E16" s="85"/>
    </row>
    <row r="17" spans="1:5" s="10" customFormat="1" ht="16.5" customHeight="1">
      <c r="A17" s="382"/>
      <c r="B17" s="140" t="s">
        <v>102</v>
      </c>
      <c r="C17" s="82" t="s">
        <v>208</v>
      </c>
      <c r="D17" s="88"/>
      <c r="E17" s="89"/>
    </row>
    <row r="18" spans="1:5" s="10" customFormat="1" ht="16.5" customHeight="1">
      <c r="A18" s="374" t="s">
        <v>87</v>
      </c>
      <c r="B18" s="371" t="s">
        <v>221</v>
      </c>
      <c r="C18" s="372"/>
      <c r="D18" s="372"/>
      <c r="E18" s="373"/>
    </row>
    <row r="19" spans="1:5" s="10" customFormat="1" ht="16.5" customHeight="1">
      <c r="A19" s="375"/>
      <c r="B19" s="261"/>
      <c r="C19" s="262"/>
      <c r="D19" s="262"/>
      <c r="E19" s="263"/>
    </row>
    <row r="20" spans="1:5" s="10" customFormat="1" ht="16.5" customHeight="1">
      <c r="A20" s="375"/>
      <c r="B20" s="261"/>
      <c r="C20" s="262"/>
      <c r="D20" s="262"/>
      <c r="E20" s="263"/>
    </row>
    <row r="21" spans="1:5" s="10" customFormat="1" ht="16.5" customHeight="1">
      <c r="A21" s="375"/>
      <c r="B21" s="261"/>
      <c r="C21" s="262"/>
      <c r="D21" s="262"/>
      <c r="E21" s="263"/>
    </row>
    <row r="22" spans="1:5" s="10" customFormat="1" ht="16.5" customHeight="1">
      <c r="A22" s="375"/>
      <c r="B22" s="261"/>
      <c r="C22" s="262"/>
      <c r="D22" s="262"/>
      <c r="E22" s="263"/>
    </row>
    <row r="23" spans="1:5" s="10" customFormat="1" ht="16.5" customHeight="1">
      <c r="A23" s="375"/>
      <c r="B23" s="377" t="s">
        <v>220</v>
      </c>
      <c r="C23" s="378"/>
      <c r="D23" s="378"/>
      <c r="E23" s="379"/>
    </row>
    <row r="24" spans="1:6" s="10" customFormat="1" ht="13.5" customHeight="1">
      <c r="A24" s="375"/>
      <c r="B24" s="141"/>
      <c r="C24" s="367"/>
      <c r="D24" s="367"/>
      <c r="E24" s="22"/>
      <c r="F24" s="8"/>
    </row>
    <row r="25" spans="1:6" s="10" customFormat="1" ht="13.5">
      <c r="A25" s="375"/>
      <c r="B25" s="141"/>
      <c r="C25" s="367"/>
      <c r="D25" s="367"/>
      <c r="E25" s="22"/>
      <c r="F25" s="8"/>
    </row>
    <row r="26" spans="1:6" s="10" customFormat="1" ht="13.5">
      <c r="A26" s="375"/>
      <c r="B26" s="141"/>
      <c r="C26" s="367"/>
      <c r="D26" s="367"/>
      <c r="E26" s="22"/>
      <c r="F26" s="8"/>
    </row>
    <row r="27" spans="1:6" s="10" customFormat="1" ht="13.5">
      <c r="A27" s="375"/>
      <c r="B27" s="141"/>
      <c r="C27" s="367"/>
      <c r="D27" s="367"/>
      <c r="E27" s="22"/>
      <c r="F27" s="8"/>
    </row>
    <row r="28" spans="1:6" s="10" customFormat="1" ht="13.5">
      <c r="A28" s="375"/>
      <c r="B28" s="141"/>
      <c r="C28" s="367"/>
      <c r="D28" s="367"/>
      <c r="E28" s="22"/>
      <c r="F28" s="8"/>
    </row>
    <row r="29" spans="1:6" s="10" customFormat="1" ht="13.5">
      <c r="A29" s="375"/>
      <c r="B29" s="143"/>
      <c r="C29" s="142"/>
      <c r="D29" s="142"/>
      <c r="E29" s="22"/>
      <c r="F29" s="8"/>
    </row>
    <row r="30" spans="1:6" s="10" customFormat="1" ht="13.5">
      <c r="A30" s="375"/>
      <c r="B30" s="141"/>
      <c r="C30" s="144"/>
      <c r="D30" s="144"/>
      <c r="E30" s="22"/>
      <c r="F30" s="8"/>
    </row>
    <row r="31" spans="1:6" s="10" customFormat="1" ht="13.5">
      <c r="A31" s="375"/>
      <c r="B31" s="141"/>
      <c r="C31" s="142"/>
      <c r="D31" s="142"/>
      <c r="E31" s="22"/>
      <c r="F31" s="8"/>
    </row>
    <row r="32" spans="1:6" s="10" customFormat="1" ht="13.5">
      <c r="A32" s="375"/>
      <c r="B32" s="141"/>
      <c r="C32" s="142"/>
      <c r="D32" s="142"/>
      <c r="E32" s="22"/>
      <c r="F32" s="8"/>
    </row>
    <row r="33" spans="1:6" s="10" customFormat="1" ht="13.5">
      <c r="A33" s="375"/>
      <c r="B33" s="145"/>
      <c r="C33" s="142"/>
      <c r="D33" s="142"/>
      <c r="E33" s="22"/>
      <c r="F33" s="8"/>
    </row>
    <row r="34" spans="1:6" s="10" customFormat="1" ht="13.5">
      <c r="A34" s="375"/>
      <c r="B34" s="145"/>
      <c r="C34" s="142"/>
      <c r="D34" s="142"/>
      <c r="E34" s="22"/>
      <c r="F34" s="8"/>
    </row>
    <row r="35" spans="1:6" s="10" customFormat="1" ht="13.5">
      <c r="A35" s="375"/>
      <c r="B35" s="145"/>
      <c r="C35" s="142"/>
      <c r="D35" s="142"/>
      <c r="E35" s="22"/>
      <c r="F35" s="8"/>
    </row>
    <row r="36" spans="1:6" s="10" customFormat="1" ht="13.5">
      <c r="A36" s="375"/>
      <c r="B36" s="143"/>
      <c r="C36" s="142"/>
      <c r="D36" s="142"/>
      <c r="E36" s="22"/>
      <c r="F36" s="8"/>
    </row>
    <row r="37" spans="1:6" s="10" customFormat="1" ht="13.5">
      <c r="A37" s="375"/>
      <c r="B37" s="145"/>
      <c r="C37" s="142"/>
      <c r="D37" s="142"/>
      <c r="E37" s="22"/>
      <c r="F37" s="8"/>
    </row>
    <row r="38" spans="1:6" s="10" customFormat="1" ht="13.5">
      <c r="A38" s="375"/>
      <c r="B38" s="145"/>
      <c r="C38" s="142"/>
      <c r="D38" s="142"/>
      <c r="E38" s="22"/>
      <c r="F38" s="8"/>
    </row>
    <row r="39" spans="1:6" s="10" customFormat="1" ht="13.5">
      <c r="A39" s="375"/>
      <c r="B39" s="143"/>
      <c r="C39" s="142"/>
      <c r="D39" s="142"/>
      <c r="E39" s="22"/>
      <c r="F39" s="8"/>
    </row>
    <row r="40" spans="1:6" s="10" customFormat="1" ht="13.5">
      <c r="A40" s="375"/>
      <c r="B40" s="145"/>
      <c r="C40" s="142"/>
      <c r="D40" s="142"/>
      <c r="E40" s="22"/>
      <c r="F40" s="8"/>
    </row>
    <row r="41" spans="1:6" s="10" customFormat="1" ht="13.5">
      <c r="A41" s="375"/>
      <c r="B41" s="145"/>
      <c r="C41" s="142"/>
      <c r="D41" s="142"/>
      <c r="E41" s="22"/>
      <c r="F41" s="8"/>
    </row>
    <row r="42" spans="1:6" s="10" customFormat="1" ht="13.5">
      <c r="A42" s="376"/>
      <c r="B42" s="146"/>
      <c r="C42" s="147"/>
      <c r="D42" s="147"/>
      <c r="E42" s="42"/>
      <c r="F42" s="8"/>
    </row>
    <row r="43" spans="1:5" s="10" customFormat="1" ht="177.75" customHeight="1">
      <c r="A43" s="41" t="s">
        <v>219</v>
      </c>
      <c r="B43" s="307"/>
      <c r="C43" s="308"/>
      <c r="D43" s="308"/>
      <c r="E43" s="308"/>
    </row>
  </sheetData>
  <sheetProtection/>
  <mergeCells count="12">
    <mergeCell ref="B43:E43"/>
    <mergeCell ref="B23:E23"/>
    <mergeCell ref="C25:D25"/>
    <mergeCell ref="C26:D26"/>
    <mergeCell ref="A5:A17"/>
    <mergeCell ref="C24:D24"/>
    <mergeCell ref="C27:D27"/>
    <mergeCell ref="C28:D28"/>
    <mergeCell ref="A2:E2"/>
    <mergeCell ref="B4:E4"/>
    <mergeCell ref="B18:E18"/>
    <mergeCell ref="A18:A42"/>
  </mergeCells>
  <dataValidations count="1">
    <dataValidation type="list" allowBlank="1" showInputMessage="1" showErrorMessage="1" sqref="B6:B9 B11:B14 B16:B17">
      <formula1>"□,■"</formula1>
    </dataValidation>
  </dataValidations>
  <printOptions/>
  <pageMargins left="0.9055118110236221" right="0.5118110236220472" top="0.7480314960629921" bottom="0.7480314960629921" header="0.31496062992125984" footer="0.31496062992125984"/>
  <pageSetup fitToHeight="0"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dimension ref="A1:K45"/>
  <sheetViews>
    <sheetView view="pageBreakPreview" zoomScale="60" zoomScalePageLayoutView="0" workbookViewId="0" topLeftCell="A1">
      <selection activeCell="F7" sqref="F7:F8"/>
    </sheetView>
  </sheetViews>
  <sheetFormatPr defaultColWidth="6.125" defaultRowHeight="13.5"/>
  <cols>
    <col min="1" max="1" width="6.125" style="0" customWidth="1"/>
    <col min="2" max="2" width="10.625" style="0" customWidth="1"/>
    <col min="3" max="3" width="12.625" style="0" customWidth="1"/>
    <col min="4" max="4" width="16.75390625" style="0" customWidth="1"/>
    <col min="5" max="5" width="17.75390625" style="0" customWidth="1"/>
    <col min="6" max="6" width="31.25390625" style="0" customWidth="1"/>
    <col min="7" max="9" width="12.625" style="0" customWidth="1"/>
    <col min="10" max="10" width="6.00390625" style="0" customWidth="1"/>
    <col min="11" max="11" width="17.75390625" style="0" customWidth="1"/>
  </cols>
  <sheetData>
    <row r="1" spans="1:11" s="2" customFormat="1" ht="25.5" customHeight="1">
      <c r="A1" s="397">
        <v>25</v>
      </c>
      <c r="B1" s="74" t="s">
        <v>137</v>
      </c>
      <c r="C1" s="6"/>
      <c r="G1" s="4"/>
      <c r="H1" s="4"/>
      <c r="I1" s="4"/>
      <c r="J1" s="4"/>
      <c r="K1" s="5"/>
    </row>
    <row r="2" spans="1:11" s="13" customFormat="1" ht="24" customHeight="1">
      <c r="A2" s="397"/>
      <c r="B2" s="398" t="s">
        <v>8</v>
      </c>
      <c r="C2" s="398"/>
      <c r="D2" s="398"/>
      <c r="E2" s="398"/>
      <c r="F2" s="398"/>
      <c r="G2" s="398"/>
      <c r="H2" s="398"/>
      <c r="I2" s="398"/>
      <c r="J2" s="398"/>
      <c r="K2" s="398"/>
    </row>
    <row r="3" spans="1:11" s="13" customFormat="1" ht="10.5" customHeight="1">
      <c r="A3" s="397"/>
      <c r="B3" s="17"/>
      <c r="C3" s="17"/>
      <c r="D3" s="17"/>
      <c r="E3" s="17"/>
      <c r="F3" s="17"/>
      <c r="G3" s="17"/>
      <c r="H3" s="17"/>
      <c r="I3" s="17"/>
      <c r="J3" s="17"/>
      <c r="K3" s="17"/>
    </row>
    <row r="4" spans="1:11" s="1" customFormat="1" ht="24.75" customHeight="1">
      <c r="A4" s="397"/>
      <c r="B4" s="399" t="s">
        <v>209</v>
      </c>
      <c r="C4" s="401">
        <f>'様式第６　実績報告'!B17</f>
        <v>0</v>
      </c>
      <c r="D4" s="402"/>
      <c r="E4" s="402"/>
      <c r="F4" s="402"/>
      <c r="G4" s="402"/>
      <c r="H4" s="402"/>
      <c r="I4" s="402"/>
      <c r="J4" s="402"/>
      <c r="K4" s="403"/>
    </row>
    <row r="5" spans="1:11" s="20" customFormat="1" ht="24.75" customHeight="1">
      <c r="A5" s="397"/>
      <c r="B5" s="400"/>
      <c r="C5" s="404"/>
      <c r="D5" s="405"/>
      <c r="E5" s="405"/>
      <c r="F5" s="405"/>
      <c r="G5" s="405"/>
      <c r="H5" s="405"/>
      <c r="I5" s="405"/>
      <c r="J5" s="405"/>
      <c r="K5" s="406"/>
    </row>
    <row r="6" spans="1:11" s="1" customFormat="1" ht="19.5" customHeight="1">
      <c r="A6" s="397"/>
      <c r="B6" s="19"/>
      <c r="C6" s="19"/>
      <c r="D6" s="19"/>
      <c r="E6" s="19"/>
      <c r="F6" s="19"/>
      <c r="G6" s="19"/>
      <c r="H6" s="19"/>
      <c r="I6" s="19"/>
      <c r="J6" s="19"/>
      <c r="K6" s="21" t="s">
        <v>10</v>
      </c>
    </row>
    <row r="7" spans="1:11" s="11" customFormat="1" ht="48" customHeight="1">
      <c r="A7" s="397"/>
      <c r="B7" s="407" t="s">
        <v>6</v>
      </c>
      <c r="C7" s="409" t="s">
        <v>7</v>
      </c>
      <c r="D7" s="389" t="s">
        <v>100</v>
      </c>
      <c r="E7" s="389" t="s">
        <v>99</v>
      </c>
      <c r="F7" s="389" t="s">
        <v>18</v>
      </c>
      <c r="G7" s="73" t="s">
        <v>210</v>
      </c>
      <c r="H7" s="72" t="s">
        <v>98</v>
      </c>
      <c r="I7" s="71" t="s">
        <v>97</v>
      </c>
      <c r="J7" s="411" t="s">
        <v>96</v>
      </c>
      <c r="K7" s="412"/>
    </row>
    <row r="8" spans="1:11" s="11" customFormat="1" ht="33" customHeight="1">
      <c r="A8" s="397"/>
      <c r="B8" s="408"/>
      <c r="C8" s="410"/>
      <c r="D8" s="390"/>
      <c r="E8" s="390"/>
      <c r="F8" s="390"/>
      <c r="G8" s="69" t="s">
        <v>95</v>
      </c>
      <c r="H8" s="70" t="s">
        <v>214</v>
      </c>
      <c r="I8" s="69" t="s">
        <v>211</v>
      </c>
      <c r="J8" s="68" t="s">
        <v>94</v>
      </c>
      <c r="K8" s="67" t="s">
        <v>212</v>
      </c>
    </row>
    <row r="9" spans="1:11" s="11" customFormat="1" ht="24" customHeight="1">
      <c r="A9" s="397"/>
      <c r="B9" s="386" t="s">
        <v>171</v>
      </c>
      <c r="C9" s="246"/>
      <c r="D9" s="246"/>
      <c r="E9" s="246"/>
      <c r="F9" s="246"/>
      <c r="G9" s="247"/>
      <c r="H9" s="247"/>
      <c r="I9" s="248">
        <f aca="true" t="shared" si="0" ref="I9:I33">G9-H9</f>
        <v>0</v>
      </c>
      <c r="J9" s="150"/>
      <c r="K9" s="249"/>
    </row>
    <row r="10" spans="1:11" s="11" customFormat="1" ht="24" customHeight="1">
      <c r="A10" s="397"/>
      <c r="B10" s="388"/>
      <c r="C10" s="246"/>
      <c r="D10" s="246"/>
      <c r="E10" s="246"/>
      <c r="F10" s="246"/>
      <c r="G10" s="247"/>
      <c r="H10" s="247"/>
      <c r="I10" s="248">
        <f t="shared" si="0"/>
        <v>0</v>
      </c>
      <c r="J10" s="150"/>
      <c r="K10" s="249"/>
    </row>
    <row r="11" spans="1:11" s="11" customFormat="1" ht="24" customHeight="1">
      <c r="A11" s="397"/>
      <c r="B11" s="387"/>
      <c r="C11" s="65"/>
      <c r="D11" s="64"/>
      <c r="E11" s="64"/>
      <c r="F11" s="63" t="s">
        <v>20</v>
      </c>
      <c r="G11" s="248">
        <f>SUM(G9:G10)</f>
        <v>0</v>
      </c>
      <c r="H11" s="248">
        <f>SUM(H9:H10)</f>
        <v>0</v>
      </c>
      <c r="I11" s="248">
        <f>G11-H11</f>
        <v>0</v>
      </c>
      <c r="J11" s="59"/>
      <c r="K11" s="59"/>
    </row>
    <row r="12" spans="1:11" s="15" customFormat="1" ht="24" customHeight="1">
      <c r="A12" s="397"/>
      <c r="B12" s="386" t="s">
        <v>172</v>
      </c>
      <c r="C12" s="151"/>
      <c r="D12" s="148"/>
      <c r="E12" s="148"/>
      <c r="F12" s="148"/>
      <c r="G12" s="149"/>
      <c r="H12" s="149"/>
      <c r="I12" s="248">
        <f t="shared" si="0"/>
        <v>0</v>
      </c>
      <c r="J12" s="150"/>
      <c r="K12" s="66"/>
    </row>
    <row r="13" spans="1:11" s="15" customFormat="1" ht="24" customHeight="1">
      <c r="A13" s="397"/>
      <c r="B13" s="387"/>
      <c r="C13" s="65"/>
      <c r="D13" s="64"/>
      <c r="E13" s="64"/>
      <c r="F13" s="63" t="s">
        <v>20</v>
      </c>
      <c r="G13" s="248">
        <f>SUM(G12:G12)</f>
        <v>0</v>
      </c>
      <c r="H13" s="248">
        <f>SUM(H12:H12)</f>
        <v>0</v>
      </c>
      <c r="I13" s="248">
        <f t="shared" si="0"/>
        <v>0</v>
      </c>
      <c r="J13" s="59"/>
      <c r="K13" s="59"/>
    </row>
    <row r="14" spans="1:11" s="15" customFormat="1" ht="24" customHeight="1">
      <c r="A14" s="397"/>
      <c r="B14" s="386" t="s">
        <v>173</v>
      </c>
      <c r="C14" s="250"/>
      <c r="D14" s="251"/>
      <c r="E14" s="251"/>
      <c r="F14" s="246"/>
      <c r="G14" s="247"/>
      <c r="H14" s="247"/>
      <c r="I14" s="248">
        <f t="shared" si="0"/>
        <v>0</v>
      </c>
      <c r="J14" s="150"/>
      <c r="K14" s="249"/>
    </row>
    <row r="15" spans="1:11" s="15" customFormat="1" ht="24" customHeight="1">
      <c r="A15" s="397"/>
      <c r="B15" s="388"/>
      <c r="C15" s="250"/>
      <c r="D15" s="251"/>
      <c r="E15" s="251"/>
      <c r="F15" s="246"/>
      <c r="G15" s="247"/>
      <c r="H15" s="247">
        <v>0</v>
      </c>
      <c r="I15" s="248">
        <f t="shared" si="0"/>
        <v>0</v>
      </c>
      <c r="J15" s="150"/>
      <c r="K15" s="249"/>
    </row>
    <row r="16" spans="1:11" s="15" customFormat="1" ht="24" customHeight="1">
      <c r="A16" s="397"/>
      <c r="B16" s="387"/>
      <c r="C16" s="65"/>
      <c r="D16" s="64"/>
      <c r="E16" s="64"/>
      <c r="F16" s="63" t="s">
        <v>20</v>
      </c>
      <c r="G16" s="248">
        <f>SUM(G14:G15)</f>
        <v>0</v>
      </c>
      <c r="H16" s="248">
        <f>SUM(H14:H15)</f>
        <v>0</v>
      </c>
      <c r="I16" s="248">
        <f t="shared" si="0"/>
        <v>0</v>
      </c>
      <c r="J16" s="59"/>
      <c r="K16" s="59"/>
    </row>
    <row r="17" spans="1:11" s="15" customFormat="1" ht="24" customHeight="1">
      <c r="A17" s="397"/>
      <c r="B17" s="386" t="s">
        <v>174</v>
      </c>
      <c r="C17" s="250"/>
      <c r="D17" s="246"/>
      <c r="E17" s="251"/>
      <c r="F17" s="246"/>
      <c r="G17" s="247"/>
      <c r="H17" s="247"/>
      <c r="I17" s="248">
        <f t="shared" si="0"/>
        <v>0</v>
      </c>
      <c r="J17" s="150"/>
      <c r="K17" s="249"/>
    </row>
    <row r="18" spans="1:11" s="15" customFormat="1" ht="24" customHeight="1">
      <c r="A18" s="397"/>
      <c r="B18" s="388"/>
      <c r="C18" s="250"/>
      <c r="D18" s="246"/>
      <c r="E18" s="251"/>
      <c r="F18" s="246"/>
      <c r="G18" s="247"/>
      <c r="H18" s="247"/>
      <c r="I18" s="248">
        <f t="shared" si="0"/>
        <v>0</v>
      </c>
      <c r="J18" s="150"/>
      <c r="K18" s="249"/>
    </row>
    <row r="19" spans="1:11" s="15" customFormat="1" ht="24" customHeight="1">
      <c r="A19" s="397"/>
      <c r="B19" s="388"/>
      <c r="C19" s="250"/>
      <c r="D19" s="246"/>
      <c r="E19" s="251"/>
      <c r="F19" s="246"/>
      <c r="G19" s="247"/>
      <c r="H19" s="247"/>
      <c r="I19" s="248">
        <f t="shared" si="0"/>
        <v>0</v>
      </c>
      <c r="J19" s="150"/>
      <c r="K19" s="249"/>
    </row>
    <row r="20" spans="1:11" s="15" customFormat="1" ht="24" customHeight="1">
      <c r="A20" s="397"/>
      <c r="B20" s="387"/>
      <c r="C20" s="65"/>
      <c r="D20" s="64"/>
      <c r="E20" s="64"/>
      <c r="F20" s="63" t="s">
        <v>20</v>
      </c>
      <c r="G20" s="248">
        <f>SUM(G17:G19)</f>
        <v>0</v>
      </c>
      <c r="H20" s="248">
        <f>SUM(H17:H19)</f>
        <v>0</v>
      </c>
      <c r="I20" s="248">
        <f t="shared" si="0"/>
        <v>0</v>
      </c>
      <c r="J20" s="59"/>
      <c r="K20" s="59"/>
    </row>
    <row r="21" spans="1:11" s="15" customFormat="1" ht="24" customHeight="1">
      <c r="A21" s="397"/>
      <c r="B21" s="394" t="s">
        <v>175</v>
      </c>
      <c r="C21" s="250"/>
      <c r="D21" s="246"/>
      <c r="E21" s="246"/>
      <c r="F21" s="246"/>
      <c r="G21" s="247"/>
      <c r="H21" s="247">
        <v>0</v>
      </c>
      <c r="I21" s="248">
        <f t="shared" si="0"/>
        <v>0</v>
      </c>
      <c r="J21" s="150"/>
      <c r="K21" s="66"/>
    </row>
    <row r="22" spans="1:11" s="15" customFormat="1" ht="24" customHeight="1">
      <c r="A22" s="397"/>
      <c r="B22" s="395"/>
      <c r="C22" s="250"/>
      <c r="D22" s="246"/>
      <c r="E22" s="246"/>
      <c r="F22" s="246"/>
      <c r="G22" s="247"/>
      <c r="H22" s="247">
        <v>0</v>
      </c>
      <c r="I22" s="248">
        <f t="shared" si="0"/>
        <v>0</v>
      </c>
      <c r="J22" s="150"/>
      <c r="K22" s="66"/>
    </row>
    <row r="23" spans="1:11" s="15" customFormat="1" ht="24" customHeight="1">
      <c r="A23" s="397"/>
      <c r="B23" s="396"/>
      <c r="C23" s="65"/>
      <c r="D23" s="64"/>
      <c r="E23" s="64"/>
      <c r="F23" s="63" t="s">
        <v>20</v>
      </c>
      <c r="G23" s="248">
        <f>SUM(G21:G22)</f>
        <v>0</v>
      </c>
      <c r="H23" s="248">
        <f>SUM(H21:H22)</f>
        <v>0</v>
      </c>
      <c r="I23" s="248">
        <f t="shared" si="0"/>
        <v>0</v>
      </c>
      <c r="J23" s="59"/>
      <c r="K23" s="59"/>
    </row>
    <row r="24" spans="1:11" s="15" customFormat="1" ht="24" customHeight="1">
      <c r="A24"/>
      <c r="B24" s="386" t="s">
        <v>176</v>
      </c>
      <c r="C24" s="250"/>
      <c r="D24" s="246"/>
      <c r="E24" s="252"/>
      <c r="F24" s="246"/>
      <c r="G24" s="247"/>
      <c r="H24" s="247">
        <v>0</v>
      </c>
      <c r="I24" s="248">
        <f t="shared" si="0"/>
        <v>0</v>
      </c>
      <c r="J24" s="150"/>
      <c r="K24" s="66"/>
    </row>
    <row r="25" spans="1:11" s="15" customFormat="1" ht="24" customHeight="1">
      <c r="A25"/>
      <c r="B25" s="387"/>
      <c r="C25" s="65"/>
      <c r="D25" s="64"/>
      <c r="E25" s="64"/>
      <c r="F25" s="63" t="s">
        <v>20</v>
      </c>
      <c r="G25" s="248">
        <f>SUM(G24:G24)</f>
        <v>0</v>
      </c>
      <c r="H25" s="248">
        <f>SUM(H24:H24)</f>
        <v>0</v>
      </c>
      <c r="I25" s="248">
        <f t="shared" si="0"/>
        <v>0</v>
      </c>
      <c r="J25" s="59"/>
      <c r="K25" s="59"/>
    </row>
    <row r="26" spans="1:11" s="15" customFormat="1" ht="24" customHeight="1">
      <c r="A26"/>
      <c r="B26" s="386" t="s">
        <v>177</v>
      </c>
      <c r="C26" s="250"/>
      <c r="D26" s="246"/>
      <c r="E26" s="246"/>
      <c r="F26" s="246"/>
      <c r="G26" s="247"/>
      <c r="H26" s="247"/>
      <c r="I26" s="248">
        <f t="shared" si="0"/>
        <v>0</v>
      </c>
      <c r="J26" s="150"/>
      <c r="K26" s="249"/>
    </row>
    <row r="27" spans="1:11" s="15" customFormat="1" ht="24" customHeight="1">
      <c r="A27"/>
      <c r="B27" s="387"/>
      <c r="C27" s="65"/>
      <c r="D27" s="64"/>
      <c r="E27" s="64"/>
      <c r="F27" s="63" t="s">
        <v>20</v>
      </c>
      <c r="G27" s="248">
        <f>SUM(G26:G26)</f>
        <v>0</v>
      </c>
      <c r="H27" s="248">
        <f>SUM(H26:H26)</f>
        <v>0</v>
      </c>
      <c r="I27" s="248">
        <f t="shared" si="0"/>
        <v>0</v>
      </c>
      <c r="J27" s="59"/>
      <c r="K27" s="59"/>
    </row>
    <row r="28" spans="1:11" s="15" customFormat="1" ht="24" customHeight="1">
      <c r="A28"/>
      <c r="B28" s="386" t="s">
        <v>178</v>
      </c>
      <c r="C28" s="250"/>
      <c r="D28" s="251"/>
      <c r="E28" s="251"/>
      <c r="F28" s="253"/>
      <c r="G28" s="254"/>
      <c r="H28" s="254">
        <v>0</v>
      </c>
      <c r="I28" s="248">
        <f t="shared" si="0"/>
        <v>0</v>
      </c>
      <c r="J28" s="255"/>
      <c r="K28" s="256"/>
    </row>
    <row r="29" spans="1:11" s="15" customFormat="1" ht="24" customHeight="1">
      <c r="A29"/>
      <c r="B29" s="387"/>
      <c r="C29" s="65"/>
      <c r="D29" s="64"/>
      <c r="E29" s="64"/>
      <c r="F29" s="63" t="s">
        <v>20</v>
      </c>
      <c r="G29" s="248">
        <f>SUM(G28:G28)</f>
        <v>0</v>
      </c>
      <c r="H29" s="248">
        <f>SUM(H28:H28)</f>
        <v>0</v>
      </c>
      <c r="I29" s="248">
        <f t="shared" si="0"/>
        <v>0</v>
      </c>
      <c r="J29" s="257"/>
      <c r="K29" s="59"/>
    </row>
    <row r="30" spans="1:11" s="15" customFormat="1" ht="24" customHeight="1">
      <c r="A30"/>
      <c r="B30" s="386" t="s">
        <v>179</v>
      </c>
      <c r="C30" s="250"/>
      <c r="D30" s="246"/>
      <c r="E30" s="246"/>
      <c r="F30" s="246"/>
      <c r="G30" s="247"/>
      <c r="H30" s="247">
        <v>0</v>
      </c>
      <c r="I30" s="248">
        <f t="shared" si="0"/>
        <v>0</v>
      </c>
      <c r="J30" s="150"/>
      <c r="K30" s="249"/>
    </row>
    <row r="31" spans="1:11" s="15" customFormat="1" ht="24" customHeight="1">
      <c r="A31"/>
      <c r="B31" s="388"/>
      <c r="C31" s="250"/>
      <c r="D31" s="246"/>
      <c r="E31" s="246"/>
      <c r="F31" s="246"/>
      <c r="G31" s="247"/>
      <c r="H31" s="247">
        <v>0</v>
      </c>
      <c r="I31" s="248">
        <f t="shared" si="0"/>
        <v>0</v>
      </c>
      <c r="J31" s="150"/>
      <c r="K31" s="249"/>
    </row>
    <row r="32" spans="1:11" s="15" customFormat="1" ht="24" customHeight="1">
      <c r="A32"/>
      <c r="B32" s="388"/>
      <c r="C32" s="250"/>
      <c r="D32" s="246"/>
      <c r="E32" s="246"/>
      <c r="F32" s="246"/>
      <c r="G32" s="247"/>
      <c r="H32" s="247">
        <v>0</v>
      </c>
      <c r="I32" s="248">
        <f t="shared" si="0"/>
        <v>0</v>
      </c>
      <c r="J32" s="150"/>
      <c r="K32" s="66"/>
    </row>
    <row r="33" spans="1:11" s="15" customFormat="1" ht="24" customHeight="1" thickBot="1">
      <c r="A33"/>
      <c r="B33" s="387"/>
      <c r="C33" s="62"/>
      <c r="D33" s="61"/>
      <c r="E33" s="61"/>
      <c r="F33" s="60" t="s">
        <v>20</v>
      </c>
      <c r="G33" s="258">
        <f>SUM(G30:G32)</f>
        <v>0</v>
      </c>
      <c r="H33" s="258">
        <f>SUM(H30:H32)</f>
        <v>0</v>
      </c>
      <c r="I33" s="258">
        <f t="shared" si="0"/>
        <v>0</v>
      </c>
      <c r="J33" s="59"/>
      <c r="K33" s="59"/>
    </row>
    <row r="34" spans="1:11" s="12" customFormat="1" ht="30" customHeight="1" thickBot="1">
      <c r="A34"/>
      <c r="B34" s="391" t="s">
        <v>213</v>
      </c>
      <c r="C34" s="392"/>
      <c r="D34" s="392"/>
      <c r="E34" s="392"/>
      <c r="F34" s="393"/>
      <c r="G34" s="152">
        <f>G11+G13+G16+G20+G23+G25+G27+G29+G33</f>
        <v>0</v>
      </c>
      <c r="H34" s="152">
        <f>H11+H13+H16+H20+H23+H25+H27+H29+H33</f>
        <v>0</v>
      </c>
      <c r="I34" s="153">
        <f>G34-H34</f>
        <v>0</v>
      </c>
      <c r="J34" s="58"/>
      <c r="K34" s="58"/>
    </row>
    <row r="35" spans="1:11" s="12" customFormat="1" ht="3.75" customHeight="1">
      <c r="A35"/>
      <c r="B35" s="57"/>
      <c r="C35" s="57"/>
      <c r="D35" s="57"/>
      <c r="E35" s="57"/>
      <c r="F35" s="57"/>
      <c r="G35" s="154"/>
      <c r="H35" s="155"/>
      <c r="I35" s="155"/>
      <c r="J35" s="156"/>
      <c r="K35" s="56"/>
    </row>
    <row r="36" spans="1:11" s="12" customFormat="1" ht="30" customHeight="1">
      <c r="A36"/>
      <c r="B36" s="383" t="s">
        <v>93</v>
      </c>
      <c r="C36" s="384"/>
      <c r="D36" s="384"/>
      <c r="E36" s="384"/>
      <c r="F36" s="385"/>
      <c r="G36" s="259">
        <f>SUMIF(J9:J33,"○",G9:G33)</f>
        <v>0</v>
      </c>
      <c r="H36" s="157"/>
      <c r="I36" s="155"/>
      <c r="J36" s="158"/>
      <c r="K36" s="56"/>
    </row>
    <row r="37" spans="1:11" s="2" customFormat="1" ht="18.75" customHeight="1">
      <c r="A37"/>
      <c r="B37" s="7"/>
      <c r="C37" s="6"/>
      <c r="G37" s="4"/>
      <c r="H37" s="4"/>
      <c r="I37" s="4"/>
      <c r="J37" s="4"/>
      <c r="K37" s="3"/>
    </row>
    <row r="38" spans="1:11" s="2" customFormat="1" ht="21.75" customHeight="1">
      <c r="A38"/>
      <c r="B38" s="7"/>
      <c r="C38" s="6"/>
      <c r="G38" s="4"/>
      <c r="H38" s="4"/>
      <c r="I38" s="4"/>
      <c r="J38" s="4"/>
      <c r="K38" s="3"/>
    </row>
    <row r="39" spans="1:11" s="2" customFormat="1" ht="21.75" customHeight="1">
      <c r="A39"/>
      <c r="B39" s="7"/>
      <c r="C39" s="6"/>
      <c r="G39" s="4"/>
      <c r="H39" s="4"/>
      <c r="I39" s="4"/>
      <c r="J39" s="4"/>
      <c r="K39" s="3"/>
    </row>
    <row r="40" spans="1:11" s="2" customFormat="1" ht="21.75" customHeight="1">
      <c r="A40"/>
      <c r="B40" s="7"/>
      <c r="C40" s="6"/>
      <c r="G40" s="4"/>
      <c r="H40" s="4"/>
      <c r="I40" s="4"/>
      <c r="J40" s="4"/>
      <c r="K40" s="3"/>
    </row>
    <row r="41" spans="1:11" s="2" customFormat="1" ht="21.75" customHeight="1">
      <c r="A41"/>
      <c r="B41" s="7"/>
      <c r="C41" s="6"/>
      <c r="G41" s="4"/>
      <c r="H41" s="4"/>
      <c r="I41" s="4"/>
      <c r="J41" s="4"/>
      <c r="K41" s="3"/>
    </row>
    <row r="42" spans="1:11" s="2" customFormat="1" ht="21.75" customHeight="1">
      <c r="A42"/>
      <c r="B42" s="7"/>
      <c r="C42" s="6"/>
      <c r="G42" s="4"/>
      <c r="H42" s="4"/>
      <c r="I42" s="4"/>
      <c r="J42" s="4"/>
      <c r="K42" s="3"/>
    </row>
    <row r="43" spans="1:11" s="2" customFormat="1" ht="21.75" customHeight="1">
      <c r="A43"/>
      <c r="B43" s="7"/>
      <c r="C43" s="6"/>
      <c r="G43" s="4"/>
      <c r="H43" s="4"/>
      <c r="I43" s="4"/>
      <c r="J43" s="4"/>
      <c r="K43" s="3"/>
    </row>
    <row r="44" spans="1:11" s="2" customFormat="1" ht="21.75" customHeight="1">
      <c r="A44"/>
      <c r="B44" s="7"/>
      <c r="C44" s="6"/>
      <c r="G44" s="4"/>
      <c r="H44" s="4"/>
      <c r="I44" s="4"/>
      <c r="J44" s="4"/>
      <c r="K44" s="3"/>
    </row>
    <row r="45" spans="1:11" s="2" customFormat="1" ht="21.75" customHeight="1">
      <c r="A45"/>
      <c r="B45" s="7"/>
      <c r="C45" s="6"/>
      <c r="G45" s="4"/>
      <c r="H45" s="4"/>
      <c r="I45" s="4"/>
      <c r="J45" s="4"/>
      <c r="K45" s="3"/>
    </row>
  </sheetData>
  <sheetProtection/>
  <mergeCells count="21">
    <mergeCell ref="B9:B11"/>
    <mergeCell ref="B24:B25"/>
    <mergeCell ref="B21:B23"/>
    <mergeCell ref="A1:A23"/>
    <mergeCell ref="B2:K2"/>
    <mergeCell ref="B4:B5"/>
    <mergeCell ref="C4:K5"/>
    <mergeCell ref="B7:B8"/>
    <mergeCell ref="C7:C8"/>
    <mergeCell ref="D7:D8"/>
    <mergeCell ref="J7:K7"/>
    <mergeCell ref="B36:F36"/>
    <mergeCell ref="B12:B13"/>
    <mergeCell ref="B14:B16"/>
    <mergeCell ref="B17:B20"/>
    <mergeCell ref="B26:B27"/>
    <mergeCell ref="E7:E8"/>
    <mergeCell ref="B28:B29"/>
    <mergeCell ref="B30:B33"/>
    <mergeCell ref="B34:F34"/>
    <mergeCell ref="F7:F8"/>
  </mergeCells>
  <dataValidations count="2">
    <dataValidation type="list" allowBlank="1" showInputMessage="1" showErrorMessage="1" sqref="J35 J24 J26 J30:J32 J21:J22 J17:J19 J14:J15 J9:J10 J28 J12">
      <formula1>"○"</formula1>
    </dataValidation>
    <dataValidation type="list" allowBlank="1" showInputMessage="1" showErrorMessage="1" sqref="B30:B33 B9:B28">
      <formula1>"賃金,共済費,報償費,旅費,使用料及び借料,役務費,委託費,請負費,需用費"</formula1>
    </dataValidation>
  </dataValidations>
  <printOptions/>
  <pageMargins left="0.7" right="0.7" top="0.75" bottom="0.75" header="0.3" footer="0.3"/>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dimension ref="A1:K45"/>
  <sheetViews>
    <sheetView view="pageBreakPreview" zoomScale="60" zoomScalePageLayoutView="0" workbookViewId="0" topLeftCell="A1">
      <selection activeCell="H26" sqref="H26"/>
    </sheetView>
  </sheetViews>
  <sheetFormatPr defaultColWidth="6.125" defaultRowHeight="13.5"/>
  <cols>
    <col min="1" max="1" width="6.125" style="0" customWidth="1"/>
    <col min="2" max="2" width="10.625" style="0" customWidth="1"/>
    <col min="3" max="3" width="12.625" style="0" customWidth="1"/>
    <col min="4" max="4" width="16.75390625" style="0" customWidth="1"/>
    <col min="5" max="5" width="17.75390625" style="0" customWidth="1"/>
    <col min="6" max="6" width="31.25390625" style="0" customWidth="1"/>
    <col min="7" max="9" width="12.625" style="0" customWidth="1"/>
    <col min="10" max="10" width="6.00390625" style="0" customWidth="1"/>
    <col min="11" max="11" width="17.75390625" style="0" customWidth="1"/>
  </cols>
  <sheetData>
    <row r="1" spans="1:11" s="2" customFormat="1" ht="25.5" customHeight="1">
      <c r="A1" s="397">
        <v>25</v>
      </c>
      <c r="B1" s="74" t="s">
        <v>137</v>
      </c>
      <c r="C1" s="6"/>
      <c r="G1" s="4"/>
      <c r="H1" s="4"/>
      <c r="I1" s="4"/>
      <c r="J1" s="4"/>
      <c r="K1" s="5"/>
    </row>
    <row r="2" spans="1:11" s="13" customFormat="1" ht="24" customHeight="1">
      <c r="A2" s="397"/>
      <c r="B2" s="398" t="s">
        <v>8</v>
      </c>
      <c r="C2" s="398"/>
      <c r="D2" s="398"/>
      <c r="E2" s="398"/>
      <c r="F2" s="398"/>
      <c r="G2" s="398"/>
      <c r="H2" s="398"/>
      <c r="I2" s="398"/>
      <c r="J2" s="398"/>
      <c r="K2" s="398"/>
    </row>
    <row r="3" spans="1:11" s="13" customFormat="1" ht="10.5" customHeight="1">
      <c r="A3" s="397"/>
      <c r="B3" s="17"/>
      <c r="C3" s="17"/>
      <c r="D3" s="17"/>
      <c r="E3" s="17"/>
      <c r="F3" s="17"/>
      <c r="G3" s="17"/>
      <c r="H3" s="17"/>
      <c r="I3" s="17"/>
      <c r="J3" s="17"/>
      <c r="K3" s="17"/>
    </row>
    <row r="4" spans="1:11" s="1" customFormat="1" ht="24.75" customHeight="1">
      <c r="A4" s="397"/>
      <c r="B4" s="399" t="s">
        <v>209</v>
      </c>
      <c r="C4" s="401">
        <f>'様式第６　実績報告'!B17</f>
        <v>0</v>
      </c>
      <c r="D4" s="402"/>
      <c r="E4" s="402"/>
      <c r="F4" s="402"/>
      <c r="G4" s="402"/>
      <c r="H4" s="402"/>
      <c r="I4" s="402"/>
      <c r="J4" s="402"/>
      <c r="K4" s="403"/>
    </row>
    <row r="5" spans="1:11" s="20" customFormat="1" ht="24.75" customHeight="1">
      <c r="A5" s="397"/>
      <c r="B5" s="400"/>
      <c r="C5" s="404"/>
      <c r="D5" s="405"/>
      <c r="E5" s="405"/>
      <c r="F5" s="405"/>
      <c r="G5" s="405"/>
      <c r="H5" s="405"/>
      <c r="I5" s="405"/>
      <c r="J5" s="405"/>
      <c r="K5" s="406"/>
    </row>
    <row r="6" spans="1:11" s="1" customFormat="1" ht="19.5" customHeight="1">
      <c r="A6" s="397"/>
      <c r="B6" s="19"/>
      <c r="C6" s="19"/>
      <c r="D6" s="19"/>
      <c r="E6" s="19"/>
      <c r="F6" s="19"/>
      <c r="G6" s="19"/>
      <c r="H6" s="19"/>
      <c r="I6" s="19"/>
      <c r="J6" s="19"/>
      <c r="K6" s="21" t="s">
        <v>10</v>
      </c>
    </row>
    <row r="7" spans="1:11" s="11" customFormat="1" ht="48" customHeight="1">
      <c r="A7" s="397"/>
      <c r="B7" s="407" t="s">
        <v>6</v>
      </c>
      <c r="C7" s="409" t="s">
        <v>7</v>
      </c>
      <c r="D7" s="389" t="s">
        <v>100</v>
      </c>
      <c r="E7" s="389" t="s">
        <v>99</v>
      </c>
      <c r="F7" s="389" t="s">
        <v>18</v>
      </c>
      <c r="G7" s="73" t="s">
        <v>210</v>
      </c>
      <c r="H7" s="72" t="s">
        <v>98</v>
      </c>
      <c r="I7" s="71" t="s">
        <v>97</v>
      </c>
      <c r="J7" s="411" t="s">
        <v>96</v>
      </c>
      <c r="K7" s="412"/>
    </row>
    <row r="8" spans="1:11" s="11" customFormat="1" ht="33" customHeight="1">
      <c r="A8" s="397"/>
      <c r="B8" s="408"/>
      <c r="C8" s="410"/>
      <c r="D8" s="390"/>
      <c r="E8" s="390"/>
      <c r="F8" s="390"/>
      <c r="G8" s="69" t="s">
        <v>95</v>
      </c>
      <c r="H8" s="70" t="s">
        <v>214</v>
      </c>
      <c r="I8" s="69" t="s">
        <v>211</v>
      </c>
      <c r="J8" s="68" t="s">
        <v>94</v>
      </c>
      <c r="K8" s="67" t="s">
        <v>212</v>
      </c>
    </row>
    <row r="9" spans="1:11" s="11" customFormat="1" ht="24" customHeight="1">
      <c r="A9" s="397"/>
      <c r="B9" s="386" t="s">
        <v>171</v>
      </c>
      <c r="C9" s="246"/>
      <c r="D9" s="246"/>
      <c r="E9" s="246"/>
      <c r="F9" s="246"/>
      <c r="G9" s="247"/>
      <c r="H9" s="247"/>
      <c r="I9" s="248">
        <f aca="true" t="shared" si="0" ref="I9:I33">G9-H9</f>
        <v>0</v>
      </c>
      <c r="J9" s="150"/>
      <c r="K9" s="249"/>
    </row>
    <row r="10" spans="1:11" s="11" customFormat="1" ht="24" customHeight="1">
      <c r="A10" s="397"/>
      <c r="B10" s="388"/>
      <c r="C10" s="246"/>
      <c r="D10" s="246"/>
      <c r="E10" s="246"/>
      <c r="F10" s="246"/>
      <c r="G10" s="247"/>
      <c r="H10" s="247"/>
      <c r="I10" s="248">
        <f t="shared" si="0"/>
        <v>0</v>
      </c>
      <c r="J10" s="150"/>
      <c r="K10" s="249"/>
    </row>
    <row r="11" spans="1:11" s="11" customFormat="1" ht="24" customHeight="1">
      <c r="A11" s="397"/>
      <c r="B11" s="387"/>
      <c r="C11" s="65"/>
      <c r="D11" s="64"/>
      <c r="E11" s="64"/>
      <c r="F11" s="63" t="s">
        <v>20</v>
      </c>
      <c r="G11" s="248">
        <f>SUM(G9:G10)</f>
        <v>0</v>
      </c>
      <c r="H11" s="248">
        <f>SUM(H9:H10)</f>
        <v>0</v>
      </c>
      <c r="I11" s="248">
        <f>G11-H11</f>
        <v>0</v>
      </c>
      <c r="J11" s="59"/>
      <c r="K11" s="59"/>
    </row>
    <row r="12" spans="1:11" s="15" customFormat="1" ht="24" customHeight="1">
      <c r="A12" s="397"/>
      <c r="B12" s="386" t="s">
        <v>172</v>
      </c>
      <c r="C12" s="151"/>
      <c r="D12" s="148"/>
      <c r="E12" s="148"/>
      <c r="F12" s="148"/>
      <c r="G12" s="149"/>
      <c r="H12" s="149"/>
      <c r="I12" s="248">
        <f t="shared" si="0"/>
        <v>0</v>
      </c>
      <c r="J12" s="150"/>
      <c r="K12" s="66"/>
    </row>
    <row r="13" spans="1:11" s="15" customFormat="1" ht="24" customHeight="1">
      <c r="A13" s="397"/>
      <c r="B13" s="387"/>
      <c r="C13" s="65"/>
      <c r="D13" s="64"/>
      <c r="E13" s="64"/>
      <c r="F13" s="63" t="s">
        <v>20</v>
      </c>
      <c r="G13" s="248">
        <f>SUM(G12:G12)</f>
        <v>0</v>
      </c>
      <c r="H13" s="248">
        <f>SUM(H12:H12)</f>
        <v>0</v>
      </c>
      <c r="I13" s="248">
        <f t="shared" si="0"/>
        <v>0</v>
      </c>
      <c r="J13" s="59"/>
      <c r="K13" s="59"/>
    </row>
    <row r="14" spans="1:11" s="15" customFormat="1" ht="24" customHeight="1">
      <c r="A14" s="397"/>
      <c r="B14" s="386" t="s">
        <v>173</v>
      </c>
      <c r="C14" s="250"/>
      <c r="D14" s="251"/>
      <c r="E14" s="251"/>
      <c r="F14" s="246"/>
      <c r="G14" s="247"/>
      <c r="H14" s="247"/>
      <c r="I14" s="248">
        <f t="shared" si="0"/>
        <v>0</v>
      </c>
      <c r="J14" s="150"/>
      <c r="K14" s="249"/>
    </row>
    <row r="15" spans="1:11" s="15" customFormat="1" ht="24" customHeight="1">
      <c r="A15" s="397"/>
      <c r="B15" s="388"/>
      <c r="C15" s="250"/>
      <c r="D15" s="251"/>
      <c r="E15" s="251"/>
      <c r="F15" s="246"/>
      <c r="G15" s="247"/>
      <c r="H15" s="247">
        <v>0</v>
      </c>
      <c r="I15" s="248">
        <f t="shared" si="0"/>
        <v>0</v>
      </c>
      <c r="J15" s="150"/>
      <c r="K15" s="249"/>
    </row>
    <row r="16" spans="1:11" s="15" customFormat="1" ht="24" customHeight="1">
      <c r="A16" s="397"/>
      <c r="B16" s="387"/>
      <c r="C16" s="65"/>
      <c r="D16" s="64"/>
      <c r="E16" s="64"/>
      <c r="F16" s="63" t="s">
        <v>20</v>
      </c>
      <c r="G16" s="248">
        <f>SUM(G14:G15)</f>
        <v>0</v>
      </c>
      <c r="H16" s="248">
        <f>SUM(H14:H15)</f>
        <v>0</v>
      </c>
      <c r="I16" s="248">
        <f t="shared" si="0"/>
        <v>0</v>
      </c>
      <c r="J16" s="59"/>
      <c r="K16" s="59"/>
    </row>
    <row r="17" spans="1:11" s="15" customFormat="1" ht="24" customHeight="1">
      <c r="A17" s="397"/>
      <c r="B17" s="386" t="s">
        <v>174</v>
      </c>
      <c r="C17" s="250"/>
      <c r="D17" s="246"/>
      <c r="E17" s="251"/>
      <c r="F17" s="246"/>
      <c r="G17" s="247"/>
      <c r="H17" s="247"/>
      <c r="I17" s="248">
        <f t="shared" si="0"/>
        <v>0</v>
      </c>
      <c r="J17" s="150"/>
      <c r="K17" s="249"/>
    </row>
    <row r="18" spans="1:11" s="15" customFormat="1" ht="24" customHeight="1">
      <c r="A18" s="397"/>
      <c r="B18" s="388"/>
      <c r="C18" s="250"/>
      <c r="D18" s="246"/>
      <c r="E18" s="251"/>
      <c r="F18" s="246"/>
      <c r="G18" s="247"/>
      <c r="H18" s="247"/>
      <c r="I18" s="248">
        <f t="shared" si="0"/>
        <v>0</v>
      </c>
      <c r="J18" s="150"/>
      <c r="K18" s="249"/>
    </row>
    <row r="19" spans="1:11" s="15" customFormat="1" ht="24" customHeight="1">
      <c r="A19" s="397"/>
      <c r="B19" s="388"/>
      <c r="C19" s="250"/>
      <c r="D19" s="246"/>
      <c r="E19" s="251"/>
      <c r="F19" s="246"/>
      <c r="G19" s="247"/>
      <c r="H19" s="247"/>
      <c r="I19" s="248">
        <f t="shared" si="0"/>
        <v>0</v>
      </c>
      <c r="J19" s="150"/>
      <c r="K19" s="249"/>
    </row>
    <row r="20" spans="1:11" s="15" customFormat="1" ht="24" customHeight="1">
      <c r="A20" s="397"/>
      <c r="B20" s="387"/>
      <c r="C20" s="65"/>
      <c r="D20" s="64"/>
      <c r="E20" s="64"/>
      <c r="F20" s="63" t="s">
        <v>20</v>
      </c>
      <c r="G20" s="248">
        <f>SUM(G17:G19)</f>
        <v>0</v>
      </c>
      <c r="H20" s="248">
        <f>SUM(H17:H19)</f>
        <v>0</v>
      </c>
      <c r="I20" s="248">
        <f t="shared" si="0"/>
        <v>0</v>
      </c>
      <c r="J20" s="59"/>
      <c r="K20" s="59"/>
    </row>
    <row r="21" spans="1:11" s="15" customFormat="1" ht="24" customHeight="1">
      <c r="A21" s="397"/>
      <c r="B21" s="394" t="s">
        <v>175</v>
      </c>
      <c r="C21" s="250"/>
      <c r="D21" s="246"/>
      <c r="E21" s="246"/>
      <c r="F21" s="246"/>
      <c r="G21" s="247"/>
      <c r="H21" s="247">
        <v>0</v>
      </c>
      <c r="I21" s="248">
        <f t="shared" si="0"/>
        <v>0</v>
      </c>
      <c r="J21" s="150"/>
      <c r="K21" s="66"/>
    </row>
    <row r="22" spans="1:11" s="15" customFormat="1" ht="24" customHeight="1">
      <c r="A22" s="397"/>
      <c r="B22" s="395"/>
      <c r="C22" s="250"/>
      <c r="D22" s="246"/>
      <c r="E22" s="246"/>
      <c r="F22" s="246"/>
      <c r="G22" s="247"/>
      <c r="H22" s="247">
        <v>0</v>
      </c>
      <c r="I22" s="248">
        <f t="shared" si="0"/>
        <v>0</v>
      </c>
      <c r="J22" s="150"/>
      <c r="K22" s="66"/>
    </row>
    <row r="23" spans="1:11" s="15" customFormat="1" ht="24" customHeight="1">
      <c r="A23" s="397"/>
      <c r="B23" s="396"/>
      <c r="C23" s="65"/>
      <c r="D23" s="64"/>
      <c r="E23" s="64"/>
      <c r="F23" s="63" t="s">
        <v>20</v>
      </c>
      <c r="G23" s="248">
        <f>SUM(G21:G22)</f>
        <v>0</v>
      </c>
      <c r="H23" s="248">
        <f>SUM(H21:H22)</f>
        <v>0</v>
      </c>
      <c r="I23" s="248">
        <f t="shared" si="0"/>
        <v>0</v>
      </c>
      <c r="J23" s="59"/>
      <c r="K23" s="59"/>
    </row>
    <row r="24" spans="1:11" s="15" customFormat="1" ht="24" customHeight="1">
      <c r="A24"/>
      <c r="B24" s="386" t="s">
        <v>176</v>
      </c>
      <c r="C24" s="250"/>
      <c r="D24" s="246"/>
      <c r="E24" s="252"/>
      <c r="F24" s="246"/>
      <c r="G24" s="247"/>
      <c r="H24" s="247">
        <v>0</v>
      </c>
      <c r="I24" s="248">
        <f t="shared" si="0"/>
        <v>0</v>
      </c>
      <c r="J24" s="150"/>
      <c r="K24" s="66"/>
    </row>
    <row r="25" spans="1:11" s="15" customFormat="1" ht="24" customHeight="1">
      <c r="A25"/>
      <c r="B25" s="387"/>
      <c r="C25" s="65"/>
      <c r="D25" s="64"/>
      <c r="E25" s="64"/>
      <c r="F25" s="63" t="s">
        <v>20</v>
      </c>
      <c r="G25" s="248">
        <f>SUM(G24:G24)</f>
        <v>0</v>
      </c>
      <c r="H25" s="248">
        <f>SUM(H24:H24)</f>
        <v>0</v>
      </c>
      <c r="I25" s="248">
        <f t="shared" si="0"/>
        <v>0</v>
      </c>
      <c r="J25" s="59"/>
      <c r="K25" s="59"/>
    </row>
    <row r="26" spans="1:11" s="15" customFormat="1" ht="24" customHeight="1">
      <c r="A26"/>
      <c r="B26" s="386" t="s">
        <v>177</v>
      </c>
      <c r="C26" s="250"/>
      <c r="D26" s="246"/>
      <c r="E26" s="246"/>
      <c r="F26" s="246"/>
      <c r="G26" s="247"/>
      <c r="H26" s="247"/>
      <c r="I26" s="248">
        <f t="shared" si="0"/>
        <v>0</v>
      </c>
      <c r="J26" s="150"/>
      <c r="K26" s="249"/>
    </row>
    <row r="27" spans="1:11" s="15" customFormat="1" ht="24" customHeight="1">
      <c r="A27"/>
      <c r="B27" s="387"/>
      <c r="C27" s="65"/>
      <c r="D27" s="64"/>
      <c r="E27" s="64"/>
      <c r="F27" s="63" t="s">
        <v>20</v>
      </c>
      <c r="G27" s="248">
        <f>SUM(G26:G26)</f>
        <v>0</v>
      </c>
      <c r="H27" s="248">
        <f>SUM(H26:H26)</f>
        <v>0</v>
      </c>
      <c r="I27" s="248">
        <f t="shared" si="0"/>
        <v>0</v>
      </c>
      <c r="J27" s="59"/>
      <c r="K27" s="59"/>
    </row>
    <row r="28" spans="1:11" s="15" customFormat="1" ht="24" customHeight="1">
      <c r="A28"/>
      <c r="B28" s="386" t="s">
        <v>178</v>
      </c>
      <c r="C28" s="250"/>
      <c r="D28" s="251"/>
      <c r="E28" s="251"/>
      <c r="F28" s="253"/>
      <c r="G28" s="254"/>
      <c r="H28" s="254">
        <v>0</v>
      </c>
      <c r="I28" s="248">
        <f t="shared" si="0"/>
        <v>0</v>
      </c>
      <c r="J28" s="255"/>
      <c r="K28" s="256"/>
    </row>
    <row r="29" spans="1:11" s="15" customFormat="1" ht="24" customHeight="1">
      <c r="A29"/>
      <c r="B29" s="387"/>
      <c r="C29" s="65"/>
      <c r="D29" s="64"/>
      <c r="E29" s="64"/>
      <c r="F29" s="63" t="s">
        <v>20</v>
      </c>
      <c r="G29" s="248">
        <f>SUM(G28:G28)</f>
        <v>0</v>
      </c>
      <c r="H29" s="248">
        <f>SUM(H28:H28)</f>
        <v>0</v>
      </c>
      <c r="I29" s="248">
        <f t="shared" si="0"/>
        <v>0</v>
      </c>
      <c r="J29" s="257"/>
      <c r="K29" s="59"/>
    </row>
    <row r="30" spans="1:11" s="15" customFormat="1" ht="24" customHeight="1">
      <c r="A30"/>
      <c r="B30" s="386" t="s">
        <v>179</v>
      </c>
      <c r="C30" s="250"/>
      <c r="D30" s="246"/>
      <c r="E30" s="246"/>
      <c r="F30" s="246"/>
      <c r="G30" s="247"/>
      <c r="H30" s="247">
        <v>0</v>
      </c>
      <c r="I30" s="248">
        <f t="shared" si="0"/>
        <v>0</v>
      </c>
      <c r="J30" s="150"/>
      <c r="K30" s="249"/>
    </row>
    <row r="31" spans="1:11" s="15" customFormat="1" ht="24" customHeight="1">
      <c r="A31"/>
      <c r="B31" s="388"/>
      <c r="C31" s="250"/>
      <c r="D31" s="246"/>
      <c r="E31" s="246"/>
      <c r="F31" s="246"/>
      <c r="G31" s="247"/>
      <c r="H31" s="247">
        <v>0</v>
      </c>
      <c r="I31" s="248">
        <f t="shared" si="0"/>
        <v>0</v>
      </c>
      <c r="J31" s="150"/>
      <c r="K31" s="249"/>
    </row>
    <row r="32" spans="1:11" s="15" customFormat="1" ht="24" customHeight="1">
      <c r="A32"/>
      <c r="B32" s="388"/>
      <c r="C32" s="250"/>
      <c r="D32" s="246"/>
      <c r="E32" s="246"/>
      <c r="F32" s="246"/>
      <c r="G32" s="247"/>
      <c r="H32" s="247">
        <v>0</v>
      </c>
      <c r="I32" s="248">
        <f t="shared" si="0"/>
        <v>0</v>
      </c>
      <c r="J32" s="150"/>
      <c r="K32" s="66"/>
    </row>
    <row r="33" spans="1:11" s="15" customFormat="1" ht="24" customHeight="1" thickBot="1">
      <c r="A33"/>
      <c r="B33" s="387"/>
      <c r="C33" s="62"/>
      <c r="D33" s="61"/>
      <c r="E33" s="61"/>
      <c r="F33" s="60" t="s">
        <v>20</v>
      </c>
      <c r="G33" s="258">
        <f>SUM(G30:G32)</f>
        <v>0</v>
      </c>
      <c r="H33" s="258">
        <f>SUM(H30:H32)</f>
        <v>0</v>
      </c>
      <c r="I33" s="258">
        <f t="shared" si="0"/>
        <v>0</v>
      </c>
      <c r="J33" s="59"/>
      <c r="K33" s="59"/>
    </row>
    <row r="34" spans="1:11" s="12" customFormat="1" ht="30" customHeight="1" thickBot="1">
      <c r="A34"/>
      <c r="B34" s="391" t="s">
        <v>213</v>
      </c>
      <c r="C34" s="392"/>
      <c r="D34" s="392"/>
      <c r="E34" s="392"/>
      <c r="F34" s="393"/>
      <c r="G34" s="152">
        <f>G11+G13+G16+G20+G23+G25+G27+G29+G33</f>
        <v>0</v>
      </c>
      <c r="H34" s="152">
        <f>H11+H13+H16+H20+H23+H25+H27+H29+H33</f>
        <v>0</v>
      </c>
      <c r="I34" s="153">
        <f>G34-H34</f>
        <v>0</v>
      </c>
      <c r="J34" s="58"/>
      <c r="K34" s="58"/>
    </row>
    <row r="35" spans="1:11" s="12" customFormat="1" ht="3.75" customHeight="1">
      <c r="A35"/>
      <c r="B35" s="57"/>
      <c r="C35" s="57"/>
      <c r="D35" s="57"/>
      <c r="E35" s="57"/>
      <c r="F35" s="57"/>
      <c r="G35" s="154"/>
      <c r="H35" s="155"/>
      <c r="I35" s="155"/>
      <c r="J35" s="156"/>
      <c r="K35" s="56"/>
    </row>
    <row r="36" spans="1:11" s="12" customFormat="1" ht="30" customHeight="1">
      <c r="A36"/>
      <c r="B36" s="383" t="s">
        <v>93</v>
      </c>
      <c r="C36" s="384"/>
      <c r="D36" s="384"/>
      <c r="E36" s="384"/>
      <c r="F36" s="385"/>
      <c r="G36" s="259">
        <f>SUMIF(J9:J33,"○",G9:G33)</f>
        <v>0</v>
      </c>
      <c r="H36" s="157"/>
      <c r="I36" s="155"/>
      <c r="J36" s="158"/>
      <c r="K36" s="56"/>
    </row>
    <row r="37" spans="1:11" s="2" customFormat="1" ht="18.75" customHeight="1">
      <c r="A37"/>
      <c r="B37" s="7"/>
      <c r="C37" s="6"/>
      <c r="G37" s="4"/>
      <c r="H37" s="4"/>
      <c r="I37" s="4"/>
      <c r="J37" s="4"/>
      <c r="K37" s="3"/>
    </row>
    <row r="38" spans="1:11" s="2" customFormat="1" ht="21.75" customHeight="1">
      <c r="A38"/>
      <c r="B38" s="7"/>
      <c r="C38" s="6"/>
      <c r="G38" s="4"/>
      <c r="H38" s="4"/>
      <c r="I38" s="4"/>
      <c r="J38" s="4"/>
      <c r="K38" s="3"/>
    </row>
    <row r="39" spans="1:11" s="2" customFormat="1" ht="21.75" customHeight="1">
      <c r="A39"/>
      <c r="B39" s="7"/>
      <c r="C39" s="6"/>
      <c r="G39" s="4"/>
      <c r="H39" s="4"/>
      <c r="I39" s="4"/>
      <c r="J39" s="4"/>
      <c r="K39" s="3"/>
    </row>
    <row r="40" spans="1:11" s="2" customFormat="1" ht="21.75" customHeight="1">
      <c r="A40"/>
      <c r="B40" s="7"/>
      <c r="C40" s="6"/>
      <c r="G40" s="4"/>
      <c r="H40" s="4"/>
      <c r="I40" s="4"/>
      <c r="J40" s="4"/>
      <c r="K40" s="3"/>
    </row>
    <row r="41" spans="1:11" s="2" customFormat="1" ht="21.75" customHeight="1">
      <c r="A41"/>
      <c r="B41" s="7"/>
      <c r="C41" s="6"/>
      <c r="G41" s="4"/>
      <c r="H41" s="4"/>
      <c r="I41" s="4"/>
      <c r="J41" s="4"/>
      <c r="K41" s="3"/>
    </row>
    <row r="42" spans="1:11" s="2" customFormat="1" ht="21.75" customHeight="1">
      <c r="A42"/>
      <c r="B42" s="7"/>
      <c r="C42" s="6"/>
      <c r="G42" s="4"/>
      <c r="H42" s="4"/>
      <c r="I42" s="4"/>
      <c r="J42" s="4"/>
      <c r="K42" s="3"/>
    </row>
    <row r="43" spans="1:11" s="2" customFormat="1" ht="21.75" customHeight="1">
      <c r="A43"/>
      <c r="B43" s="7"/>
      <c r="C43" s="6"/>
      <c r="G43" s="4"/>
      <c r="H43" s="4"/>
      <c r="I43" s="4"/>
      <c r="J43" s="4"/>
      <c r="K43" s="3"/>
    </row>
    <row r="44" spans="1:11" s="2" customFormat="1" ht="21.75" customHeight="1">
      <c r="A44"/>
      <c r="B44" s="7"/>
      <c r="C44" s="6"/>
      <c r="G44" s="4"/>
      <c r="H44" s="4"/>
      <c r="I44" s="4"/>
      <c r="J44" s="4"/>
      <c r="K44" s="3"/>
    </row>
    <row r="45" spans="1:11" s="2" customFormat="1" ht="21.75" customHeight="1">
      <c r="A45"/>
      <c r="B45" s="7"/>
      <c r="C45" s="6"/>
      <c r="G45" s="4"/>
      <c r="H45" s="4"/>
      <c r="I45" s="4"/>
      <c r="J45" s="4"/>
      <c r="K45" s="3"/>
    </row>
  </sheetData>
  <sheetProtection/>
  <mergeCells count="21">
    <mergeCell ref="C7:C8"/>
    <mergeCell ref="D7:D8"/>
    <mergeCell ref="E7:E8"/>
    <mergeCell ref="J7:K7"/>
    <mergeCell ref="B24:B25"/>
    <mergeCell ref="B21:B23"/>
    <mergeCell ref="F7:F8"/>
    <mergeCell ref="B26:B27"/>
    <mergeCell ref="A1:A23"/>
    <mergeCell ref="B2:K2"/>
    <mergeCell ref="B4:B5"/>
    <mergeCell ref="C4:K5"/>
    <mergeCell ref="B7:B8"/>
    <mergeCell ref="B28:B29"/>
    <mergeCell ref="B30:B33"/>
    <mergeCell ref="B34:F34"/>
    <mergeCell ref="B36:F36"/>
    <mergeCell ref="B9:B11"/>
    <mergeCell ref="B12:B13"/>
    <mergeCell ref="B14:B16"/>
    <mergeCell ref="B17:B20"/>
  </mergeCells>
  <dataValidations count="2">
    <dataValidation type="list" allowBlank="1" showInputMessage="1" showErrorMessage="1" sqref="B30:B33 B9:B28">
      <formula1>"賃金,共済費,報償費,旅費,使用料及び借料,役務費,委託費,請負費,需用費"</formula1>
    </dataValidation>
    <dataValidation type="list" allowBlank="1" showInputMessage="1" showErrorMessage="1" sqref="J35 J24 J26 J30:J32 J21:J22 J17:J19 J14:J15 J9:J10 J28 J12">
      <formula1>"○"</formula1>
    </dataValidation>
  </dataValidations>
  <printOptions/>
  <pageMargins left="0.7" right="0.7" top="0.75" bottom="0.75" header="0.3" footer="0.3"/>
  <pageSetup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pageSetUpPr fitToPage="1"/>
  </sheetPr>
  <dimension ref="A1:C25"/>
  <sheetViews>
    <sheetView view="pageBreakPreview" zoomScaleSheetLayoutView="100" workbookViewId="0" topLeftCell="A1">
      <selection activeCell="F17" sqref="F17"/>
    </sheetView>
  </sheetViews>
  <sheetFormatPr defaultColWidth="9.00390625" defaultRowHeight="13.5"/>
  <cols>
    <col min="1" max="1" width="12.375" style="0" customWidth="1"/>
    <col min="2" max="2" width="37.25390625" style="0" customWidth="1"/>
    <col min="3" max="3" width="36.50390625" style="0" customWidth="1"/>
  </cols>
  <sheetData>
    <row r="1" spans="1:3" ht="15" customHeight="1">
      <c r="A1" s="40" t="s">
        <v>21</v>
      </c>
      <c r="B1" s="39"/>
      <c r="C1" s="97"/>
    </row>
    <row r="2" spans="1:3" ht="18" customHeight="1">
      <c r="A2" s="99"/>
      <c r="B2" s="99"/>
      <c r="C2" s="98"/>
    </row>
    <row r="3" spans="1:3" ht="18" customHeight="1">
      <c r="A3" s="159" t="s">
        <v>69</v>
      </c>
      <c r="B3" s="99"/>
      <c r="C3" s="98"/>
    </row>
    <row r="4" spans="1:3" ht="18" customHeight="1">
      <c r="A4" s="159"/>
      <c r="B4" s="99"/>
      <c r="C4" s="98"/>
    </row>
    <row r="5" spans="1:3" ht="18" customHeight="1">
      <c r="A5" s="160"/>
      <c r="B5" s="161" t="s">
        <v>106</v>
      </c>
      <c r="C5" s="161" t="s">
        <v>143</v>
      </c>
    </row>
    <row r="6" spans="1:3" ht="24.75" customHeight="1">
      <c r="A6" s="9" t="s">
        <v>68</v>
      </c>
      <c r="B6" s="135"/>
      <c r="C6" s="135"/>
    </row>
    <row r="7" spans="1:3" ht="24">
      <c r="A7" s="16" t="s">
        <v>67</v>
      </c>
      <c r="B7" s="135"/>
      <c r="C7" s="135"/>
    </row>
    <row r="8" spans="1:3" ht="19.5" customHeight="1">
      <c r="A8" s="9" t="s">
        <v>66</v>
      </c>
      <c r="B8" s="135"/>
      <c r="C8" s="135"/>
    </row>
    <row r="9" spans="1:3" ht="19.5" customHeight="1">
      <c r="A9" s="9" t="s">
        <v>65</v>
      </c>
      <c r="B9" s="135"/>
      <c r="C9" s="135"/>
    </row>
    <row r="10" spans="1:3" ht="19.5" customHeight="1">
      <c r="A10" s="9" t="s">
        <v>64</v>
      </c>
      <c r="B10" s="135"/>
      <c r="C10" s="135"/>
    </row>
    <row r="11" spans="1:3" ht="19.5" customHeight="1">
      <c r="A11" s="9" t="s">
        <v>63</v>
      </c>
      <c r="B11" s="413" t="s">
        <v>101</v>
      </c>
      <c r="C11" s="414"/>
    </row>
    <row r="12" spans="1:3" ht="19.5" customHeight="1">
      <c r="A12" s="9" t="s">
        <v>62</v>
      </c>
      <c r="B12" s="415"/>
      <c r="C12" s="416"/>
    </row>
    <row r="13" spans="1:3" ht="13.5">
      <c r="A13" s="97"/>
      <c r="B13" s="97"/>
      <c r="C13" s="97"/>
    </row>
    <row r="14" spans="1:3" ht="13.5">
      <c r="A14" s="97"/>
      <c r="B14" s="97"/>
      <c r="C14" s="97"/>
    </row>
    <row r="15" spans="1:3" ht="13.5">
      <c r="A15" s="97"/>
      <c r="B15" s="97"/>
      <c r="C15" s="97"/>
    </row>
    <row r="16" spans="1:3" ht="13.5">
      <c r="A16" s="97"/>
      <c r="B16" s="97"/>
      <c r="C16" s="97"/>
    </row>
    <row r="17" spans="1:3" ht="13.5">
      <c r="A17" s="97"/>
      <c r="B17" s="97"/>
      <c r="C17" s="97"/>
    </row>
    <row r="18" spans="1:3" ht="13.5">
      <c r="A18" s="97"/>
      <c r="B18" s="97"/>
      <c r="C18" s="97"/>
    </row>
    <row r="19" spans="1:3" ht="13.5">
      <c r="A19" s="97"/>
      <c r="B19" s="97"/>
      <c r="C19" s="97"/>
    </row>
    <row r="20" spans="1:3" ht="13.5">
      <c r="A20" s="97"/>
      <c r="B20" s="97"/>
      <c r="C20" s="97"/>
    </row>
    <row r="21" spans="1:3" ht="13.5">
      <c r="A21" s="97"/>
      <c r="B21" s="97"/>
      <c r="C21" s="97"/>
    </row>
    <row r="22" spans="1:3" ht="13.5">
      <c r="A22" s="97"/>
      <c r="B22" s="97"/>
      <c r="C22" s="97"/>
    </row>
    <row r="23" spans="1:3" ht="13.5">
      <c r="A23" s="97"/>
      <c r="B23" s="97"/>
      <c r="C23" s="97"/>
    </row>
    <row r="24" spans="1:3" ht="13.5">
      <c r="A24" s="97"/>
      <c r="B24" s="97"/>
      <c r="C24" s="97"/>
    </row>
    <row r="25" spans="1:3" ht="13.5">
      <c r="A25" s="97"/>
      <c r="B25" s="97"/>
      <c r="C25" s="97"/>
    </row>
  </sheetData>
  <sheetProtection/>
  <mergeCells count="2">
    <mergeCell ref="B11:C11"/>
    <mergeCell ref="B12:C12"/>
  </mergeCells>
  <printOptions/>
  <pageMargins left="0.9055118110236221" right="0.5118110236220472" top="0.7480314960629921" bottom="0.7480314960629921" header="0.31496062992125984" footer="0.31496062992125984"/>
  <pageSetup fitToWidth="0" fitToHeight="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2018-12-12T08:44:13Z</cp:lastPrinted>
  <dcterms:created xsi:type="dcterms:W3CDTF">2002-03-25T06:06:51Z</dcterms:created>
  <dcterms:modified xsi:type="dcterms:W3CDTF">2019-01-15T02:35:10Z</dcterms:modified>
  <cp:category/>
  <cp:version/>
  <cp:contentType/>
  <cp:contentStatus/>
</cp:coreProperties>
</file>