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65" tabRatio="941" firstSheet="3" activeTab="7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'支出内訳明細書例（賃金・報償費）'!$A$2:$Q$18</definedName>
    <definedName name="_xlnm.Print_Area" localSheetId="1">'事業報告書'!$A$1:$H$15</definedName>
    <definedName name="_xlnm.Print_Area" localSheetId="3">'収支精算書(支出の部）'!$A$1:$G$39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本事業において、対象とする文化財については、必ずいつから継承されているものであるかを明記すること。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<sst xmlns="http://schemas.openxmlformats.org/spreadsheetml/2006/main" count="361" uniqueCount="186">
  <si>
    <t>合　　計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</si>
  <si>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</si>
  <si>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</si>
  <si>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</si>
  <si>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</si>
  <si>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</si>
  <si>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</si>
  <si>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</si>
  <si>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</si>
  <si>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</si>
  <si>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</si>
  <si>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</si>
  <si>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</si>
  <si>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</si>
  <si>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</si>
  <si>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</si>
  <si>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</si>
  <si>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</si>
  <si>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</si>
  <si>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</si>
  <si>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</si>
  <si>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</si>
  <si>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</si>
  <si>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</si>
  <si>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</si>
  <si>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</si>
  <si>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</si>
  <si>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</si>
  <si>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</si>
  <si>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</si>
  <si>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</si>
  <si>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</si>
  <si>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</si>
  <si>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</si>
  <si>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</si>
  <si>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</si>
  <si>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</si>
  <si>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</si>
  <si>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</si>
  <si>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</si>
  <si>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</si>
  <si>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</si>
  <si>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</si>
  <si>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</si>
  <si>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</si>
  <si>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</si>
  <si>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</si>
  <si>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</si>
  <si>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</si>
  <si>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</si>
  <si>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</si>
  <si>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</si>
  <si>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</si>
  <si>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</si>
  <si>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</si>
  <si>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</si>
  <si>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</si>
  <si>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</si>
  <si>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</si>
  <si>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</si>
  <si>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</si>
  <si>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</si>
  <si>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</si>
  <si>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</si>
  <si>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</si>
  <si>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</si>
  <si>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</si>
  <si>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</si>
  <si>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</si>
  <si>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</si>
  <si>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</si>
  <si>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</si>
  <si>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</si>
  <si>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</si>
  <si>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</si>
  <si>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</si>
  <si>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</si>
  <si>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</si>
  <si>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</si>
  <si>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</si>
  <si>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</si>
  <si>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</si>
  <si>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</si>
  <si>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</si>
  <si>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</si>
  <si>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</si>
  <si>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</si>
  <si>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</si>
  <si>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</si>
  <si>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</si>
  <si>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</si>
  <si>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</si>
  <si>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</si>
  <si>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</si>
  <si>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</si>
  <si>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</si>
  <si>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</si>
  <si>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</si>
  <si>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</si>
  <si>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</si>
  <si>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</si>
  <si>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</si>
  <si>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</si>
  <si>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</si>
  <si>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</si>
  <si>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</si>
  <si>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</si>
  <si>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</si>
  <si>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</si>
  <si>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</si>
  <si>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</si>
  <si>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</si>
  <si>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</si>
  <si>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</si>
  <si>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</si>
  <si>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</si>
  <si>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</si>
  <si>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</si>
  <si>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</si>
  <si>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</si>
  <si>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</si>
  <si>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</si>
  <si>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</si>
  <si>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</si>
  <si>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</si>
  <si>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</si>
  <si>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</si>
  <si>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</si>
  <si>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</si>
  <si>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</si>
  <si>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</si>
  <si>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</si>
  <si>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</si>
  <si>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</si>
  <si>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</si>
  <si>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</si>
  <si>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</si>
  <si>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</si>
  <si>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</si>
  <si>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</si>
  <si>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</si>
  <si>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</si>
  <si>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</si>
  <si>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</si>
  <si>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</si>
  <si>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</si>
  <si>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</si>
  <si>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</si>
  <si>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</si>
  <si>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</si>
  <si>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</si>
  <si>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</si>
  <si>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</si>
  <si>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</si>
  <si>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</si>
  <si>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</si>
  <si>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</si>
  <si>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</si>
  <si>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</si>
  <si>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</si>
  <si>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</si>
  <si>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</si>
  <si>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</si>
  <si>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</si>
  <si>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</si>
  <si>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</si>
  <si>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</si>
  <si>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</si>
  <si>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</si>
  <si>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</si>
  <si>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</si>
  <si>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</si>
  <si>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</si>
  <si>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</si>
  <si>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地域文化遺産</t>
  </si>
  <si>
    <t>支出合計</t>
  </si>
  <si>
    <t>備品購入費</t>
  </si>
  <si>
    <t>事業計画を構想するために必要な取組</t>
  </si>
  <si>
    <t>情報コンテンツ作成事業</t>
  </si>
  <si>
    <t>令和２年度文化資源活用事業費補助金（観光拠点整備事業）実績報告書</t>
  </si>
  <si>
    <t>令和　　年　　月　　日</t>
  </si>
  <si>
    <t>　令和２年　月　　日付け２文庁第　　号により補助金の交付を受けた下記の事業の実績について，補助金等に係る予算の執行の適正化に関する法律第１４条の規定により，下記のとおり報告します。</t>
  </si>
  <si>
    <t>　令和　　年　　月　　日着手</t>
  </si>
  <si>
    <t>　令和　　年　　月　　日完了</t>
  </si>
  <si>
    <t xml:space="preserve">                 令和     年       月       日</t>
  </si>
  <si>
    <t>給与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</si>
</sst>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medium"/>
      <right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529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8" fillId="0" borderId="0" xfId="60" applyFont="1">
      <alignment vertical="center"/>
      <protection/>
    </xf>
    <xf numFmtId="0" fontId="78" fillId="0" borderId="0" xfId="60" applyFont="1" applyAlignment="1">
      <alignment vertical="center"/>
      <protection/>
    </xf>
    <xf numFmtId="0" fontId="81" fillId="0" borderId="0" xfId="0" applyFont="1" applyAlignment="1">
      <alignment vertical="center"/>
    </xf>
    <xf numFmtId="0" fontId="78" fillId="0" borderId="0" xfId="60" applyFont="1" applyBorder="1" applyAlignment="1">
      <alignment horizontal="left" vertical="center"/>
      <protection/>
    </xf>
    <xf numFmtId="0" fontId="78" fillId="0" borderId="10" xfId="60" applyFont="1" applyBorder="1" applyAlignment="1">
      <alignment horizontal="left" vertical="top"/>
      <protection/>
    </xf>
    <xf numFmtId="0" fontId="78" fillId="0" borderId="11" xfId="60" applyFont="1" applyBorder="1" applyAlignment="1">
      <alignment horizontal="left"/>
      <protection/>
    </xf>
    <xf numFmtId="0" fontId="78" fillId="0" borderId="12" xfId="60" applyFont="1" applyBorder="1" applyAlignment="1">
      <alignment/>
      <protection/>
    </xf>
    <xf numFmtId="0" fontId="78" fillId="0" borderId="11" xfId="60" applyFont="1" applyBorder="1" applyAlignment="1">
      <alignment/>
      <protection/>
    </xf>
    <xf numFmtId="0" fontId="78" fillId="0" borderId="13" xfId="60" applyFont="1" applyBorder="1" applyAlignment="1">
      <alignment/>
      <protection/>
    </xf>
    <xf numFmtId="0" fontId="78" fillId="0" borderId="14" xfId="60" applyFont="1" applyBorder="1" applyAlignment="1">
      <alignment vertical="center"/>
      <protection/>
    </xf>
    <xf numFmtId="0" fontId="78" fillId="0" borderId="0" xfId="60" applyFont="1" applyBorder="1" applyAlignment="1">
      <alignment vertical="center"/>
      <protection/>
    </xf>
    <xf numFmtId="0" fontId="78" fillId="0" borderId="15" xfId="60" applyFont="1" applyBorder="1" applyAlignment="1">
      <alignment vertical="center"/>
      <protection/>
    </xf>
    <xf numFmtId="0" fontId="78" fillId="0" borderId="16" xfId="60" applyFont="1" applyBorder="1" applyAlignment="1">
      <alignment vertical="top"/>
      <protection/>
    </xf>
    <xf numFmtId="0" fontId="78" fillId="0" borderId="10" xfId="60" applyFont="1" applyBorder="1" applyAlignment="1">
      <alignment vertical="top"/>
      <protection/>
    </xf>
    <xf numFmtId="0" fontId="78" fillId="0" borderId="17" xfId="60" applyFont="1" applyBorder="1" applyAlignment="1">
      <alignment vertical="top"/>
      <protection/>
    </xf>
    <xf numFmtId="0" fontId="82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0" fontId="85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38" fontId="7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78" fillId="0" borderId="0" xfId="62" applyFont="1">
      <alignment vertical="center"/>
      <protection/>
    </xf>
    <xf numFmtId="0" fontId="7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8" fillId="0" borderId="18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8" fillId="0" borderId="0" xfId="62" applyFont="1" applyAlignment="1">
      <alignment horizontal="center" vertical="center"/>
      <protection/>
    </xf>
    <xf numFmtId="38" fontId="78" fillId="0" borderId="0" xfId="48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19" xfId="0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7" fontId="78" fillId="0" borderId="10" xfId="0" applyNumberFormat="1" applyFont="1" applyBorder="1" applyAlignment="1">
      <alignment vertical="center"/>
    </xf>
    <xf numFmtId="57" fontId="78" fillId="0" borderId="0" xfId="0" applyNumberFormat="1" applyFont="1" applyAlignment="1">
      <alignment vertical="center"/>
    </xf>
    <xf numFmtId="58" fontId="78" fillId="0" borderId="0" xfId="60" applyNumberFormat="1" applyFont="1" applyAlignment="1">
      <alignment horizontal="right" vertical="center"/>
      <protection/>
    </xf>
    <xf numFmtId="0" fontId="86" fillId="0" borderId="0" xfId="60" applyFont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38" fontId="87" fillId="0" borderId="0" xfId="48" applyFont="1" applyAlignment="1">
      <alignment vertical="center"/>
    </xf>
    <xf numFmtId="0" fontId="88" fillId="0" borderId="0" xfId="0" applyFont="1" applyAlignment="1">
      <alignment horizontal="center" vertical="center"/>
    </xf>
    <xf numFmtId="38" fontId="82" fillId="0" borderId="0" xfId="48" applyFont="1" applyAlignment="1">
      <alignment horizontal="center"/>
    </xf>
    <xf numFmtId="38" fontId="82" fillId="0" borderId="0" xfId="48" applyFont="1" applyBorder="1" applyAlignment="1">
      <alignment vertical="center"/>
    </xf>
    <xf numFmtId="38" fontId="82" fillId="0" borderId="0" xfId="48" applyFont="1" applyAlignment="1">
      <alignment vertical="center"/>
    </xf>
    <xf numFmtId="38" fontId="8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38" fontId="86" fillId="0" borderId="0" xfId="48" applyFont="1" applyAlignment="1">
      <alignment vertical="center"/>
    </xf>
    <xf numFmtId="38" fontId="90" fillId="0" borderId="0" xfId="48" applyFont="1" applyBorder="1" applyAlignment="1">
      <alignment vertical="center"/>
    </xf>
    <xf numFmtId="38" fontId="90" fillId="0" borderId="0" xfId="48" applyFont="1" applyAlignment="1">
      <alignment horizontal="left" vertical="center"/>
    </xf>
    <xf numFmtId="38" fontId="78" fillId="0" borderId="18" xfId="48" applyFont="1" applyBorder="1" applyAlignment="1">
      <alignment horizontal="right" vertical="center"/>
    </xf>
    <xf numFmtId="38" fontId="7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8" fillId="0" borderId="20" xfId="48" applyFont="1" applyBorder="1" applyAlignment="1">
      <alignment horizontal="right" vertical="center"/>
    </xf>
    <xf numFmtId="38" fontId="91" fillId="0" borderId="0" xfId="48" applyFont="1" applyAlignment="1">
      <alignment vertical="center"/>
    </xf>
    <xf numFmtId="38" fontId="78" fillId="0" borderId="21" xfId="48" applyFont="1" applyBorder="1" applyAlignment="1">
      <alignment horizontal="center" vertical="center"/>
    </xf>
    <xf numFmtId="38" fontId="78" fillId="0" borderId="20" xfId="48" applyFont="1" applyBorder="1" applyAlignment="1">
      <alignment horizontal="left" vertical="center" wrapText="1"/>
    </xf>
    <xf numFmtId="38" fontId="78" fillId="0" borderId="18" xfId="48" applyFont="1" applyBorder="1" applyAlignment="1">
      <alignment horizontal="center" vertical="center"/>
    </xf>
    <xf numFmtId="38" fontId="78" fillId="0" borderId="20" xfId="48" applyFont="1" applyBorder="1" applyAlignment="1">
      <alignment horizontal="center" vertical="center"/>
    </xf>
    <xf numFmtId="38" fontId="78" fillId="0" borderId="20" xfId="48" applyFont="1" applyBorder="1" applyAlignment="1">
      <alignment vertical="center"/>
    </xf>
    <xf numFmtId="57" fontId="80" fillId="0" borderId="0" xfId="0" applyNumberFormat="1" applyFont="1" applyBorder="1" applyAlignment="1">
      <alignment horizontal="left"/>
    </xf>
    <xf numFmtId="57" fontId="78" fillId="0" borderId="20" xfId="48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57" fontId="78" fillId="0" borderId="20" xfId="48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38" fontId="78" fillId="0" borderId="0" xfId="48" applyFont="1" applyBorder="1" applyAlignment="1">
      <alignment horizontal="center" vertical="center"/>
    </xf>
    <xf numFmtId="38" fontId="78" fillId="0" borderId="0" xfId="48" applyFont="1" applyBorder="1" applyAlignment="1">
      <alignment horizontal="right" vertical="center"/>
    </xf>
    <xf numFmtId="57" fontId="7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3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8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6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0" fontId="78" fillId="0" borderId="0" xfId="60" applyFont="1" applyAlignment="1">
      <alignment horizontal="right" vertical="center"/>
      <protection/>
    </xf>
    <xf numFmtId="0" fontId="78" fillId="0" borderId="27" xfId="0" applyFont="1" applyBorder="1" applyAlignment="1">
      <alignment vertical="center"/>
    </xf>
    <xf numFmtId="38" fontId="82" fillId="33" borderId="28" xfId="48" applyFont="1" applyFill="1" applyBorder="1" applyAlignment="1">
      <alignment vertical="center"/>
    </xf>
    <xf numFmtId="38" fontId="82" fillId="33" borderId="29" xfId="48" applyFont="1" applyFill="1" applyBorder="1" applyAlignment="1">
      <alignment vertical="center"/>
    </xf>
    <xf numFmtId="0" fontId="80" fillId="0" borderId="0" xfId="0" applyFont="1" applyBorder="1" applyAlignment="1">
      <alignment horizontal="left"/>
    </xf>
    <xf numFmtId="0" fontId="87" fillId="0" borderId="20" xfId="0" applyFont="1" applyBorder="1" applyAlignment="1">
      <alignment horizontal="center" vertical="center"/>
    </xf>
    <xf numFmtId="0" fontId="78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8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38" fontId="82" fillId="33" borderId="34" xfId="48" applyFont="1" applyFill="1" applyBorder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38" fontId="95" fillId="0" borderId="0" xfId="48" applyFont="1" applyAlignment="1">
      <alignment vertical="center"/>
    </xf>
    <xf numFmtId="57" fontId="95" fillId="0" borderId="0" xfId="0" applyNumberFormat="1" applyFont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6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6" fillId="0" borderId="0" xfId="66" applyFont="1">
      <alignment vertical="center"/>
      <protection/>
    </xf>
    <xf numFmtId="181" fontId="96" fillId="0" borderId="0" xfId="66" applyNumberFormat="1" applyFont="1">
      <alignment vertical="center"/>
      <protection/>
    </xf>
    <xf numFmtId="0" fontId="96" fillId="0" borderId="0" xfId="67" applyFont="1">
      <alignment vertical="center"/>
      <protection/>
    </xf>
    <xf numFmtId="0" fontId="96" fillId="0" borderId="0" xfId="66" applyFont="1" applyBorder="1">
      <alignment vertical="center"/>
      <protection/>
    </xf>
    <xf numFmtId="181" fontId="96" fillId="0" borderId="0" xfId="66" applyNumberFormat="1" applyFont="1" applyBorder="1">
      <alignment vertical="center"/>
      <protection/>
    </xf>
    <xf numFmtId="0" fontId="96" fillId="0" borderId="0" xfId="67" applyFont="1" applyBorder="1">
      <alignment vertical="center"/>
      <protection/>
    </xf>
    <xf numFmtId="0" fontId="96" fillId="0" borderId="0" xfId="66" applyFont="1" applyFill="1" applyBorder="1" applyAlignment="1">
      <alignment vertical="center" wrapText="1"/>
      <protection/>
    </xf>
    <xf numFmtId="0" fontId="96" fillId="0" borderId="0" xfId="66" applyFont="1" applyFill="1" applyBorder="1" applyAlignment="1">
      <alignment vertical="center" shrinkToFit="1"/>
      <protection/>
    </xf>
    <xf numFmtId="181" fontId="96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6" fillId="0" borderId="0" xfId="66" applyFont="1" applyFill="1" applyBorder="1" applyAlignment="1">
      <alignment vertical="top"/>
      <protection/>
    </xf>
    <xf numFmtId="181" fontId="96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7" fillId="0" borderId="0" xfId="66" applyFont="1" applyFill="1" applyBorder="1" applyAlignment="1">
      <alignment vertical="center"/>
      <protection/>
    </xf>
    <xf numFmtId="0" fontId="96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6" fillId="0" borderId="12" xfId="66" applyFont="1" applyFill="1" applyBorder="1" applyAlignment="1">
      <alignment vertical="center" shrinkToFit="1"/>
      <protection/>
    </xf>
    <xf numFmtId="0" fontId="96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6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0" fillId="0" borderId="0" xfId="0" applyFont="1" applyBorder="1" applyAlignment="1">
      <alignment horizontal="left"/>
    </xf>
    <xf numFmtId="38" fontId="78" fillId="0" borderId="18" xfId="48" applyFont="1" applyBorder="1" applyAlignment="1">
      <alignment vertical="center"/>
    </xf>
    <xf numFmtId="57" fontId="78" fillId="0" borderId="18" xfId="0" applyNumberFormat="1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 shrinkToFit="1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8" fillId="0" borderId="0" xfId="62" applyFont="1" applyAlignment="1">
      <alignment vertical="center" wrapText="1"/>
      <protection/>
    </xf>
    <xf numFmtId="0" fontId="78" fillId="0" borderId="0" xfId="0" applyFont="1" applyAlignment="1">
      <alignment vertical="center"/>
    </xf>
    <xf numFmtId="0" fontId="78" fillId="0" borderId="18" xfId="0" applyFont="1" applyBorder="1" applyAlignment="1">
      <alignment horizontal="left" vertical="center" wrapText="1" shrinkToFit="1"/>
    </xf>
    <xf numFmtId="38" fontId="82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6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6" fillId="0" borderId="0" xfId="67" applyFont="1" applyBorder="1">
      <alignment vertical="center"/>
      <protection/>
    </xf>
    <xf numFmtId="38" fontId="82" fillId="0" borderId="18" xfId="48" applyFont="1" applyBorder="1" applyAlignment="1">
      <alignment horizontal="center" vertical="center" wrapText="1"/>
    </xf>
    <xf numFmtId="38" fontId="82" fillId="35" borderId="35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2" fillId="0" borderId="0" xfId="48" applyFont="1" applyBorder="1" applyAlignment="1">
      <alignment vertical="center"/>
    </xf>
    <xf numFmtId="38" fontId="82" fillId="0" borderId="15" xfId="48" applyFont="1" applyBorder="1" applyAlignment="1">
      <alignment vertical="center"/>
    </xf>
    <xf numFmtId="38" fontId="82" fillId="35" borderId="36" xfId="48" applyFont="1" applyFill="1" applyBorder="1" applyAlignment="1">
      <alignment vertical="center"/>
    </xf>
    <xf numFmtId="38" fontId="82" fillId="0" borderId="36" xfId="48" applyFont="1" applyBorder="1" applyAlignment="1">
      <alignment vertical="center"/>
    </xf>
    <xf numFmtId="38" fontId="82" fillId="0" borderId="36" xfId="48" applyFont="1" applyBorder="1" applyAlignment="1">
      <alignment vertical="center" shrinkToFit="1"/>
    </xf>
    <xf numFmtId="38" fontId="82" fillId="0" borderId="10" xfId="48" applyFont="1" applyBorder="1" applyAlignment="1">
      <alignment vertical="center"/>
    </xf>
    <xf numFmtId="38" fontId="82" fillId="0" borderId="17" xfId="48" applyFont="1" applyBorder="1" applyAlignment="1">
      <alignment vertical="center"/>
    </xf>
    <xf numFmtId="38" fontId="82" fillId="0" borderId="37" xfId="48" applyFont="1" applyBorder="1" applyAlignment="1">
      <alignment vertical="center"/>
    </xf>
    <xf numFmtId="38" fontId="82" fillId="0" borderId="37" xfId="48" applyFont="1" applyBorder="1" applyAlignment="1">
      <alignment vertical="center" shrinkToFit="1"/>
    </xf>
    <xf numFmtId="38" fontId="82" fillId="0" borderId="38" xfId="48" applyFont="1" applyBorder="1" applyAlignment="1">
      <alignment vertical="center"/>
    </xf>
    <xf numFmtId="38" fontId="82" fillId="0" borderId="39" xfId="48" applyFont="1" applyBorder="1" applyAlignment="1">
      <alignment vertical="center"/>
    </xf>
    <xf numFmtId="38" fontId="82" fillId="35" borderId="40" xfId="48" applyFont="1" applyFill="1" applyBorder="1" applyAlignment="1">
      <alignment vertical="center"/>
    </xf>
    <xf numFmtId="38" fontId="82" fillId="0" borderId="40" xfId="48" applyFont="1" applyBorder="1" applyAlignment="1">
      <alignment vertical="center"/>
    </xf>
    <xf numFmtId="38" fontId="82" fillId="0" borderId="40" xfId="48" applyFont="1" applyBorder="1" applyAlignment="1">
      <alignment vertical="center" shrinkToFit="1"/>
    </xf>
    <xf numFmtId="38" fontId="82" fillId="33" borderId="41" xfId="48" applyFont="1" applyFill="1" applyBorder="1" applyAlignment="1">
      <alignment horizontal="right" vertical="center"/>
    </xf>
    <xf numFmtId="38" fontId="82" fillId="0" borderId="42" xfId="48" applyFont="1" applyBorder="1" applyAlignment="1">
      <alignment horizontal="center" vertical="center" wrapText="1"/>
    </xf>
    <xf numFmtId="38" fontId="82" fillId="34" borderId="43" xfId="48" applyFont="1" applyFill="1" applyBorder="1" applyAlignment="1">
      <alignment vertical="center"/>
    </xf>
    <xf numFmtId="38" fontId="82" fillId="33" borderId="44" xfId="48" applyFont="1" applyFill="1" applyBorder="1" applyAlignment="1">
      <alignment vertical="center"/>
    </xf>
    <xf numFmtId="38" fontId="82" fillId="0" borderId="45" xfId="48" applyFont="1" applyBorder="1" applyAlignment="1">
      <alignment vertical="center" shrinkToFit="1"/>
    </xf>
    <xf numFmtId="38" fontId="82" fillId="0" borderId="46" xfId="48" applyFont="1" applyBorder="1" applyAlignment="1">
      <alignment vertical="center" shrinkToFit="1"/>
    </xf>
    <xf numFmtId="38" fontId="82" fillId="0" borderId="47" xfId="48" applyFont="1" applyBorder="1" applyAlignment="1">
      <alignment vertical="center" shrinkToFit="1"/>
    </xf>
    <xf numFmtId="38" fontId="82" fillId="33" borderId="48" xfId="48" applyFont="1" applyFill="1" applyBorder="1" applyAlignment="1">
      <alignment horizontal="right" vertical="center"/>
    </xf>
    <xf numFmtId="38" fontId="82" fillId="0" borderId="49" xfId="48" applyFont="1" applyFill="1" applyBorder="1" applyAlignment="1">
      <alignment horizontal="center" vertical="center"/>
    </xf>
    <xf numFmtId="38" fontId="82" fillId="0" borderId="49" xfId="48" applyFont="1" applyFill="1" applyBorder="1" applyAlignment="1">
      <alignment horizontal="right" vertical="center"/>
    </xf>
    <xf numFmtId="38" fontId="90" fillId="0" borderId="0" xfId="48" applyFont="1" applyFill="1" applyBorder="1" applyAlignment="1">
      <alignment horizontal="left" vertical="center"/>
    </xf>
    <xf numFmtId="38" fontId="82" fillId="0" borderId="0" xfId="48" applyFont="1" applyFill="1" applyBorder="1" applyAlignment="1">
      <alignment horizontal="center" vertical="center"/>
    </xf>
    <xf numFmtId="38" fontId="82" fillId="0" borderId="0" xfId="48" applyFont="1" applyFill="1" applyBorder="1" applyAlignment="1">
      <alignment horizontal="right" vertical="center"/>
    </xf>
    <xf numFmtId="38" fontId="98" fillId="0" borderId="18" xfId="48" applyFont="1" applyBorder="1" applyAlignment="1">
      <alignment horizontal="center" vertical="center"/>
    </xf>
    <xf numFmtId="9" fontId="98" fillId="0" borderId="18" xfId="42" applyNumberFormat="1" applyFont="1" applyBorder="1" applyAlignment="1">
      <alignment vertical="center"/>
    </xf>
    <xf numFmtId="9" fontId="98" fillId="0" borderId="18" xfId="48" applyNumberFormat="1" applyFont="1" applyBorder="1" applyAlignment="1">
      <alignment vertical="center"/>
    </xf>
    <xf numFmtId="38" fontId="99" fillId="0" borderId="0" xfId="48" applyFont="1" applyBorder="1" applyAlignment="1">
      <alignment vertical="center"/>
    </xf>
    <xf numFmtId="38" fontId="82" fillId="33" borderId="50" xfId="48" applyFont="1" applyFill="1" applyBorder="1" applyAlignment="1">
      <alignment vertical="center" shrinkToFit="1"/>
    </xf>
    <xf numFmtId="38" fontId="82" fillId="0" borderId="51" xfId="48" applyFont="1" applyBorder="1" applyAlignment="1">
      <alignment vertical="center" textRotation="255"/>
    </xf>
    <xf numFmtId="38" fontId="82" fillId="0" borderId="52" xfId="48" applyFont="1" applyBorder="1" applyAlignment="1">
      <alignment vertical="center" textRotation="255"/>
    </xf>
    <xf numFmtId="38" fontId="82" fillId="0" borderId="53" xfId="48" applyFont="1" applyBorder="1" applyAlignment="1">
      <alignment vertical="center" textRotation="255"/>
    </xf>
    <xf numFmtId="0" fontId="78" fillId="0" borderId="0" xfId="60" applyFont="1" applyAlignment="1">
      <alignment horizontal="left" vertical="center" wrapText="1"/>
      <protection/>
    </xf>
    <xf numFmtId="0" fontId="78" fillId="0" borderId="18" xfId="60" applyFont="1" applyBorder="1" applyAlignment="1">
      <alignment horizontal="center" vertical="center"/>
      <protection/>
    </xf>
    <xf numFmtId="0" fontId="78" fillId="0" borderId="20" xfId="60" applyFont="1" applyBorder="1" applyAlignment="1">
      <alignment horizontal="center" vertical="center"/>
      <protection/>
    </xf>
    <xf numFmtId="0" fontId="78" fillId="0" borderId="33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 wrapText="1"/>
      <protection/>
    </xf>
    <xf numFmtId="0" fontId="78" fillId="0" borderId="13" xfId="60" applyFont="1" applyBorder="1" applyAlignment="1">
      <alignment horizontal="center" vertical="center" wrapText="1"/>
      <protection/>
    </xf>
    <xf numFmtId="0" fontId="78" fillId="0" borderId="14" xfId="60" applyFont="1" applyBorder="1" applyAlignment="1">
      <alignment horizontal="center" vertical="center" wrapText="1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0" xfId="60" applyFont="1" applyAlignment="1">
      <alignment horizontal="center" vertical="center"/>
      <protection/>
    </xf>
    <xf numFmtId="0" fontId="78" fillId="0" borderId="12" xfId="60" applyFont="1" applyBorder="1" applyAlignment="1">
      <alignment horizontal="left" vertical="center" wrapText="1"/>
      <protection/>
    </xf>
    <xf numFmtId="0" fontId="78" fillId="0" borderId="11" xfId="60" applyFont="1" applyBorder="1" applyAlignment="1">
      <alignment horizontal="left" vertical="center" wrapText="1"/>
      <protection/>
    </xf>
    <xf numFmtId="0" fontId="78" fillId="0" borderId="13" xfId="60" applyFont="1" applyBorder="1" applyAlignment="1">
      <alignment horizontal="left" vertical="center" wrapText="1"/>
      <protection/>
    </xf>
    <xf numFmtId="0" fontId="78" fillId="0" borderId="0" xfId="60" applyFont="1" applyAlignment="1">
      <alignment horizontal="left" vertical="top" wrapText="1"/>
      <protection/>
    </xf>
    <xf numFmtId="0" fontId="78" fillId="0" borderId="14" xfId="60" applyFont="1" applyBorder="1" applyAlignment="1">
      <alignment horizontal="left" vertical="center" wrapText="1"/>
      <protection/>
    </xf>
    <xf numFmtId="0" fontId="78" fillId="0" borderId="0" xfId="60" applyFont="1" applyBorder="1" applyAlignment="1">
      <alignment horizontal="left" vertical="center" wrapText="1"/>
      <protection/>
    </xf>
    <xf numFmtId="0" fontId="78" fillId="0" borderId="15" xfId="60" applyFont="1" applyBorder="1" applyAlignment="1">
      <alignment horizontal="left" vertical="center" wrapText="1"/>
      <protection/>
    </xf>
    <xf numFmtId="187" fontId="100" fillId="0" borderId="11" xfId="48" applyNumberFormat="1" applyFont="1" applyBorder="1" applyAlignment="1">
      <alignment horizontal="right"/>
    </xf>
    <xf numFmtId="187" fontId="100" fillId="33" borderId="0" xfId="48" applyNumberFormat="1" applyFont="1" applyFill="1" applyBorder="1" applyAlignment="1">
      <alignment horizontal="right" vertical="center"/>
    </xf>
    <xf numFmtId="187" fontId="100" fillId="0" borderId="10" xfId="48" applyNumberFormat="1" applyFont="1" applyBorder="1" applyAlignment="1">
      <alignment horizontal="right" vertical="top"/>
    </xf>
    <xf numFmtId="0" fontId="78" fillId="0" borderId="0" xfId="60" applyFont="1" applyAlignment="1">
      <alignment horizontal="distributed" vertical="top" wrapText="1"/>
      <protection/>
    </xf>
    <xf numFmtId="0" fontId="78" fillId="0" borderId="0" xfId="60" applyFont="1" applyAlignment="1">
      <alignment vertical="center" wrapText="1"/>
      <protection/>
    </xf>
    <xf numFmtId="0" fontId="78" fillId="0" borderId="11" xfId="60" applyFont="1" applyBorder="1" applyAlignment="1">
      <alignment horizontal="center" vertical="center"/>
      <protection/>
    </xf>
    <xf numFmtId="0" fontId="78" fillId="0" borderId="13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center" vertical="center"/>
      <protection/>
    </xf>
    <xf numFmtId="0" fontId="78" fillId="0" borderId="0" xfId="60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/>
      <protection/>
    </xf>
    <xf numFmtId="0" fontId="78" fillId="0" borderId="12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54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37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55" xfId="48" applyNumberFormat="1" applyFont="1" applyFill="1" applyBorder="1" applyAlignment="1" applyProtection="1">
      <alignment horizontal="center" vertical="center"/>
      <protection locked="0"/>
    </xf>
    <xf numFmtId="187" fontId="3" fillId="36" borderId="54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4" xfId="63" applyFont="1" applyFill="1" applyBorder="1" applyAlignment="1">
      <alignment horizontal="center" vertical="center" wrapText="1"/>
      <protection/>
    </xf>
    <xf numFmtId="187" fontId="3" fillId="0" borderId="54" xfId="48" applyNumberFormat="1" applyFont="1" applyFill="1" applyBorder="1" applyAlignment="1" applyProtection="1">
      <alignment horizontal="right" vertical="center"/>
      <protection locked="0"/>
    </xf>
    <xf numFmtId="187" fontId="3" fillId="36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55" xfId="48" applyNumberFormat="1" applyFont="1" applyFill="1" applyBorder="1" applyAlignment="1" applyProtection="1">
      <alignment vertical="center"/>
      <protection locked="0"/>
    </xf>
    <xf numFmtId="187" fontId="3" fillId="36" borderId="55" xfId="48" applyNumberFormat="1" applyFont="1" applyFill="1" applyBorder="1" applyAlignment="1" applyProtection="1">
      <alignment vertical="center"/>
      <protection locked="0"/>
    </xf>
    <xf numFmtId="0" fontId="7" fillId="0" borderId="55" xfId="63" applyFont="1" applyFill="1" applyBorder="1" applyAlignment="1">
      <alignment horizontal="center" vertical="center" wrapText="1"/>
      <protection/>
    </xf>
    <xf numFmtId="0" fontId="9" fillId="0" borderId="37" xfId="63" applyFont="1" applyFill="1" applyBorder="1" applyAlignment="1">
      <alignment horizontal="right" vertical="center" wrapText="1"/>
      <protection/>
    </xf>
    <xf numFmtId="187" fontId="3" fillId="0" borderId="37" xfId="48" applyNumberFormat="1" applyFont="1" applyFill="1" applyBorder="1" applyAlignment="1" applyProtection="1">
      <alignment vertical="center"/>
      <protection locked="0"/>
    </xf>
    <xf numFmtId="187" fontId="3" fillId="36" borderId="37" xfId="48" applyNumberFormat="1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0" borderId="37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38" fontId="82" fillId="0" borderId="20" xfId="48" applyFont="1" applyBorder="1" applyAlignment="1">
      <alignment horizontal="center" vertical="center" wrapText="1"/>
    </xf>
    <xf numFmtId="38" fontId="82" fillId="0" borderId="56" xfId="48" applyFont="1" applyBorder="1" applyAlignment="1">
      <alignment horizontal="center" vertical="center" wrapText="1"/>
    </xf>
    <xf numFmtId="38" fontId="82" fillId="0" borderId="57" xfId="48" applyFont="1" applyBorder="1" applyAlignment="1">
      <alignment horizontal="center" vertical="center" wrapText="1"/>
    </xf>
    <xf numFmtId="38" fontId="82" fillId="0" borderId="58" xfId="48" applyFont="1" applyBorder="1" applyAlignment="1">
      <alignment horizontal="center" vertical="center" wrapText="1"/>
    </xf>
    <xf numFmtId="38" fontId="89" fillId="0" borderId="18" xfId="48" applyFont="1" applyBorder="1" applyAlignment="1">
      <alignment horizontal="center" vertical="center"/>
    </xf>
    <xf numFmtId="38" fontId="82" fillId="33" borderId="28" xfId="48" applyFont="1" applyFill="1" applyBorder="1" applyAlignment="1">
      <alignment horizontal="left" vertical="center" shrinkToFit="1"/>
    </xf>
    <xf numFmtId="38" fontId="82" fillId="33" borderId="34" xfId="48" applyFont="1" applyFill="1" applyBorder="1" applyAlignment="1">
      <alignment horizontal="left" vertical="center" shrinkToFit="1"/>
    </xf>
    <xf numFmtId="38" fontId="82" fillId="33" borderId="59" xfId="48" applyFont="1" applyFill="1" applyBorder="1" applyAlignment="1">
      <alignment horizontal="center" vertical="center"/>
    </xf>
    <xf numFmtId="38" fontId="82" fillId="33" borderId="41" xfId="48" applyFont="1" applyFill="1" applyBorder="1" applyAlignment="1">
      <alignment horizontal="center" vertical="center"/>
    </xf>
    <xf numFmtId="38" fontId="82" fillId="34" borderId="60" xfId="48" applyFont="1" applyFill="1" applyBorder="1" applyAlignment="1" applyProtection="1">
      <alignment horizontal="left" vertical="center"/>
      <protection locked="0"/>
    </xf>
    <xf numFmtId="38" fontId="82" fillId="34" borderId="18" xfId="48" applyFont="1" applyFill="1" applyBorder="1" applyAlignment="1" applyProtection="1">
      <alignment horizontal="left" vertical="center"/>
      <protection locked="0"/>
    </xf>
    <xf numFmtId="38" fontId="89" fillId="0" borderId="10" xfId="48" applyFont="1" applyBorder="1" applyAlignment="1">
      <alignment horizontal="center" vertical="center"/>
    </xf>
    <xf numFmtId="38" fontId="89" fillId="0" borderId="17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 wrapText="1"/>
    </xf>
    <xf numFmtId="38" fontId="82" fillId="0" borderId="62" xfId="48" applyFont="1" applyBorder="1" applyAlignment="1">
      <alignment horizontal="center" vertical="center" wrapText="1"/>
    </xf>
    <xf numFmtId="38" fontId="82" fillId="0" borderId="63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/>
    </xf>
    <xf numFmtId="38" fontId="82" fillId="0" borderId="64" xfId="48" applyFont="1" applyBorder="1" applyAlignment="1">
      <alignment horizontal="center" vertical="center"/>
    </xf>
    <xf numFmtId="38" fontId="82" fillId="0" borderId="62" xfId="48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shrinkToFit="1"/>
    </xf>
    <xf numFmtId="0" fontId="78" fillId="0" borderId="27" xfId="0" applyFont="1" applyBorder="1" applyAlignment="1">
      <alignment horizontal="center" vertical="center" shrinkToFit="1"/>
    </xf>
    <xf numFmtId="38" fontId="78" fillId="0" borderId="20" xfId="48" applyFont="1" applyBorder="1" applyAlignment="1">
      <alignment vertical="center" shrinkToFit="1"/>
    </xf>
    <xf numFmtId="38" fontId="78" fillId="0" borderId="19" xfId="48" applyFont="1" applyBorder="1" applyAlignment="1">
      <alignment vertical="center" shrinkToFit="1"/>
    </xf>
    <xf numFmtId="38" fontId="78" fillId="0" borderId="18" xfId="48" applyFont="1" applyBorder="1" applyAlignment="1">
      <alignment horizontal="right" vertical="center" shrinkToFit="1"/>
    </xf>
    <xf numFmtId="38" fontId="78" fillId="0" borderId="20" xfId="48" applyFont="1" applyBorder="1" applyAlignment="1">
      <alignment horizontal="center" vertical="center" shrinkToFit="1"/>
    </xf>
    <xf numFmtId="38" fontId="78" fillId="0" borderId="19" xfId="48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38" fontId="78" fillId="0" borderId="18" xfId="48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0" fontId="78" fillId="0" borderId="33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indent="1"/>
    </xf>
    <xf numFmtId="0" fontId="78" fillId="0" borderId="21" xfId="0" applyFont="1" applyBorder="1" applyAlignment="1">
      <alignment horizontal="center" vertical="center" shrinkToFit="1"/>
    </xf>
    <xf numFmtId="0" fontId="78" fillId="0" borderId="37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 wrapText="1"/>
    </xf>
    <xf numFmtId="38" fontId="78" fillId="0" borderId="12" xfId="48" applyFont="1" applyBorder="1" applyAlignment="1">
      <alignment horizontal="center" vertical="center"/>
    </xf>
    <xf numFmtId="38" fontId="78" fillId="0" borderId="13" xfId="48" applyFont="1" applyBorder="1" applyAlignment="1">
      <alignment horizontal="center" vertical="center"/>
    </xf>
    <xf numFmtId="38" fontId="78" fillId="0" borderId="16" xfId="48" applyFont="1" applyBorder="1" applyAlignment="1">
      <alignment horizontal="center" vertical="center"/>
    </xf>
    <xf numFmtId="38" fontId="78" fillId="0" borderId="17" xfId="48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 shrinkToFit="1"/>
    </xf>
    <xf numFmtId="0" fontId="78" fillId="0" borderId="37" xfId="0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8" fontId="78" fillId="0" borderId="20" xfId="0" applyNumberFormat="1" applyFont="1" applyBorder="1" applyAlignment="1">
      <alignment vertical="center"/>
    </xf>
    <xf numFmtId="38" fontId="78" fillId="0" borderId="19" xfId="0" applyNumberFormat="1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38" fontId="78" fillId="0" borderId="18" xfId="48" applyFont="1" applyBorder="1" applyAlignment="1">
      <alignment vertical="center"/>
    </xf>
    <xf numFmtId="57" fontId="78" fillId="0" borderId="33" xfId="0" applyNumberFormat="1" applyFont="1" applyBorder="1" applyAlignment="1">
      <alignment horizontal="center" vertical="center" wrapText="1"/>
    </xf>
    <xf numFmtId="57" fontId="78" fillId="0" borderId="37" xfId="0" applyNumberFormat="1" applyFont="1" applyBorder="1" applyAlignment="1">
      <alignment horizontal="center" vertical="center" wrapText="1"/>
    </xf>
    <xf numFmtId="38" fontId="78" fillId="0" borderId="20" xfId="48" applyFont="1" applyBorder="1" applyAlignment="1">
      <alignment horizontal="center" vertical="center"/>
    </xf>
    <xf numFmtId="38" fontId="78" fillId="0" borderId="27" xfId="48" applyFont="1" applyBorder="1" applyAlignment="1">
      <alignment horizontal="center" vertical="center"/>
    </xf>
    <xf numFmtId="38" fontId="78" fillId="0" borderId="19" xfId="48" applyFont="1" applyBorder="1" applyAlignment="1">
      <alignment horizontal="center" vertical="center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8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57" fontId="95" fillId="0" borderId="18" xfId="0" applyNumberFormat="1" applyFont="1" applyBorder="1" applyAlignment="1">
      <alignment horizontal="center" vertical="center" shrinkToFit="1"/>
    </xf>
    <xf numFmtId="0" fontId="101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1" fillId="0" borderId="18" xfId="0" applyNumberFormat="1" applyFont="1" applyBorder="1" applyAlignment="1">
      <alignment horizontal="center" vertical="center" shrinkToFit="1"/>
    </xf>
    <xf numFmtId="57" fontId="102" fillId="0" borderId="18" xfId="0" applyNumberFormat="1" applyFont="1" applyBorder="1" applyAlignment="1">
      <alignment horizontal="center" vertical="center" wrapText="1" shrinkToFit="1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74" xfId="65" applyFont="1" applyBorder="1" applyAlignment="1">
      <alignment horizontal="center" vertical="center"/>
      <protection/>
    </xf>
    <xf numFmtId="0" fontId="17" fillId="0" borderId="75" xfId="65" applyFont="1" applyBorder="1" applyAlignment="1">
      <alignment horizontal="center" vertical="center"/>
      <protection/>
    </xf>
    <xf numFmtId="0" fontId="17" fillId="0" borderId="76" xfId="65" applyFont="1" applyBorder="1" applyAlignment="1">
      <alignment horizontal="center" vertical="center"/>
      <protection/>
    </xf>
    <xf numFmtId="0" fontId="18" fillId="0" borderId="57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77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8" xfId="65" applyBorder="1" applyAlignment="1">
      <alignment horizontal="center"/>
      <protection/>
    </xf>
    <xf numFmtId="0" fontId="11" fillId="0" borderId="79" xfId="65" applyBorder="1" applyAlignment="1">
      <alignment horizontal="center"/>
      <protection/>
    </xf>
    <xf numFmtId="0" fontId="11" fillId="0" borderId="80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36" xfId="65" applyFont="1" applyBorder="1" applyAlignment="1">
      <alignment horizontal="center" vertical="center"/>
      <protection/>
    </xf>
    <xf numFmtId="0" fontId="11" fillId="0" borderId="57" xfId="65" applyBorder="1" applyAlignment="1">
      <alignment horizontal="left" vertical="center" shrinkToFit="1"/>
      <protection/>
    </xf>
    <xf numFmtId="0" fontId="11" fillId="0" borderId="81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2" xfId="65" applyBorder="1" applyAlignment="1">
      <alignment horizontal="left" vertical="center" shrinkToFit="1"/>
      <protection/>
    </xf>
    <xf numFmtId="0" fontId="11" fillId="0" borderId="83" xfId="65" applyBorder="1" applyAlignment="1">
      <alignment horizontal="center"/>
      <protection/>
    </xf>
    <xf numFmtId="0" fontId="11" fillId="0" borderId="58" xfId="65" applyBorder="1" applyAlignment="1">
      <alignment horizontal="center"/>
      <protection/>
    </xf>
    <xf numFmtId="0" fontId="11" fillId="0" borderId="84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70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2" xfId="65" applyFont="1" applyBorder="1" applyAlignment="1">
      <alignment horizontal="left" vertical="center" shrinkToFit="1"/>
      <protection/>
    </xf>
    <xf numFmtId="0" fontId="11" fillId="0" borderId="85" xfId="65" applyBorder="1" applyAlignment="1">
      <alignment horizontal="center"/>
      <protection/>
    </xf>
    <xf numFmtId="0" fontId="11" fillId="0" borderId="86" xfId="65" applyBorder="1" applyAlignment="1">
      <alignment horizontal="center"/>
      <protection/>
    </xf>
    <xf numFmtId="0" fontId="11" fillId="0" borderId="84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7" xfId="65" applyBorder="1" applyAlignment="1">
      <alignment horizontal="left"/>
      <protection/>
    </xf>
    <xf numFmtId="0" fontId="11" fillId="0" borderId="88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8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80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9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view="pageBreakPreview" zoomScaleSheetLayoutView="100" zoomScalePageLayoutView="0" workbookViewId="0" topLeftCell="A25">
      <selection activeCell="L26" sqref="L26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168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9"/>
      <c r="K3" s="109" t="s">
        <v>69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9"/>
      <c r="K4" s="109" t="s">
        <v>180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21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100</v>
      </c>
      <c r="M7" s="26"/>
    </row>
    <row r="8" spans="1:13" ht="18.75" customHeight="1">
      <c r="A8" s="8"/>
      <c r="B8" s="8"/>
      <c r="C8" s="8"/>
      <c r="D8" s="8"/>
      <c r="E8" s="8"/>
      <c r="F8" s="271" t="s">
        <v>76</v>
      </c>
      <c r="G8" s="271"/>
      <c r="H8" s="115"/>
      <c r="I8" s="264"/>
      <c r="J8" s="264"/>
      <c r="K8" s="264"/>
      <c r="L8" s="38" t="s">
        <v>101</v>
      </c>
      <c r="M8" s="26"/>
    </row>
    <row r="9" spans="1:11" ht="18.75" customHeight="1">
      <c r="A9" s="8"/>
      <c r="B9" s="8"/>
      <c r="C9" s="8"/>
      <c r="D9" s="8"/>
      <c r="E9" s="8"/>
      <c r="F9" s="271" t="s">
        <v>77</v>
      </c>
      <c r="G9" s="271"/>
      <c r="H9" s="115"/>
      <c r="I9" s="264"/>
      <c r="J9" s="264"/>
      <c r="K9" s="264"/>
    </row>
    <row r="10" spans="1:11" ht="18.75" customHeight="1">
      <c r="A10" s="8"/>
      <c r="B10" s="8"/>
      <c r="C10" s="8"/>
      <c r="D10" s="8"/>
      <c r="E10" s="8"/>
      <c r="F10" s="271" t="s">
        <v>79</v>
      </c>
      <c r="G10" s="271"/>
      <c r="H10" s="115"/>
      <c r="I10" s="264"/>
      <c r="J10" s="264"/>
      <c r="K10" s="264"/>
    </row>
    <row r="11" spans="1:11" ht="18.75" customHeight="1">
      <c r="A11" s="8"/>
      <c r="B11" s="8"/>
      <c r="C11" s="8"/>
      <c r="D11" s="8"/>
      <c r="E11" s="8"/>
      <c r="F11" s="271" t="s">
        <v>80</v>
      </c>
      <c r="G11" s="271"/>
      <c r="H11" s="115"/>
      <c r="I11" s="264" t="s">
        <v>81</v>
      </c>
      <c r="J11" s="264"/>
      <c r="K11" s="264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60" t="s">
        <v>179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1" ht="16.5" customHeight="1">
      <c r="A15" s="8"/>
      <c r="B15" s="8"/>
      <c r="C15" s="9" t="s">
        <v>36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72" t="s">
        <v>181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 ht="16.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</row>
    <row r="19" spans="1:11" ht="16.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60" t="s">
        <v>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50" t="s">
        <v>3</v>
      </c>
      <c r="B23" s="251"/>
      <c r="C23" s="253"/>
      <c r="D23" s="273"/>
      <c r="E23" s="273"/>
      <c r="F23" s="273"/>
      <c r="G23" s="273"/>
      <c r="H23" s="273"/>
      <c r="I23" s="273"/>
      <c r="J23" s="273"/>
      <c r="K23" s="274"/>
    </row>
    <row r="24" spans="1:11" ht="21" customHeight="1">
      <c r="A24" s="250"/>
      <c r="B24" s="251"/>
      <c r="C24" s="275"/>
      <c r="D24" s="276"/>
      <c r="E24" s="276"/>
      <c r="F24" s="276"/>
      <c r="G24" s="276"/>
      <c r="H24" s="276"/>
      <c r="I24" s="276"/>
      <c r="J24" s="276"/>
      <c r="K24" s="277"/>
    </row>
    <row r="25" spans="1:13" ht="27.75" customHeight="1">
      <c r="A25" s="250" t="s">
        <v>8</v>
      </c>
      <c r="B25" s="251"/>
      <c r="C25" s="261" t="s">
        <v>182</v>
      </c>
      <c r="D25" s="262"/>
      <c r="E25" s="262"/>
      <c r="F25" s="262"/>
      <c r="G25" s="262"/>
      <c r="H25" s="262"/>
      <c r="I25" s="262"/>
      <c r="J25" s="262"/>
      <c r="K25" s="263"/>
      <c r="M25" s="105"/>
    </row>
    <row r="26" spans="1:11" ht="27.75" customHeight="1">
      <c r="A26" s="252"/>
      <c r="B26" s="253"/>
      <c r="C26" s="265" t="s">
        <v>183</v>
      </c>
      <c r="D26" s="266"/>
      <c r="E26" s="266"/>
      <c r="F26" s="266"/>
      <c r="G26" s="266"/>
      <c r="H26" s="266"/>
      <c r="I26" s="266"/>
      <c r="J26" s="266"/>
      <c r="K26" s="267"/>
    </row>
    <row r="27" spans="1:11" ht="30.75" customHeight="1">
      <c r="A27" s="254" t="s">
        <v>9</v>
      </c>
      <c r="B27" s="255"/>
      <c r="C27" s="14" t="s">
        <v>10</v>
      </c>
      <c r="D27" s="15"/>
      <c r="E27" s="15"/>
      <c r="F27" s="15"/>
      <c r="G27" s="268"/>
      <c r="H27" s="268"/>
      <c r="I27" s="268"/>
      <c r="J27" s="13" t="s">
        <v>13</v>
      </c>
      <c r="K27" s="16"/>
    </row>
    <row r="28" spans="1:11" ht="30.75" customHeight="1">
      <c r="A28" s="256"/>
      <c r="B28" s="257"/>
      <c r="C28" s="17" t="s">
        <v>11</v>
      </c>
      <c r="D28" s="18"/>
      <c r="E28" s="18"/>
      <c r="F28" s="18"/>
      <c r="G28" s="269"/>
      <c r="H28" s="269"/>
      <c r="I28" s="269"/>
      <c r="J28" s="11" t="s">
        <v>13</v>
      </c>
      <c r="K28" s="19"/>
    </row>
    <row r="29" spans="1:11" ht="30.75" customHeight="1">
      <c r="A29" s="258"/>
      <c r="B29" s="259"/>
      <c r="C29" s="20" t="s">
        <v>12</v>
      </c>
      <c r="D29" s="21"/>
      <c r="E29" s="21"/>
      <c r="F29" s="21"/>
      <c r="G29" s="270">
        <f>G27-G28</f>
        <v>0</v>
      </c>
      <c r="H29" s="270"/>
      <c r="I29" s="270"/>
      <c r="J29" s="12" t="s">
        <v>13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49" t="s">
        <v>169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C23:K24"/>
    <mergeCell ref="G29:I29"/>
    <mergeCell ref="F10:G10"/>
    <mergeCell ref="F11:G11"/>
    <mergeCell ref="A14:K14"/>
    <mergeCell ref="A17:K19"/>
    <mergeCell ref="F8:G8"/>
    <mergeCell ref="F9:G9"/>
    <mergeCell ref="I8:K8"/>
    <mergeCell ref="I9:K9"/>
    <mergeCell ref="I10:K10"/>
    <mergeCell ref="A31:K31"/>
    <mergeCell ref="A25:B26"/>
    <mergeCell ref="A27:B29"/>
    <mergeCell ref="A21:K21"/>
    <mergeCell ref="C25:K25"/>
    <mergeCell ref="I11:K11"/>
    <mergeCell ref="C26:K26"/>
    <mergeCell ref="G27:I27"/>
    <mergeCell ref="A23:B24"/>
    <mergeCell ref="G28:I28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6">
      <selection activeCell="O49" sqref="O49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61</v>
      </c>
      <c r="K1" s="108"/>
    </row>
    <row r="2" spans="1:11" ht="30.75" customHeight="1" thickTop="1">
      <c r="A2" s="80" t="s">
        <v>64</v>
      </c>
      <c r="B2" s="457"/>
      <c r="C2" s="458"/>
      <c r="D2" s="81" t="s">
        <v>65</v>
      </c>
      <c r="E2" s="459"/>
      <c r="F2" s="459"/>
      <c r="G2" s="82" t="s">
        <v>66</v>
      </c>
      <c r="H2" s="460"/>
      <c r="I2" s="461"/>
      <c r="J2" s="83" t="s">
        <v>67</v>
      </c>
      <c r="K2" s="84"/>
    </row>
    <row r="3" spans="1:11" ht="13.5">
      <c r="A3" s="462" t="s">
        <v>105</v>
      </c>
      <c r="B3" s="463"/>
      <c r="C3" s="463"/>
      <c r="D3" s="463"/>
      <c r="E3" s="463"/>
      <c r="F3" s="463"/>
      <c r="G3" s="463"/>
      <c r="H3" s="463"/>
      <c r="I3" s="463"/>
      <c r="J3" s="463"/>
      <c r="K3" s="464"/>
    </row>
    <row r="4" spans="1:11" ht="13.5">
      <c r="A4" s="465"/>
      <c r="B4" s="466"/>
      <c r="C4" s="466"/>
      <c r="D4" s="466"/>
      <c r="E4" s="466"/>
      <c r="F4" s="466"/>
      <c r="G4" s="466"/>
      <c r="H4" s="466"/>
      <c r="I4" s="466"/>
      <c r="J4" s="466"/>
      <c r="K4" s="467"/>
    </row>
    <row r="5" spans="1:11" ht="13.5">
      <c r="A5" s="465"/>
      <c r="B5" s="466"/>
      <c r="C5" s="466"/>
      <c r="D5" s="466"/>
      <c r="E5" s="466"/>
      <c r="F5" s="466"/>
      <c r="G5" s="466"/>
      <c r="H5" s="466"/>
      <c r="I5" s="466"/>
      <c r="J5" s="466"/>
      <c r="K5" s="467"/>
    </row>
    <row r="6" spans="1:11" ht="13.5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7"/>
    </row>
    <row r="7" spans="1:11" ht="13.5">
      <c r="A7" s="465"/>
      <c r="B7" s="466"/>
      <c r="C7" s="466"/>
      <c r="D7" s="466"/>
      <c r="E7" s="466"/>
      <c r="F7" s="466"/>
      <c r="G7" s="466"/>
      <c r="H7" s="466"/>
      <c r="I7" s="466"/>
      <c r="J7" s="466"/>
      <c r="K7" s="467"/>
    </row>
    <row r="8" spans="1:11" ht="13.5">
      <c r="A8" s="465"/>
      <c r="B8" s="466"/>
      <c r="C8" s="466"/>
      <c r="D8" s="466"/>
      <c r="E8" s="466"/>
      <c r="F8" s="466"/>
      <c r="G8" s="466"/>
      <c r="H8" s="466"/>
      <c r="I8" s="466"/>
      <c r="J8" s="466"/>
      <c r="K8" s="467"/>
    </row>
    <row r="9" spans="1:11" ht="13.5">
      <c r="A9" s="465"/>
      <c r="B9" s="466"/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3.5">
      <c r="A10" s="465"/>
      <c r="B10" s="466"/>
      <c r="C10" s="466"/>
      <c r="D10" s="466"/>
      <c r="E10" s="466"/>
      <c r="F10" s="466"/>
      <c r="G10" s="466"/>
      <c r="H10" s="466"/>
      <c r="I10" s="466"/>
      <c r="J10" s="466"/>
      <c r="K10" s="467"/>
    </row>
    <row r="11" spans="1:11" ht="13.5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K11" s="467"/>
    </row>
    <row r="12" spans="1:11" ht="13.5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K12" s="467"/>
    </row>
    <row r="13" spans="1:11" ht="13.5">
      <c r="A13" s="465"/>
      <c r="B13" s="466"/>
      <c r="C13" s="466"/>
      <c r="D13" s="466"/>
      <c r="E13" s="466"/>
      <c r="F13" s="466"/>
      <c r="G13" s="466"/>
      <c r="H13" s="466"/>
      <c r="I13" s="466"/>
      <c r="J13" s="466"/>
      <c r="K13" s="467"/>
    </row>
    <row r="14" spans="1:11" ht="13.5">
      <c r="A14" s="465"/>
      <c r="B14" s="466"/>
      <c r="C14" s="466"/>
      <c r="D14" s="466"/>
      <c r="E14" s="466"/>
      <c r="F14" s="466"/>
      <c r="G14" s="466"/>
      <c r="H14" s="466"/>
      <c r="I14" s="466"/>
      <c r="J14" s="466"/>
      <c r="K14" s="467"/>
    </row>
    <row r="15" spans="1:11" ht="13.5">
      <c r="A15" s="465"/>
      <c r="B15" s="466"/>
      <c r="C15" s="466"/>
      <c r="D15" s="466"/>
      <c r="E15" s="466"/>
      <c r="F15" s="466"/>
      <c r="G15" s="466"/>
      <c r="H15" s="466"/>
      <c r="I15" s="466"/>
      <c r="J15" s="466"/>
      <c r="K15" s="467"/>
    </row>
    <row r="16" spans="1:11" ht="13.5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K16" s="467"/>
    </row>
    <row r="17" spans="1:11" ht="13.5">
      <c r="A17" s="465"/>
      <c r="B17" s="466"/>
      <c r="C17" s="466"/>
      <c r="D17" s="466"/>
      <c r="E17" s="466"/>
      <c r="F17" s="466"/>
      <c r="G17" s="466"/>
      <c r="H17" s="466"/>
      <c r="I17" s="466"/>
      <c r="J17" s="466"/>
      <c r="K17" s="467"/>
    </row>
    <row r="18" spans="1:11" ht="14.25" customHeight="1">
      <c r="A18" s="465"/>
      <c r="B18" s="466"/>
      <c r="C18" s="466"/>
      <c r="D18" s="466"/>
      <c r="E18" s="466"/>
      <c r="F18" s="466"/>
      <c r="G18" s="466"/>
      <c r="H18" s="466"/>
      <c r="I18" s="466"/>
      <c r="J18" s="466"/>
      <c r="K18" s="467"/>
    </row>
    <row r="19" spans="1:11" ht="13.5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7"/>
    </row>
    <row r="20" spans="1:11" ht="13.5">
      <c r="A20" s="465"/>
      <c r="B20" s="466"/>
      <c r="C20" s="466"/>
      <c r="D20" s="466"/>
      <c r="E20" s="466"/>
      <c r="F20" s="466"/>
      <c r="G20" s="466"/>
      <c r="H20" s="466"/>
      <c r="I20" s="466"/>
      <c r="J20" s="466"/>
      <c r="K20" s="467"/>
    </row>
    <row r="21" spans="1:11" ht="13.5">
      <c r="A21" s="465"/>
      <c r="B21" s="466"/>
      <c r="C21" s="466"/>
      <c r="D21" s="466"/>
      <c r="E21" s="466"/>
      <c r="F21" s="466"/>
      <c r="G21" s="466"/>
      <c r="H21" s="466"/>
      <c r="I21" s="466"/>
      <c r="J21" s="466"/>
      <c r="K21" s="467"/>
    </row>
    <row r="22" spans="1:11" ht="13.5">
      <c r="A22" s="465"/>
      <c r="B22" s="466"/>
      <c r="C22" s="466"/>
      <c r="D22" s="466"/>
      <c r="E22" s="466"/>
      <c r="F22" s="466"/>
      <c r="G22" s="466"/>
      <c r="H22" s="466"/>
      <c r="I22" s="466"/>
      <c r="J22" s="466"/>
      <c r="K22" s="467"/>
    </row>
    <row r="23" spans="1:11" ht="13.5">
      <c r="A23" s="465"/>
      <c r="B23" s="466"/>
      <c r="C23" s="466"/>
      <c r="D23" s="466"/>
      <c r="E23" s="466"/>
      <c r="F23" s="466"/>
      <c r="G23" s="466"/>
      <c r="H23" s="466"/>
      <c r="I23" s="466"/>
      <c r="J23" s="466"/>
      <c r="K23" s="467"/>
    </row>
    <row r="24" spans="1:11" ht="13.5">
      <c r="A24" s="465"/>
      <c r="B24" s="466"/>
      <c r="C24" s="466"/>
      <c r="D24" s="466"/>
      <c r="E24" s="466"/>
      <c r="F24" s="466"/>
      <c r="G24" s="466"/>
      <c r="H24" s="466"/>
      <c r="I24" s="466"/>
      <c r="J24" s="466"/>
      <c r="K24" s="467"/>
    </row>
    <row r="25" spans="1:11" ht="13.5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7"/>
    </row>
    <row r="26" spans="1:11" ht="13.5">
      <c r="A26" s="465"/>
      <c r="B26" s="466"/>
      <c r="C26" s="466"/>
      <c r="D26" s="466"/>
      <c r="E26" s="466"/>
      <c r="F26" s="466"/>
      <c r="G26" s="466"/>
      <c r="H26" s="466"/>
      <c r="I26" s="466"/>
      <c r="J26" s="466"/>
      <c r="K26" s="467"/>
    </row>
    <row r="27" spans="1:11" ht="13.5">
      <c r="A27" s="465"/>
      <c r="B27" s="466"/>
      <c r="C27" s="466"/>
      <c r="D27" s="466"/>
      <c r="E27" s="466"/>
      <c r="F27" s="466"/>
      <c r="G27" s="466"/>
      <c r="H27" s="466"/>
      <c r="I27" s="466"/>
      <c r="J27" s="466"/>
      <c r="K27" s="467"/>
    </row>
    <row r="28" spans="1:11" ht="13.5">
      <c r="A28" s="465"/>
      <c r="B28" s="466"/>
      <c r="C28" s="466"/>
      <c r="D28" s="466"/>
      <c r="E28" s="466"/>
      <c r="F28" s="466"/>
      <c r="G28" s="466"/>
      <c r="H28" s="466"/>
      <c r="I28" s="466"/>
      <c r="J28" s="466"/>
      <c r="K28" s="467"/>
    </row>
    <row r="29" spans="1:11" ht="13.5">
      <c r="A29" s="465"/>
      <c r="B29" s="466"/>
      <c r="C29" s="466"/>
      <c r="D29" s="466"/>
      <c r="E29" s="466"/>
      <c r="F29" s="466"/>
      <c r="G29" s="466"/>
      <c r="H29" s="466"/>
      <c r="I29" s="466"/>
      <c r="J29" s="466"/>
      <c r="K29" s="467"/>
    </row>
    <row r="30" spans="1:11" ht="13.5">
      <c r="A30" s="465"/>
      <c r="B30" s="466"/>
      <c r="C30" s="466"/>
      <c r="D30" s="466"/>
      <c r="E30" s="466"/>
      <c r="F30" s="466"/>
      <c r="G30" s="466"/>
      <c r="H30" s="466"/>
      <c r="I30" s="466"/>
      <c r="J30" s="466"/>
      <c r="K30" s="467"/>
    </row>
    <row r="31" spans="1:11" ht="13.5">
      <c r="A31" s="465"/>
      <c r="B31" s="466"/>
      <c r="C31" s="466"/>
      <c r="D31" s="466"/>
      <c r="E31" s="466"/>
      <c r="F31" s="466"/>
      <c r="G31" s="466"/>
      <c r="H31" s="466"/>
      <c r="I31" s="466"/>
      <c r="J31" s="466"/>
      <c r="K31" s="467"/>
    </row>
    <row r="32" spans="1:11" ht="13.5">
      <c r="A32" s="465"/>
      <c r="B32" s="466"/>
      <c r="C32" s="466"/>
      <c r="D32" s="466"/>
      <c r="E32" s="466"/>
      <c r="F32" s="466"/>
      <c r="G32" s="466"/>
      <c r="H32" s="466"/>
      <c r="I32" s="466"/>
      <c r="J32" s="466"/>
      <c r="K32" s="467"/>
    </row>
    <row r="33" spans="1:11" ht="13.5">
      <c r="A33" s="465"/>
      <c r="B33" s="466"/>
      <c r="C33" s="466"/>
      <c r="D33" s="466"/>
      <c r="E33" s="466"/>
      <c r="F33" s="466"/>
      <c r="G33" s="466"/>
      <c r="H33" s="466"/>
      <c r="I33" s="466"/>
      <c r="J33" s="466"/>
      <c r="K33" s="467"/>
    </row>
    <row r="34" spans="1:11" ht="13.5">
      <c r="A34" s="465"/>
      <c r="B34" s="466"/>
      <c r="C34" s="466"/>
      <c r="D34" s="466"/>
      <c r="E34" s="466"/>
      <c r="F34" s="466"/>
      <c r="G34" s="466"/>
      <c r="H34" s="466"/>
      <c r="I34" s="466"/>
      <c r="J34" s="466"/>
      <c r="K34" s="467"/>
    </row>
    <row r="35" spans="1:11" ht="13.5">
      <c r="A35" s="465"/>
      <c r="B35" s="466"/>
      <c r="C35" s="466"/>
      <c r="D35" s="466"/>
      <c r="E35" s="466"/>
      <c r="F35" s="466"/>
      <c r="G35" s="466"/>
      <c r="H35" s="466"/>
      <c r="I35" s="466"/>
      <c r="J35" s="466"/>
      <c r="K35" s="467"/>
    </row>
    <row r="36" spans="1:11" ht="13.5">
      <c r="A36" s="465"/>
      <c r="B36" s="466"/>
      <c r="C36" s="466"/>
      <c r="D36" s="466"/>
      <c r="E36" s="466"/>
      <c r="F36" s="466"/>
      <c r="G36" s="466"/>
      <c r="H36" s="466"/>
      <c r="I36" s="466"/>
      <c r="J36" s="466"/>
      <c r="K36" s="467"/>
    </row>
    <row r="37" spans="1:11" ht="13.5">
      <c r="A37" s="465"/>
      <c r="B37" s="466"/>
      <c r="C37" s="466"/>
      <c r="D37" s="466"/>
      <c r="E37" s="466"/>
      <c r="F37" s="466"/>
      <c r="G37" s="466"/>
      <c r="H37" s="466"/>
      <c r="I37" s="466"/>
      <c r="J37" s="466"/>
      <c r="K37" s="467"/>
    </row>
    <row r="38" spans="1:11" ht="13.5">
      <c r="A38" s="465"/>
      <c r="B38" s="466"/>
      <c r="C38" s="466"/>
      <c r="D38" s="466"/>
      <c r="E38" s="466"/>
      <c r="F38" s="466"/>
      <c r="G38" s="466"/>
      <c r="H38" s="466"/>
      <c r="I38" s="466"/>
      <c r="J38" s="466"/>
      <c r="K38" s="467"/>
    </row>
    <row r="39" spans="1:11" ht="13.5">
      <c r="A39" s="465"/>
      <c r="B39" s="466"/>
      <c r="C39" s="466"/>
      <c r="D39" s="466"/>
      <c r="E39" s="466"/>
      <c r="F39" s="466"/>
      <c r="G39" s="466"/>
      <c r="H39" s="466"/>
      <c r="I39" s="466"/>
      <c r="J39" s="466"/>
      <c r="K39" s="467"/>
    </row>
    <row r="40" spans="1:11" ht="13.5">
      <c r="A40" s="465"/>
      <c r="B40" s="466"/>
      <c r="C40" s="466"/>
      <c r="D40" s="466"/>
      <c r="E40" s="466"/>
      <c r="F40" s="466"/>
      <c r="G40" s="466"/>
      <c r="H40" s="466"/>
      <c r="I40" s="466"/>
      <c r="J40" s="466"/>
      <c r="K40" s="467"/>
    </row>
    <row r="41" spans="1:11" ht="13.5">
      <c r="A41" s="465"/>
      <c r="B41" s="466"/>
      <c r="C41" s="466"/>
      <c r="D41" s="466"/>
      <c r="E41" s="466"/>
      <c r="F41" s="466"/>
      <c r="G41" s="466"/>
      <c r="H41" s="466"/>
      <c r="I41" s="466"/>
      <c r="J41" s="466"/>
      <c r="K41" s="467"/>
    </row>
    <row r="42" spans="1:11" ht="13.5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7"/>
    </row>
    <row r="43" spans="1:11" ht="13.5">
      <c r="A43" s="465"/>
      <c r="B43" s="466"/>
      <c r="C43" s="466"/>
      <c r="D43" s="466"/>
      <c r="E43" s="466"/>
      <c r="F43" s="466"/>
      <c r="G43" s="466"/>
      <c r="H43" s="466"/>
      <c r="I43" s="466"/>
      <c r="J43" s="466"/>
      <c r="K43" s="467"/>
    </row>
    <row r="44" spans="1:11" ht="13.5">
      <c r="A44" s="465"/>
      <c r="B44" s="466"/>
      <c r="C44" s="466"/>
      <c r="D44" s="466"/>
      <c r="E44" s="466"/>
      <c r="F44" s="466"/>
      <c r="G44" s="466"/>
      <c r="H44" s="466"/>
      <c r="I44" s="466"/>
      <c r="J44" s="466"/>
      <c r="K44" s="467"/>
    </row>
    <row r="45" spans="1:11" ht="13.5">
      <c r="A45" s="465"/>
      <c r="B45" s="466"/>
      <c r="C45" s="466"/>
      <c r="D45" s="466"/>
      <c r="E45" s="466"/>
      <c r="F45" s="466"/>
      <c r="G45" s="466"/>
      <c r="H45" s="466"/>
      <c r="I45" s="466"/>
      <c r="J45" s="466"/>
      <c r="K45" s="467"/>
    </row>
    <row r="46" spans="1:11" ht="13.5">
      <c r="A46" s="465"/>
      <c r="B46" s="466"/>
      <c r="C46" s="466"/>
      <c r="D46" s="466"/>
      <c r="E46" s="466"/>
      <c r="F46" s="466"/>
      <c r="G46" s="466"/>
      <c r="H46" s="466"/>
      <c r="I46" s="466"/>
      <c r="J46" s="466"/>
      <c r="K46" s="467"/>
    </row>
    <row r="47" spans="1:11" ht="13.5">
      <c r="A47" s="465"/>
      <c r="B47" s="466"/>
      <c r="C47" s="466"/>
      <c r="D47" s="466"/>
      <c r="E47" s="466"/>
      <c r="F47" s="466"/>
      <c r="G47" s="466"/>
      <c r="H47" s="466"/>
      <c r="I47" s="466"/>
      <c r="J47" s="466"/>
      <c r="K47" s="467"/>
    </row>
    <row r="48" spans="1:11" ht="13.5">
      <c r="A48" s="465"/>
      <c r="B48" s="466"/>
      <c r="C48" s="466"/>
      <c r="D48" s="466"/>
      <c r="E48" s="466"/>
      <c r="F48" s="466"/>
      <c r="G48" s="466"/>
      <c r="H48" s="466"/>
      <c r="I48" s="466"/>
      <c r="J48" s="466"/>
      <c r="K48" s="467"/>
    </row>
    <row r="49" spans="1:11" ht="13.5">
      <c r="A49" s="465"/>
      <c r="B49" s="466"/>
      <c r="C49" s="466"/>
      <c r="D49" s="466"/>
      <c r="E49" s="466"/>
      <c r="F49" s="466"/>
      <c r="G49" s="466"/>
      <c r="H49" s="466"/>
      <c r="I49" s="466"/>
      <c r="J49" s="466"/>
      <c r="K49" s="467"/>
    </row>
    <row r="50" spans="1:11" ht="13.5">
      <c r="A50" s="465"/>
      <c r="B50" s="466"/>
      <c r="C50" s="466"/>
      <c r="D50" s="466"/>
      <c r="E50" s="466"/>
      <c r="F50" s="466"/>
      <c r="G50" s="466"/>
      <c r="H50" s="466"/>
      <c r="I50" s="466"/>
      <c r="J50" s="466"/>
      <c r="K50" s="467"/>
    </row>
    <row r="51" spans="1:11" ht="13.5">
      <c r="A51" s="465"/>
      <c r="B51" s="466"/>
      <c r="C51" s="466"/>
      <c r="D51" s="466"/>
      <c r="E51" s="466"/>
      <c r="F51" s="466"/>
      <c r="G51" s="466"/>
      <c r="H51" s="466"/>
      <c r="I51" s="466"/>
      <c r="J51" s="466"/>
      <c r="K51" s="467"/>
    </row>
    <row r="52" spans="1:11" ht="13.5">
      <c r="A52" s="465"/>
      <c r="B52" s="466"/>
      <c r="C52" s="466"/>
      <c r="D52" s="466"/>
      <c r="E52" s="466"/>
      <c r="F52" s="466"/>
      <c r="G52" s="466"/>
      <c r="H52" s="466"/>
      <c r="I52" s="466"/>
      <c r="J52" s="466"/>
      <c r="K52" s="467"/>
    </row>
    <row r="53" spans="1:11" ht="13.5">
      <c r="A53" s="465"/>
      <c r="B53" s="466"/>
      <c r="C53" s="466"/>
      <c r="D53" s="466"/>
      <c r="E53" s="466"/>
      <c r="F53" s="466"/>
      <c r="G53" s="466"/>
      <c r="H53" s="466"/>
      <c r="I53" s="466"/>
      <c r="J53" s="466"/>
      <c r="K53" s="467"/>
    </row>
    <row r="54" spans="1:11" ht="13.5">
      <c r="A54" s="465"/>
      <c r="B54" s="466"/>
      <c r="C54" s="466"/>
      <c r="D54" s="466"/>
      <c r="E54" s="466"/>
      <c r="F54" s="466"/>
      <c r="G54" s="466"/>
      <c r="H54" s="466"/>
      <c r="I54" s="466"/>
      <c r="J54" s="466"/>
      <c r="K54" s="467"/>
    </row>
    <row r="55" spans="1:11" ht="13.5">
      <c r="A55" s="465"/>
      <c r="B55" s="466"/>
      <c r="C55" s="466"/>
      <c r="D55" s="466"/>
      <c r="E55" s="466"/>
      <c r="F55" s="466"/>
      <c r="G55" s="466"/>
      <c r="H55" s="466"/>
      <c r="I55" s="466"/>
      <c r="J55" s="466"/>
      <c r="K55" s="467"/>
    </row>
    <row r="56" spans="1:11" ht="13.5">
      <c r="A56" s="465"/>
      <c r="B56" s="466"/>
      <c r="C56" s="466"/>
      <c r="D56" s="466"/>
      <c r="E56" s="466"/>
      <c r="F56" s="466"/>
      <c r="G56" s="466"/>
      <c r="H56" s="466"/>
      <c r="I56" s="466"/>
      <c r="J56" s="466"/>
      <c r="K56" s="467"/>
    </row>
    <row r="57" spans="1:11" ht="13.5">
      <c r="A57" s="465"/>
      <c r="B57" s="466"/>
      <c r="C57" s="466"/>
      <c r="D57" s="466"/>
      <c r="E57" s="466"/>
      <c r="F57" s="466"/>
      <c r="G57" s="466"/>
      <c r="H57" s="466"/>
      <c r="I57" s="466"/>
      <c r="J57" s="466"/>
      <c r="K57" s="467"/>
    </row>
    <row r="58" spans="1:11" ht="13.5">
      <c r="A58" s="465"/>
      <c r="B58" s="466"/>
      <c r="C58" s="466"/>
      <c r="D58" s="466"/>
      <c r="E58" s="466"/>
      <c r="F58" s="466"/>
      <c r="G58" s="466"/>
      <c r="H58" s="466"/>
      <c r="I58" s="466"/>
      <c r="J58" s="466"/>
      <c r="K58" s="467"/>
    </row>
    <row r="59" spans="1:11" ht="13.5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7"/>
    </row>
    <row r="60" spans="1:11" ht="14.25" thickBot="1">
      <c r="A60" s="468"/>
      <c r="B60" s="469"/>
      <c r="C60" s="469"/>
      <c r="D60" s="469"/>
      <c r="E60" s="469"/>
      <c r="F60" s="469"/>
      <c r="G60" s="469"/>
      <c r="H60" s="469"/>
      <c r="I60" s="469"/>
      <c r="J60" s="469"/>
      <c r="K60" s="470"/>
    </row>
    <row r="61" spans="1:11" ht="14.25" thickTop="1">
      <c r="A61" s="102" t="s">
        <v>106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68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.57421875" style="116" customWidth="1"/>
    <col min="2" max="2" width="3.421875" style="116" customWidth="1"/>
    <col min="3" max="3" width="11.28125" style="116" customWidth="1"/>
    <col min="4" max="4" width="15.421875" style="116" customWidth="1"/>
    <col min="5" max="5" width="18.140625" style="116" customWidth="1"/>
    <col min="6" max="6" width="4.140625" style="116" customWidth="1"/>
    <col min="7" max="8" width="5.57421875" style="116" customWidth="1"/>
    <col min="9" max="9" width="15.421875" style="116" customWidth="1"/>
    <col min="10" max="10" width="18.140625" style="116" customWidth="1"/>
    <col min="11" max="11" width="2.57421875" style="116" customWidth="1"/>
    <col min="12" max="16384" width="9.00390625" style="116" customWidth="1"/>
  </cols>
  <sheetData>
    <row r="1" ht="13.5">
      <c r="B1" s="116" t="s">
        <v>82</v>
      </c>
    </row>
    <row r="2" spans="2:10" ht="36.75" customHeight="1">
      <c r="B2" s="471" t="s">
        <v>83</v>
      </c>
      <c r="C2" s="471"/>
      <c r="D2" s="471"/>
      <c r="E2" s="471"/>
      <c r="F2" s="471"/>
      <c r="G2" s="471"/>
      <c r="H2" s="471"/>
      <c r="I2" s="471"/>
      <c r="J2" s="471"/>
    </row>
    <row r="3" spans="7:10" ht="22.5" customHeight="1">
      <c r="G3" s="472" t="s">
        <v>184</v>
      </c>
      <c r="H3" s="472"/>
      <c r="I3" s="472"/>
      <c r="J3" s="472"/>
    </row>
    <row r="4" spans="7:8" ht="29.25" customHeight="1">
      <c r="G4" s="473" t="s">
        <v>84</v>
      </c>
      <c r="H4" s="474"/>
    </row>
    <row r="5" spans="7:10" s="117" customFormat="1" ht="29.25" customHeight="1">
      <c r="G5" s="475" t="s">
        <v>85</v>
      </c>
      <c r="H5" s="476"/>
      <c r="I5" s="118" t="s">
        <v>86</v>
      </c>
      <c r="J5" s="118"/>
    </row>
    <row r="6" spans="7:10" s="117" customFormat="1" ht="29.25" customHeight="1">
      <c r="G6" s="476" t="s">
        <v>87</v>
      </c>
      <c r="H6" s="476"/>
      <c r="I6" s="118" t="s">
        <v>86</v>
      </c>
      <c r="J6" s="119" t="s">
        <v>88</v>
      </c>
    </row>
    <row r="7" s="117" customFormat="1" ht="19.5" customHeight="1">
      <c r="G7" s="120" t="s">
        <v>107</v>
      </c>
    </row>
    <row r="8" s="117" customFormat="1" ht="19.5" customHeight="1">
      <c r="G8" s="121"/>
    </row>
    <row r="9" s="117" customFormat="1" ht="32.25" customHeight="1">
      <c r="B9" s="122" t="s">
        <v>108</v>
      </c>
    </row>
    <row r="10" s="117" customFormat="1" ht="22.5" customHeight="1">
      <c r="B10" s="122"/>
    </row>
    <row r="11" s="117" customFormat="1" ht="19.5" customHeight="1" thickBot="1">
      <c r="E11" s="123"/>
    </row>
    <row r="12" spans="2:10" ht="23.25" customHeight="1" thickBot="1">
      <c r="B12" s="477" t="s">
        <v>89</v>
      </c>
      <c r="C12" s="478"/>
      <c r="D12" s="478"/>
      <c r="E12" s="479"/>
      <c r="F12" s="124"/>
      <c r="G12" s="477" t="s">
        <v>90</v>
      </c>
      <c r="H12" s="478"/>
      <c r="I12" s="478"/>
      <c r="J12" s="479"/>
    </row>
    <row r="13" spans="2:10" ht="22.5" customHeight="1">
      <c r="B13" s="480"/>
      <c r="C13" s="482" t="s">
        <v>84</v>
      </c>
      <c r="D13" s="484"/>
      <c r="E13" s="485"/>
      <c r="F13" s="488" t="s">
        <v>91</v>
      </c>
      <c r="G13" s="489" t="s">
        <v>84</v>
      </c>
      <c r="H13" s="490"/>
      <c r="I13" s="493"/>
      <c r="J13" s="494"/>
    </row>
    <row r="14" spans="2:10" ht="22.5" customHeight="1">
      <c r="B14" s="481"/>
      <c r="C14" s="483"/>
      <c r="D14" s="486"/>
      <c r="E14" s="487"/>
      <c r="F14" s="488"/>
      <c r="G14" s="491"/>
      <c r="H14" s="492"/>
      <c r="I14" s="495"/>
      <c r="J14" s="496"/>
    </row>
    <row r="15" spans="2:10" ht="22.5" customHeight="1">
      <c r="B15" s="497"/>
      <c r="C15" s="499" t="s">
        <v>92</v>
      </c>
      <c r="D15" s="125" t="s">
        <v>93</v>
      </c>
      <c r="E15" s="126"/>
      <c r="F15" s="488" t="s">
        <v>91</v>
      </c>
      <c r="G15" s="502" t="s">
        <v>92</v>
      </c>
      <c r="H15" s="503"/>
      <c r="I15" s="127" t="s">
        <v>93</v>
      </c>
      <c r="J15" s="128"/>
    </row>
    <row r="16" spans="2:10" ht="22.5" customHeight="1">
      <c r="B16" s="498"/>
      <c r="C16" s="500"/>
      <c r="D16" s="507"/>
      <c r="E16" s="508"/>
      <c r="F16" s="488"/>
      <c r="G16" s="504"/>
      <c r="H16" s="503"/>
      <c r="I16" s="507"/>
      <c r="J16" s="508"/>
    </row>
    <row r="17" spans="2:10" ht="22.5" customHeight="1">
      <c r="B17" s="481"/>
      <c r="C17" s="501"/>
      <c r="D17" s="509"/>
      <c r="E17" s="510"/>
      <c r="F17" s="488"/>
      <c r="G17" s="505"/>
      <c r="H17" s="506"/>
      <c r="I17" s="511"/>
      <c r="J17" s="512"/>
    </row>
    <row r="18" spans="2:10" ht="22.5" customHeight="1">
      <c r="B18" s="497"/>
      <c r="C18" s="513" t="s">
        <v>85</v>
      </c>
      <c r="D18" s="486"/>
      <c r="E18" s="487"/>
      <c r="F18" s="488" t="s">
        <v>91</v>
      </c>
      <c r="G18" s="514" t="s">
        <v>85</v>
      </c>
      <c r="H18" s="515"/>
      <c r="I18" s="516"/>
      <c r="J18" s="517"/>
    </row>
    <row r="19" spans="2:10" ht="22.5" customHeight="1">
      <c r="B19" s="481"/>
      <c r="C19" s="483"/>
      <c r="D19" s="486"/>
      <c r="E19" s="487"/>
      <c r="F19" s="488"/>
      <c r="G19" s="491"/>
      <c r="H19" s="492"/>
      <c r="I19" s="495"/>
      <c r="J19" s="496"/>
    </row>
    <row r="20" spans="2:10" ht="22.5" customHeight="1">
      <c r="B20" s="497"/>
      <c r="C20" s="513" t="s">
        <v>87</v>
      </c>
      <c r="D20" s="524"/>
      <c r="E20" s="525"/>
      <c r="F20" s="488" t="s">
        <v>91</v>
      </c>
      <c r="G20" s="526" t="s">
        <v>87</v>
      </c>
      <c r="H20" s="527"/>
      <c r="I20" s="525"/>
      <c r="J20" s="528"/>
    </row>
    <row r="21" spans="2:10" ht="22.5" customHeight="1">
      <c r="B21" s="481"/>
      <c r="C21" s="483"/>
      <c r="D21" s="524"/>
      <c r="E21" s="525"/>
      <c r="F21" s="488"/>
      <c r="G21" s="526"/>
      <c r="H21" s="527"/>
      <c r="I21" s="525"/>
      <c r="J21" s="528"/>
    </row>
    <row r="22" spans="2:10" ht="39.75" customHeight="1">
      <c r="B22" s="130"/>
      <c r="C22" s="131" t="s">
        <v>109</v>
      </c>
      <c r="D22" s="132"/>
      <c r="E22" s="129"/>
      <c r="F22" s="133" t="s">
        <v>91</v>
      </c>
      <c r="G22" s="518" t="s">
        <v>94</v>
      </c>
      <c r="H22" s="519"/>
      <c r="I22" s="519"/>
      <c r="J22" s="520"/>
    </row>
    <row r="23" spans="6:8" ht="13.5" customHeight="1">
      <c r="F23" s="134"/>
      <c r="G23" s="135"/>
      <c r="H23" s="135"/>
    </row>
    <row r="25" spans="1:11" s="136" customFormat="1" ht="24" customHeight="1">
      <c r="A25" s="521" t="s">
        <v>110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</row>
    <row r="26" spans="1:11" ht="24" customHeight="1">
      <c r="A26" s="522" t="s">
        <v>111</v>
      </c>
      <c r="B26" s="522"/>
      <c r="C26" s="522"/>
      <c r="D26" s="522"/>
      <c r="E26" s="522"/>
      <c r="F26" s="522"/>
      <c r="G26" s="522"/>
      <c r="H26" s="522"/>
      <c r="I26" s="522"/>
      <c r="J26" s="522"/>
      <c r="K26" s="137"/>
    </row>
    <row r="27" spans="1:11" ht="23.25" customHeight="1">
      <c r="A27" s="523" t="s">
        <v>95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</row>
    <row r="28" ht="23.25" customHeight="1">
      <c r="B28" s="123" t="s">
        <v>96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4</v>
      </c>
      <c r="B2" s="1"/>
      <c r="C2" s="1"/>
      <c r="D2" s="1"/>
      <c r="E2" s="1"/>
      <c r="F2" s="1"/>
      <c r="G2" s="1"/>
      <c r="H2" s="106"/>
    </row>
    <row r="3" spans="1:10" ht="37.5" customHeight="1">
      <c r="A3" s="138" t="s">
        <v>3</v>
      </c>
      <c r="B3" s="278"/>
      <c r="C3" s="279"/>
      <c r="D3" s="279"/>
      <c r="E3" s="279"/>
      <c r="F3" s="279"/>
      <c r="G3" s="279"/>
      <c r="H3" s="280"/>
      <c r="J3" s="25"/>
    </row>
    <row r="4" spans="1:10" ht="37.5" customHeight="1">
      <c r="A4" s="139" t="s">
        <v>97</v>
      </c>
      <c r="B4" s="278"/>
      <c r="C4" s="279"/>
      <c r="D4" s="279"/>
      <c r="E4" s="279"/>
      <c r="F4" s="279"/>
      <c r="G4" s="279"/>
      <c r="H4" s="280"/>
      <c r="J4" s="25"/>
    </row>
    <row r="5" spans="1:12" ht="60" customHeight="1">
      <c r="A5" s="281" t="s">
        <v>2</v>
      </c>
      <c r="B5" s="284"/>
      <c r="C5" s="285"/>
      <c r="D5" s="285"/>
      <c r="E5" s="285"/>
      <c r="F5" s="285"/>
      <c r="G5" s="285"/>
      <c r="H5" s="286"/>
      <c r="J5" s="27"/>
      <c r="K5" s="10"/>
      <c r="L5" s="10"/>
    </row>
    <row r="6" spans="1:10" ht="60" customHeight="1">
      <c r="A6" s="282"/>
      <c r="B6" s="287"/>
      <c r="C6" s="288"/>
      <c r="D6" s="288"/>
      <c r="E6" s="288"/>
      <c r="F6" s="288"/>
      <c r="G6" s="288"/>
      <c r="H6" s="289"/>
      <c r="J6" s="28"/>
    </row>
    <row r="7" spans="1:10" ht="60" customHeight="1">
      <c r="A7" s="282"/>
      <c r="B7" s="287"/>
      <c r="C7" s="288"/>
      <c r="D7" s="288"/>
      <c r="E7" s="288"/>
      <c r="F7" s="288"/>
      <c r="G7" s="288"/>
      <c r="H7" s="289"/>
      <c r="J7" s="26"/>
    </row>
    <row r="8" spans="1:10" ht="60" customHeight="1">
      <c r="A8" s="282"/>
      <c r="B8" s="287"/>
      <c r="C8" s="288"/>
      <c r="D8" s="288"/>
      <c r="E8" s="288"/>
      <c r="F8" s="288"/>
      <c r="G8" s="288"/>
      <c r="H8" s="289"/>
      <c r="J8" s="26"/>
    </row>
    <row r="9" spans="1:8" ht="60" customHeight="1">
      <c r="A9" s="282"/>
      <c r="B9" s="287"/>
      <c r="C9" s="288"/>
      <c r="D9" s="288"/>
      <c r="E9" s="288"/>
      <c r="F9" s="288"/>
      <c r="G9" s="288"/>
      <c r="H9" s="289"/>
    </row>
    <row r="10" spans="1:8" ht="60" customHeight="1">
      <c r="A10" s="283"/>
      <c r="B10" s="290"/>
      <c r="C10" s="291"/>
      <c r="D10" s="291"/>
      <c r="E10" s="291"/>
      <c r="F10" s="291"/>
      <c r="G10" s="291"/>
      <c r="H10" s="292"/>
    </row>
    <row r="11" spans="1:8" ht="60" customHeight="1">
      <c r="A11" s="281" t="s">
        <v>98</v>
      </c>
      <c r="B11" s="293"/>
      <c r="C11" s="285"/>
      <c r="D11" s="285"/>
      <c r="E11" s="285"/>
      <c r="F11" s="285"/>
      <c r="G11" s="285"/>
      <c r="H11" s="286"/>
    </row>
    <row r="12" spans="1:8" ht="60" customHeight="1">
      <c r="A12" s="282"/>
      <c r="B12" s="287"/>
      <c r="C12" s="294"/>
      <c r="D12" s="294"/>
      <c r="E12" s="294"/>
      <c r="F12" s="294"/>
      <c r="G12" s="294"/>
      <c r="H12" s="289"/>
    </row>
    <row r="13" spans="1:8" ht="60" customHeight="1">
      <c r="A13" s="282"/>
      <c r="B13" s="287"/>
      <c r="C13" s="294"/>
      <c r="D13" s="294"/>
      <c r="E13" s="294"/>
      <c r="F13" s="294"/>
      <c r="G13" s="294"/>
      <c r="H13" s="289"/>
    </row>
    <row r="14" spans="1:8" ht="60" customHeight="1">
      <c r="A14" s="282"/>
      <c r="B14" s="287"/>
      <c r="C14" s="294"/>
      <c r="D14" s="294"/>
      <c r="E14" s="294"/>
      <c r="F14" s="294"/>
      <c r="G14" s="294"/>
      <c r="H14" s="289"/>
    </row>
    <row r="15" spans="1:8" ht="60" customHeight="1">
      <c r="A15" s="283"/>
      <c r="B15" s="290"/>
      <c r="C15" s="291"/>
      <c r="D15" s="291"/>
      <c r="E15" s="291"/>
      <c r="F15" s="291"/>
      <c r="G15" s="291"/>
      <c r="H15" s="292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6">
      <selection activeCell="I14" sqref="I14:O14"/>
    </sheetView>
  </sheetViews>
  <sheetFormatPr defaultColWidth="9.140625" defaultRowHeight="15"/>
  <cols>
    <col min="1" max="6" width="2.8515625" style="206" customWidth="1"/>
    <col min="7" max="8" width="4.8515625" style="206" customWidth="1"/>
    <col min="9" max="28" width="2.8515625" style="206" customWidth="1"/>
    <col min="29" max="30" width="2.8515625" style="201" customWidth="1"/>
    <col min="31" max="34" width="2.8515625" style="199" customWidth="1"/>
  </cols>
  <sheetData>
    <row r="1" spans="1:34" ht="13.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204"/>
      <c r="P1" s="204"/>
      <c r="Q1" s="204"/>
      <c r="R1" s="204"/>
      <c r="S1" s="198"/>
      <c r="T1" s="198"/>
      <c r="U1" s="198"/>
      <c r="V1" s="198"/>
      <c r="W1" s="198"/>
      <c r="X1" s="198"/>
      <c r="Y1" s="198"/>
      <c r="Z1" s="198"/>
      <c r="AA1" s="198"/>
      <c r="AB1" s="205"/>
      <c r="AC1" s="196"/>
      <c r="AD1" s="195"/>
      <c r="AE1" s="194"/>
      <c r="AF1" s="194"/>
      <c r="AG1" s="194"/>
      <c r="AH1" s="194"/>
    </row>
    <row r="2" spans="1:34" ht="13.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4"/>
      <c r="P2" s="204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5"/>
      <c r="AC2" s="196"/>
      <c r="AD2" s="195"/>
      <c r="AE2" s="194"/>
      <c r="AF2" s="194"/>
      <c r="AG2" s="194"/>
      <c r="AH2" s="194"/>
    </row>
    <row r="3" spans="1:34" ht="14.25">
      <c r="A3" s="2" t="s">
        <v>5</v>
      </c>
      <c r="B3" s="207"/>
      <c r="C3" s="207"/>
      <c r="D3" s="207"/>
      <c r="E3" s="208"/>
      <c r="F3" s="208"/>
      <c r="G3" s="208"/>
      <c r="H3" s="208"/>
      <c r="I3" s="209"/>
      <c r="J3" s="209"/>
      <c r="K3" s="209"/>
      <c r="L3" s="209"/>
      <c r="M3" s="209"/>
      <c r="N3" s="209"/>
      <c r="O3" s="209"/>
      <c r="P3" s="209"/>
      <c r="Q3" s="208"/>
      <c r="R3" s="208"/>
      <c r="S3" s="208"/>
      <c r="T3" s="208"/>
      <c r="U3" s="208"/>
      <c r="V3" s="210"/>
      <c r="W3" s="210"/>
      <c r="X3" s="210"/>
      <c r="Y3" s="210"/>
      <c r="Z3" s="210"/>
      <c r="AA3" s="210"/>
      <c r="AB3" s="205"/>
      <c r="AC3" s="196"/>
      <c r="AD3" s="195"/>
      <c r="AE3" s="194"/>
      <c r="AF3" s="194"/>
      <c r="AG3" s="194"/>
      <c r="AH3" s="194"/>
    </row>
    <row r="4" spans="1:34" ht="14.25">
      <c r="A4" s="2" t="s">
        <v>1</v>
      </c>
      <c r="B4" s="207"/>
      <c r="C4" s="207"/>
      <c r="D4" s="207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05"/>
      <c r="AC4" s="196"/>
      <c r="AD4" s="195"/>
      <c r="AE4" s="194"/>
      <c r="AF4" s="194"/>
      <c r="AG4" s="194"/>
      <c r="AH4" s="194"/>
    </row>
    <row r="5" spans="1:34" ht="13.5">
      <c r="A5" s="328" t="s">
        <v>156</v>
      </c>
      <c r="B5" s="328"/>
      <c r="C5" s="328"/>
      <c r="D5" s="328"/>
      <c r="E5" s="328"/>
      <c r="F5" s="328"/>
      <c r="G5" s="328"/>
      <c r="H5" s="328"/>
      <c r="I5" s="328" t="s">
        <v>145</v>
      </c>
      <c r="J5" s="328"/>
      <c r="K5" s="328"/>
      <c r="L5" s="328"/>
      <c r="M5" s="328"/>
      <c r="N5" s="328"/>
      <c r="O5" s="328"/>
      <c r="P5" s="349" t="s">
        <v>144</v>
      </c>
      <c r="Q5" s="349"/>
      <c r="R5" s="349"/>
      <c r="S5" s="349"/>
      <c r="T5" s="349"/>
      <c r="U5" s="349"/>
      <c r="V5" s="349"/>
      <c r="W5" s="328" t="s">
        <v>147</v>
      </c>
      <c r="X5" s="328"/>
      <c r="Y5" s="328"/>
      <c r="Z5" s="328"/>
      <c r="AA5" s="328"/>
      <c r="AB5" s="328"/>
      <c r="AC5" s="103"/>
      <c r="AD5" s="103"/>
      <c r="AE5"/>
      <c r="AF5"/>
      <c r="AG5"/>
      <c r="AH5"/>
    </row>
    <row r="6" spans="1:34" ht="13.5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49"/>
      <c r="Q6" s="349"/>
      <c r="R6" s="349"/>
      <c r="S6" s="349"/>
      <c r="T6" s="349"/>
      <c r="U6" s="349"/>
      <c r="V6" s="349"/>
      <c r="W6" s="328"/>
      <c r="X6" s="328"/>
      <c r="Y6" s="328"/>
      <c r="Z6" s="328"/>
      <c r="AA6" s="328"/>
      <c r="AB6" s="328"/>
      <c r="AC6" s="103"/>
      <c r="AD6" s="103"/>
      <c r="AE6"/>
      <c r="AF6"/>
      <c r="AG6"/>
      <c r="AH6"/>
    </row>
    <row r="7" spans="1:34" ht="13.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49"/>
      <c r="Q7" s="349"/>
      <c r="R7" s="349"/>
      <c r="S7" s="349"/>
      <c r="T7" s="349"/>
      <c r="U7" s="349"/>
      <c r="V7" s="349"/>
      <c r="W7" s="328"/>
      <c r="X7" s="328"/>
      <c r="Y7" s="328"/>
      <c r="Z7" s="328"/>
      <c r="AA7" s="328"/>
      <c r="AB7" s="328"/>
      <c r="AC7" s="103"/>
      <c r="AD7" s="103"/>
      <c r="AE7"/>
      <c r="AF7"/>
      <c r="AG7"/>
      <c r="AH7"/>
    </row>
    <row r="8" spans="1:34" ht="33.75" customHeight="1">
      <c r="A8" s="295" t="s">
        <v>137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/>
      <c r="AC8" s="103"/>
      <c r="AD8" s="103"/>
      <c r="AE8"/>
      <c r="AF8"/>
      <c r="AG8"/>
      <c r="AH8"/>
    </row>
    <row r="9" spans="1:34" ht="28.5" customHeight="1">
      <c r="A9" s="325"/>
      <c r="B9" s="315" t="s">
        <v>138</v>
      </c>
      <c r="C9" s="315"/>
      <c r="D9" s="315"/>
      <c r="E9" s="315"/>
      <c r="F9" s="315"/>
      <c r="G9" s="315"/>
      <c r="H9" s="315"/>
      <c r="I9" s="347"/>
      <c r="J9" s="347"/>
      <c r="K9" s="347"/>
      <c r="L9" s="347"/>
      <c r="M9" s="347"/>
      <c r="N9" s="347"/>
      <c r="O9" s="347"/>
      <c r="P9" s="348"/>
      <c r="Q9" s="348"/>
      <c r="R9" s="348"/>
      <c r="S9" s="348"/>
      <c r="T9" s="348"/>
      <c r="U9" s="348"/>
      <c r="V9" s="348"/>
      <c r="W9" s="327"/>
      <c r="X9" s="327"/>
      <c r="Y9" s="327"/>
      <c r="Z9" s="327"/>
      <c r="AA9" s="327"/>
      <c r="AB9" s="327"/>
      <c r="AC9" s="103"/>
      <c r="AD9" s="103"/>
      <c r="AE9"/>
      <c r="AF9"/>
      <c r="AG9"/>
      <c r="AH9"/>
    </row>
    <row r="10" spans="1:34" ht="28.5" customHeight="1">
      <c r="A10" s="326"/>
      <c r="B10" s="340" t="s">
        <v>139</v>
      </c>
      <c r="C10" s="340"/>
      <c r="D10" s="340"/>
      <c r="E10" s="340"/>
      <c r="F10" s="340"/>
      <c r="G10" s="340"/>
      <c r="H10" s="340"/>
      <c r="I10" s="338"/>
      <c r="J10" s="338"/>
      <c r="K10" s="338"/>
      <c r="L10" s="338"/>
      <c r="M10" s="338"/>
      <c r="N10" s="338"/>
      <c r="O10" s="338"/>
      <c r="P10" s="339"/>
      <c r="Q10" s="339"/>
      <c r="R10" s="339"/>
      <c r="S10" s="339"/>
      <c r="T10" s="339"/>
      <c r="U10" s="339"/>
      <c r="V10" s="339"/>
      <c r="W10" s="329"/>
      <c r="X10" s="329"/>
      <c r="Y10" s="329"/>
      <c r="Z10" s="329"/>
      <c r="AA10" s="329"/>
      <c r="AB10" s="329"/>
      <c r="AC10" s="103"/>
      <c r="AD10" s="103"/>
      <c r="AE10"/>
      <c r="AF10"/>
      <c r="AG10"/>
      <c r="AH10"/>
    </row>
    <row r="11" spans="1:34" ht="28.5" customHeight="1">
      <c r="A11" s="326"/>
      <c r="B11" s="340" t="s">
        <v>140</v>
      </c>
      <c r="C11" s="340"/>
      <c r="D11" s="340"/>
      <c r="E11" s="340"/>
      <c r="F11" s="340"/>
      <c r="G11" s="340"/>
      <c r="H11" s="340"/>
      <c r="I11" s="338"/>
      <c r="J11" s="338"/>
      <c r="K11" s="338"/>
      <c r="L11" s="338"/>
      <c r="M11" s="338"/>
      <c r="N11" s="338"/>
      <c r="O11" s="338"/>
      <c r="P11" s="339"/>
      <c r="Q11" s="339"/>
      <c r="R11" s="339"/>
      <c r="S11" s="339"/>
      <c r="T11" s="339"/>
      <c r="U11" s="339"/>
      <c r="V11" s="339"/>
      <c r="W11" s="329"/>
      <c r="X11" s="329"/>
      <c r="Y11" s="329"/>
      <c r="Z11" s="329"/>
      <c r="AA11" s="329"/>
      <c r="AB11" s="329"/>
      <c r="AC11" s="103"/>
      <c r="AD11" s="103"/>
      <c r="AE11"/>
      <c r="AF11"/>
      <c r="AG11"/>
      <c r="AH11"/>
    </row>
    <row r="12" spans="1:34" ht="28.5" customHeight="1">
      <c r="A12" s="326"/>
      <c r="B12" s="344" t="s">
        <v>141</v>
      </c>
      <c r="C12" s="344"/>
      <c r="D12" s="344"/>
      <c r="E12" s="344"/>
      <c r="F12" s="344"/>
      <c r="G12" s="344"/>
      <c r="H12" s="344"/>
      <c r="I12" s="345"/>
      <c r="J12" s="345"/>
      <c r="K12" s="345"/>
      <c r="L12" s="345"/>
      <c r="M12" s="345"/>
      <c r="N12" s="345"/>
      <c r="O12" s="345"/>
      <c r="P12" s="335"/>
      <c r="Q12" s="335"/>
      <c r="R12" s="335"/>
      <c r="S12" s="335"/>
      <c r="T12" s="335"/>
      <c r="U12" s="335"/>
      <c r="V12" s="335"/>
      <c r="W12" s="350" t="s">
        <v>146</v>
      </c>
      <c r="X12" s="350"/>
      <c r="Y12" s="350"/>
      <c r="Z12" s="350"/>
      <c r="AA12" s="350"/>
      <c r="AB12" s="350"/>
      <c r="AC12" s="103"/>
      <c r="AD12" s="103"/>
      <c r="AE12"/>
      <c r="AF12"/>
      <c r="AG12"/>
      <c r="AH12"/>
    </row>
    <row r="13" spans="1:34" ht="33.75" customHeight="1">
      <c r="A13" s="326"/>
      <c r="B13" s="304" t="s">
        <v>158</v>
      </c>
      <c r="C13" s="305"/>
      <c r="D13" s="305"/>
      <c r="E13" s="305"/>
      <c r="F13" s="305"/>
      <c r="G13" s="305"/>
      <c r="H13" s="306"/>
      <c r="I13" s="316">
        <f>SUM(I9:O12)</f>
        <v>0</v>
      </c>
      <c r="J13" s="317"/>
      <c r="K13" s="317"/>
      <c r="L13" s="317"/>
      <c r="M13" s="317"/>
      <c r="N13" s="317"/>
      <c r="O13" s="318"/>
      <c r="P13" s="319">
        <f>SUM(P9:V12)</f>
        <v>0</v>
      </c>
      <c r="Q13" s="320"/>
      <c r="R13" s="320"/>
      <c r="S13" s="320"/>
      <c r="T13" s="320"/>
      <c r="U13" s="320"/>
      <c r="V13" s="321"/>
      <c r="W13" s="322"/>
      <c r="X13" s="323"/>
      <c r="Y13" s="323"/>
      <c r="Z13" s="323"/>
      <c r="AA13" s="323"/>
      <c r="AB13" s="324"/>
      <c r="AC13" s="103"/>
      <c r="AD13" s="103"/>
      <c r="AE13"/>
      <c r="AF13"/>
      <c r="AG13"/>
      <c r="AH13"/>
    </row>
    <row r="14" spans="1:34" ht="33.75" customHeight="1">
      <c r="A14" s="326"/>
      <c r="B14" s="341" t="s">
        <v>159</v>
      </c>
      <c r="C14" s="341"/>
      <c r="D14" s="341"/>
      <c r="E14" s="341"/>
      <c r="F14" s="341"/>
      <c r="G14" s="341"/>
      <c r="H14" s="341"/>
      <c r="I14" s="342"/>
      <c r="J14" s="342"/>
      <c r="K14" s="342"/>
      <c r="L14" s="342"/>
      <c r="M14" s="342"/>
      <c r="N14" s="342"/>
      <c r="O14" s="342"/>
      <c r="P14" s="343"/>
      <c r="Q14" s="343"/>
      <c r="R14" s="343"/>
      <c r="S14" s="343"/>
      <c r="T14" s="343"/>
      <c r="U14" s="343"/>
      <c r="V14" s="343"/>
      <c r="W14" s="346"/>
      <c r="X14" s="346"/>
      <c r="Y14" s="346"/>
      <c r="Z14" s="346"/>
      <c r="AA14" s="346"/>
      <c r="AB14" s="346"/>
      <c r="AC14" s="103"/>
      <c r="AD14" s="103"/>
      <c r="AE14"/>
      <c r="AF14"/>
      <c r="AG14"/>
      <c r="AH14"/>
    </row>
    <row r="15" spans="1:34" ht="33.75" customHeight="1">
      <c r="A15" s="309" t="s">
        <v>142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1"/>
      <c r="AC15" s="103"/>
      <c r="AD15" s="103"/>
      <c r="AE15"/>
      <c r="AF15"/>
      <c r="AG15"/>
      <c r="AH15"/>
    </row>
    <row r="16" spans="1:34" ht="28.5" customHeight="1">
      <c r="A16" s="325"/>
      <c r="B16" s="315" t="s">
        <v>143</v>
      </c>
      <c r="C16" s="315"/>
      <c r="D16" s="315"/>
      <c r="E16" s="315"/>
      <c r="F16" s="315"/>
      <c r="G16" s="315"/>
      <c r="H16" s="315"/>
      <c r="I16" s="336"/>
      <c r="J16" s="336"/>
      <c r="K16" s="336"/>
      <c r="L16" s="336"/>
      <c r="M16" s="336"/>
      <c r="N16" s="336"/>
      <c r="O16" s="336"/>
      <c r="P16" s="337"/>
      <c r="Q16" s="337"/>
      <c r="R16" s="337"/>
      <c r="S16" s="337"/>
      <c r="T16" s="337"/>
      <c r="U16" s="337"/>
      <c r="V16" s="337"/>
      <c r="W16" s="327"/>
      <c r="X16" s="327"/>
      <c r="Y16" s="327"/>
      <c r="Z16" s="327"/>
      <c r="AA16" s="327"/>
      <c r="AB16" s="327"/>
      <c r="AC16" s="103"/>
      <c r="AD16" s="103"/>
      <c r="AE16"/>
      <c r="AF16"/>
      <c r="AG16"/>
      <c r="AH16"/>
    </row>
    <row r="17" spans="1:34" ht="28.5" customHeight="1">
      <c r="A17" s="326"/>
      <c r="B17" s="333" t="s">
        <v>141</v>
      </c>
      <c r="C17" s="333"/>
      <c r="D17" s="333"/>
      <c r="E17" s="333"/>
      <c r="F17" s="333"/>
      <c r="G17" s="333"/>
      <c r="H17" s="333"/>
      <c r="I17" s="334"/>
      <c r="J17" s="334"/>
      <c r="K17" s="334"/>
      <c r="L17" s="334"/>
      <c r="M17" s="334"/>
      <c r="N17" s="334"/>
      <c r="O17" s="334"/>
      <c r="P17" s="330"/>
      <c r="Q17" s="330"/>
      <c r="R17" s="330"/>
      <c r="S17" s="330"/>
      <c r="T17" s="330"/>
      <c r="U17" s="330"/>
      <c r="V17" s="330"/>
      <c r="W17" s="307" t="s">
        <v>146</v>
      </c>
      <c r="X17" s="307"/>
      <c r="Y17" s="307"/>
      <c r="Z17" s="307"/>
      <c r="AA17" s="307"/>
      <c r="AB17" s="307"/>
      <c r="AC17" s="103"/>
      <c r="AD17" s="103"/>
      <c r="AE17"/>
      <c r="AF17"/>
      <c r="AG17"/>
      <c r="AH17"/>
    </row>
    <row r="18" spans="1:34" ht="33.75" customHeight="1" thickBot="1">
      <c r="A18" s="326"/>
      <c r="B18" s="331" t="s">
        <v>161</v>
      </c>
      <c r="C18" s="332"/>
      <c r="D18" s="332"/>
      <c r="E18" s="332"/>
      <c r="F18" s="332"/>
      <c r="G18" s="332"/>
      <c r="H18" s="332"/>
      <c r="I18" s="302">
        <f>SUM(I15:O17)</f>
        <v>0</v>
      </c>
      <c r="J18" s="302"/>
      <c r="K18" s="302"/>
      <c r="L18" s="302"/>
      <c r="M18" s="302"/>
      <c r="N18" s="302"/>
      <c r="O18" s="302"/>
      <c r="P18" s="303">
        <f>SUM(P15:V17)</f>
        <v>0</v>
      </c>
      <c r="Q18" s="303"/>
      <c r="R18" s="303"/>
      <c r="S18" s="303"/>
      <c r="T18" s="303"/>
      <c r="U18" s="303"/>
      <c r="V18" s="303"/>
      <c r="W18" s="299"/>
      <c r="X18" s="299"/>
      <c r="Y18" s="299"/>
      <c r="Z18" s="299"/>
      <c r="AA18" s="299"/>
      <c r="AB18" s="299"/>
      <c r="AC18" s="103"/>
      <c r="AD18" s="103"/>
      <c r="AE18"/>
      <c r="AF18"/>
      <c r="AG18"/>
      <c r="AH18"/>
    </row>
    <row r="19" spans="1:34" ht="33.75" customHeight="1" thickTop="1">
      <c r="A19" s="312" t="s">
        <v>160</v>
      </c>
      <c r="B19" s="312"/>
      <c r="C19" s="312"/>
      <c r="D19" s="312"/>
      <c r="E19" s="312"/>
      <c r="F19" s="312"/>
      <c r="G19" s="312"/>
      <c r="H19" s="312"/>
      <c r="I19" s="313">
        <f>SUM(I13:O14,I18)</f>
        <v>0</v>
      </c>
      <c r="J19" s="313"/>
      <c r="K19" s="313"/>
      <c r="L19" s="313"/>
      <c r="M19" s="313"/>
      <c r="N19" s="313"/>
      <c r="O19" s="313"/>
      <c r="P19" s="314">
        <f>SUM(P13:V14,P18)</f>
        <v>0</v>
      </c>
      <c r="Q19" s="314"/>
      <c r="R19" s="314"/>
      <c r="S19" s="314"/>
      <c r="T19" s="314"/>
      <c r="U19" s="314"/>
      <c r="V19" s="314"/>
      <c r="W19" s="308"/>
      <c r="X19" s="308"/>
      <c r="Y19" s="308"/>
      <c r="Z19" s="308"/>
      <c r="AA19" s="308"/>
      <c r="AB19" s="308"/>
      <c r="AC19" s="103"/>
      <c r="AD19" s="103"/>
      <c r="AE19"/>
      <c r="AF19"/>
      <c r="AG19"/>
      <c r="AH19"/>
    </row>
    <row r="20" spans="1:34" ht="33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05"/>
      <c r="U20" s="213"/>
      <c r="V20" s="198"/>
      <c r="W20" s="198"/>
      <c r="X20" s="198"/>
      <c r="Y20" s="198"/>
      <c r="Z20" s="198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99</v>
      </c>
      <c r="B21" s="211"/>
      <c r="C21" s="211"/>
      <c r="D21" s="211"/>
      <c r="E21" s="211"/>
      <c r="F21" s="211"/>
      <c r="G21" s="211"/>
      <c r="H21" s="211"/>
      <c r="I21" s="211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195"/>
      <c r="AD21" s="197"/>
      <c r="AE21" s="194"/>
      <c r="AF21" s="194"/>
      <c r="AG21" s="194"/>
      <c r="AH21" s="194"/>
      <c r="AI21" s="194"/>
    </row>
    <row r="22" spans="1:35" ht="33.75" customHeight="1">
      <c r="A22" s="298" t="s">
        <v>156</v>
      </c>
      <c r="B22" s="298"/>
      <c r="C22" s="298"/>
      <c r="D22" s="298"/>
      <c r="E22" s="298"/>
      <c r="F22" s="298"/>
      <c r="G22" s="298"/>
      <c r="H22" s="298"/>
      <c r="I22" s="299" t="s">
        <v>145</v>
      </c>
      <c r="J22" s="299"/>
      <c r="K22" s="299"/>
      <c r="L22" s="299"/>
      <c r="M22" s="299"/>
      <c r="N22" s="299"/>
      <c r="O22" s="299"/>
      <c r="P22" s="300" t="s">
        <v>144</v>
      </c>
      <c r="Q22" s="300"/>
      <c r="R22" s="300"/>
      <c r="S22" s="300"/>
      <c r="T22" s="300"/>
      <c r="U22" s="300"/>
      <c r="V22" s="300"/>
      <c r="W22" s="299"/>
      <c r="X22" s="299"/>
      <c r="Y22" s="299"/>
      <c r="Z22" s="299"/>
      <c r="AA22" s="299"/>
      <c r="AB22" s="299"/>
      <c r="AC22" s="200"/>
      <c r="AD22" s="200"/>
      <c r="AI22" s="199"/>
    </row>
    <row r="23" spans="1:35" ht="33.75" customHeight="1">
      <c r="A23" s="301" t="s">
        <v>154</v>
      </c>
      <c r="B23" s="301"/>
      <c r="C23" s="301"/>
      <c r="D23" s="301"/>
      <c r="E23" s="301"/>
      <c r="F23" s="301"/>
      <c r="G23" s="301"/>
      <c r="H23" s="301"/>
      <c r="I23" s="302"/>
      <c r="J23" s="302"/>
      <c r="K23" s="302"/>
      <c r="L23" s="302"/>
      <c r="M23" s="302"/>
      <c r="N23" s="302"/>
      <c r="O23" s="302"/>
      <c r="P23" s="303"/>
      <c r="Q23" s="303"/>
      <c r="R23" s="303"/>
      <c r="S23" s="303"/>
      <c r="T23" s="303"/>
      <c r="U23" s="303"/>
      <c r="V23" s="303"/>
      <c r="W23" s="299"/>
      <c r="X23" s="299"/>
      <c r="Y23" s="299"/>
      <c r="Z23" s="299"/>
      <c r="AA23" s="299"/>
      <c r="AB23" s="299"/>
      <c r="AC23" s="200"/>
      <c r="AD23" s="200"/>
      <c r="AI23" s="199"/>
    </row>
    <row r="24" spans="1:35" ht="33.75" customHeight="1">
      <c r="A24" s="301" t="s">
        <v>154</v>
      </c>
      <c r="B24" s="301"/>
      <c r="C24" s="301"/>
      <c r="D24" s="301"/>
      <c r="E24" s="301"/>
      <c r="F24" s="301"/>
      <c r="G24" s="301"/>
      <c r="H24" s="301"/>
      <c r="I24" s="302"/>
      <c r="J24" s="302"/>
      <c r="K24" s="302"/>
      <c r="L24" s="302"/>
      <c r="M24" s="302"/>
      <c r="N24" s="302"/>
      <c r="O24" s="302"/>
      <c r="P24" s="303"/>
      <c r="Q24" s="303"/>
      <c r="R24" s="303"/>
      <c r="S24" s="303"/>
      <c r="T24" s="303"/>
      <c r="U24" s="303"/>
      <c r="V24" s="303"/>
      <c r="W24" s="299"/>
      <c r="X24" s="299"/>
      <c r="Y24" s="299"/>
      <c r="Z24" s="299"/>
      <c r="AA24" s="299"/>
      <c r="AB24" s="299"/>
      <c r="AI24" s="199"/>
    </row>
    <row r="25" spans="1:35" ht="33.75" customHeight="1">
      <c r="A25" s="301" t="s">
        <v>155</v>
      </c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2"/>
      <c r="N25" s="302"/>
      <c r="O25" s="302"/>
      <c r="P25" s="303"/>
      <c r="Q25" s="303"/>
      <c r="R25" s="303"/>
      <c r="S25" s="303"/>
      <c r="T25" s="303"/>
      <c r="U25" s="303"/>
      <c r="V25" s="303"/>
      <c r="W25" s="299"/>
      <c r="X25" s="299"/>
      <c r="Y25" s="299"/>
      <c r="Z25" s="299"/>
      <c r="AA25" s="299"/>
      <c r="AB25" s="299"/>
      <c r="AI25" s="199"/>
    </row>
    <row r="26" spans="1:35" ht="33.75" customHeight="1">
      <c r="A26" s="301" t="s">
        <v>148</v>
      </c>
      <c r="B26" s="301"/>
      <c r="C26" s="301"/>
      <c r="D26" s="301"/>
      <c r="E26" s="301"/>
      <c r="F26" s="301"/>
      <c r="G26" s="301"/>
      <c r="H26" s="301"/>
      <c r="I26" s="302">
        <f>SUM(I23:O25)</f>
        <v>0</v>
      </c>
      <c r="J26" s="302"/>
      <c r="K26" s="302"/>
      <c r="L26" s="302"/>
      <c r="M26" s="302"/>
      <c r="N26" s="302"/>
      <c r="O26" s="302"/>
      <c r="P26" s="303">
        <f>SUM(P23:V25)</f>
        <v>0</v>
      </c>
      <c r="Q26" s="303"/>
      <c r="R26" s="303"/>
      <c r="S26" s="303"/>
      <c r="T26" s="303"/>
      <c r="U26" s="303"/>
      <c r="V26" s="303"/>
      <c r="W26" s="299"/>
      <c r="X26" s="299"/>
      <c r="Y26" s="299"/>
      <c r="Z26" s="299"/>
      <c r="AA26" s="299"/>
      <c r="AB26" s="299"/>
      <c r="AI26" s="199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39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6.28125" style="56" customWidth="1"/>
    <col min="2" max="2" width="5.421875" style="56" customWidth="1"/>
    <col min="3" max="3" width="22.421875" style="56" customWidth="1"/>
    <col min="4" max="7" width="15.00390625" style="56" customWidth="1"/>
    <col min="8" max="8" width="4.7109375" style="56" customWidth="1"/>
    <col min="9" max="9" width="8.00390625" style="56" customWidth="1"/>
    <col min="10" max="16384" width="9.00390625" style="56" customWidth="1"/>
  </cols>
  <sheetData>
    <row r="1" spans="1:7" ht="24" customHeight="1" thickBot="1">
      <c r="A1" s="57" t="s">
        <v>50</v>
      </c>
      <c r="B1" s="55"/>
      <c r="C1" s="58"/>
      <c r="D1" s="55"/>
      <c r="E1" s="55"/>
      <c r="F1" s="53" t="s">
        <v>51</v>
      </c>
      <c r="G1" s="53"/>
    </row>
    <row r="2" spans="1:7" ht="22.5" customHeight="1">
      <c r="A2" s="366"/>
      <c r="B2" s="367"/>
      <c r="C2" s="367"/>
      <c r="D2" s="364" t="s">
        <v>157</v>
      </c>
      <c r="E2" s="353" t="s">
        <v>135</v>
      </c>
      <c r="F2" s="354"/>
      <c r="G2" s="229" t="s">
        <v>136</v>
      </c>
    </row>
    <row r="3" spans="1:7" ht="22.5" customHeight="1">
      <c r="A3" s="368"/>
      <c r="B3" s="369"/>
      <c r="C3" s="369"/>
      <c r="D3" s="365"/>
      <c r="E3" s="202" t="s">
        <v>152</v>
      </c>
      <c r="F3" s="351" t="s">
        <v>153</v>
      </c>
      <c r="G3" s="352"/>
    </row>
    <row r="4" spans="1:7" ht="15" customHeight="1">
      <c r="A4" s="360" t="s">
        <v>174</v>
      </c>
      <c r="B4" s="361"/>
      <c r="C4" s="361"/>
      <c r="D4" s="193">
        <f>SUM(D5,D17)</f>
        <v>0</v>
      </c>
      <c r="E4" s="193">
        <f>SUM(E5,E17)</f>
        <v>0</v>
      </c>
      <c r="F4" s="193">
        <f>SUM(F5,F17)</f>
        <v>0</v>
      </c>
      <c r="G4" s="230">
        <f>SUM(G5,G17)</f>
        <v>0</v>
      </c>
    </row>
    <row r="5" spans="1:7" ht="15" customHeight="1" thickBot="1">
      <c r="A5" s="245" t="s">
        <v>64</v>
      </c>
      <c r="B5" s="111" t="s">
        <v>178</v>
      </c>
      <c r="C5" s="140"/>
      <c r="D5" s="112">
        <f>SUM(D6:D16)</f>
        <v>0</v>
      </c>
      <c r="E5" s="112">
        <f>SUM(E6:E16)</f>
        <v>0</v>
      </c>
      <c r="F5" s="112">
        <f>SUM(F6:F16)</f>
        <v>0</v>
      </c>
      <c r="G5" s="231">
        <f>SUM(G6:G16)</f>
        <v>0</v>
      </c>
    </row>
    <row r="6" spans="1:7" ht="15" customHeight="1" thickTop="1">
      <c r="A6" s="246"/>
      <c r="B6" s="214" t="s">
        <v>65</v>
      </c>
      <c r="C6" s="215" t="s">
        <v>185</v>
      </c>
      <c r="D6" s="216">
        <f>SUM(E6:G6)</f>
        <v>0</v>
      </c>
      <c r="E6" s="217"/>
      <c r="F6" s="218"/>
      <c r="G6" s="232"/>
    </row>
    <row r="7" spans="1:7" ht="15" customHeight="1">
      <c r="A7" s="247"/>
      <c r="B7" s="223"/>
      <c r="C7" s="224" t="s">
        <v>52</v>
      </c>
      <c r="D7" s="225">
        <f aca="true" t="shared" si="0" ref="D7:D16">SUM(E7:G7)</f>
        <v>0</v>
      </c>
      <c r="E7" s="226"/>
      <c r="F7" s="227"/>
      <c r="G7" s="233"/>
    </row>
    <row r="8" spans="1:7" ht="15" customHeight="1">
      <c r="A8" s="247"/>
      <c r="B8" s="223"/>
      <c r="C8" s="224" t="s">
        <v>53</v>
      </c>
      <c r="D8" s="225">
        <f t="shared" si="0"/>
        <v>0</v>
      </c>
      <c r="E8" s="226"/>
      <c r="F8" s="227"/>
      <c r="G8" s="233"/>
    </row>
    <row r="9" spans="1:7" ht="15" customHeight="1">
      <c r="A9" s="247"/>
      <c r="B9" s="223"/>
      <c r="C9" s="224" t="s">
        <v>54</v>
      </c>
      <c r="D9" s="225">
        <f t="shared" si="0"/>
        <v>0</v>
      </c>
      <c r="E9" s="226"/>
      <c r="F9" s="227"/>
      <c r="G9" s="233"/>
    </row>
    <row r="10" spans="1:7" ht="15" customHeight="1">
      <c r="A10" s="247"/>
      <c r="B10" s="223"/>
      <c r="C10" s="224" t="s">
        <v>70</v>
      </c>
      <c r="D10" s="225">
        <f t="shared" si="0"/>
        <v>0</v>
      </c>
      <c r="E10" s="226"/>
      <c r="F10" s="227"/>
      <c r="G10" s="233"/>
    </row>
    <row r="11" spans="1:7" ht="15" customHeight="1">
      <c r="A11" s="247"/>
      <c r="B11" s="223"/>
      <c r="C11" s="224" t="s">
        <v>55</v>
      </c>
      <c r="D11" s="225">
        <f t="shared" si="0"/>
        <v>0</v>
      </c>
      <c r="E11" s="226"/>
      <c r="F11" s="227"/>
      <c r="G11" s="233"/>
    </row>
    <row r="12" spans="1:7" ht="15" customHeight="1">
      <c r="A12" s="247"/>
      <c r="B12" s="223"/>
      <c r="C12" s="224" t="s">
        <v>56</v>
      </c>
      <c r="D12" s="225">
        <f t="shared" si="0"/>
        <v>0</v>
      </c>
      <c r="E12" s="226"/>
      <c r="F12" s="227"/>
      <c r="G12" s="233"/>
    </row>
    <row r="13" spans="1:7" ht="15" customHeight="1">
      <c r="A13" s="247"/>
      <c r="B13" s="223"/>
      <c r="C13" s="224" t="s">
        <v>57</v>
      </c>
      <c r="D13" s="225">
        <f t="shared" si="0"/>
        <v>0</v>
      </c>
      <c r="E13" s="226"/>
      <c r="F13" s="227"/>
      <c r="G13" s="233"/>
    </row>
    <row r="14" spans="1:7" ht="15" customHeight="1">
      <c r="A14" s="247"/>
      <c r="B14" s="223"/>
      <c r="C14" s="224" t="s">
        <v>176</v>
      </c>
      <c r="D14" s="225">
        <f>SUM(E14:G14)</f>
        <v>0</v>
      </c>
      <c r="E14" s="226"/>
      <c r="F14" s="227"/>
      <c r="G14" s="233"/>
    </row>
    <row r="15" spans="1:7" ht="15" customHeight="1">
      <c r="A15" s="247"/>
      <c r="B15" s="223"/>
      <c r="C15" s="224" t="s">
        <v>58</v>
      </c>
      <c r="D15" s="225">
        <f t="shared" si="0"/>
        <v>0</v>
      </c>
      <c r="E15" s="226"/>
      <c r="F15" s="227"/>
      <c r="G15" s="233"/>
    </row>
    <row r="16" spans="1:11" ht="15" customHeight="1">
      <c r="A16" s="248"/>
      <c r="B16" s="219"/>
      <c r="C16" s="220" t="s">
        <v>59</v>
      </c>
      <c r="D16" s="203">
        <f t="shared" si="0"/>
        <v>0</v>
      </c>
      <c r="E16" s="221"/>
      <c r="F16" s="222"/>
      <c r="G16" s="234"/>
      <c r="K16" s="104"/>
    </row>
    <row r="17" spans="1:7" ht="15" customHeight="1" thickBot="1">
      <c r="A17" s="245" t="s">
        <v>64</v>
      </c>
      <c r="B17" s="356" t="s">
        <v>177</v>
      </c>
      <c r="C17" s="357"/>
      <c r="D17" s="112">
        <f>SUM(D18:D28)</f>
        <v>0</v>
      </c>
      <c r="E17" s="112">
        <f>SUM(E18:E28)</f>
        <v>0</v>
      </c>
      <c r="F17" s="112">
        <f>SUM(F18:F28)</f>
        <v>0</v>
      </c>
      <c r="G17" s="231">
        <f>SUM(G18:G28)</f>
        <v>0</v>
      </c>
    </row>
    <row r="18" spans="1:7" ht="15" customHeight="1" thickTop="1">
      <c r="A18" s="246"/>
      <c r="B18" s="214" t="s">
        <v>65</v>
      </c>
      <c r="C18" s="215" t="s">
        <v>185</v>
      </c>
      <c r="D18" s="216">
        <f>SUM(E18:G18)</f>
        <v>0</v>
      </c>
      <c r="E18" s="217"/>
      <c r="F18" s="218"/>
      <c r="G18" s="232"/>
    </row>
    <row r="19" spans="1:7" ht="15" customHeight="1">
      <c r="A19" s="247"/>
      <c r="B19" s="223"/>
      <c r="C19" s="224" t="s">
        <v>52</v>
      </c>
      <c r="D19" s="225">
        <f aca="true" t="shared" si="1" ref="D19:D28">SUM(E19:G19)</f>
        <v>0</v>
      </c>
      <c r="E19" s="226"/>
      <c r="F19" s="227"/>
      <c r="G19" s="233"/>
    </row>
    <row r="20" spans="1:7" ht="15" customHeight="1">
      <c r="A20" s="247"/>
      <c r="B20" s="223"/>
      <c r="C20" s="224" t="s">
        <v>53</v>
      </c>
      <c r="D20" s="225">
        <f t="shared" si="1"/>
        <v>0</v>
      </c>
      <c r="E20" s="226"/>
      <c r="F20" s="227"/>
      <c r="G20" s="233"/>
    </row>
    <row r="21" spans="1:7" ht="15" customHeight="1">
      <c r="A21" s="247"/>
      <c r="B21" s="223"/>
      <c r="C21" s="224" t="s">
        <v>54</v>
      </c>
      <c r="D21" s="225">
        <f t="shared" si="1"/>
        <v>0</v>
      </c>
      <c r="E21" s="226"/>
      <c r="F21" s="227"/>
      <c r="G21" s="233"/>
    </row>
    <row r="22" spans="1:7" ht="15" customHeight="1">
      <c r="A22" s="247"/>
      <c r="B22" s="223"/>
      <c r="C22" s="224" t="s">
        <v>70</v>
      </c>
      <c r="D22" s="225">
        <f t="shared" si="1"/>
        <v>0</v>
      </c>
      <c r="E22" s="226"/>
      <c r="F22" s="227"/>
      <c r="G22" s="233"/>
    </row>
    <row r="23" spans="1:7" ht="15" customHeight="1">
      <c r="A23" s="247"/>
      <c r="B23" s="223"/>
      <c r="C23" s="224" t="s">
        <v>55</v>
      </c>
      <c r="D23" s="225">
        <f t="shared" si="1"/>
        <v>0</v>
      </c>
      <c r="E23" s="226"/>
      <c r="F23" s="227"/>
      <c r="G23" s="233"/>
    </row>
    <row r="24" spans="1:7" ht="15" customHeight="1">
      <c r="A24" s="247"/>
      <c r="B24" s="223"/>
      <c r="C24" s="224" t="s">
        <v>56</v>
      </c>
      <c r="D24" s="225">
        <f t="shared" si="1"/>
        <v>0</v>
      </c>
      <c r="E24" s="226"/>
      <c r="F24" s="227"/>
      <c r="G24" s="233"/>
    </row>
    <row r="25" spans="1:7" ht="15" customHeight="1">
      <c r="A25" s="247"/>
      <c r="B25" s="223"/>
      <c r="C25" s="224" t="s">
        <v>57</v>
      </c>
      <c r="D25" s="225">
        <f t="shared" si="1"/>
        <v>0</v>
      </c>
      <c r="E25" s="226"/>
      <c r="F25" s="227"/>
      <c r="G25" s="233"/>
    </row>
    <row r="26" spans="1:7" ht="15" customHeight="1">
      <c r="A26" s="247"/>
      <c r="B26" s="223"/>
      <c r="C26" s="224" t="s">
        <v>176</v>
      </c>
      <c r="D26" s="225">
        <f t="shared" si="1"/>
        <v>0</v>
      </c>
      <c r="E26" s="226"/>
      <c r="F26" s="227"/>
      <c r="G26" s="233"/>
    </row>
    <row r="27" spans="1:7" ht="15" customHeight="1">
      <c r="A27" s="247"/>
      <c r="B27" s="223"/>
      <c r="C27" s="224" t="s">
        <v>58</v>
      </c>
      <c r="D27" s="225">
        <f t="shared" si="1"/>
        <v>0</v>
      </c>
      <c r="E27" s="226"/>
      <c r="F27" s="227"/>
      <c r="G27" s="233"/>
    </row>
    <row r="28" spans="1:7" ht="15" customHeight="1" thickBot="1">
      <c r="A28" s="248"/>
      <c r="B28" s="219"/>
      <c r="C28" s="220" t="s">
        <v>59</v>
      </c>
      <c r="D28" s="216">
        <f t="shared" si="1"/>
        <v>0</v>
      </c>
      <c r="E28" s="221"/>
      <c r="F28" s="222"/>
      <c r="G28" s="234"/>
    </row>
    <row r="29" spans="1:7" ht="24" customHeight="1" thickBot="1" thickTop="1">
      <c r="A29" s="358" t="s">
        <v>175</v>
      </c>
      <c r="B29" s="359"/>
      <c r="C29" s="359"/>
      <c r="D29" s="228">
        <f>SUM(D4)</f>
        <v>0</v>
      </c>
      <c r="E29" s="228">
        <f>SUM(E4)</f>
        <v>0</v>
      </c>
      <c r="F29" s="228">
        <f>SUM(F4)</f>
        <v>0</v>
      </c>
      <c r="G29" s="235">
        <f>SUM(G4)</f>
        <v>0</v>
      </c>
    </row>
    <row r="30" spans="1:7" ht="12">
      <c r="A30" s="59" t="s">
        <v>23</v>
      </c>
      <c r="B30" s="54"/>
      <c r="C30" s="54"/>
      <c r="D30" s="54"/>
      <c r="E30" s="54"/>
      <c r="F30" s="54"/>
      <c r="G30" s="54"/>
    </row>
    <row r="31" spans="1:7" ht="12">
      <c r="A31" s="60" t="s">
        <v>102</v>
      </c>
      <c r="B31" s="55"/>
      <c r="C31" s="55"/>
      <c r="D31" s="55"/>
      <c r="E31" s="55"/>
      <c r="F31" s="55"/>
      <c r="G31" s="55"/>
    </row>
    <row r="32" spans="1:7" s="101" customFormat="1" ht="12">
      <c r="A32" s="99"/>
      <c r="B32" s="100"/>
      <c r="C32" s="100"/>
      <c r="D32" s="100"/>
      <c r="E32" s="100"/>
      <c r="F32" s="100"/>
      <c r="G32" s="100"/>
    </row>
    <row r="33" spans="1:7" s="101" customFormat="1" ht="12">
      <c r="A33" s="99"/>
      <c r="B33" s="100"/>
      <c r="C33" s="100"/>
      <c r="D33" s="100"/>
      <c r="E33" s="100"/>
      <c r="F33" s="100"/>
      <c r="G33" s="100"/>
    </row>
    <row r="34" spans="1:255" s="101" customFormat="1" ht="12.75" thickBot="1">
      <c r="A34" s="236"/>
      <c r="B34" s="236"/>
      <c r="C34" s="237"/>
      <c r="D34" s="237"/>
      <c r="E34" s="237"/>
      <c r="F34" s="237"/>
      <c r="G34" s="237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255" s="101" customFormat="1" ht="12">
      <c r="A35" s="238" t="s">
        <v>170</v>
      </c>
      <c r="B35" s="239"/>
      <c r="C35" s="239"/>
      <c r="D35" s="240"/>
      <c r="E35" s="240"/>
      <c r="F35" s="240"/>
      <c r="G35" s="240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</row>
    <row r="36" spans="1:255" s="101" customFormat="1" ht="12">
      <c r="A36" s="239"/>
      <c r="B36" s="239"/>
      <c r="C36" s="239"/>
      <c r="D36" s="240"/>
      <c r="E36" s="240"/>
      <c r="F36" s="240"/>
      <c r="G36" s="240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</row>
    <row r="37" spans="1:7" ht="15.75" customHeight="1">
      <c r="A37" s="362"/>
      <c r="B37" s="362"/>
      <c r="C37" s="363"/>
      <c r="D37" s="241" t="s">
        <v>171</v>
      </c>
      <c r="E37" s="241" t="s">
        <v>172</v>
      </c>
      <c r="F37" s="54"/>
      <c r="G37" s="54"/>
    </row>
    <row r="38" spans="1:7" ht="24.75" customHeight="1">
      <c r="A38" s="355" t="s">
        <v>173</v>
      </c>
      <c r="B38" s="355"/>
      <c r="C38" s="355"/>
      <c r="D38" s="242" t="e">
        <f>'収支精算書（収入の部）'!I14/('収支精算書（収入の部）'!I13+'収支精算書（収入の部）'!I14)</f>
        <v>#DIV/0!</v>
      </c>
      <c r="E38" s="243" t="e">
        <f>E29/SUM(E29:F29)</f>
        <v>#DIV/0!</v>
      </c>
      <c r="F38" s="244" t="e">
        <f>IF(E38&lt;D38,"","※国庫補助率が採択条件を満たしていません。いまいちど御確認の上、御修正ください。")</f>
        <v>#DIV/0!</v>
      </c>
      <c r="G38" s="55"/>
    </row>
    <row r="39" spans="1:7" s="101" customFormat="1" ht="12">
      <c r="A39" s="100"/>
      <c r="B39" s="100"/>
      <c r="C39" s="100"/>
      <c r="D39" s="100"/>
      <c r="E39" s="100"/>
      <c r="F39" s="100"/>
      <c r="G39" s="100"/>
    </row>
  </sheetData>
  <sheetProtection/>
  <mergeCells count="9">
    <mergeCell ref="F3:G3"/>
    <mergeCell ref="E2:F2"/>
    <mergeCell ref="A38:C38"/>
    <mergeCell ref="B17:C17"/>
    <mergeCell ref="A29:C29"/>
    <mergeCell ref="A4:C4"/>
    <mergeCell ref="A37:C37"/>
    <mergeCell ref="D2:D3"/>
    <mergeCell ref="A2:C3"/>
  </mergeCells>
  <dataValidations count="1">
    <dataValidation type="list" allowBlank="1" showInputMessage="1" showErrorMessage="1" sqref="A4:C4">
      <formula1>"地域文化遺産,世界文化遺産"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0" customWidth="1"/>
    <col min="19" max="16384" width="9.00390625" style="35" customWidth="1"/>
  </cols>
  <sheetData>
    <row r="2" spans="1:18" s="1" customFormat="1" ht="19.5" customHeight="1">
      <c r="A2" s="3" t="s">
        <v>22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14</v>
      </c>
      <c r="R2" s="40"/>
    </row>
    <row r="3" spans="1:18" s="1" customFormat="1" ht="13.5" customHeight="1">
      <c r="A3" s="385" t="s">
        <v>71</v>
      </c>
      <c r="B3" s="385"/>
      <c r="C3" s="38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86" t="s">
        <v>73</v>
      </c>
      <c r="B4" s="386"/>
      <c r="C4" s="386"/>
      <c r="D4" s="113"/>
      <c r="E4" s="113"/>
      <c r="F4" s="113"/>
      <c r="G4" s="113"/>
      <c r="H4" s="113"/>
      <c r="I4" s="113"/>
      <c r="J4" s="181"/>
      <c r="K4" s="181"/>
      <c r="L4" s="113"/>
      <c r="M4" s="113"/>
      <c r="N4" s="181"/>
      <c r="O4" s="181"/>
      <c r="P4" s="113"/>
      <c r="Q4" s="113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383" t="s">
        <v>48</v>
      </c>
      <c r="B6" s="281" t="s">
        <v>15</v>
      </c>
      <c r="C6" s="383" t="s">
        <v>49</v>
      </c>
      <c r="D6" s="383" t="s">
        <v>43</v>
      </c>
      <c r="E6" s="383" t="s">
        <v>37</v>
      </c>
      <c r="F6" s="383" t="s">
        <v>38</v>
      </c>
      <c r="G6" s="281" t="s">
        <v>16</v>
      </c>
      <c r="H6" s="390" t="s">
        <v>17</v>
      </c>
      <c r="I6" s="391"/>
      <c r="J6" s="381" t="s">
        <v>149</v>
      </c>
      <c r="K6" s="381"/>
      <c r="L6" s="381"/>
      <c r="M6" s="381"/>
      <c r="N6" s="389" t="s">
        <v>134</v>
      </c>
      <c r="O6" s="389"/>
      <c r="P6" s="377" t="s">
        <v>18</v>
      </c>
      <c r="Q6" s="378"/>
      <c r="R6" s="40"/>
    </row>
    <row r="7" spans="1:18" s="1" customFormat="1" ht="24.75" customHeight="1">
      <c r="A7" s="384"/>
      <c r="B7" s="388"/>
      <c r="C7" s="384"/>
      <c r="D7" s="384"/>
      <c r="E7" s="384"/>
      <c r="F7" s="384"/>
      <c r="G7" s="388"/>
      <c r="H7" s="392"/>
      <c r="I7" s="393"/>
      <c r="J7" s="381" t="s">
        <v>151</v>
      </c>
      <c r="K7" s="381"/>
      <c r="L7" s="389" t="s">
        <v>150</v>
      </c>
      <c r="M7" s="389"/>
      <c r="N7" s="389"/>
      <c r="O7" s="389"/>
      <c r="P7" s="379"/>
      <c r="Q7" s="380"/>
      <c r="R7" s="40"/>
    </row>
    <row r="8" spans="1:18" s="186" customFormat="1" ht="33.75" customHeight="1">
      <c r="A8" s="183"/>
      <c r="B8" s="73"/>
      <c r="C8" s="192"/>
      <c r="D8" s="184"/>
      <c r="E8" s="185"/>
      <c r="F8" s="185"/>
      <c r="G8" s="73"/>
      <c r="H8" s="372">
        <f>D8*E8*G8</f>
        <v>0</v>
      </c>
      <c r="I8" s="373"/>
      <c r="J8" s="375"/>
      <c r="K8" s="376"/>
      <c r="L8" s="374"/>
      <c r="M8" s="374"/>
      <c r="N8" s="374"/>
      <c r="O8" s="374"/>
      <c r="P8" s="382"/>
      <c r="Q8" s="382"/>
      <c r="R8" s="36" t="s">
        <v>75</v>
      </c>
    </row>
    <row r="9" spans="1:18" s="186" customFormat="1" ht="33.75" customHeight="1">
      <c r="A9" s="183"/>
      <c r="B9" s="73"/>
      <c r="C9" s="192"/>
      <c r="D9" s="184"/>
      <c r="E9" s="185"/>
      <c r="F9" s="185"/>
      <c r="G9" s="73"/>
      <c r="H9" s="372">
        <f>D9*E9*G9</f>
        <v>0</v>
      </c>
      <c r="I9" s="373"/>
      <c r="J9" s="375"/>
      <c r="K9" s="376"/>
      <c r="L9" s="374"/>
      <c r="M9" s="374"/>
      <c r="N9" s="374"/>
      <c r="O9" s="374"/>
      <c r="P9" s="382"/>
      <c r="Q9" s="382"/>
      <c r="R9" s="34" t="s">
        <v>45</v>
      </c>
    </row>
    <row r="10" spans="1:18" s="186" customFormat="1" ht="33.75" customHeight="1">
      <c r="A10" s="183"/>
      <c r="B10" s="73"/>
      <c r="C10" s="192"/>
      <c r="D10" s="184"/>
      <c r="E10" s="185"/>
      <c r="F10" s="185"/>
      <c r="G10" s="73"/>
      <c r="H10" s="372">
        <f>D10*E10*G10</f>
        <v>0</v>
      </c>
      <c r="I10" s="373"/>
      <c r="J10" s="375"/>
      <c r="K10" s="376"/>
      <c r="L10" s="374"/>
      <c r="M10" s="374"/>
      <c r="N10" s="374"/>
      <c r="O10" s="374"/>
      <c r="P10" s="382"/>
      <c r="Q10" s="382"/>
      <c r="R10" s="191"/>
    </row>
    <row r="11" spans="1:18" s="186" customFormat="1" ht="33.75" customHeight="1">
      <c r="A11" s="183"/>
      <c r="B11" s="73"/>
      <c r="C11" s="192"/>
      <c r="D11" s="184"/>
      <c r="E11" s="185"/>
      <c r="F11" s="185"/>
      <c r="G11" s="73"/>
      <c r="H11" s="372">
        <f>D11*E11*G11</f>
        <v>0</v>
      </c>
      <c r="I11" s="373"/>
      <c r="J11" s="375"/>
      <c r="K11" s="376"/>
      <c r="L11" s="374"/>
      <c r="M11" s="374"/>
      <c r="N11" s="374"/>
      <c r="O11" s="374"/>
      <c r="P11" s="382"/>
      <c r="Q11" s="382"/>
      <c r="R11" s="187"/>
    </row>
    <row r="12" spans="1:18" s="186" customFormat="1" ht="33.75" customHeight="1">
      <c r="A12" s="370" t="s">
        <v>0</v>
      </c>
      <c r="B12" s="371"/>
      <c r="C12" s="371"/>
      <c r="D12" s="371"/>
      <c r="E12" s="371"/>
      <c r="F12" s="371"/>
      <c r="G12" s="371"/>
      <c r="H12" s="372">
        <f>SUM(H8:I11)</f>
        <v>0</v>
      </c>
      <c r="I12" s="373"/>
      <c r="J12" s="375"/>
      <c r="K12" s="376"/>
      <c r="L12" s="374">
        <f>SUM(L8:M11)</f>
        <v>0</v>
      </c>
      <c r="M12" s="374"/>
      <c r="N12" s="374">
        <f>SUM(N8:O11)</f>
        <v>0</v>
      </c>
      <c r="O12" s="374"/>
      <c r="P12" s="387"/>
      <c r="Q12" s="387"/>
      <c r="R12" s="187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7"/>
      <c r="Q13" s="107"/>
      <c r="R13" s="40"/>
    </row>
    <row r="14" spans="1:18" s="1" customFormat="1" ht="21.75" customHeight="1">
      <c r="A14" s="23" t="s">
        <v>19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103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88"/>
    </row>
    <row r="16" spans="1:18" s="91" customFormat="1" ht="16.5" customHeight="1">
      <c r="A16" s="92" t="s">
        <v>104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88"/>
    </row>
    <row r="17" spans="1:18" s="91" customFormat="1" ht="15" customHeight="1">
      <c r="A17" s="87" t="s">
        <v>63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89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0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0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0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0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0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0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0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0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0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0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0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0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0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0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0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0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0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0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0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0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0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0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0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0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0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0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0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0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0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0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0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0"/>
      <c r="S50" s="35"/>
      <c r="T50" s="35"/>
      <c r="U50" s="35"/>
      <c r="V50" s="35"/>
      <c r="W50" s="35"/>
    </row>
  </sheetData>
  <sheetProtection/>
  <mergeCells count="41">
    <mergeCell ref="P8:Q8"/>
    <mergeCell ref="J12:K12"/>
    <mergeCell ref="P9:Q9"/>
    <mergeCell ref="L8:M8"/>
    <mergeCell ref="G6:G7"/>
    <mergeCell ref="E6:E7"/>
    <mergeCell ref="B6:B7"/>
    <mergeCell ref="N6:O6"/>
    <mergeCell ref="L7:O7"/>
    <mergeCell ref="H6:I7"/>
    <mergeCell ref="D6:D7"/>
    <mergeCell ref="N11:O11"/>
    <mergeCell ref="A3:C3"/>
    <mergeCell ref="A4:C4"/>
    <mergeCell ref="A6:A7"/>
    <mergeCell ref="J8:K8"/>
    <mergeCell ref="P12:Q12"/>
    <mergeCell ref="H10:I10"/>
    <mergeCell ref="P10:Q10"/>
    <mergeCell ref="L11:M11"/>
    <mergeCell ref="H11:I11"/>
    <mergeCell ref="H8:I8"/>
    <mergeCell ref="L10:M10"/>
    <mergeCell ref="H9:I9"/>
    <mergeCell ref="J7:K7"/>
    <mergeCell ref="P11:Q11"/>
    <mergeCell ref="C6:C7"/>
    <mergeCell ref="N10:O10"/>
    <mergeCell ref="F6:F7"/>
    <mergeCell ref="N9:O9"/>
    <mergeCell ref="J6:M6"/>
    <mergeCell ref="A12:G12"/>
    <mergeCell ref="H12:I12"/>
    <mergeCell ref="L12:M12"/>
    <mergeCell ref="N8:O8"/>
    <mergeCell ref="J9:K9"/>
    <mergeCell ref="P6:Q7"/>
    <mergeCell ref="N12:O12"/>
    <mergeCell ref="J10:K10"/>
    <mergeCell ref="J11:K11"/>
    <mergeCell ref="L9:M9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22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20</v>
      </c>
    </row>
    <row r="3" spans="1:17" s="1" customFormat="1" ht="13.5" customHeight="1">
      <c r="A3" s="385" t="s">
        <v>71</v>
      </c>
      <c r="B3" s="385"/>
      <c r="C3" s="38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86" t="s">
        <v>78</v>
      </c>
      <c r="B4" s="386"/>
      <c r="C4" s="386"/>
      <c r="D4" s="113"/>
      <c r="E4" s="113"/>
      <c r="F4" s="113"/>
      <c r="G4" s="113"/>
      <c r="H4" s="113"/>
      <c r="I4" s="113"/>
      <c r="J4" s="113"/>
      <c r="K4" s="181"/>
      <c r="L4" s="181"/>
      <c r="M4" s="181"/>
      <c r="N4" s="181"/>
      <c r="O4" s="181"/>
      <c r="P4" s="181"/>
      <c r="Q4" s="113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383" t="s">
        <v>48</v>
      </c>
      <c r="B6" s="281" t="s">
        <v>15</v>
      </c>
      <c r="C6" s="383" t="s">
        <v>46</v>
      </c>
      <c r="D6" s="377" t="s">
        <v>41</v>
      </c>
      <c r="E6" s="396"/>
      <c r="F6" s="378"/>
      <c r="G6" s="394" t="s">
        <v>60</v>
      </c>
      <c r="H6" s="281" t="s">
        <v>37</v>
      </c>
      <c r="I6" s="390" t="s">
        <v>17</v>
      </c>
      <c r="J6" s="391"/>
      <c r="K6" s="381" t="s">
        <v>149</v>
      </c>
      <c r="L6" s="381"/>
      <c r="M6" s="381"/>
      <c r="N6" s="381"/>
      <c r="O6" s="389" t="s">
        <v>134</v>
      </c>
      <c r="P6" s="389"/>
      <c r="Q6" s="377" t="s">
        <v>18</v>
      </c>
      <c r="R6" s="378"/>
    </row>
    <row r="7" spans="1:19" s="1" customFormat="1" ht="24.75" customHeight="1">
      <c r="A7" s="384"/>
      <c r="B7" s="388"/>
      <c r="C7" s="384"/>
      <c r="D7" s="379"/>
      <c r="E7" s="397"/>
      <c r="F7" s="380"/>
      <c r="G7" s="395"/>
      <c r="H7" s="388"/>
      <c r="I7" s="392"/>
      <c r="J7" s="393"/>
      <c r="K7" s="381" t="s">
        <v>151</v>
      </c>
      <c r="L7" s="381"/>
      <c r="M7" s="389" t="s">
        <v>150</v>
      </c>
      <c r="N7" s="389"/>
      <c r="O7" s="389"/>
      <c r="P7" s="389"/>
      <c r="Q7" s="379"/>
      <c r="R7" s="380"/>
      <c r="S7" s="36" t="s">
        <v>74</v>
      </c>
    </row>
    <row r="8" spans="1:18" s="1" customFormat="1" ht="33.75" customHeight="1">
      <c r="A8" s="39"/>
      <c r="B8" s="32"/>
      <c r="C8" s="31"/>
      <c r="D8" s="400"/>
      <c r="E8" s="401"/>
      <c r="F8" s="402"/>
      <c r="G8" s="85"/>
      <c r="H8" s="50"/>
      <c r="I8" s="403">
        <f>G8*H8</f>
        <v>0</v>
      </c>
      <c r="J8" s="403"/>
      <c r="K8" s="375"/>
      <c r="L8" s="376"/>
      <c r="M8" s="374"/>
      <c r="N8" s="374"/>
      <c r="O8" s="374"/>
      <c r="P8" s="374"/>
      <c r="Q8" s="381"/>
      <c r="R8" s="381"/>
    </row>
    <row r="9" spans="1:18" s="1" customFormat="1" ht="33.75" customHeight="1">
      <c r="A9" s="39"/>
      <c r="B9" s="32"/>
      <c r="C9" s="32"/>
      <c r="D9" s="400"/>
      <c r="E9" s="401"/>
      <c r="F9" s="402"/>
      <c r="G9" s="85"/>
      <c r="H9" s="50"/>
      <c r="I9" s="403">
        <f>G9*H9</f>
        <v>0</v>
      </c>
      <c r="J9" s="403"/>
      <c r="K9" s="375"/>
      <c r="L9" s="376"/>
      <c r="M9" s="374"/>
      <c r="N9" s="374"/>
      <c r="O9" s="374"/>
      <c r="P9" s="374"/>
      <c r="Q9" s="381"/>
      <c r="R9" s="381"/>
    </row>
    <row r="10" spans="1:18" s="1" customFormat="1" ht="33.75" customHeight="1">
      <c r="A10" s="39"/>
      <c r="B10" s="32"/>
      <c r="C10" s="32"/>
      <c r="D10" s="400"/>
      <c r="E10" s="401"/>
      <c r="F10" s="402"/>
      <c r="G10" s="114"/>
      <c r="H10" s="50"/>
      <c r="I10" s="403">
        <f>G10*H10</f>
        <v>0</v>
      </c>
      <c r="J10" s="403"/>
      <c r="K10" s="375"/>
      <c r="L10" s="376"/>
      <c r="M10" s="374"/>
      <c r="N10" s="374"/>
      <c r="O10" s="374"/>
      <c r="P10" s="374"/>
      <c r="Q10" s="381"/>
      <c r="R10" s="381"/>
    </row>
    <row r="11" spans="1:18" s="1" customFormat="1" ht="33.75" customHeight="1">
      <c r="A11" s="39"/>
      <c r="B11" s="32"/>
      <c r="C11" s="32"/>
      <c r="D11" s="400"/>
      <c r="E11" s="401"/>
      <c r="F11" s="402"/>
      <c r="G11" s="50"/>
      <c r="H11" s="44"/>
      <c r="I11" s="403">
        <f>G11*H11</f>
        <v>0</v>
      </c>
      <c r="J11" s="403"/>
      <c r="K11" s="375"/>
      <c r="L11" s="376"/>
      <c r="M11" s="374"/>
      <c r="N11" s="374"/>
      <c r="O11" s="374"/>
      <c r="P11" s="374"/>
      <c r="Q11" s="381"/>
      <c r="R11" s="381"/>
    </row>
    <row r="12" spans="1:18" s="1" customFormat="1" ht="33.75" customHeight="1">
      <c r="A12" s="400" t="s">
        <v>0</v>
      </c>
      <c r="B12" s="401"/>
      <c r="C12" s="401"/>
      <c r="D12" s="401"/>
      <c r="E12" s="401"/>
      <c r="F12" s="401"/>
      <c r="G12" s="402"/>
      <c r="H12" s="110"/>
      <c r="I12" s="398">
        <f>SUM(I8:J11)</f>
        <v>0</v>
      </c>
      <c r="J12" s="399"/>
      <c r="K12" s="398">
        <f>SUM(K8:L11)</f>
        <v>0</v>
      </c>
      <c r="L12" s="399"/>
      <c r="M12" s="398">
        <f>SUM(M8:N11)</f>
        <v>0</v>
      </c>
      <c r="N12" s="399"/>
      <c r="O12" s="398">
        <f>SUM(O8:P11)</f>
        <v>0</v>
      </c>
      <c r="P12" s="399"/>
      <c r="Q12" s="381"/>
      <c r="R12" s="381"/>
    </row>
    <row r="13" spans="1:18" s="1" customFormat="1" ht="15" customHeight="1">
      <c r="A13" s="23" t="s">
        <v>19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103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112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104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63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A21" sqref="A21:C21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22</v>
      </c>
      <c r="B2" s="43"/>
      <c r="C2" s="3"/>
      <c r="N2" s="33" t="s">
        <v>72</v>
      </c>
    </row>
    <row r="3" spans="1:18" ht="13.5" customHeight="1">
      <c r="A3" s="385" t="s">
        <v>71</v>
      </c>
      <c r="B3" s="385"/>
      <c r="C3" s="38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86" t="s">
        <v>73</v>
      </c>
      <c r="B4" s="386"/>
      <c r="C4" s="386"/>
      <c r="D4" s="113"/>
      <c r="E4" s="113"/>
      <c r="F4" s="113"/>
      <c r="G4" s="113"/>
      <c r="H4" s="181"/>
      <c r="I4" s="181"/>
      <c r="J4" s="181"/>
      <c r="K4" s="181"/>
      <c r="L4" s="181"/>
      <c r="M4" s="181"/>
      <c r="N4" s="113"/>
      <c r="O4" s="113"/>
      <c r="P4" s="113"/>
      <c r="Q4" s="113"/>
      <c r="R4" s="113"/>
    </row>
    <row r="5" spans="1:3" ht="13.5">
      <c r="A5" s="4"/>
      <c r="B5" s="6"/>
      <c r="C5" s="5"/>
    </row>
    <row r="6" spans="1:14" ht="27.75" customHeight="1">
      <c r="A6" s="404" t="s">
        <v>48</v>
      </c>
      <c r="B6" s="281" t="s">
        <v>15</v>
      </c>
      <c r="C6" s="383" t="s">
        <v>47</v>
      </c>
      <c r="D6" s="383" t="s">
        <v>40</v>
      </c>
      <c r="E6" s="383" t="s">
        <v>38</v>
      </c>
      <c r="F6" s="383" t="s">
        <v>42</v>
      </c>
      <c r="G6" s="281" t="s">
        <v>17</v>
      </c>
      <c r="H6" s="381" t="s">
        <v>149</v>
      </c>
      <c r="I6" s="381"/>
      <c r="J6" s="381"/>
      <c r="K6" s="381"/>
      <c r="L6" s="389" t="s">
        <v>134</v>
      </c>
      <c r="M6" s="389"/>
      <c r="N6" s="383" t="s">
        <v>18</v>
      </c>
    </row>
    <row r="7" spans="1:15" s="29" customFormat="1" ht="27.75" customHeight="1">
      <c r="A7" s="405"/>
      <c r="B7" s="388"/>
      <c r="C7" s="384"/>
      <c r="D7" s="384"/>
      <c r="E7" s="384"/>
      <c r="F7" s="384"/>
      <c r="G7" s="388"/>
      <c r="H7" s="381" t="s">
        <v>151</v>
      </c>
      <c r="I7" s="381"/>
      <c r="J7" s="389" t="s">
        <v>150</v>
      </c>
      <c r="K7" s="389"/>
      <c r="L7" s="389"/>
      <c r="M7" s="389"/>
      <c r="N7" s="384"/>
      <c r="O7" s="63" t="s">
        <v>21</v>
      </c>
    </row>
    <row r="8" spans="1:15" s="29" customFormat="1" ht="33.75" customHeight="1">
      <c r="A8" s="72"/>
      <c r="B8" s="69"/>
      <c r="C8" s="62"/>
      <c r="D8" s="68"/>
      <c r="E8" s="68"/>
      <c r="F8" s="70"/>
      <c r="G8" s="182">
        <f>D8*E8*F8</f>
        <v>0</v>
      </c>
      <c r="H8" s="375"/>
      <c r="I8" s="376"/>
      <c r="J8" s="374"/>
      <c r="K8" s="374"/>
      <c r="L8" s="374"/>
      <c r="M8" s="374"/>
      <c r="N8" s="68"/>
      <c r="O8" s="63" t="s">
        <v>100</v>
      </c>
    </row>
    <row r="9" spans="1:15" s="29" customFormat="1" ht="33.75" customHeight="1">
      <c r="A9" s="72"/>
      <c r="B9" s="69"/>
      <c r="C9" s="62"/>
      <c r="D9" s="68"/>
      <c r="E9" s="68"/>
      <c r="F9" s="64"/>
      <c r="G9" s="182">
        <f>D9*E9*F9</f>
        <v>0</v>
      </c>
      <c r="H9" s="375"/>
      <c r="I9" s="376"/>
      <c r="J9" s="374"/>
      <c r="K9" s="374"/>
      <c r="L9" s="374"/>
      <c r="M9" s="374"/>
      <c r="N9" s="68"/>
      <c r="O9" s="63" t="s">
        <v>101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2">
        <f>D10*E10*F10</f>
        <v>0</v>
      </c>
      <c r="H10" s="375"/>
      <c r="I10" s="376"/>
      <c r="J10" s="374"/>
      <c r="K10" s="374"/>
      <c r="L10" s="374"/>
      <c r="M10" s="374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2">
        <f>D11*E11*F11</f>
        <v>0</v>
      </c>
      <c r="H11" s="375"/>
      <c r="I11" s="376"/>
      <c r="J11" s="374"/>
      <c r="K11" s="374"/>
      <c r="L11" s="374"/>
      <c r="M11" s="374"/>
      <c r="N11" s="68"/>
    </row>
    <row r="12" spans="1:14" s="29" customFormat="1" ht="33.75" customHeight="1">
      <c r="A12" s="406" t="s">
        <v>0</v>
      </c>
      <c r="B12" s="407"/>
      <c r="C12" s="407"/>
      <c r="D12" s="407"/>
      <c r="E12" s="407"/>
      <c r="F12" s="408"/>
      <c r="G12" s="61">
        <f>SUM(G6:G11)</f>
        <v>0</v>
      </c>
      <c r="H12" s="398">
        <f>SUM(H8:I11)</f>
        <v>0</v>
      </c>
      <c r="I12" s="399"/>
      <c r="J12" s="398">
        <f>SUM(J8:K11)</f>
        <v>0</v>
      </c>
      <c r="K12" s="399"/>
      <c r="L12" s="398">
        <f>SUM(L8:M11)</f>
        <v>0</v>
      </c>
      <c r="M12" s="399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62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103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104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63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85" t="s">
        <v>71</v>
      </c>
      <c r="B20" s="385"/>
      <c r="C20" s="385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86" t="s">
        <v>73</v>
      </c>
      <c r="B21" s="386"/>
      <c r="C21" s="386"/>
      <c r="D21" s="113"/>
      <c r="E21" s="113"/>
      <c r="F21" s="113"/>
      <c r="G21" s="113"/>
      <c r="N21" s="113"/>
      <c r="O21" s="113"/>
      <c r="P21" s="113"/>
      <c r="Q21" s="113"/>
      <c r="R21" s="113"/>
    </row>
    <row r="22" spans="1:3" ht="13.5">
      <c r="A22" s="46"/>
      <c r="B22" s="6"/>
      <c r="C22" s="5"/>
    </row>
    <row r="23" spans="1:14" ht="27.75" customHeight="1">
      <c r="A23" s="404" t="s">
        <v>48</v>
      </c>
      <c r="B23" s="281" t="s">
        <v>15</v>
      </c>
      <c r="C23" s="383" t="s">
        <v>47</v>
      </c>
      <c r="D23" s="383" t="s">
        <v>40</v>
      </c>
      <c r="E23" s="383" t="s">
        <v>38</v>
      </c>
      <c r="F23" s="383" t="s">
        <v>42</v>
      </c>
      <c r="G23" s="281" t="s">
        <v>17</v>
      </c>
      <c r="H23" s="381" t="s">
        <v>149</v>
      </c>
      <c r="I23" s="381"/>
      <c r="J23" s="381"/>
      <c r="K23" s="381"/>
      <c r="L23" s="389" t="s">
        <v>134</v>
      </c>
      <c r="M23" s="389"/>
      <c r="N23" s="383" t="s">
        <v>18</v>
      </c>
    </row>
    <row r="24" spans="1:15" s="29" customFormat="1" ht="27.75" customHeight="1">
      <c r="A24" s="405"/>
      <c r="B24" s="388"/>
      <c r="C24" s="384"/>
      <c r="D24" s="384"/>
      <c r="E24" s="384"/>
      <c r="F24" s="384"/>
      <c r="G24" s="388"/>
      <c r="H24" s="381" t="s">
        <v>151</v>
      </c>
      <c r="I24" s="381"/>
      <c r="J24" s="389" t="s">
        <v>150</v>
      </c>
      <c r="K24" s="389"/>
      <c r="L24" s="389"/>
      <c r="M24" s="389"/>
      <c r="N24" s="384"/>
      <c r="O24" s="63" t="s">
        <v>21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75"/>
      <c r="I25" s="376"/>
      <c r="J25" s="374"/>
      <c r="K25" s="374"/>
      <c r="L25" s="374"/>
      <c r="M25" s="374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75"/>
      <c r="I26" s="376"/>
      <c r="J26" s="374"/>
      <c r="K26" s="374"/>
      <c r="L26" s="374"/>
      <c r="M26" s="374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75"/>
      <c r="I27" s="376"/>
      <c r="J27" s="374"/>
      <c r="K27" s="374"/>
      <c r="L27" s="374"/>
      <c r="M27" s="374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75"/>
      <c r="I28" s="376"/>
      <c r="J28" s="374"/>
      <c r="K28" s="374"/>
      <c r="L28" s="374"/>
      <c r="M28" s="374"/>
      <c r="N28" s="68"/>
    </row>
    <row r="29" spans="1:14" s="29" customFormat="1" ht="33.75" customHeight="1">
      <c r="A29" s="406" t="s">
        <v>0</v>
      </c>
      <c r="B29" s="407"/>
      <c r="C29" s="407"/>
      <c r="D29" s="407"/>
      <c r="E29" s="407"/>
      <c r="F29" s="408"/>
      <c r="G29" s="61">
        <f>SUM(G25:G28)</f>
        <v>0</v>
      </c>
      <c r="H29" s="398">
        <f>SUM(H25:I28)</f>
        <v>0</v>
      </c>
      <c r="I29" s="399"/>
      <c r="J29" s="398">
        <f>SUM(J25:K28)</f>
        <v>0</v>
      </c>
      <c r="K29" s="399"/>
      <c r="L29" s="398">
        <f>SUM(L25:M28)</f>
        <v>0</v>
      </c>
      <c r="M29" s="399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62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103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104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63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tabSelected="1" view="pageBreakPreview" zoomScaleSheetLayoutView="100" zoomScalePageLayoutView="0" workbookViewId="0" topLeftCell="A1">
      <selection activeCell="AB26" sqref="AB26"/>
    </sheetView>
  </sheetViews>
  <sheetFormatPr defaultColWidth="9.140625" defaultRowHeight="15"/>
  <cols>
    <col min="1" max="25" width="3.421875" style="0" customWidth="1"/>
  </cols>
  <sheetData>
    <row r="1" spans="1:25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67" t="s">
        <v>120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">
      <c r="A4" s="427" t="s">
        <v>116</v>
      </c>
      <c r="B4" s="427"/>
      <c r="C4" s="427"/>
      <c r="D4" s="427"/>
      <c r="E4" s="427"/>
      <c r="F4" s="427"/>
      <c r="G4" s="431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3"/>
    </row>
    <row r="5" spans="1:25" ht="15">
      <c r="A5" s="427" t="s">
        <v>121</v>
      </c>
      <c r="B5" s="427"/>
      <c r="C5" s="427"/>
      <c r="D5" s="427"/>
      <c r="E5" s="427"/>
      <c r="F5" s="427"/>
      <c r="G5" s="168"/>
      <c r="H5" s="169" t="s">
        <v>122</v>
      </c>
      <c r="I5" s="169" t="s">
        <v>132</v>
      </c>
      <c r="J5" s="434"/>
      <c r="K5" s="434"/>
      <c r="L5" s="434"/>
      <c r="M5" s="435" t="s">
        <v>124</v>
      </c>
      <c r="N5" s="435"/>
      <c r="O5" s="434"/>
      <c r="P5" s="434"/>
      <c r="Q5" s="434"/>
      <c r="R5" s="434"/>
      <c r="S5" s="434"/>
      <c r="T5" s="435" t="s">
        <v>125</v>
      </c>
      <c r="U5" s="435"/>
      <c r="V5" s="169"/>
      <c r="W5" s="169"/>
      <c r="X5" s="169" t="s">
        <v>126</v>
      </c>
      <c r="Y5" s="170"/>
    </row>
    <row r="6" spans="1:25" ht="15">
      <c r="A6" s="427" t="s">
        <v>127</v>
      </c>
      <c r="B6" s="427"/>
      <c r="C6" s="427"/>
      <c r="D6" s="427"/>
      <c r="E6" s="427"/>
      <c r="F6" s="427"/>
      <c r="G6" s="418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20"/>
    </row>
    <row r="7" spans="1:25" ht="15">
      <c r="A7" s="427"/>
      <c r="B7" s="427"/>
      <c r="C7" s="427"/>
      <c r="D7" s="427"/>
      <c r="E7" s="427"/>
      <c r="F7" s="427"/>
      <c r="G7" s="421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3"/>
    </row>
    <row r="8" spans="1:25" ht="15">
      <c r="A8" s="427"/>
      <c r="B8" s="427"/>
      <c r="C8" s="427"/>
      <c r="D8" s="427"/>
      <c r="E8" s="427"/>
      <c r="F8" s="427"/>
      <c r="G8" s="421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3"/>
    </row>
    <row r="9" spans="1:25" ht="15">
      <c r="A9" s="427"/>
      <c r="B9" s="427"/>
      <c r="C9" s="427"/>
      <c r="D9" s="427"/>
      <c r="E9" s="427"/>
      <c r="F9" s="427"/>
      <c r="G9" s="421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3"/>
    </row>
    <row r="10" spans="1:25" ht="15">
      <c r="A10" s="427"/>
      <c r="B10" s="427"/>
      <c r="C10" s="427"/>
      <c r="D10" s="427"/>
      <c r="E10" s="427"/>
      <c r="F10" s="427"/>
      <c r="G10" s="421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3"/>
    </row>
    <row r="11" spans="1:25" ht="15">
      <c r="A11" s="427"/>
      <c r="B11" s="427"/>
      <c r="C11" s="427"/>
      <c r="D11" s="427"/>
      <c r="E11" s="427"/>
      <c r="F11" s="427"/>
      <c r="G11" s="424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6"/>
    </row>
    <row r="12" spans="1:25" ht="15">
      <c r="A12" s="171"/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4"/>
    </row>
    <row r="13" spans="1:25" ht="15">
      <c r="A13" s="427" t="s">
        <v>116</v>
      </c>
      <c r="B13" s="427"/>
      <c r="C13" s="427"/>
      <c r="D13" s="427"/>
      <c r="E13" s="427"/>
      <c r="F13" s="427"/>
      <c r="G13" s="431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3"/>
    </row>
    <row r="14" spans="1:25" ht="15">
      <c r="A14" s="427" t="s">
        <v>121</v>
      </c>
      <c r="B14" s="427"/>
      <c r="C14" s="427"/>
      <c r="D14" s="427"/>
      <c r="E14" s="427"/>
      <c r="F14" s="427"/>
      <c r="G14" s="168"/>
      <c r="H14" s="169" t="s">
        <v>122</v>
      </c>
      <c r="I14" s="169" t="s">
        <v>132</v>
      </c>
      <c r="J14" s="434"/>
      <c r="K14" s="434"/>
      <c r="L14" s="434"/>
      <c r="M14" s="435" t="s">
        <v>124</v>
      </c>
      <c r="N14" s="435"/>
      <c r="O14" s="434"/>
      <c r="P14" s="434"/>
      <c r="Q14" s="434"/>
      <c r="R14" s="434"/>
      <c r="S14" s="434"/>
      <c r="T14" s="435" t="s">
        <v>125</v>
      </c>
      <c r="U14" s="435"/>
      <c r="V14" s="169"/>
      <c r="W14" s="169"/>
      <c r="X14" s="169" t="s">
        <v>126</v>
      </c>
      <c r="Y14" s="170"/>
    </row>
    <row r="15" spans="1:25" ht="15">
      <c r="A15" s="427" t="s">
        <v>127</v>
      </c>
      <c r="B15" s="427"/>
      <c r="C15" s="427"/>
      <c r="D15" s="427"/>
      <c r="E15" s="427"/>
      <c r="F15" s="427"/>
      <c r="G15" s="418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20"/>
    </row>
    <row r="16" spans="1:25" ht="15">
      <c r="A16" s="427"/>
      <c r="B16" s="427"/>
      <c r="C16" s="427"/>
      <c r="D16" s="427"/>
      <c r="E16" s="427"/>
      <c r="F16" s="427"/>
      <c r="G16" s="421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3"/>
    </row>
    <row r="17" spans="1:25" ht="15">
      <c r="A17" s="427"/>
      <c r="B17" s="427"/>
      <c r="C17" s="427"/>
      <c r="D17" s="427"/>
      <c r="E17" s="427"/>
      <c r="F17" s="427"/>
      <c r="G17" s="421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3"/>
    </row>
    <row r="18" spans="1:25" ht="15">
      <c r="A18" s="427"/>
      <c r="B18" s="427"/>
      <c r="C18" s="427"/>
      <c r="D18" s="427"/>
      <c r="E18" s="427"/>
      <c r="F18" s="427"/>
      <c r="G18" s="421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3"/>
    </row>
    <row r="19" spans="1:25" ht="15">
      <c r="A19" s="427"/>
      <c r="B19" s="427"/>
      <c r="C19" s="427"/>
      <c r="D19" s="427"/>
      <c r="E19" s="427"/>
      <c r="F19" s="427"/>
      <c r="G19" s="421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3"/>
    </row>
    <row r="20" spans="1:25" ht="15">
      <c r="A20" s="427"/>
      <c r="B20" s="427"/>
      <c r="C20" s="427"/>
      <c r="D20" s="427"/>
      <c r="E20" s="427"/>
      <c r="F20" s="427"/>
      <c r="G20" s="424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6"/>
    </row>
    <row r="21" spans="1:25" ht="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15">
      <c r="A22" s="427" t="s">
        <v>116</v>
      </c>
      <c r="B22" s="427"/>
      <c r="C22" s="427"/>
      <c r="D22" s="427"/>
      <c r="E22" s="427"/>
      <c r="F22" s="427"/>
      <c r="G22" s="431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3"/>
    </row>
    <row r="23" spans="1:25" ht="15">
      <c r="A23" s="427" t="s">
        <v>121</v>
      </c>
      <c r="B23" s="427"/>
      <c r="C23" s="427"/>
      <c r="D23" s="427"/>
      <c r="E23" s="427"/>
      <c r="F23" s="427"/>
      <c r="G23" s="168"/>
      <c r="H23" s="169" t="s">
        <v>122</v>
      </c>
      <c r="I23" s="169" t="s">
        <v>132</v>
      </c>
      <c r="J23" s="434"/>
      <c r="K23" s="434"/>
      <c r="L23" s="434"/>
      <c r="M23" s="435" t="s">
        <v>124</v>
      </c>
      <c r="N23" s="435"/>
      <c r="O23" s="434"/>
      <c r="P23" s="434"/>
      <c r="Q23" s="434"/>
      <c r="R23" s="434"/>
      <c r="S23" s="434"/>
      <c r="T23" s="435" t="s">
        <v>125</v>
      </c>
      <c r="U23" s="435"/>
      <c r="V23" s="169"/>
      <c r="W23" s="169"/>
      <c r="X23" s="169" t="s">
        <v>126</v>
      </c>
      <c r="Y23" s="170"/>
    </row>
    <row r="24" spans="1:25" ht="15">
      <c r="A24" s="427" t="s">
        <v>127</v>
      </c>
      <c r="B24" s="427"/>
      <c r="C24" s="427"/>
      <c r="D24" s="427"/>
      <c r="E24" s="427"/>
      <c r="F24" s="427"/>
      <c r="G24" s="418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20"/>
    </row>
    <row r="25" spans="1:25" ht="15">
      <c r="A25" s="427"/>
      <c r="B25" s="427"/>
      <c r="C25" s="427"/>
      <c r="D25" s="427"/>
      <c r="E25" s="427"/>
      <c r="F25" s="427"/>
      <c r="G25" s="421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3"/>
    </row>
    <row r="26" spans="1:25" ht="15">
      <c r="A26" s="427"/>
      <c r="B26" s="427"/>
      <c r="C26" s="427"/>
      <c r="D26" s="427"/>
      <c r="E26" s="427"/>
      <c r="F26" s="427"/>
      <c r="G26" s="421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3"/>
    </row>
    <row r="27" spans="1:25" ht="15">
      <c r="A27" s="427"/>
      <c r="B27" s="427"/>
      <c r="C27" s="427"/>
      <c r="D27" s="427"/>
      <c r="E27" s="427"/>
      <c r="F27" s="427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3"/>
    </row>
    <row r="28" spans="1:25" ht="15">
      <c r="A28" s="427"/>
      <c r="B28" s="427"/>
      <c r="C28" s="427"/>
      <c r="D28" s="427"/>
      <c r="E28" s="427"/>
      <c r="F28" s="427"/>
      <c r="G28" s="421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3"/>
    </row>
    <row r="29" spans="1:25" ht="15">
      <c r="A29" s="427"/>
      <c r="B29" s="427"/>
      <c r="C29" s="427"/>
      <c r="D29" s="427"/>
      <c r="E29" s="427"/>
      <c r="F29" s="427"/>
      <c r="G29" s="424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6"/>
    </row>
    <row r="30" spans="1:25" ht="13.5">
      <c r="A30" s="176"/>
      <c r="B30" s="17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3.5">
      <c r="A31" s="427" t="s">
        <v>116</v>
      </c>
      <c r="B31" s="427"/>
      <c r="C31" s="427"/>
      <c r="D31" s="427"/>
      <c r="E31" s="427"/>
      <c r="F31" s="427"/>
      <c r="G31" s="431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3"/>
    </row>
    <row r="32" spans="1:25" ht="15">
      <c r="A32" s="427" t="s">
        <v>121</v>
      </c>
      <c r="B32" s="427"/>
      <c r="C32" s="427"/>
      <c r="D32" s="427"/>
      <c r="E32" s="427"/>
      <c r="F32" s="427"/>
      <c r="G32" s="168"/>
      <c r="H32" s="169" t="s">
        <v>122</v>
      </c>
      <c r="I32" s="169" t="s">
        <v>123</v>
      </c>
      <c r="J32" s="434"/>
      <c r="K32" s="434"/>
      <c r="L32" s="434"/>
      <c r="M32" s="435" t="s">
        <v>124</v>
      </c>
      <c r="N32" s="435"/>
      <c r="O32" s="434"/>
      <c r="P32" s="434"/>
      <c r="Q32" s="434"/>
      <c r="R32" s="434"/>
      <c r="S32" s="434"/>
      <c r="T32" s="435" t="s">
        <v>125</v>
      </c>
      <c r="U32" s="435"/>
      <c r="V32" s="169"/>
      <c r="W32" s="169"/>
      <c r="X32" s="169" t="s">
        <v>126</v>
      </c>
      <c r="Y32" s="170"/>
    </row>
    <row r="33" spans="1:25" ht="15">
      <c r="A33" s="427" t="s">
        <v>127</v>
      </c>
      <c r="B33" s="427"/>
      <c r="C33" s="427"/>
      <c r="D33" s="427"/>
      <c r="E33" s="427"/>
      <c r="F33" s="427"/>
      <c r="G33" s="418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20"/>
    </row>
    <row r="34" spans="1:25" ht="13.5">
      <c r="A34" s="427"/>
      <c r="B34" s="427"/>
      <c r="C34" s="427"/>
      <c r="D34" s="427"/>
      <c r="E34" s="427"/>
      <c r="F34" s="427"/>
      <c r="G34" s="421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3"/>
    </row>
    <row r="35" spans="1:25" ht="13.5">
      <c r="A35" s="427"/>
      <c r="B35" s="427"/>
      <c r="C35" s="427"/>
      <c r="D35" s="427"/>
      <c r="E35" s="427"/>
      <c r="F35" s="427"/>
      <c r="G35" s="421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3"/>
    </row>
    <row r="36" spans="1:25" ht="13.5">
      <c r="A36" s="427"/>
      <c r="B36" s="427"/>
      <c r="C36" s="427"/>
      <c r="D36" s="427"/>
      <c r="E36" s="427"/>
      <c r="F36" s="427"/>
      <c r="G36" s="421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3"/>
    </row>
    <row r="37" spans="1:25" ht="13.5">
      <c r="A37" s="427"/>
      <c r="B37" s="427"/>
      <c r="C37" s="427"/>
      <c r="D37" s="427"/>
      <c r="E37" s="427"/>
      <c r="F37" s="427"/>
      <c r="G37" s="421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3"/>
    </row>
    <row r="38" spans="1:25" ht="13.5">
      <c r="A38" s="427"/>
      <c r="B38" s="427"/>
      <c r="C38" s="427"/>
      <c r="D38" s="427"/>
      <c r="E38" s="427"/>
      <c r="F38" s="427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6"/>
    </row>
    <row r="39" spans="1:25" ht="13.5">
      <c r="A39" s="176"/>
      <c r="B39" s="176"/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3.5">
      <c r="A40" s="428" t="s">
        <v>116</v>
      </c>
      <c r="B40" s="429"/>
      <c r="C40" s="429"/>
      <c r="D40" s="429"/>
      <c r="E40" s="429"/>
      <c r="F40" s="430"/>
      <c r="G40" s="431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3"/>
    </row>
    <row r="41" spans="1:25" ht="15">
      <c r="A41" s="427" t="s">
        <v>121</v>
      </c>
      <c r="B41" s="427"/>
      <c r="C41" s="427"/>
      <c r="D41" s="427"/>
      <c r="E41" s="427"/>
      <c r="F41" s="427"/>
      <c r="G41" s="168"/>
      <c r="H41" s="169" t="s">
        <v>128</v>
      </c>
      <c r="I41" s="169" t="s">
        <v>133</v>
      </c>
      <c r="J41" s="434"/>
      <c r="K41" s="434"/>
      <c r="L41" s="434"/>
      <c r="M41" s="435" t="s">
        <v>124</v>
      </c>
      <c r="N41" s="435"/>
      <c r="O41" s="434"/>
      <c r="P41" s="434"/>
      <c r="Q41" s="434"/>
      <c r="R41" s="434"/>
      <c r="S41" s="434"/>
      <c r="T41" s="435" t="s">
        <v>125</v>
      </c>
      <c r="U41" s="435"/>
      <c r="V41" s="169"/>
      <c r="W41" s="169"/>
      <c r="X41" s="169" t="s">
        <v>129</v>
      </c>
      <c r="Y41" s="170"/>
    </row>
    <row r="42" spans="1:25" ht="15">
      <c r="A42" s="409" t="s">
        <v>127</v>
      </c>
      <c r="B42" s="410"/>
      <c r="C42" s="410"/>
      <c r="D42" s="410"/>
      <c r="E42" s="410"/>
      <c r="F42" s="411"/>
      <c r="G42" s="418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20"/>
    </row>
    <row r="43" spans="1:25" ht="13.5">
      <c r="A43" s="412"/>
      <c r="B43" s="413"/>
      <c r="C43" s="413"/>
      <c r="D43" s="413"/>
      <c r="E43" s="413"/>
      <c r="F43" s="414"/>
      <c r="G43" s="421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3"/>
    </row>
    <row r="44" spans="1:25" ht="13.5">
      <c r="A44" s="412"/>
      <c r="B44" s="413"/>
      <c r="C44" s="413"/>
      <c r="D44" s="413"/>
      <c r="E44" s="413"/>
      <c r="F44" s="414"/>
      <c r="G44" s="421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3"/>
    </row>
    <row r="45" spans="1:25" ht="13.5">
      <c r="A45" s="412"/>
      <c r="B45" s="413"/>
      <c r="C45" s="413"/>
      <c r="D45" s="413"/>
      <c r="E45" s="413"/>
      <c r="F45" s="414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3"/>
    </row>
    <row r="46" spans="1:25" ht="13.5">
      <c r="A46" s="412"/>
      <c r="B46" s="413"/>
      <c r="C46" s="413"/>
      <c r="D46" s="413"/>
      <c r="E46" s="413"/>
      <c r="F46" s="414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3"/>
    </row>
    <row r="47" spans="1:25" ht="13.5">
      <c r="A47" s="415"/>
      <c r="B47" s="416"/>
      <c r="C47" s="416"/>
      <c r="D47" s="416"/>
      <c r="E47" s="416"/>
      <c r="F47" s="417"/>
      <c r="G47" s="424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6"/>
    </row>
    <row r="48" spans="1:25" ht="13.5">
      <c r="A48" s="178" t="s">
        <v>130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1:25" ht="13.5">
      <c r="A49" s="180" t="s">
        <v>131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1:25" ht="13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2" spans="1:25" ht="14.25">
      <c r="A52" s="141" t="s">
        <v>24</v>
      </c>
      <c r="B52" s="142"/>
      <c r="C52" s="143"/>
      <c r="D52" s="144"/>
      <c r="E52" s="144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7.25" customHeight="1">
      <c r="A53" s="439" t="s">
        <v>25</v>
      </c>
      <c r="B53" s="439"/>
      <c r="C53" s="439"/>
      <c r="D53" s="439"/>
      <c r="E53" s="439"/>
      <c r="F53" s="439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</row>
    <row r="54" spans="1:25" ht="36.75" customHeight="1">
      <c r="A54" s="436" t="s">
        <v>26</v>
      </c>
      <c r="B54" s="436"/>
      <c r="C54" s="436"/>
      <c r="D54" s="436"/>
      <c r="E54" s="436"/>
      <c r="F54" s="436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</row>
    <row r="55" spans="1:25" ht="17.25" customHeight="1">
      <c r="A55" s="439" t="s">
        <v>25</v>
      </c>
      <c r="B55" s="439"/>
      <c r="C55" s="439"/>
      <c r="D55" s="439"/>
      <c r="E55" s="439"/>
      <c r="F55" s="439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</row>
    <row r="56" spans="1:25" ht="36.75" customHeight="1">
      <c r="A56" s="436" t="s">
        <v>27</v>
      </c>
      <c r="B56" s="436"/>
      <c r="C56" s="436"/>
      <c r="D56" s="436"/>
      <c r="E56" s="436"/>
      <c r="F56" s="436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</row>
    <row r="57" spans="1:25" ht="36.75" customHeight="1">
      <c r="A57" s="436" t="s">
        <v>28</v>
      </c>
      <c r="B57" s="436"/>
      <c r="C57" s="436"/>
      <c r="D57" s="436"/>
      <c r="E57" s="436"/>
      <c r="F57" s="436"/>
      <c r="G57" s="438" t="s">
        <v>29</v>
      </c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</row>
    <row r="58" spans="1:25" ht="36.75" customHeight="1">
      <c r="A58" s="436" t="s">
        <v>30</v>
      </c>
      <c r="B58" s="436"/>
      <c r="C58" s="436"/>
      <c r="D58" s="436"/>
      <c r="E58" s="436"/>
      <c r="F58" s="436"/>
      <c r="G58" s="438" t="s">
        <v>31</v>
      </c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</row>
    <row r="59" spans="1:25" ht="36.75" customHeight="1">
      <c r="A59" s="436" t="s">
        <v>30</v>
      </c>
      <c r="B59" s="436"/>
      <c r="C59" s="436"/>
      <c r="D59" s="436"/>
      <c r="E59" s="436"/>
      <c r="F59" s="436"/>
      <c r="G59" s="438" t="s">
        <v>32</v>
      </c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</row>
    <row r="60" spans="1:25" ht="36.75" customHeight="1">
      <c r="A60" s="147"/>
      <c r="B60" s="144"/>
      <c r="C60" s="145"/>
      <c r="D60" s="144"/>
      <c r="E60" s="144"/>
      <c r="F60" s="145"/>
      <c r="G60" s="145"/>
      <c r="H60" s="146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36.75" customHeight="1">
      <c r="A61" s="148" t="s">
        <v>39</v>
      </c>
      <c r="B61" s="142"/>
      <c r="C61" s="143"/>
      <c r="D61" s="144"/>
      <c r="E61" s="144"/>
      <c r="F61" s="145"/>
      <c r="G61" s="145"/>
      <c r="H61" s="146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spans="1:25" ht="17.25" customHeight="1">
      <c r="A62" s="439" t="s">
        <v>25</v>
      </c>
      <c r="B62" s="439"/>
      <c r="C62" s="439"/>
      <c r="D62" s="439"/>
      <c r="E62" s="439"/>
      <c r="F62" s="439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</row>
    <row r="63" spans="1:25" ht="36.75" customHeight="1">
      <c r="A63" s="440" t="s">
        <v>44</v>
      </c>
      <c r="B63" s="440"/>
      <c r="C63" s="440"/>
      <c r="D63" s="440"/>
      <c r="E63" s="440"/>
      <c r="F63" s="440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</row>
    <row r="64" spans="1:25" ht="17.25" customHeight="1">
      <c r="A64" s="439" t="s">
        <v>25</v>
      </c>
      <c r="B64" s="439"/>
      <c r="C64" s="439"/>
      <c r="D64" s="439"/>
      <c r="E64" s="439"/>
      <c r="F64" s="439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</row>
    <row r="65" spans="1:25" ht="36.75" customHeight="1">
      <c r="A65" s="436" t="s">
        <v>27</v>
      </c>
      <c r="B65" s="436"/>
      <c r="C65" s="436"/>
      <c r="D65" s="436"/>
      <c r="E65" s="436"/>
      <c r="F65" s="436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</row>
    <row r="66" spans="1:25" ht="36.75" customHeight="1">
      <c r="A66" s="436" t="s">
        <v>28</v>
      </c>
      <c r="B66" s="436"/>
      <c r="C66" s="436"/>
      <c r="D66" s="436"/>
      <c r="E66" s="436"/>
      <c r="F66" s="436"/>
      <c r="G66" s="438" t="s">
        <v>29</v>
      </c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</row>
    <row r="67" spans="1:25" ht="36.75" customHeight="1">
      <c r="A67" s="436" t="s">
        <v>30</v>
      </c>
      <c r="B67" s="436"/>
      <c r="C67" s="436"/>
      <c r="D67" s="436"/>
      <c r="E67" s="436"/>
      <c r="F67" s="436"/>
      <c r="G67" s="438" t="s">
        <v>31</v>
      </c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</row>
    <row r="68" spans="1:25" ht="36.75" customHeight="1">
      <c r="A68" s="436" t="s">
        <v>30</v>
      </c>
      <c r="B68" s="436"/>
      <c r="C68" s="436"/>
      <c r="D68" s="436"/>
      <c r="E68" s="436"/>
      <c r="F68" s="436"/>
      <c r="G68" s="438" t="s">
        <v>32</v>
      </c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</row>
    <row r="69" spans="1:25" ht="36.75" customHeight="1">
      <c r="A69" s="436" t="s">
        <v>33</v>
      </c>
      <c r="B69" s="436"/>
      <c r="C69" s="436"/>
      <c r="D69" s="436"/>
      <c r="E69" s="436"/>
      <c r="F69" s="436"/>
      <c r="G69" s="438" t="s">
        <v>34</v>
      </c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</row>
    <row r="70" spans="1:25" ht="36.75" customHeight="1">
      <c r="A70" s="436" t="s">
        <v>35</v>
      </c>
      <c r="B70" s="436"/>
      <c r="C70" s="436"/>
      <c r="D70" s="436"/>
      <c r="E70" s="436"/>
      <c r="F70" s="436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</row>
  </sheetData>
  <sheetProtection/>
  <mergeCells count="77"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58:F58"/>
    <mergeCell ref="G58:Y58"/>
    <mergeCell ref="A59:F59"/>
    <mergeCell ref="G59:Y59"/>
    <mergeCell ref="A62:F62"/>
    <mergeCell ref="G62:Y62"/>
    <mergeCell ref="A63:F63"/>
    <mergeCell ref="G63:Y63"/>
    <mergeCell ref="A64:F64"/>
    <mergeCell ref="G64:Y64"/>
    <mergeCell ref="A65:F65"/>
    <mergeCell ref="G65:Y65"/>
    <mergeCell ref="A69:F69"/>
    <mergeCell ref="G69:Y69"/>
    <mergeCell ref="A70:F70"/>
    <mergeCell ref="G70:Y70"/>
    <mergeCell ref="A66:F66"/>
    <mergeCell ref="G66:Y66"/>
    <mergeCell ref="A67:F67"/>
    <mergeCell ref="G67:Y67"/>
    <mergeCell ref="A68:F68"/>
    <mergeCell ref="G68:Y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V39" sqref="V39:Y39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  <c r="W1" s="152"/>
      <c r="X1" s="152"/>
      <c r="Y1" s="151"/>
      <c r="Z1" s="153"/>
    </row>
    <row r="2" spans="1:26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2"/>
      <c r="X2" s="152"/>
      <c r="Y2" s="151"/>
      <c r="Z2" s="153"/>
    </row>
    <row r="3" spans="1:26" ht="13.5">
      <c r="A3" s="455" t="s">
        <v>162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153"/>
    </row>
    <row r="4" spans="1:26" ht="13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55"/>
      <c r="X4" s="155"/>
      <c r="Y4" s="154"/>
      <c r="Z4" s="156"/>
    </row>
    <row r="5" spans="1:26" ht="13.5">
      <c r="A5" s="157"/>
      <c r="B5" s="447" t="s">
        <v>113</v>
      </c>
      <c r="C5" s="447"/>
      <c r="D5" s="447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166"/>
      <c r="Z5" s="156"/>
    </row>
    <row r="6" spans="1:26" ht="13.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8"/>
      <c r="P6" s="158"/>
      <c r="Q6" s="158"/>
      <c r="R6" s="149"/>
      <c r="S6" s="149"/>
      <c r="T6" s="149"/>
      <c r="U6" s="149"/>
      <c r="V6" s="159"/>
      <c r="W6" s="159"/>
      <c r="X6" s="159"/>
      <c r="Y6" s="149"/>
      <c r="Z6" s="156"/>
    </row>
    <row r="7" spans="1:26" ht="13.5">
      <c r="A7" s="149"/>
      <c r="B7" s="160"/>
      <c r="C7" s="449" t="s">
        <v>165</v>
      </c>
      <c r="D7" s="449"/>
      <c r="E7" s="449"/>
      <c r="F7" s="449"/>
      <c r="G7" s="449"/>
      <c r="H7" s="449" t="s">
        <v>114</v>
      </c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 t="s">
        <v>115</v>
      </c>
      <c r="T7" s="449"/>
      <c r="U7" s="160" t="s">
        <v>166</v>
      </c>
      <c r="V7" s="441" t="s">
        <v>163</v>
      </c>
      <c r="W7" s="441"/>
      <c r="X7" s="441"/>
      <c r="Y7" s="441"/>
      <c r="Z7" s="156"/>
    </row>
    <row r="8" spans="1:26" ht="13.5">
      <c r="A8" s="157"/>
      <c r="B8" s="160">
        <v>1</v>
      </c>
      <c r="C8" s="444"/>
      <c r="D8" s="444"/>
      <c r="E8" s="444"/>
      <c r="F8" s="444"/>
      <c r="G8" s="44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44"/>
      <c r="T8" s="444"/>
      <c r="U8" s="161"/>
      <c r="V8" s="445"/>
      <c r="W8" s="446"/>
      <c r="X8" s="446"/>
      <c r="Y8" s="162" t="s">
        <v>117</v>
      </c>
      <c r="Z8" s="156"/>
    </row>
    <row r="9" spans="1:26" ht="13.5">
      <c r="A9" s="157"/>
      <c r="B9" s="160">
        <v>2</v>
      </c>
      <c r="C9" s="444"/>
      <c r="D9" s="444"/>
      <c r="E9" s="444"/>
      <c r="F9" s="444"/>
      <c r="G9" s="44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44"/>
      <c r="T9" s="444"/>
      <c r="U9" s="161"/>
      <c r="V9" s="445"/>
      <c r="W9" s="446"/>
      <c r="X9" s="446"/>
      <c r="Y9" s="162" t="s">
        <v>117</v>
      </c>
      <c r="Z9" s="156"/>
    </row>
    <row r="10" spans="1:26" ht="13.5">
      <c r="A10" s="149"/>
      <c r="B10" s="160">
        <v>3</v>
      </c>
      <c r="C10" s="444"/>
      <c r="D10" s="444"/>
      <c r="E10" s="444"/>
      <c r="F10" s="444"/>
      <c r="G10" s="44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44"/>
      <c r="T10" s="444"/>
      <c r="U10" s="161"/>
      <c r="V10" s="445"/>
      <c r="W10" s="446"/>
      <c r="X10" s="446"/>
      <c r="Y10" s="162" t="s">
        <v>117</v>
      </c>
      <c r="Z10" s="156"/>
    </row>
    <row r="11" spans="1:26" ht="13.5">
      <c r="A11" s="149"/>
      <c r="B11" s="160">
        <v>4</v>
      </c>
      <c r="C11" s="444"/>
      <c r="D11" s="444"/>
      <c r="E11" s="444"/>
      <c r="F11" s="444"/>
      <c r="G11" s="44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44"/>
      <c r="T11" s="444"/>
      <c r="U11" s="161"/>
      <c r="V11" s="445"/>
      <c r="W11" s="446"/>
      <c r="X11" s="446"/>
      <c r="Y11" s="162" t="s">
        <v>117</v>
      </c>
      <c r="Z11" s="156"/>
    </row>
    <row r="12" spans="1:26" ht="13.5">
      <c r="A12" s="158"/>
      <c r="B12" s="160">
        <v>5</v>
      </c>
      <c r="C12" s="444"/>
      <c r="D12" s="444"/>
      <c r="E12" s="444"/>
      <c r="F12" s="444"/>
      <c r="G12" s="44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44"/>
      <c r="T12" s="444"/>
      <c r="U12" s="161"/>
      <c r="V12" s="445"/>
      <c r="W12" s="446"/>
      <c r="X12" s="446"/>
      <c r="Y12" s="162" t="s">
        <v>117</v>
      </c>
      <c r="Z12" s="156"/>
    </row>
    <row r="13" spans="1:26" ht="13.5">
      <c r="A13" s="158"/>
      <c r="B13" s="160">
        <v>6</v>
      </c>
      <c r="C13" s="444"/>
      <c r="D13" s="444"/>
      <c r="E13" s="444"/>
      <c r="F13" s="444"/>
      <c r="G13" s="44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44"/>
      <c r="T13" s="444"/>
      <c r="U13" s="161"/>
      <c r="V13" s="445"/>
      <c r="W13" s="446"/>
      <c r="X13" s="446"/>
      <c r="Y13" s="162" t="s">
        <v>117</v>
      </c>
      <c r="Z13" s="156"/>
    </row>
    <row r="14" spans="1:26" ht="13.5">
      <c r="A14" s="149"/>
      <c r="B14" s="160">
        <v>7</v>
      </c>
      <c r="C14" s="444"/>
      <c r="D14" s="444"/>
      <c r="E14" s="444"/>
      <c r="F14" s="444"/>
      <c r="G14" s="44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44"/>
      <c r="T14" s="444"/>
      <c r="U14" s="161"/>
      <c r="V14" s="445"/>
      <c r="W14" s="446"/>
      <c r="X14" s="446"/>
      <c r="Y14" s="162" t="s">
        <v>117</v>
      </c>
      <c r="Z14" s="156"/>
    </row>
    <row r="15" spans="1:26" ht="13.5">
      <c r="A15" s="149"/>
      <c r="B15" s="160">
        <v>8</v>
      </c>
      <c r="C15" s="444"/>
      <c r="D15" s="444"/>
      <c r="E15" s="444"/>
      <c r="F15" s="444"/>
      <c r="G15" s="44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44"/>
      <c r="T15" s="444"/>
      <c r="U15" s="161"/>
      <c r="V15" s="445"/>
      <c r="W15" s="446"/>
      <c r="X15" s="446"/>
      <c r="Y15" s="162" t="s">
        <v>117</v>
      </c>
      <c r="Z15" s="156"/>
    </row>
    <row r="16" spans="1:26" ht="13.5">
      <c r="A16" s="157"/>
      <c r="B16" s="160">
        <v>9</v>
      </c>
      <c r="C16" s="444"/>
      <c r="D16" s="444"/>
      <c r="E16" s="444"/>
      <c r="F16" s="444"/>
      <c r="G16" s="44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44"/>
      <c r="T16" s="444"/>
      <c r="U16" s="161"/>
      <c r="V16" s="445"/>
      <c r="W16" s="446"/>
      <c r="X16" s="446"/>
      <c r="Y16" s="162" t="s">
        <v>117</v>
      </c>
      <c r="Z16" s="156"/>
    </row>
    <row r="17" spans="1:26" ht="13.5">
      <c r="A17" s="157"/>
      <c r="B17" s="160">
        <v>10</v>
      </c>
      <c r="C17" s="444"/>
      <c r="D17" s="444"/>
      <c r="E17" s="444"/>
      <c r="F17" s="444"/>
      <c r="G17" s="44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44"/>
      <c r="T17" s="444"/>
      <c r="U17" s="161"/>
      <c r="V17" s="445"/>
      <c r="W17" s="446"/>
      <c r="X17" s="446"/>
      <c r="Y17" s="162" t="s">
        <v>117</v>
      </c>
      <c r="Z17" s="156"/>
    </row>
    <row r="18" spans="1:26" ht="13.5">
      <c r="A18" s="149"/>
      <c r="B18" s="450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2"/>
      <c r="V18" s="442">
        <f>SUM(V8:X17)</f>
        <v>0</v>
      </c>
      <c r="W18" s="443"/>
      <c r="X18" s="443"/>
      <c r="Y18" s="162" t="s">
        <v>117</v>
      </c>
      <c r="Z18" s="156"/>
    </row>
    <row r="19" spans="1:26" ht="13.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9"/>
      <c r="W19" s="159"/>
      <c r="X19" s="159"/>
      <c r="Y19" s="149"/>
      <c r="Z19" s="156"/>
    </row>
    <row r="20" spans="1:26" ht="13.5">
      <c r="A20" s="149"/>
      <c r="B20" s="14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64"/>
      <c r="X20" s="164"/>
      <c r="Y20" s="163"/>
      <c r="Z20" s="156"/>
    </row>
    <row r="21" spans="1:26" ht="13.5">
      <c r="A21" s="157"/>
      <c r="B21" s="447" t="s">
        <v>113</v>
      </c>
      <c r="C21" s="447"/>
      <c r="D21" s="447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166"/>
      <c r="Z21" s="156"/>
    </row>
    <row r="22" spans="1:26" ht="13.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8"/>
      <c r="P22" s="158"/>
      <c r="Q22" s="158"/>
      <c r="R22" s="149"/>
      <c r="S22" s="149"/>
      <c r="T22" s="149"/>
      <c r="U22" s="149"/>
      <c r="V22" s="159"/>
      <c r="W22" s="159"/>
      <c r="X22" s="159"/>
      <c r="Y22" s="149"/>
      <c r="Z22" s="156"/>
    </row>
    <row r="23" spans="1:26" ht="13.5">
      <c r="A23" s="149"/>
      <c r="B23" s="160"/>
      <c r="C23" s="449" t="s">
        <v>165</v>
      </c>
      <c r="D23" s="449"/>
      <c r="E23" s="449"/>
      <c r="F23" s="449"/>
      <c r="G23" s="449"/>
      <c r="H23" s="449" t="s">
        <v>114</v>
      </c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 t="s">
        <v>115</v>
      </c>
      <c r="T23" s="449"/>
      <c r="U23" s="160" t="s">
        <v>167</v>
      </c>
      <c r="V23" s="441" t="s">
        <v>163</v>
      </c>
      <c r="W23" s="441"/>
      <c r="X23" s="441"/>
      <c r="Y23" s="441"/>
      <c r="Z23" s="156"/>
    </row>
    <row r="24" spans="1:26" ht="13.5">
      <c r="A24" s="157"/>
      <c r="B24" s="160">
        <v>1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161"/>
      <c r="V24" s="445"/>
      <c r="W24" s="446"/>
      <c r="X24" s="446"/>
      <c r="Y24" s="162" t="s">
        <v>117</v>
      </c>
      <c r="Z24" s="156"/>
    </row>
    <row r="25" spans="1:26" ht="13.5">
      <c r="A25" s="157"/>
      <c r="B25" s="160">
        <v>2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161"/>
      <c r="V25" s="445"/>
      <c r="W25" s="446"/>
      <c r="X25" s="446"/>
      <c r="Y25" s="162" t="s">
        <v>117</v>
      </c>
      <c r="Z25" s="156"/>
    </row>
    <row r="26" spans="1:26" ht="13.5">
      <c r="A26" s="149"/>
      <c r="B26" s="160">
        <v>3</v>
      </c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161"/>
      <c r="V26" s="445"/>
      <c r="W26" s="446"/>
      <c r="X26" s="446"/>
      <c r="Y26" s="162" t="s">
        <v>117</v>
      </c>
      <c r="Z26" s="156"/>
    </row>
    <row r="27" spans="1:26" ht="13.5">
      <c r="A27" s="149"/>
      <c r="B27" s="160">
        <v>4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161"/>
      <c r="V27" s="445"/>
      <c r="W27" s="446"/>
      <c r="X27" s="446"/>
      <c r="Y27" s="162" t="s">
        <v>117</v>
      </c>
      <c r="Z27" s="156"/>
    </row>
    <row r="28" spans="1:26" ht="13.5">
      <c r="A28" s="158"/>
      <c r="B28" s="160">
        <v>5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161"/>
      <c r="V28" s="445"/>
      <c r="W28" s="446"/>
      <c r="X28" s="446"/>
      <c r="Y28" s="162" t="s">
        <v>117</v>
      </c>
      <c r="Z28" s="156"/>
    </row>
    <row r="29" spans="1:26" ht="13.5">
      <c r="A29" s="158"/>
      <c r="B29" s="160">
        <v>6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161"/>
      <c r="V29" s="445"/>
      <c r="W29" s="446"/>
      <c r="X29" s="446"/>
      <c r="Y29" s="162" t="s">
        <v>117</v>
      </c>
      <c r="Z29" s="156"/>
    </row>
    <row r="30" spans="1:26" ht="13.5">
      <c r="A30" s="149"/>
      <c r="B30" s="160">
        <v>7</v>
      </c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161"/>
      <c r="V30" s="445"/>
      <c r="W30" s="446"/>
      <c r="X30" s="446"/>
      <c r="Y30" s="162" t="s">
        <v>117</v>
      </c>
      <c r="Z30" s="156"/>
    </row>
    <row r="31" spans="1:26" ht="13.5">
      <c r="A31" s="149"/>
      <c r="B31" s="160">
        <v>8</v>
      </c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161"/>
      <c r="V31" s="445"/>
      <c r="W31" s="446"/>
      <c r="X31" s="446"/>
      <c r="Y31" s="162" t="s">
        <v>117</v>
      </c>
      <c r="Z31" s="156"/>
    </row>
    <row r="32" spans="1:26" ht="13.5">
      <c r="A32" s="157"/>
      <c r="B32" s="160">
        <v>9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161"/>
      <c r="V32" s="445"/>
      <c r="W32" s="446"/>
      <c r="X32" s="446"/>
      <c r="Y32" s="162" t="s">
        <v>117</v>
      </c>
      <c r="Z32" s="156"/>
    </row>
    <row r="33" spans="1:26" ht="13.5">
      <c r="A33" s="149"/>
      <c r="B33" s="160">
        <v>10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161"/>
      <c r="V33" s="445"/>
      <c r="W33" s="446"/>
      <c r="X33" s="446"/>
      <c r="Y33" s="162" t="s">
        <v>117</v>
      </c>
      <c r="Z33" s="156"/>
    </row>
    <row r="34" spans="1:26" ht="13.5">
      <c r="A34" s="149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 t="s">
        <v>118</v>
      </c>
      <c r="T34" s="441"/>
      <c r="U34" s="165"/>
      <c r="V34" s="442">
        <f>SUM(V24:X33)</f>
        <v>0</v>
      </c>
      <c r="W34" s="443"/>
      <c r="X34" s="443"/>
      <c r="Y34" s="162" t="s">
        <v>117</v>
      </c>
      <c r="Z34" s="156"/>
    </row>
    <row r="35" spans="1:26" ht="13.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9"/>
      <c r="W35" s="159"/>
      <c r="X35" s="159"/>
      <c r="Y35" s="149"/>
      <c r="Z35" s="156"/>
    </row>
    <row r="36" spans="1:26" ht="13.5">
      <c r="A36" s="149"/>
      <c r="B36" s="14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164"/>
      <c r="X36" s="164"/>
      <c r="Y36" s="163"/>
      <c r="Z36" s="156"/>
    </row>
    <row r="37" spans="1:26" ht="13.5">
      <c r="A37" s="157"/>
      <c r="B37" s="447" t="s">
        <v>113</v>
      </c>
      <c r="C37" s="447"/>
      <c r="D37" s="447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166"/>
      <c r="Z37" s="156"/>
    </row>
    <row r="38" spans="1:26" ht="13.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8"/>
      <c r="P38" s="158"/>
      <c r="Q38" s="158"/>
      <c r="R38" s="149"/>
      <c r="S38" s="149"/>
      <c r="T38" s="149"/>
      <c r="U38" s="149"/>
      <c r="V38" s="159"/>
      <c r="W38" s="159"/>
      <c r="X38" s="159"/>
      <c r="Y38" s="149"/>
      <c r="Z38" s="156"/>
    </row>
    <row r="39" spans="1:26" ht="13.5">
      <c r="A39" s="149"/>
      <c r="B39" s="160"/>
      <c r="C39" s="449" t="s">
        <v>165</v>
      </c>
      <c r="D39" s="449"/>
      <c r="E39" s="449"/>
      <c r="F39" s="449"/>
      <c r="G39" s="449"/>
      <c r="H39" s="449" t="s">
        <v>114</v>
      </c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 t="s">
        <v>115</v>
      </c>
      <c r="T39" s="449"/>
      <c r="U39" s="160" t="s">
        <v>167</v>
      </c>
      <c r="V39" s="441" t="s">
        <v>163</v>
      </c>
      <c r="W39" s="441"/>
      <c r="X39" s="441"/>
      <c r="Y39" s="441"/>
      <c r="Z39" s="156"/>
    </row>
    <row r="40" spans="1:26" ht="13.5">
      <c r="A40" s="157"/>
      <c r="B40" s="160">
        <v>1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161"/>
      <c r="V40" s="445"/>
      <c r="W40" s="446"/>
      <c r="X40" s="446"/>
      <c r="Y40" s="162" t="s">
        <v>117</v>
      </c>
      <c r="Z40" s="156"/>
    </row>
    <row r="41" spans="1:26" ht="13.5">
      <c r="A41" s="157"/>
      <c r="B41" s="160">
        <v>2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161"/>
      <c r="V41" s="445"/>
      <c r="W41" s="446"/>
      <c r="X41" s="446"/>
      <c r="Y41" s="162" t="s">
        <v>117</v>
      </c>
      <c r="Z41" s="156"/>
    </row>
    <row r="42" spans="1:26" ht="13.5">
      <c r="A42" s="149"/>
      <c r="B42" s="160">
        <v>3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161"/>
      <c r="V42" s="445"/>
      <c r="W42" s="446"/>
      <c r="X42" s="446"/>
      <c r="Y42" s="162" t="s">
        <v>117</v>
      </c>
      <c r="Z42" s="156"/>
    </row>
    <row r="43" spans="1:26" ht="13.5">
      <c r="A43" s="149"/>
      <c r="B43" s="160">
        <v>4</v>
      </c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161"/>
      <c r="V43" s="445"/>
      <c r="W43" s="446"/>
      <c r="X43" s="446"/>
      <c r="Y43" s="162" t="s">
        <v>117</v>
      </c>
      <c r="Z43" s="156"/>
    </row>
    <row r="44" spans="1:26" ht="13.5">
      <c r="A44" s="158"/>
      <c r="B44" s="160">
        <v>5</v>
      </c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161"/>
      <c r="V44" s="445"/>
      <c r="W44" s="446"/>
      <c r="X44" s="446"/>
      <c r="Y44" s="162" t="s">
        <v>117</v>
      </c>
      <c r="Z44" s="156"/>
    </row>
    <row r="45" spans="1:26" ht="13.5">
      <c r="A45" s="158"/>
      <c r="B45" s="160">
        <v>6</v>
      </c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161"/>
      <c r="V45" s="445"/>
      <c r="W45" s="446"/>
      <c r="X45" s="446"/>
      <c r="Y45" s="162" t="s">
        <v>117</v>
      </c>
      <c r="Z45" s="156"/>
    </row>
    <row r="46" spans="1:26" ht="13.5">
      <c r="A46" s="149"/>
      <c r="B46" s="160">
        <v>7</v>
      </c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161"/>
      <c r="V46" s="445"/>
      <c r="W46" s="446"/>
      <c r="X46" s="446"/>
      <c r="Y46" s="162" t="s">
        <v>117</v>
      </c>
      <c r="Z46" s="156"/>
    </row>
    <row r="47" spans="1:26" ht="13.5">
      <c r="A47" s="149"/>
      <c r="B47" s="160">
        <v>8</v>
      </c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161"/>
      <c r="V47" s="445"/>
      <c r="W47" s="446"/>
      <c r="X47" s="446"/>
      <c r="Y47" s="162" t="s">
        <v>117</v>
      </c>
      <c r="Z47" s="156"/>
    </row>
    <row r="48" spans="1:26" ht="13.5">
      <c r="A48" s="157"/>
      <c r="B48" s="160">
        <v>9</v>
      </c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161"/>
      <c r="V48" s="445"/>
      <c r="W48" s="446"/>
      <c r="X48" s="446"/>
      <c r="Y48" s="162" t="s">
        <v>117</v>
      </c>
      <c r="Z48" s="156"/>
    </row>
    <row r="49" spans="1:26" ht="13.5">
      <c r="A49" s="149"/>
      <c r="B49" s="160">
        <v>10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161"/>
      <c r="V49" s="445"/>
      <c r="W49" s="446"/>
      <c r="X49" s="446"/>
      <c r="Y49" s="162" t="s">
        <v>117</v>
      </c>
      <c r="Z49" s="156"/>
    </row>
    <row r="50" spans="1:26" ht="13.5">
      <c r="A50" s="149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 t="s">
        <v>118</v>
      </c>
      <c r="T50" s="441"/>
      <c r="U50" s="165"/>
      <c r="V50" s="442">
        <f>SUM(V40:X49)</f>
        <v>0</v>
      </c>
      <c r="W50" s="443"/>
      <c r="X50" s="443"/>
      <c r="Y50" s="162" t="s">
        <v>117</v>
      </c>
      <c r="Z50" s="156"/>
    </row>
    <row r="51" spans="1:26" ht="13.5">
      <c r="A51" s="149"/>
      <c r="B51" s="149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  <c r="W51" s="164"/>
      <c r="X51" s="164"/>
      <c r="Y51" s="163"/>
      <c r="Z51" s="156"/>
    </row>
    <row r="52" spans="1:26" ht="13.5">
      <c r="A52" s="149"/>
      <c r="B52" s="150" t="s">
        <v>164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9"/>
      <c r="W52" s="159"/>
      <c r="X52" s="159"/>
      <c r="Y52" s="149"/>
      <c r="Z52" s="156"/>
    </row>
    <row r="53" spans="1:26" ht="13.5">
      <c r="A53" s="149"/>
      <c r="B53" s="150" t="s">
        <v>119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9"/>
      <c r="W53" s="159"/>
      <c r="X53" s="159"/>
      <c r="Y53" s="149"/>
      <c r="Z53" s="156"/>
    </row>
    <row r="54" spans="1:26" ht="13.5">
      <c r="A54" s="149"/>
      <c r="B54" s="149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/>
      <c r="W54" s="164"/>
      <c r="X54" s="164"/>
      <c r="Y54" s="163"/>
      <c r="Z54" s="156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2020-05-12T08:58:04Z</dcterms:modified>
  <cp:category/>
  <cp:version/>
  <cp:contentType/>
  <cp:contentStatus/>
</cp:coreProperties>
</file>