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605" windowHeight="4035" tabRatio="919" firstSheet="4" activeTab="0"/>
  </bookViews>
  <sheets>
    <sheet name="様式第８" sheetId="1" r:id="rId1"/>
    <sheet name="事業報告書" sheetId="2" r:id="rId2"/>
    <sheet name="収支精算書（収入の部）" sheetId="3" r:id="rId3"/>
    <sheet name="収支精算書(支出の部）" sheetId="4" r:id="rId4"/>
    <sheet name="支出内訳明細書例（賃金・報償費）" sheetId="5" r:id="rId5"/>
    <sheet name="（旅費）" sheetId="6" r:id="rId6"/>
    <sheet name="（その他）" sheetId="7" r:id="rId7"/>
    <sheet name="文化財概要・担当者連絡先" sheetId="8" r:id="rId8"/>
    <sheet name="領収書貼付台紙" sheetId="9" r:id="rId9"/>
    <sheet name="写真添付台紙" sheetId="10" r:id="rId10"/>
    <sheet name="採択条件対応状況" sheetId="11" r:id="rId11"/>
    <sheet name="様式Ａ変更届" sheetId="12" r:id="rId12"/>
  </sheets>
  <externalReferences>
    <externalReference r:id="rId15"/>
  </externalReferences>
  <definedNames>
    <definedName name="_xlnm.Print_Area" localSheetId="6">'（その他）'!$A$2:$N$35</definedName>
    <definedName name="_xlnm.Print_Area" localSheetId="5">'（旅費）'!$A$2:$R$18</definedName>
    <definedName name="_xlnm.Print_Area" localSheetId="10">'採択条件対応状況'!$A$1:$Z$38</definedName>
    <definedName name="_xlnm.Print_Area" localSheetId="4">'支出内訳明細書例（賃金・報償費）'!$A$2:$Q$18</definedName>
    <definedName name="_xlnm.Print_Area" localSheetId="1">'事業報告書'!$A$1:$H$15</definedName>
    <definedName name="_xlnm.Print_Area" localSheetId="3">'収支精算書(支出の部）'!$A$1:$G$38</definedName>
    <definedName name="_xlnm.Print_Area" localSheetId="2">'収支精算書（収入の部）'!$A$1:$E$23</definedName>
    <definedName name="_xlnm.Print_Area" localSheetId="7">'文化財概要・担当者連絡先'!$A$1:$Y$67</definedName>
    <definedName name="_xlnm.Print_Area" localSheetId="11">'様式Ａ変更届'!$A$1:$J$28</definedName>
    <definedName name="_xlnm.Print_Area" localSheetId="0">'様式第８'!$A$1:$J$43</definedName>
    <definedName name="_xlnm.Print_Area" localSheetId="8">'領収書貼付台紙'!$A$1:$K$59</definedName>
    <definedName name="_xlnm.Print_Titles" localSheetId="3">'収支精算書(支出の部）'!$2:$2</definedName>
  </definedNames>
  <calcPr calcMode="manual" fullCalcOnLoad="1"/>
</workbook>
</file>

<file path=xl/sharedStrings.xml><?xml version="1.0" encoding="utf-8"?>
<sst xmlns="http://schemas.openxmlformats.org/spreadsheetml/2006/main" count="294" uniqueCount="183">
  <si>
    <t>合　　計</t>
  </si>
  <si>
    <t>市町村補助額</t>
  </si>
  <si>
    <t>都道府県補助額</t>
  </si>
  <si>
    <t>自己負担額</t>
  </si>
  <si>
    <t>区分</t>
  </si>
  <si>
    <t>収入の部</t>
  </si>
  <si>
    <t>事業の内容</t>
  </si>
  <si>
    <t>事業の名称</t>
  </si>
  <si>
    <t>＜事業報告書＞</t>
  </si>
  <si>
    <t>＜収支精算書＞</t>
  </si>
  <si>
    <t>文化庁長官　　　　　　　　　　　殿</t>
  </si>
  <si>
    <t>記</t>
  </si>
  <si>
    <t>所  在　地</t>
  </si>
  <si>
    <t>補助事業の実施期間</t>
  </si>
  <si>
    <t>補助金の交付決定額と
その精算額</t>
  </si>
  <si>
    <t>　　交付決定額</t>
  </si>
  <si>
    <t>　　精　算　額</t>
  </si>
  <si>
    <t>　　不　用　額</t>
  </si>
  <si>
    <t>円</t>
  </si>
  <si>
    <t>得られた効果</t>
  </si>
  <si>
    <t>目の細分</t>
  </si>
  <si>
    <t>領収書
番号</t>
  </si>
  <si>
    <t>記載上の注意</t>
  </si>
  <si>
    <t>＊シートが分かれています。</t>
  </si>
  <si>
    <t>＜支出内訳明細書＞</t>
  </si>
  <si>
    <t>（記載上の注意）</t>
  </si>
  <si>
    <t>＜事業担当者連絡先＞</t>
  </si>
  <si>
    <t>申請団体名</t>
  </si>
  <si>
    <t>担当者氏名</t>
  </si>
  <si>
    <t>担当者連絡先</t>
  </si>
  <si>
    <t>郵送先</t>
  </si>
  <si>
    <t>その他</t>
  </si>
  <si>
    <t>その他（自己収入等）</t>
  </si>
  <si>
    <t xml:space="preserve">      </t>
  </si>
  <si>
    <t>＜書類作成担当者連絡先＞</t>
  </si>
  <si>
    <t>数量</t>
  </si>
  <si>
    <t>申請団体名
又は所属先</t>
  </si>
  <si>
    <t>※賃金・報償費、旅費は、専用のシートを使用すること。</t>
  </si>
  <si>
    <t>※手引書及び記入例を確認してから、書類を作成すること。</t>
  </si>
  <si>
    <t>支払
年月日</t>
  </si>
  <si>
    <t>支出の部</t>
  </si>
  <si>
    <t>（単位：円）</t>
  </si>
  <si>
    <t>共済費</t>
  </si>
  <si>
    <t>報償費</t>
  </si>
  <si>
    <t>旅費</t>
  </si>
  <si>
    <t>役務費</t>
  </si>
  <si>
    <t>委託費</t>
  </si>
  <si>
    <t>請負費</t>
  </si>
  <si>
    <t>原材料費</t>
  </si>
  <si>
    <t>需用費</t>
  </si>
  <si>
    <t>＜領収書貼付台紙＞</t>
  </si>
  <si>
    <t>（項）</t>
  </si>
  <si>
    <t>（目）</t>
  </si>
  <si>
    <t>（目の細分）</t>
  </si>
  <si>
    <t>領収書番号</t>
  </si>
  <si>
    <t>※受領者はサイン及び押印の両方を記載してください。</t>
  </si>
  <si>
    <t>交付決定額（円）</t>
  </si>
  <si>
    <t>精算額（円）</t>
  </si>
  <si>
    <t>※各領収書の宛名、金額、但し書きがきちんと見えるように貼り付けてからコピーしてください。</t>
  </si>
  <si>
    <t>使用料及び借料</t>
  </si>
  <si>
    <t>※事業実施上、計上していない費目の欄は削除してください。</t>
  </si>
  <si>
    <t>　収支精算書の（項）及び（目）の順番どおりに作成してください。</t>
  </si>
  <si>
    <t>代表者氏名　</t>
  </si>
  <si>
    <t>工事請負費</t>
  </si>
  <si>
    <t>活用のための整備を実施した施設等の状況</t>
  </si>
  <si>
    <t>整備を実施した施設等の名称</t>
  </si>
  <si>
    <t>文化財の名称</t>
  </si>
  <si>
    <t>指定等の状況</t>
  </si>
  <si>
    <t>文化財の概要
（歴史や由来など）</t>
  </si>
  <si>
    <t>ふ り が な</t>
  </si>
  <si>
    <t>ふ り が な</t>
  </si>
  <si>
    <t>（TEL）</t>
  </si>
  <si>
    <t>”</t>
  </si>
  <si>
    <t>（FAX）</t>
  </si>
  <si>
    <t>”</t>
  </si>
  <si>
    <t>（E-mail）</t>
  </si>
  <si>
    <t>（TEL）</t>
  </si>
  <si>
    <t>”</t>
  </si>
  <si>
    <t>（FAX）</t>
  </si>
  <si>
    <t>”</t>
  </si>
  <si>
    <t>（E-mail）</t>
  </si>
  <si>
    <t>〒</t>
  </si>
  <si>
    <t>（様式A）</t>
  </si>
  <si>
    <t>補助事業者等変更届</t>
  </si>
  <si>
    <t>補助事業者名</t>
  </si>
  <si>
    <t>代表者職名</t>
  </si>
  <si>
    <t xml:space="preserve">： </t>
  </si>
  <si>
    <t xml:space="preserve">： </t>
  </si>
  <si>
    <t>代表者氏名</t>
  </si>
  <si>
    <t>※代表者が変更する場合，変更後の代表者を記入して下さい。</t>
  </si>
  <si>
    <t>　　標記の件について，下記の通り変更になりましたので報告します。</t>
  </si>
  <si>
    <t>変 更 前</t>
  </si>
  <si>
    <t>変 更 後</t>
  </si>
  <si>
    <t>□</t>
  </si>
  <si>
    <t>⇒</t>
  </si>
  <si>
    <t>⇒</t>
  </si>
  <si>
    <t>□</t>
  </si>
  <si>
    <t>所在地</t>
  </si>
  <si>
    <t>(〒        -         )</t>
  </si>
  <si>
    <t>(〒        -         )</t>
  </si>
  <si>
    <t>□</t>
  </si>
  <si>
    <t>⇒</t>
  </si>
  <si>
    <t>□</t>
  </si>
  <si>
    <t>上記変更に伴い，口座の名義変更がある。</t>
  </si>
  <si>
    <t>口座振込依頼書を添付</t>
  </si>
  <si>
    <t>※変更する項目のみ□欄にチェックを入れ，内容を記入。</t>
  </si>
  <si>
    <t>※補助事業者名等の変更に伴い，登録した国庫金振込先口座の口座名義等に変更がある場合は，変更後の口座</t>
  </si>
  <si>
    <t xml:space="preserve">   振込依頼書及び通帳の写し（表紙及び見開き1ページ目の口座名義フリガナ名がわかる箇所）を添付すること。</t>
  </si>
  <si>
    <t>　　</t>
  </si>
  <si>
    <t>採択条件への対応状況</t>
  </si>
  <si>
    <t>採択条件</t>
  </si>
  <si>
    <t>【対応状況】</t>
  </si>
  <si>
    <t>第　　号</t>
  </si>
  <si>
    <t xml:space="preserve">
※各領収書の宛名，金額，但し書きがきちんと見えるように
貼り付けコピーしてください。
※受領者は署名及び押印の両方を記載してください。</t>
  </si>
  <si>
    <r>
      <t xml:space="preserve">竣工写真・工事写真等
整備前と整備後の状況が分かるように、
ここに全体及び該当箇所の写真（データでも可）を添付し、実施状況を説明してください。
</t>
    </r>
    <r>
      <rPr>
        <sz val="10"/>
        <color indexed="10"/>
        <rFont val="ＭＳ ゴシック"/>
        <family val="3"/>
      </rPr>
      <t>※活用のための整備を実施した場合は、竣工写真・工事写真を必ず提出してください。</t>
    </r>
  </si>
  <si>
    <t>補助対象経費</t>
  </si>
  <si>
    <t>b 補助額</t>
  </si>
  <si>
    <t>c 自己負担額・自己収入額</t>
  </si>
  <si>
    <t>補助対象外経費</t>
  </si>
  <si>
    <t>▼（文化庁確認欄）以下は、自動計算のため、触らないでください。</t>
  </si>
  <si>
    <t>補助対象経費</t>
  </si>
  <si>
    <t>補助対象外経費</t>
  </si>
  <si>
    <t>自己負担額</t>
  </si>
  <si>
    <r>
      <rPr>
        <b/>
        <sz val="11"/>
        <color indexed="8"/>
        <rFont val="ＭＳ 明朝"/>
        <family val="1"/>
      </rPr>
      <t>小計</t>
    </r>
    <r>
      <rPr>
        <sz val="11"/>
        <color indexed="8"/>
        <rFont val="ＭＳ 明朝"/>
        <family val="1"/>
      </rPr>
      <t xml:space="preserve">
（c 補助対象経費）</t>
    </r>
  </si>
  <si>
    <r>
      <rPr>
        <b/>
        <sz val="11"/>
        <color indexed="8"/>
        <rFont val="ＭＳ 明朝"/>
        <family val="1"/>
      </rPr>
      <t>小計</t>
    </r>
    <r>
      <rPr>
        <sz val="11"/>
        <color indexed="8"/>
        <rFont val="ＭＳ 明朝"/>
        <family val="1"/>
      </rPr>
      <t xml:space="preserve">
（c 補助対象外経費）</t>
    </r>
  </si>
  <si>
    <r>
      <t xml:space="preserve">国庫補助額
</t>
    </r>
    <r>
      <rPr>
        <sz val="11"/>
        <color indexed="8"/>
        <rFont val="ＭＳ 明朝"/>
        <family val="1"/>
      </rPr>
      <t>（ｂ）</t>
    </r>
  </si>
  <si>
    <r>
      <rPr>
        <b/>
        <sz val="11"/>
        <color indexed="8"/>
        <rFont val="ＭＳ 明朝"/>
        <family val="1"/>
      </rPr>
      <t>総事業費　合計</t>
    </r>
    <r>
      <rPr>
        <sz val="11"/>
        <color indexed="8"/>
        <rFont val="ＭＳ 明朝"/>
        <family val="1"/>
      </rPr>
      <t xml:space="preserve">
(a=b+c)</t>
    </r>
  </si>
  <si>
    <t>その他（自己収入等）内訳</t>
  </si>
  <si>
    <t>区分</t>
  </si>
  <si>
    <t>小計</t>
  </si>
  <si>
    <t>下欄参照</t>
  </si>
  <si>
    <t>備考</t>
  </si>
  <si>
    <t>交付決定時（円）</t>
  </si>
  <si>
    <t>精算額（円）</t>
  </si>
  <si>
    <t>　　年　　月　　日</t>
  </si>
  <si>
    <t>単位</t>
  </si>
  <si>
    <t>対象外経費</t>
  </si>
  <si>
    <t>補助額</t>
  </si>
  <si>
    <t>自己負担額等</t>
  </si>
  <si>
    <t>　目の細分欄は，補助要項の目の細分ごとに記載すること</t>
  </si>
  <si>
    <t>　記入欄が不足する場合は，適宜追加して作成すること</t>
  </si>
  <si>
    <t>　ガソリン代，日当は計上しないこと。計上する場合は自己負担額等とすること。</t>
  </si>
  <si>
    <t>※手引書及び記入例を確認してから，書類を作成すること。</t>
  </si>
  <si>
    <t>情報コンテンツ作成事業</t>
  </si>
  <si>
    <t>備品購入費</t>
  </si>
  <si>
    <t>活用整備事業</t>
  </si>
  <si>
    <t>補助事業者</t>
  </si>
  <si>
    <t>（様式第８）</t>
  </si>
  <si>
    <t>代表者職名　</t>
  </si>
  <si>
    <t>令和　　　年度文化資源活用事業費補助金（観光拠点整備事業）実績報告書</t>
  </si>
  <si>
    <t>　令和　　年　　月　　日付け　　　第　　　号により補助金の交付を受けた下記の事業の実績について、補助金等に係る予算の執行の適正化に関する法律第１４条の規定により、下記のとおり報告します。</t>
  </si>
  <si>
    <t>　令和　　年　　月　　日着手</t>
  </si>
  <si>
    <t>　令和　　年　　月　　日完了</t>
  </si>
  <si>
    <t>＜補助対象事業に係る文化財の概要＞</t>
  </si>
  <si>
    <r>
      <rPr>
        <sz val="10"/>
        <color indexed="8"/>
        <rFont val="ＭＳ 明朝"/>
        <family val="1"/>
      </rPr>
      <t>（記載上の注意）
　別紙として、以下の書類を添付すること。
  １．補助事業経費収支精算書（交付申請書添付書類「補助事業に係る収支予算書」の様式に準じる）
　２．補助事業の実施内容
　３．補助事業の経過及び成果を証する書類並びに写真等の資料
　４．その他
（注）文化資源活用事業費補助金（観光拠点整備事業）交付要綱第９条に基づき、変更して交付決定があった場合には、変更後の額によること。
（注）消費税法上の課税事業者である場合は、文化資源活用事業費補助金（観光拠点整備事業）交付要綱第１０条第２項に基づき報告すること。
（注）用紙は日本</t>
    </r>
    <r>
      <rPr>
        <sz val="10"/>
        <color indexed="10"/>
        <rFont val="ＭＳ 明朝"/>
        <family val="1"/>
      </rPr>
      <t>産業</t>
    </r>
    <r>
      <rPr>
        <sz val="10"/>
        <color indexed="8"/>
        <rFont val="ＭＳ 明朝"/>
        <family val="1"/>
      </rPr>
      <t>規格Ａ４とする。
　　　署名は必ず本人が自署すること。</t>
    </r>
    <r>
      <rPr>
        <sz val="11"/>
        <color indexed="8"/>
        <rFont val="ＭＳ 明朝"/>
        <family val="1"/>
      </rPr>
      <t xml:space="preserve">
</t>
    </r>
  </si>
  <si>
    <t>事業に係る文化財の名称</t>
  </si>
  <si>
    <t>総事業費
a=b+c</t>
  </si>
  <si>
    <t>給与</t>
  </si>
  <si>
    <t>地域文化遺産・地域計画等</t>
  </si>
  <si>
    <t xml:space="preserve">                 令和      年       月       日</t>
  </si>
  <si>
    <t xml:space="preserve">       </t>
  </si>
  <si>
    <t>国庫補助率</t>
  </si>
  <si>
    <t>(賃金・報償費用)</t>
  </si>
  <si>
    <t>（項）</t>
  </si>
  <si>
    <t>（目）　　　　　</t>
  </si>
  <si>
    <t>摘要
(受領者名等)</t>
  </si>
  <si>
    <t>単価(円)</t>
  </si>
  <si>
    <t>人数</t>
  </si>
  <si>
    <t>金額</t>
  </si>
  <si>
    <t>確認用</t>
  </si>
  <si>
    <r>
      <t>※</t>
    </r>
    <r>
      <rPr>
        <b/>
        <sz val="12"/>
        <color indexed="10"/>
        <rFont val="ＭＳ 明朝"/>
        <family val="1"/>
      </rPr>
      <t>賃金・報償費(謝金)は</t>
    </r>
    <r>
      <rPr>
        <b/>
        <sz val="12"/>
        <color indexed="8"/>
        <rFont val="ＭＳ 明朝"/>
        <family val="1"/>
      </rPr>
      <t>このシートを使用すること</t>
    </r>
  </si>
  <si>
    <t>※＜収支精算書＞支出の部の様式と同じ順番で記載すること。</t>
  </si>
  <si>
    <t>(旅費用)</t>
  </si>
  <si>
    <t>（項）</t>
  </si>
  <si>
    <t>（目）旅費　</t>
  </si>
  <si>
    <t>摘要
（旅行者）</t>
  </si>
  <si>
    <t>経路
（出発地-経由地-到着地）</t>
  </si>
  <si>
    <t>単価
(片道)</t>
  </si>
  <si>
    <r>
      <t>※</t>
    </r>
    <r>
      <rPr>
        <b/>
        <sz val="12"/>
        <color indexed="10"/>
        <rFont val="ＭＳ 明朝"/>
        <family val="1"/>
      </rPr>
      <t>旅費は</t>
    </r>
    <r>
      <rPr>
        <b/>
        <sz val="12"/>
        <color indexed="8"/>
        <rFont val="ＭＳ 明朝"/>
        <family val="1"/>
      </rPr>
      <t>このシートを使用すること</t>
    </r>
  </si>
  <si>
    <t>(その他用)</t>
  </si>
  <si>
    <t>摘要
（品名等）</t>
  </si>
  <si>
    <t>単価(円)</t>
  </si>
  <si>
    <t>※賃金・報償費，旅費は，専用のシートを使用すること。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</si>
</sst>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_);\(#,##0\)"/>
    <numFmt numFmtId="183" formatCode="0_ "/>
  </numFmts>
  <fonts count="10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10"/>
      <color indexed="10"/>
      <name val="ＭＳ 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10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明朝"/>
      <family val="1"/>
    </font>
    <font>
      <b/>
      <sz val="14"/>
      <color indexed="8"/>
      <name val="ＭＳ Ｐゴシック"/>
      <family val="3"/>
    </font>
    <font>
      <b/>
      <sz val="18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明朝"/>
      <family val="1"/>
    </font>
    <font>
      <sz val="10"/>
      <color indexed="8"/>
      <name val="ＭＳ Ｐゴシック"/>
      <family val="3"/>
    </font>
    <font>
      <b/>
      <sz val="10"/>
      <color indexed="57"/>
      <name val="ＭＳ 明朝"/>
      <family val="1"/>
    </font>
    <font>
      <b/>
      <sz val="10"/>
      <name val="ＭＳ Ｐゴシック"/>
      <family val="3"/>
    </font>
    <font>
      <sz val="11"/>
      <color indexed="8"/>
      <name val="ＭＳ Ｐ明朝"/>
      <family val="1"/>
    </font>
    <font>
      <b/>
      <sz val="12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0"/>
      <color indexed="10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ゴシック"/>
      <family val="3"/>
    </font>
    <font>
      <b/>
      <sz val="16"/>
      <name val="ＭＳ 明朝"/>
      <family val="1"/>
    </font>
    <font>
      <b/>
      <sz val="18"/>
      <color indexed="10"/>
      <name val="ＭＳ 明朝"/>
      <family val="1"/>
    </font>
    <font>
      <sz val="9"/>
      <color indexed="8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u val="single"/>
      <sz val="11"/>
      <color theme="1"/>
      <name val="ＭＳ 明朝"/>
      <family val="1"/>
    </font>
    <font>
      <b/>
      <sz val="14"/>
      <color theme="1"/>
      <name val="Calibri"/>
      <family val="3"/>
    </font>
    <font>
      <b/>
      <sz val="18"/>
      <color rgb="FFFF0000"/>
      <name val="Calibri"/>
      <family val="3"/>
    </font>
    <font>
      <b/>
      <sz val="16"/>
      <color rgb="FFFF0000"/>
      <name val="Calibri"/>
      <family val="3"/>
    </font>
    <font>
      <b/>
      <sz val="14"/>
      <color rgb="FFFF0000"/>
      <name val="Calibri"/>
      <family val="3"/>
    </font>
    <font>
      <b/>
      <sz val="16"/>
      <color rgb="FFFF0000"/>
      <name val="ＭＳ 明朝"/>
      <family val="1"/>
    </font>
    <font>
      <sz val="10"/>
      <color theme="1"/>
      <name val="ＭＳ 明朝"/>
      <family val="1"/>
    </font>
    <font>
      <sz val="10"/>
      <color theme="1"/>
      <name val="Calibri"/>
      <family val="3"/>
    </font>
    <font>
      <b/>
      <sz val="10"/>
      <color rgb="FF33CC33"/>
      <name val="ＭＳ 明朝"/>
      <family val="1"/>
    </font>
    <font>
      <b/>
      <sz val="10"/>
      <name val="Calibri"/>
      <family val="3"/>
    </font>
    <font>
      <sz val="11"/>
      <color theme="1"/>
      <name val="ＭＳ Ｐ明朝"/>
      <family val="1"/>
    </font>
    <font>
      <b/>
      <sz val="12"/>
      <color theme="1"/>
      <name val="ＭＳ ゴシック"/>
      <family val="3"/>
    </font>
    <font>
      <sz val="11"/>
      <color theme="1"/>
      <name val="ＭＳ ゴシック"/>
      <family val="3"/>
    </font>
    <font>
      <b/>
      <sz val="11"/>
      <color theme="1"/>
      <name val="ＭＳ 明朝"/>
      <family val="1"/>
    </font>
    <font>
      <b/>
      <sz val="12"/>
      <color rgb="FFFF0000"/>
      <name val="ＭＳ 明朝"/>
      <family val="1"/>
    </font>
    <font>
      <sz val="10"/>
      <color theme="1"/>
      <name val="ＭＳ Ｐゴシック"/>
      <family val="3"/>
    </font>
    <font>
      <b/>
      <sz val="10"/>
      <color rgb="FFFF0000"/>
      <name val="ＭＳ 明朝"/>
      <family val="1"/>
    </font>
    <font>
      <sz val="11"/>
      <name val="Calibri"/>
      <family val="3"/>
    </font>
    <font>
      <sz val="12"/>
      <color theme="1"/>
      <name val="ＭＳ 明朝"/>
      <family val="1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b/>
      <sz val="16"/>
      <color theme="1"/>
      <name val="Calibri"/>
      <family val="3"/>
    </font>
    <font>
      <sz val="14"/>
      <color theme="1"/>
      <name val="ＭＳ ゴシック"/>
      <family val="3"/>
    </font>
    <font>
      <sz val="10"/>
      <name val="Calibri"/>
      <family val="3"/>
    </font>
    <font>
      <b/>
      <sz val="18"/>
      <color rgb="FFFF0000"/>
      <name val="ＭＳ 明朝"/>
      <family val="1"/>
    </font>
    <font>
      <sz val="9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double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/>
      <right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/>
      <top style="dotted"/>
      <bottom style="dotted"/>
    </border>
    <border>
      <left style="thin"/>
      <right/>
      <top style="dotted"/>
      <bottom style="thin"/>
    </border>
    <border>
      <left style="thin"/>
      <right/>
      <top style="double"/>
      <bottom style="dotted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mediumDashed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tted"/>
      <bottom style="dotted"/>
    </border>
    <border>
      <left style="double"/>
      <right>
        <color indexed="63"/>
      </right>
      <top style="dotted"/>
      <bottom style="thin"/>
    </border>
    <border>
      <left/>
      <right style="thin"/>
      <top style="dotted"/>
      <bottom style="thin"/>
    </border>
    <border>
      <left style="thin"/>
      <right style="double"/>
      <top style="thin"/>
      <bottom style="thin"/>
    </border>
    <border>
      <left/>
      <right/>
      <top style="medium"/>
      <bottom style="thin"/>
    </border>
    <border>
      <left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/>
      <right/>
      <top style="double"/>
      <bottom style="dotted"/>
    </border>
    <border>
      <left/>
      <right style="thin"/>
      <top style="double"/>
      <bottom style="dotted"/>
    </border>
    <border>
      <left/>
      <right/>
      <top style="dotted"/>
      <bottom style="dotted"/>
    </border>
    <border>
      <left style="thin"/>
      <right/>
      <top style="dotted"/>
      <bottom>
        <color indexed="63"/>
      </bottom>
    </border>
    <border>
      <left/>
      <right/>
      <top style="dotted"/>
      <bottom>
        <color indexed="63"/>
      </bottom>
    </border>
    <border>
      <left/>
      <right/>
      <top style="dotted"/>
      <bottom style="thin"/>
    </border>
    <border>
      <left style="thin"/>
      <right style="mediumDashed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80" fillId="32" borderId="0" applyNumberFormat="0" applyBorder="0" applyAlignment="0" applyProtection="0"/>
  </cellStyleXfs>
  <cellXfs count="513">
    <xf numFmtId="0" fontId="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Border="1" applyAlignment="1">
      <alignment/>
    </xf>
    <xf numFmtId="0" fontId="81" fillId="0" borderId="0" xfId="0" applyFont="1" applyBorder="1" applyAlignment="1">
      <alignment vertical="center"/>
    </xf>
    <xf numFmtId="0" fontId="81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60">
      <alignment vertical="center"/>
      <protection/>
    </xf>
    <xf numFmtId="0" fontId="81" fillId="0" borderId="0" xfId="60" applyFont="1">
      <alignment vertical="center"/>
      <protection/>
    </xf>
    <xf numFmtId="0" fontId="81" fillId="0" borderId="0" xfId="60" applyFont="1" applyAlignment="1">
      <alignment vertical="center"/>
      <protection/>
    </xf>
    <xf numFmtId="0" fontId="84" fillId="0" borderId="0" xfId="0" applyFont="1" applyAlignment="1">
      <alignment vertical="center"/>
    </xf>
    <xf numFmtId="0" fontId="81" fillId="0" borderId="0" xfId="60" applyFont="1" applyBorder="1" applyAlignment="1">
      <alignment horizontal="left" vertical="center"/>
      <protection/>
    </xf>
    <xf numFmtId="0" fontId="81" fillId="0" borderId="10" xfId="60" applyFont="1" applyBorder="1" applyAlignment="1">
      <alignment horizontal="left" vertical="top"/>
      <protection/>
    </xf>
    <xf numFmtId="0" fontId="81" fillId="0" borderId="11" xfId="60" applyFont="1" applyBorder="1" applyAlignment="1">
      <alignment horizontal="left"/>
      <protection/>
    </xf>
    <xf numFmtId="0" fontId="81" fillId="0" borderId="12" xfId="60" applyFont="1" applyBorder="1" applyAlignment="1">
      <alignment/>
      <protection/>
    </xf>
    <xf numFmtId="0" fontId="81" fillId="0" borderId="11" xfId="60" applyFont="1" applyBorder="1" applyAlignment="1">
      <alignment/>
      <protection/>
    </xf>
    <xf numFmtId="0" fontId="81" fillId="0" borderId="13" xfId="60" applyFont="1" applyBorder="1" applyAlignment="1">
      <alignment/>
      <protection/>
    </xf>
    <xf numFmtId="0" fontId="81" fillId="0" borderId="14" xfId="60" applyFont="1" applyBorder="1" applyAlignment="1">
      <alignment vertical="center"/>
      <protection/>
    </xf>
    <xf numFmtId="0" fontId="81" fillId="0" borderId="0" xfId="60" applyFont="1" applyBorder="1" applyAlignment="1">
      <alignment vertical="center"/>
      <protection/>
    </xf>
    <xf numFmtId="0" fontId="81" fillId="0" borderId="15" xfId="60" applyFont="1" applyBorder="1" applyAlignment="1">
      <alignment vertical="center"/>
      <protection/>
    </xf>
    <xf numFmtId="0" fontId="81" fillId="0" borderId="16" xfId="60" applyFont="1" applyBorder="1" applyAlignment="1">
      <alignment vertical="top"/>
      <protection/>
    </xf>
    <xf numFmtId="0" fontId="81" fillId="0" borderId="10" xfId="60" applyFont="1" applyBorder="1" applyAlignment="1">
      <alignment vertical="top"/>
      <protection/>
    </xf>
    <xf numFmtId="0" fontId="81" fillId="0" borderId="17" xfId="60" applyFont="1" applyBorder="1" applyAlignment="1">
      <alignment vertical="top"/>
      <protection/>
    </xf>
    <xf numFmtId="0" fontId="81" fillId="0" borderId="18" xfId="0" applyFont="1" applyBorder="1" applyAlignment="1">
      <alignment horizontal="center" vertical="center"/>
    </xf>
    <xf numFmtId="38" fontId="81" fillId="0" borderId="19" xfId="48" applyFont="1" applyBorder="1" applyAlignment="1">
      <alignment vertical="center"/>
    </xf>
    <xf numFmtId="0" fontId="81" fillId="0" borderId="0" xfId="0" applyFont="1" applyAlignment="1">
      <alignment horizontal="center" vertical="center"/>
    </xf>
    <xf numFmtId="0" fontId="85" fillId="0" borderId="0" xfId="0" applyFont="1" applyAlignment="1">
      <alignment vertical="center"/>
    </xf>
    <xf numFmtId="0" fontId="86" fillId="0" borderId="0" xfId="60" applyFont="1">
      <alignment vertical="center"/>
      <protection/>
    </xf>
    <xf numFmtId="0" fontId="87" fillId="0" borderId="0" xfId="0" applyFont="1" applyAlignment="1">
      <alignment vertical="center"/>
    </xf>
    <xf numFmtId="0" fontId="87" fillId="0" borderId="0" xfId="60" applyFont="1">
      <alignment vertical="center"/>
      <protection/>
    </xf>
    <xf numFmtId="38" fontId="81" fillId="0" borderId="0" xfId="48" applyFont="1" applyAlignment="1">
      <alignment vertical="center"/>
    </xf>
    <xf numFmtId="38" fontId="81" fillId="0" borderId="0" xfId="48" applyFont="1" applyBorder="1" applyAlignment="1">
      <alignment vertical="center"/>
    </xf>
    <xf numFmtId="0" fontId="8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81" fillId="0" borderId="20" xfId="0" applyFont="1" applyBorder="1" applyAlignment="1">
      <alignment horizontal="center" vertical="center"/>
    </xf>
    <xf numFmtId="0" fontId="81" fillId="0" borderId="20" xfId="0" applyFont="1" applyBorder="1" applyAlignment="1">
      <alignment vertical="center"/>
    </xf>
    <xf numFmtId="38" fontId="81" fillId="0" borderId="0" xfId="48" applyFont="1" applyAlignment="1">
      <alignment vertical="center"/>
    </xf>
    <xf numFmtId="0" fontId="82" fillId="0" borderId="0" xfId="0" applyFont="1" applyAlignment="1">
      <alignment horizontal="center" vertical="center"/>
    </xf>
    <xf numFmtId="57" fontId="82" fillId="0" borderId="0" xfId="0" applyNumberFormat="1" applyFont="1" applyAlignment="1">
      <alignment vertical="center"/>
    </xf>
    <xf numFmtId="57" fontId="81" fillId="0" borderId="0" xfId="0" applyNumberFormat="1" applyFont="1" applyAlignment="1">
      <alignment vertical="center"/>
    </xf>
    <xf numFmtId="58" fontId="81" fillId="0" borderId="0" xfId="60" applyNumberFormat="1" applyFont="1" applyAlignment="1">
      <alignment horizontal="right" vertical="center"/>
      <protection/>
    </xf>
    <xf numFmtId="0" fontId="88" fillId="0" borderId="0" xfId="60" applyFont="1" applyAlignment="1">
      <alignment horizontal="center" vertical="center"/>
      <protection/>
    </xf>
    <xf numFmtId="0" fontId="81" fillId="0" borderId="19" xfId="0" applyFont="1" applyBorder="1" applyAlignment="1">
      <alignment horizontal="center" vertical="center"/>
    </xf>
    <xf numFmtId="38" fontId="89" fillId="0" borderId="0" xfId="48" applyFont="1" applyAlignment="1">
      <alignment horizontal="center"/>
    </xf>
    <xf numFmtId="38" fontId="89" fillId="0" borderId="0" xfId="48" applyFont="1" applyBorder="1" applyAlignment="1">
      <alignment vertical="center"/>
    </xf>
    <xf numFmtId="38" fontId="89" fillId="0" borderId="0" xfId="48" applyFont="1" applyAlignment="1">
      <alignment vertical="center"/>
    </xf>
    <xf numFmtId="38" fontId="90" fillId="0" borderId="0" xfId="48" applyFont="1" applyAlignment="1">
      <alignment vertical="center"/>
    </xf>
    <xf numFmtId="38" fontId="81" fillId="0" borderId="19" xfId="48" applyFont="1" applyBorder="1" applyAlignment="1">
      <alignment horizontal="right" vertical="center"/>
    </xf>
    <xf numFmtId="38" fontId="81" fillId="0" borderId="21" xfId="48" applyFont="1" applyBorder="1" applyAlignment="1">
      <alignment horizontal="left" vertical="center"/>
    </xf>
    <xf numFmtId="38" fontId="4" fillId="0" borderId="0" xfId="48" applyFont="1" applyAlignment="1">
      <alignment vertical="center"/>
    </xf>
    <xf numFmtId="38" fontId="81" fillId="0" borderId="22" xfId="48" applyFont="1" applyBorder="1" applyAlignment="1">
      <alignment horizontal="center" vertical="center"/>
    </xf>
    <xf numFmtId="176" fontId="81" fillId="0" borderId="19" xfId="0" applyNumberFormat="1" applyFont="1" applyBorder="1" applyAlignment="1">
      <alignment vertical="center"/>
    </xf>
    <xf numFmtId="0" fontId="91" fillId="0" borderId="0" xfId="0" applyFont="1" applyAlignment="1">
      <alignment vertical="center"/>
    </xf>
    <xf numFmtId="38" fontId="81" fillId="0" borderId="0" xfId="48" applyFont="1" applyBorder="1" applyAlignment="1">
      <alignment horizontal="center" vertical="center"/>
    </xf>
    <xf numFmtId="38" fontId="81" fillId="0" borderId="0" xfId="48" applyFon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6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right" vertical="center"/>
    </xf>
    <xf numFmtId="38" fontId="7" fillId="0" borderId="0" xfId="48" applyFont="1" applyAlignment="1">
      <alignment vertical="center"/>
    </xf>
    <xf numFmtId="38" fontId="92" fillId="0" borderId="0" xfId="48" applyFont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60" applyBorder="1">
      <alignment vertical="center"/>
      <protection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horizontal="right" vertical="center"/>
    </xf>
    <xf numFmtId="38" fontId="89" fillId="0" borderId="28" xfId="48" applyFont="1" applyBorder="1" applyAlignment="1">
      <alignment vertical="center"/>
    </xf>
    <xf numFmtId="38" fontId="89" fillId="0" borderId="29" xfId="48" applyFont="1" applyBorder="1" applyAlignment="1">
      <alignment vertical="center"/>
    </xf>
    <xf numFmtId="38" fontId="89" fillId="0" borderId="30" xfId="48" applyFont="1" applyBorder="1" applyAlignment="1">
      <alignment vertical="center"/>
    </xf>
    <xf numFmtId="57" fontId="83" fillId="0" borderId="0" xfId="0" applyNumberFormat="1" applyFont="1" applyBorder="1" applyAlignment="1">
      <alignment horizontal="left"/>
    </xf>
    <xf numFmtId="38" fontId="89" fillId="33" borderId="31" xfId="48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 wrapText="1"/>
    </xf>
    <xf numFmtId="176" fontId="81" fillId="33" borderId="19" xfId="0" applyNumberFormat="1" applyFont="1" applyFill="1" applyBorder="1" applyAlignment="1">
      <alignment vertical="center"/>
    </xf>
    <xf numFmtId="38" fontId="89" fillId="33" borderId="32" xfId="48" applyFont="1" applyFill="1" applyBorder="1" applyAlignment="1">
      <alignment vertical="center"/>
    </xf>
    <xf numFmtId="38" fontId="89" fillId="0" borderId="33" xfId="48" applyFont="1" applyBorder="1" applyAlignment="1">
      <alignment vertical="center" shrinkToFit="1"/>
    </xf>
    <xf numFmtId="38" fontId="89" fillId="0" borderId="34" xfId="48" applyFont="1" applyBorder="1" applyAlignment="1">
      <alignment vertical="center" shrinkToFit="1"/>
    </xf>
    <xf numFmtId="38" fontId="89" fillId="0" borderId="35" xfId="48" applyFont="1" applyBorder="1" applyAlignment="1">
      <alignment vertical="center" shrinkToFit="1"/>
    </xf>
    <xf numFmtId="58" fontId="0" fillId="0" borderId="0" xfId="0" applyNumberFormat="1" applyAlignment="1">
      <alignment vertical="center"/>
    </xf>
    <xf numFmtId="0" fontId="0" fillId="0" borderId="0" xfId="65">
      <alignment vertical="center"/>
      <protection/>
    </xf>
    <xf numFmtId="0" fontId="0" fillId="0" borderId="0" xfId="65" applyFont="1" applyAlignment="1">
      <alignment horizontal="right" vertical="center"/>
      <protection/>
    </xf>
    <xf numFmtId="0" fontId="0" fillId="0" borderId="0" xfId="65" applyProtection="1">
      <alignment vertical="center"/>
      <protection locked="0"/>
    </xf>
    <xf numFmtId="0" fontId="90" fillId="0" borderId="0" xfId="65" applyFont="1">
      <alignment vertical="center"/>
      <protection/>
    </xf>
    <xf numFmtId="0" fontId="0" fillId="0" borderId="0" xfId="65" applyFont="1">
      <alignment vertical="center"/>
      <protection/>
    </xf>
    <xf numFmtId="0" fontId="0" fillId="0" borderId="12" xfId="65" applyFill="1" applyBorder="1" applyAlignment="1">
      <alignment vertical="center" shrinkToFit="1"/>
      <protection/>
    </xf>
    <xf numFmtId="0" fontId="0" fillId="0" borderId="11" xfId="65" applyFill="1" applyBorder="1" applyAlignment="1">
      <alignment vertical="center" shrinkToFit="1"/>
      <protection/>
    </xf>
    <xf numFmtId="0" fontId="93" fillId="0" borderId="11" xfId="65" applyFont="1" applyFill="1" applyBorder="1" applyAlignment="1">
      <alignment vertical="center"/>
      <protection/>
    </xf>
    <xf numFmtId="0" fontId="93" fillId="0" borderId="13" xfId="65" applyFont="1" applyFill="1" applyBorder="1" applyAlignment="1">
      <alignment vertical="center"/>
      <protection/>
    </xf>
    <xf numFmtId="0" fontId="0" fillId="0" borderId="0" xfId="65" applyFill="1">
      <alignment vertical="center"/>
      <protection/>
    </xf>
    <xf numFmtId="0" fontId="10" fillId="0" borderId="0" xfId="65" applyFont="1" applyFill="1" applyBorder="1" applyAlignment="1">
      <alignment vertical="center"/>
      <protection/>
    </xf>
    <xf numFmtId="0" fontId="93" fillId="0" borderId="0" xfId="65" applyFont="1" applyFill="1" applyBorder="1" applyAlignment="1">
      <alignment vertical="center"/>
      <protection/>
    </xf>
    <xf numFmtId="0" fontId="0" fillId="0" borderId="0" xfId="65" applyFill="1" applyBorder="1" applyAlignment="1">
      <alignment vertical="center"/>
      <protection/>
    </xf>
    <xf numFmtId="0" fontId="0" fillId="0" borderId="0" xfId="65" applyFill="1" applyBorder="1" applyAlignment="1">
      <alignment vertical="top"/>
      <protection/>
    </xf>
    <xf numFmtId="57" fontId="94" fillId="0" borderId="0" xfId="0" applyNumberFormat="1" applyFont="1" applyBorder="1" applyAlignment="1">
      <alignment vertical="center"/>
    </xf>
    <xf numFmtId="0" fontId="94" fillId="0" borderId="0" xfId="0" applyFont="1" applyBorder="1" applyAlignment="1">
      <alignment horizontal="center" vertical="center"/>
    </xf>
    <xf numFmtId="0" fontId="94" fillId="0" borderId="0" xfId="0" applyFont="1" applyBorder="1" applyAlignment="1">
      <alignment vertical="center"/>
    </xf>
    <xf numFmtId="0" fontId="95" fillId="0" borderId="0" xfId="0" applyFont="1" applyAlignment="1">
      <alignment horizontal="center" vertical="center"/>
    </xf>
    <xf numFmtId="0" fontId="95" fillId="0" borderId="0" xfId="0" applyFont="1" applyAlignment="1">
      <alignment vertical="center"/>
    </xf>
    <xf numFmtId="38" fontId="95" fillId="0" borderId="0" xfId="48" applyFont="1" applyAlignment="1">
      <alignment vertical="center"/>
    </xf>
    <xf numFmtId="57" fontId="95" fillId="0" borderId="0" xfId="0" applyNumberFormat="1" applyFont="1" applyAlignment="1">
      <alignment vertical="center"/>
    </xf>
    <xf numFmtId="57" fontId="94" fillId="0" borderId="0" xfId="0" applyNumberFormat="1" applyFont="1" applyBorder="1" applyAlignment="1">
      <alignment vertical="center"/>
    </xf>
    <xf numFmtId="0" fontId="12" fillId="0" borderId="0" xfId="64">
      <alignment/>
      <protection/>
    </xf>
    <xf numFmtId="0" fontId="12" fillId="0" borderId="0" xfId="64" applyFont="1" applyAlignment="1">
      <alignment/>
      <protection/>
    </xf>
    <xf numFmtId="0" fontId="12" fillId="0" borderId="36" xfId="64" applyFont="1" applyBorder="1" applyAlignment="1">
      <alignment/>
      <protection/>
    </xf>
    <xf numFmtId="0" fontId="12" fillId="0" borderId="36" xfId="64" applyFont="1" applyBorder="1" applyAlignment="1">
      <alignment horizontal="center"/>
      <protection/>
    </xf>
    <xf numFmtId="0" fontId="15" fillId="0" borderId="0" xfId="64" applyFont="1" applyFill="1" applyBorder="1" applyAlignment="1">
      <alignment/>
      <protection/>
    </xf>
    <xf numFmtId="0" fontId="12" fillId="0" borderId="0" xfId="64" applyFont="1" applyFill="1" applyBorder="1" applyAlignment="1">
      <alignment/>
      <protection/>
    </xf>
    <xf numFmtId="0" fontId="16" fillId="0" borderId="0" xfId="64" applyFont="1" applyAlignment="1">
      <alignment/>
      <protection/>
    </xf>
    <xf numFmtId="0" fontId="17" fillId="0" borderId="0" xfId="64" applyFont="1" applyAlignment="1">
      <alignment vertical="center"/>
      <protection/>
    </xf>
    <xf numFmtId="0" fontId="12" fillId="0" borderId="0" xfId="64" applyAlignment="1">
      <alignment vertical="center"/>
      <protection/>
    </xf>
    <xf numFmtId="0" fontId="12" fillId="0" borderId="37" xfId="64" applyBorder="1" applyAlignment="1">
      <alignment/>
      <protection/>
    </xf>
    <xf numFmtId="0" fontId="12" fillId="0" borderId="13" xfId="64" applyBorder="1" applyAlignment="1">
      <alignment/>
      <protection/>
    </xf>
    <xf numFmtId="0" fontId="12" fillId="0" borderId="38" xfId="64" applyBorder="1" applyAlignment="1">
      <alignment/>
      <protection/>
    </xf>
    <xf numFmtId="0" fontId="12" fillId="0" borderId="39" xfId="64" applyBorder="1" applyAlignment="1">
      <alignment/>
      <protection/>
    </xf>
    <xf numFmtId="0" fontId="12" fillId="0" borderId="20" xfId="64" applyBorder="1" applyAlignment="1">
      <alignment horizontal="left"/>
      <protection/>
    </xf>
    <xf numFmtId="0" fontId="19" fillId="0" borderId="21" xfId="64" applyFont="1" applyBorder="1" applyAlignment="1">
      <alignment horizontal="center" vertical="center"/>
      <protection/>
    </xf>
    <xf numFmtId="0" fontId="12" fillId="0" borderId="36" xfId="64" applyBorder="1" applyAlignment="1">
      <alignment horizontal="left" vertical="center"/>
      <protection/>
    </xf>
    <xf numFmtId="0" fontId="12" fillId="0" borderId="36" xfId="64" applyBorder="1" applyAlignment="1">
      <alignment horizontal="left"/>
      <protection/>
    </xf>
    <xf numFmtId="0" fontId="20" fillId="0" borderId="14" xfId="64" applyFont="1" applyBorder="1" applyAlignment="1">
      <alignment vertical="center"/>
      <protection/>
    </xf>
    <xf numFmtId="0" fontId="20" fillId="0" borderId="0" xfId="64" applyFont="1" applyBorder="1" applyAlignment="1">
      <alignment vertical="center"/>
      <protection/>
    </xf>
    <xf numFmtId="0" fontId="12" fillId="0" borderId="0" xfId="64" applyBorder="1" applyAlignment="1">
      <alignment vertical="center" shrinkToFit="1"/>
      <protection/>
    </xf>
    <xf numFmtId="0" fontId="12" fillId="0" borderId="0" xfId="64" applyBorder="1">
      <alignment/>
      <protection/>
    </xf>
    <xf numFmtId="0" fontId="17" fillId="0" borderId="0" xfId="64" applyFont="1" applyAlignment="1">
      <alignment vertical="center" wrapText="1"/>
      <protection/>
    </xf>
    <xf numFmtId="0" fontId="95" fillId="0" borderId="0" xfId="65" applyFont="1" applyProtection="1">
      <alignment vertical="center"/>
      <protection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81" fillId="0" borderId="21" xfId="0" applyFont="1" applyBorder="1" applyAlignment="1">
      <alignment horizontal="center" vertical="center"/>
    </xf>
    <xf numFmtId="38" fontId="89" fillId="0" borderId="0" xfId="48" applyFont="1" applyFill="1" applyBorder="1" applyAlignment="1">
      <alignment horizontal="center" vertical="center"/>
    </xf>
    <xf numFmtId="38" fontId="89" fillId="0" borderId="0" xfId="48" applyFont="1" applyFill="1" applyBorder="1" applyAlignment="1">
      <alignment horizontal="right" vertical="center"/>
    </xf>
    <xf numFmtId="38" fontId="89" fillId="33" borderId="14" xfId="48" applyFont="1" applyFill="1" applyBorder="1" applyAlignment="1">
      <alignment vertical="center"/>
    </xf>
    <xf numFmtId="38" fontId="89" fillId="0" borderId="40" xfId="48" applyFont="1" applyBorder="1" applyAlignment="1">
      <alignment vertical="center"/>
    </xf>
    <xf numFmtId="38" fontId="89" fillId="0" borderId="41" xfId="48" applyFont="1" applyBorder="1" applyAlignment="1">
      <alignment vertical="center"/>
    </xf>
    <xf numFmtId="38" fontId="89" fillId="0" borderId="42" xfId="48" applyFont="1" applyBorder="1" applyAlignment="1">
      <alignment vertical="center"/>
    </xf>
    <xf numFmtId="38" fontId="89" fillId="0" borderId="43" xfId="48" applyFont="1" applyBorder="1" applyAlignment="1">
      <alignment horizontal="center" vertical="center" wrapText="1"/>
    </xf>
    <xf numFmtId="38" fontId="89" fillId="0" borderId="44" xfId="48" applyFont="1" applyBorder="1" applyAlignment="1">
      <alignment horizontal="center" vertical="center" wrapText="1"/>
    </xf>
    <xf numFmtId="38" fontId="89" fillId="0" borderId="45" xfId="48" applyFont="1" applyFill="1" applyBorder="1" applyAlignment="1">
      <alignment horizontal="right" vertical="center"/>
    </xf>
    <xf numFmtId="0" fontId="3" fillId="0" borderId="20" xfId="0" applyFont="1" applyBorder="1" applyAlignment="1">
      <alignment horizontal="center" vertical="center" wrapText="1"/>
    </xf>
    <xf numFmtId="0" fontId="81" fillId="0" borderId="46" xfId="0" applyFont="1" applyBorder="1" applyAlignment="1">
      <alignment horizontal="center" vertical="center"/>
    </xf>
    <xf numFmtId="176" fontId="81" fillId="0" borderId="46" xfId="0" applyNumberFormat="1" applyFont="1" applyBorder="1" applyAlignment="1">
      <alignment vertical="center"/>
    </xf>
    <xf numFmtId="176" fontId="81" fillId="33" borderId="46" xfId="0" applyNumberFormat="1" applyFont="1" applyFill="1" applyBorder="1" applyAlignment="1">
      <alignment vertical="center"/>
    </xf>
    <xf numFmtId="0" fontId="81" fillId="0" borderId="17" xfId="0" applyFont="1" applyBorder="1" applyAlignment="1">
      <alignment vertical="center"/>
    </xf>
    <xf numFmtId="0" fontId="81" fillId="0" borderId="47" xfId="0" applyFont="1" applyBorder="1" applyAlignment="1">
      <alignment horizontal="center" vertical="center"/>
    </xf>
    <xf numFmtId="176" fontId="81" fillId="0" borderId="47" xfId="0" applyNumberFormat="1" applyFont="1" applyBorder="1" applyAlignment="1">
      <alignment vertical="center"/>
    </xf>
    <xf numFmtId="176" fontId="81" fillId="33" borderId="47" xfId="0" applyNumberFormat="1" applyFont="1" applyFill="1" applyBorder="1" applyAlignment="1">
      <alignment vertical="center"/>
    </xf>
    <xf numFmtId="0" fontId="81" fillId="0" borderId="48" xfId="0" applyFont="1" applyBorder="1" applyAlignment="1">
      <alignment vertical="center"/>
    </xf>
    <xf numFmtId="0" fontId="81" fillId="0" borderId="29" xfId="0" applyFont="1" applyBorder="1" applyAlignment="1">
      <alignment horizontal="center" vertical="center"/>
    </xf>
    <xf numFmtId="176" fontId="81" fillId="0" borderId="29" xfId="0" applyNumberFormat="1" applyFont="1" applyBorder="1" applyAlignment="1">
      <alignment vertical="center"/>
    </xf>
    <xf numFmtId="176" fontId="81" fillId="33" borderId="29" xfId="0" applyNumberFormat="1" applyFont="1" applyFill="1" applyBorder="1" applyAlignment="1">
      <alignment vertical="center"/>
    </xf>
    <xf numFmtId="0" fontId="81" fillId="0" borderId="49" xfId="0" applyFont="1" applyBorder="1" applyAlignment="1">
      <alignment vertical="center"/>
    </xf>
    <xf numFmtId="0" fontId="81" fillId="0" borderId="46" xfId="0" applyFont="1" applyBorder="1" applyAlignment="1">
      <alignment horizontal="center" vertical="center" shrinkToFit="1"/>
    </xf>
    <xf numFmtId="176" fontId="81" fillId="0" borderId="36" xfId="0" applyNumberFormat="1" applyFont="1" applyBorder="1" applyAlignment="1">
      <alignment vertical="center"/>
    </xf>
    <xf numFmtId="176" fontId="81" fillId="0" borderId="36" xfId="0" applyNumberFormat="1" applyFont="1" applyFill="1" applyBorder="1" applyAlignment="1">
      <alignment vertical="center"/>
    </xf>
    <xf numFmtId="0" fontId="81" fillId="0" borderId="19" xfId="0" applyFont="1" applyBorder="1" applyAlignment="1">
      <alignment horizontal="right" vertical="center" wrapText="1"/>
    </xf>
    <xf numFmtId="0" fontId="96" fillId="0" borderId="19" xfId="0" applyFont="1" applyBorder="1" applyAlignment="1">
      <alignment horizontal="right" vertical="center" wrapText="1"/>
    </xf>
    <xf numFmtId="176" fontId="81" fillId="0" borderId="50" xfId="0" applyNumberFormat="1" applyFont="1" applyBorder="1" applyAlignment="1">
      <alignment vertical="center"/>
    </xf>
    <xf numFmtId="176" fontId="81" fillId="33" borderId="50" xfId="0" applyNumberFormat="1" applyFont="1" applyFill="1" applyBorder="1" applyAlignment="1">
      <alignment vertical="center"/>
    </xf>
    <xf numFmtId="0" fontId="81" fillId="0" borderId="51" xfId="0" applyFont="1" applyBorder="1" applyAlignment="1">
      <alignment vertical="center"/>
    </xf>
    <xf numFmtId="0" fontId="81" fillId="0" borderId="50" xfId="0" applyFont="1" applyBorder="1" applyAlignment="1">
      <alignment horizontal="right" vertical="center" wrapText="1"/>
    </xf>
    <xf numFmtId="0" fontId="8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81" fillId="0" borderId="19" xfId="0" applyFont="1" applyBorder="1" applyAlignment="1">
      <alignment vertical="center"/>
    </xf>
    <xf numFmtId="0" fontId="81" fillId="33" borderId="19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52" xfId="0" applyBorder="1" applyAlignment="1">
      <alignment vertical="center"/>
    </xf>
    <xf numFmtId="0" fontId="81" fillId="0" borderId="18" xfId="0" applyFont="1" applyBorder="1" applyAlignment="1">
      <alignment vertical="center"/>
    </xf>
    <xf numFmtId="0" fontId="8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38" fontId="81" fillId="33" borderId="19" xfId="48" applyFont="1" applyFill="1" applyBorder="1" applyAlignment="1">
      <alignment vertical="center"/>
    </xf>
    <xf numFmtId="38" fontId="97" fillId="0" borderId="0" xfId="48" applyFont="1" applyAlignment="1">
      <alignment vertical="center"/>
    </xf>
    <xf numFmtId="0" fontId="81" fillId="0" borderId="0" xfId="60" applyFont="1" applyAlignment="1">
      <alignment horizontal="left" vertical="center"/>
      <protection/>
    </xf>
    <xf numFmtId="10" fontId="98" fillId="0" borderId="19" xfId="48" applyNumberFormat="1" applyFont="1" applyBorder="1" applyAlignment="1">
      <alignment vertical="center"/>
    </xf>
    <xf numFmtId="38" fontId="99" fillId="0" borderId="0" xfId="48" applyFont="1" applyBorder="1" applyAlignment="1">
      <alignment vertical="center"/>
    </xf>
    <xf numFmtId="0" fontId="0" fillId="0" borderId="0" xfId="65" applyFont="1">
      <alignment vertical="center"/>
      <protection/>
    </xf>
    <xf numFmtId="38" fontId="81" fillId="0" borderId="19" xfId="48" applyFont="1" applyBorder="1" applyAlignment="1">
      <alignment vertical="center"/>
    </xf>
    <xf numFmtId="38" fontId="89" fillId="34" borderId="46" xfId="48" applyFont="1" applyFill="1" applyBorder="1" applyAlignment="1">
      <alignment vertical="center"/>
    </xf>
    <xf numFmtId="38" fontId="89" fillId="34" borderId="53" xfId="48" applyFont="1" applyFill="1" applyBorder="1" applyAlignment="1">
      <alignment vertical="center"/>
    </xf>
    <xf numFmtId="38" fontId="89" fillId="33" borderId="52" xfId="48" applyFont="1" applyFill="1" applyBorder="1" applyAlignment="1">
      <alignment vertical="center"/>
    </xf>
    <xf numFmtId="0" fontId="81" fillId="0" borderId="19" xfId="0" applyFont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38" fontId="81" fillId="0" borderId="19" xfId="48" applyFont="1" applyBorder="1" applyAlignment="1">
      <alignment horizontal="center" vertical="center"/>
    </xf>
    <xf numFmtId="38" fontId="81" fillId="0" borderId="21" xfId="48" applyFont="1" applyBorder="1" applyAlignment="1">
      <alignment horizontal="center" vertical="center"/>
    </xf>
    <xf numFmtId="38" fontId="98" fillId="0" borderId="0" xfId="48" applyFont="1" applyBorder="1" applyAlignment="1">
      <alignment horizontal="center" vertical="center"/>
    </xf>
    <xf numFmtId="9" fontId="98" fillId="0" borderId="0" xfId="42" applyNumberFormat="1" applyFont="1" applyBorder="1" applyAlignment="1">
      <alignment vertical="center"/>
    </xf>
    <xf numFmtId="10" fontId="98" fillId="0" borderId="0" xfId="48" applyNumberFormat="1" applyFont="1" applyBorder="1" applyAlignment="1">
      <alignment vertical="center"/>
    </xf>
    <xf numFmtId="0" fontId="81" fillId="0" borderId="0" xfId="60" applyFont="1" applyAlignment="1">
      <alignment horizontal="distributed" vertical="center"/>
      <protection/>
    </xf>
    <xf numFmtId="0" fontId="81" fillId="0" borderId="0" xfId="60" applyFont="1" applyAlignment="1">
      <alignment horizontal="left" vertical="top" wrapText="1"/>
      <protection/>
    </xf>
    <xf numFmtId="0" fontId="81" fillId="0" borderId="0" xfId="60" applyFont="1" applyAlignment="1">
      <alignment horizontal="center" vertical="center"/>
      <protection/>
    </xf>
    <xf numFmtId="0" fontId="81" fillId="0" borderId="0" xfId="60" applyFont="1" applyAlignment="1">
      <alignment vertical="center" wrapText="1"/>
      <protection/>
    </xf>
    <xf numFmtId="0" fontId="81" fillId="0" borderId="12" xfId="60" applyFont="1" applyBorder="1" applyAlignment="1">
      <alignment horizontal="center" vertical="center" wrapText="1"/>
      <protection/>
    </xf>
    <xf numFmtId="0" fontId="81" fillId="0" borderId="13" xfId="60" applyFont="1" applyBorder="1" applyAlignment="1">
      <alignment horizontal="center" vertical="center" wrapText="1"/>
      <protection/>
    </xf>
    <xf numFmtId="0" fontId="81" fillId="0" borderId="14" xfId="60" applyFont="1" applyBorder="1" applyAlignment="1">
      <alignment horizontal="center" vertical="center" wrapText="1"/>
      <protection/>
    </xf>
    <xf numFmtId="0" fontId="81" fillId="0" borderId="15" xfId="60" applyFont="1" applyBorder="1" applyAlignment="1">
      <alignment horizontal="center" vertical="center" wrapText="1"/>
      <protection/>
    </xf>
    <xf numFmtId="0" fontId="81" fillId="0" borderId="16" xfId="60" applyFont="1" applyBorder="1" applyAlignment="1">
      <alignment horizontal="center" vertical="center" wrapText="1"/>
      <protection/>
    </xf>
    <xf numFmtId="0" fontId="81" fillId="0" borderId="17" xfId="60" applyFont="1" applyBorder="1" applyAlignment="1">
      <alignment horizontal="center" vertical="center" wrapText="1"/>
      <protection/>
    </xf>
    <xf numFmtId="38" fontId="95" fillId="33" borderId="0" xfId="48" applyFont="1" applyFill="1" applyBorder="1" applyAlignment="1">
      <alignment horizontal="right" vertical="center"/>
    </xf>
    <xf numFmtId="38" fontId="95" fillId="0" borderId="10" xfId="48" applyFont="1" applyBorder="1" applyAlignment="1">
      <alignment horizontal="right" vertical="top"/>
    </xf>
    <xf numFmtId="0" fontId="3" fillId="0" borderId="0" xfId="60" applyFont="1" applyAlignment="1">
      <alignment horizontal="right" vertical="center"/>
      <protection/>
    </xf>
    <xf numFmtId="49" fontId="81" fillId="0" borderId="0" xfId="60" applyNumberFormat="1" applyFont="1" applyAlignment="1">
      <alignment horizontal="right" vertical="center"/>
      <protection/>
    </xf>
    <xf numFmtId="0" fontId="81" fillId="0" borderId="19" xfId="60" applyFont="1" applyBorder="1" applyAlignment="1">
      <alignment horizontal="center" vertical="center"/>
      <protection/>
    </xf>
    <xf numFmtId="0" fontId="81" fillId="0" borderId="21" xfId="60" applyFont="1" applyBorder="1" applyAlignment="1">
      <alignment horizontal="center" vertical="center"/>
      <protection/>
    </xf>
    <xf numFmtId="0" fontId="81" fillId="0" borderId="18" xfId="60" applyFont="1" applyBorder="1" applyAlignment="1">
      <alignment horizontal="center" vertical="center"/>
      <protection/>
    </xf>
    <xf numFmtId="0" fontId="81" fillId="0" borderId="12" xfId="60" applyFont="1" applyBorder="1" applyAlignment="1">
      <alignment horizontal="center" vertical="center"/>
      <protection/>
    </xf>
    <xf numFmtId="0" fontId="81" fillId="0" borderId="0" xfId="60" applyFont="1" applyAlignment="1">
      <alignment horizontal="left" vertical="center" shrinkToFit="1"/>
      <protection/>
    </xf>
    <xf numFmtId="0" fontId="81" fillId="0" borderId="0" xfId="60" applyFont="1" applyAlignment="1">
      <alignment horizontal="left" vertical="center"/>
      <protection/>
    </xf>
    <xf numFmtId="0" fontId="81" fillId="0" borderId="12" xfId="60" applyFont="1" applyBorder="1" applyAlignment="1">
      <alignment horizontal="left" vertical="center" wrapText="1"/>
      <protection/>
    </xf>
    <xf numFmtId="0" fontId="81" fillId="0" borderId="11" xfId="60" applyFont="1" applyBorder="1" applyAlignment="1">
      <alignment horizontal="left" vertical="center" wrapText="1"/>
      <protection/>
    </xf>
    <xf numFmtId="0" fontId="81" fillId="0" borderId="13" xfId="60" applyFont="1" applyBorder="1" applyAlignment="1">
      <alignment horizontal="left" vertical="center" wrapText="1"/>
      <protection/>
    </xf>
    <xf numFmtId="0" fontId="81" fillId="0" borderId="0" xfId="60" applyFont="1">
      <alignment vertical="center"/>
      <protection/>
    </xf>
    <xf numFmtId="0" fontId="81" fillId="0" borderId="12" xfId="60" applyFont="1" applyBorder="1" applyAlignment="1">
      <alignment vertical="center"/>
      <protection/>
    </xf>
    <xf numFmtId="0" fontId="81" fillId="0" borderId="11" xfId="60" applyFont="1" applyBorder="1" applyAlignment="1">
      <alignment vertical="center"/>
      <protection/>
    </xf>
    <xf numFmtId="0" fontId="81" fillId="0" borderId="13" xfId="60" applyFont="1" applyBorder="1" applyAlignment="1">
      <alignment vertical="center"/>
      <protection/>
    </xf>
    <xf numFmtId="0" fontId="81" fillId="0" borderId="16" xfId="60" applyFont="1" applyBorder="1" applyAlignment="1">
      <alignment vertical="center"/>
      <protection/>
    </xf>
    <xf numFmtId="0" fontId="81" fillId="0" borderId="10" xfId="60" applyFont="1" applyBorder="1" applyAlignment="1">
      <alignment vertical="center"/>
      <protection/>
    </xf>
    <xf numFmtId="0" fontId="81" fillId="0" borderId="17" xfId="60" applyFont="1" applyBorder="1" applyAlignment="1">
      <alignment vertical="center"/>
      <protection/>
    </xf>
    <xf numFmtId="0" fontId="81" fillId="0" borderId="16" xfId="60" applyFont="1" applyBorder="1" applyAlignment="1">
      <alignment horizontal="left" vertical="center" wrapText="1"/>
      <protection/>
    </xf>
    <xf numFmtId="0" fontId="81" fillId="0" borderId="10" xfId="60" applyFont="1" applyBorder="1" applyAlignment="1">
      <alignment horizontal="left" vertical="center" wrapText="1"/>
      <protection/>
    </xf>
    <xf numFmtId="0" fontId="81" fillId="0" borderId="17" xfId="60" applyFont="1" applyBorder="1" applyAlignment="1">
      <alignment horizontal="left" vertical="center" wrapText="1"/>
      <protection/>
    </xf>
    <xf numFmtId="38" fontId="95" fillId="0" borderId="11" xfId="48" applyFont="1" applyBorder="1" applyAlignment="1">
      <alignment horizontal="right"/>
    </xf>
    <xf numFmtId="0" fontId="81" fillId="0" borderId="12" xfId="0" applyFont="1" applyBorder="1" applyAlignment="1">
      <alignment vertical="center"/>
    </xf>
    <xf numFmtId="0" fontId="81" fillId="0" borderId="11" xfId="0" applyFont="1" applyBorder="1" applyAlignment="1">
      <alignment vertical="center"/>
    </xf>
    <xf numFmtId="0" fontId="81" fillId="0" borderId="13" xfId="0" applyFont="1" applyBorder="1" applyAlignment="1">
      <alignment vertical="center"/>
    </xf>
    <xf numFmtId="0" fontId="81" fillId="0" borderId="18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100" fillId="0" borderId="11" xfId="0" applyFont="1" applyBorder="1" applyAlignment="1">
      <alignment horizontal="left" vertical="top" wrapText="1"/>
    </xf>
    <xf numFmtId="0" fontId="100" fillId="0" borderId="13" xfId="0" applyFont="1" applyBorder="1" applyAlignment="1">
      <alignment horizontal="left" vertical="top" wrapText="1"/>
    </xf>
    <xf numFmtId="0" fontId="100" fillId="0" borderId="14" xfId="0" applyFont="1" applyBorder="1" applyAlignment="1">
      <alignment horizontal="left" vertical="top" wrapText="1"/>
    </xf>
    <xf numFmtId="0" fontId="100" fillId="0" borderId="0" xfId="0" applyFont="1" applyBorder="1" applyAlignment="1">
      <alignment horizontal="left" vertical="top" wrapText="1"/>
    </xf>
    <xf numFmtId="0" fontId="100" fillId="0" borderId="15" xfId="0" applyFont="1" applyBorder="1" applyAlignment="1">
      <alignment horizontal="left" vertical="top" wrapText="1"/>
    </xf>
    <xf numFmtId="0" fontId="100" fillId="0" borderId="16" xfId="0" applyFont="1" applyBorder="1" applyAlignment="1">
      <alignment horizontal="left" vertical="top" wrapText="1"/>
    </xf>
    <xf numFmtId="0" fontId="100" fillId="0" borderId="10" xfId="0" applyFont="1" applyBorder="1" applyAlignment="1">
      <alignment horizontal="left" vertical="top" wrapText="1"/>
    </xf>
    <xf numFmtId="0" fontId="100" fillId="0" borderId="17" xfId="0" applyFont="1" applyBorder="1" applyAlignment="1">
      <alignment horizontal="left" vertical="top" wrapText="1"/>
    </xf>
    <xf numFmtId="0" fontId="81" fillId="0" borderId="21" xfId="0" applyFont="1" applyBorder="1" applyAlignment="1">
      <alignment horizontal="center" vertical="center"/>
    </xf>
    <xf numFmtId="0" fontId="81" fillId="0" borderId="36" xfId="0" applyFont="1" applyBorder="1" applyAlignment="1">
      <alignment horizontal="center" vertical="center"/>
    </xf>
    <xf numFmtId="0" fontId="81" fillId="0" borderId="20" xfId="0" applyFont="1" applyBorder="1" applyAlignment="1">
      <alignment horizontal="center" vertical="center"/>
    </xf>
    <xf numFmtId="0" fontId="101" fillId="0" borderId="0" xfId="0" applyFont="1" applyBorder="1" applyAlignment="1">
      <alignment horizontal="left" vertical="center"/>
    </xf>
    <xf numFmtId="0" fontId="82" fillId="0" borderId="10" xfId="0" applyFont="1" applyBorder="1" applyAlignment="1">
      <alignment horizontal="left" vertical="center"/>
    </xf>
    <xf numFmtId="0" fontId="81" fillId="0" borderId="54" xfId="0" applyFont="1" applyBorder="1" applyAlignment="1">
      <alignment horizontal="center" vertical="center"/>
    </xf>
    <xf numFmtId="0" fontId="81" fillId="0" borderId="14" xfId="0" applyFont="1" applyBorder="1" applyAlignment="1">
      <alignment horizontal="left" vertical="center"/>
    </xf>
    <xf numFmtId="0" fontId="81" fillId="0" borderId="0" xfId="0" applyFont="1" applyBorder="1" applyAlignment="1">
      <alignment horizontal="left" vertical="center"/>
    </xf>
    <xf numFmtId="0" fontId="81" fillId="0" borderId="15" xfId="0" applyFont="1" applyBorder="1" applyAlignment="1">
      <alignment horizontal="left" vertical="center"/>
    </xf>
    <xf numFmtId="0" fontId="81" fillId="0" borderId="24" xfId="0" applyFont="1" applyFill="1" applyBorder="1" applyAlignment="1">
      <alignment horizontal="right" vertical="center" wrapText="1"/>
    </xf>
    <xf numFmtId="0" fontId="81" fillId="0" borderId="55" xfId="0" applyFont="1" applyFill="1" applyBorder="1" applyAlignment="1">
      <alignment horizontal="right" vertical="center"/>
    </xf>
    <xf numFmtId="0" fontId="81" fillId="0" borderId="19" xfId="0" applyFont="1" applyBorder="1" applyAlignment="1">
      <alignment horizontal="center" vertical="center"/>
    </xf>
    <xf numFmtId="0" fontId="81" fillId="0" borderId="19" xfId="0" applyFont="1" applyBorder="1" applyAlignment="1">
      <alignment horizontal="right" vertical="center"/>
    </xf>
    <xf numFmtId="38" fontId="89" fillId="0" borderId="56" xfId="48" applyFont="1" applyBorder="1" applyAlignment="1">
      <alignment horizontal="center" vertical="center" wrapText="1"/>
    </xf>
    <xf numFmtId="38" fontId="89" fillId="0" borderId="43" xfId="48" applyFont="1" applyBorder="1" applyAlignment="1">
      <alignment horizontal="center" vertical="center" wrapText="1"/>
    </xf>
    <xf numFmtId="38" fontId="89" fillId="0" borderId="57" xfId="48" applyFont="1" applyBorder="1" applyAlignment="1">
      <alignment horizontal="center" vertical="center" wrapText="1"/>
    </xf>
    <xf numFmtId="38" fontId="89" fillId="0" borderId="58" xfId="48" applyFont="1" applyBorder="1" applyAlignment="1">
      <alignment horizontal="center" vertical="center" wrapText="1"/>
    </xf>
    <xf numFmtId="38" fontId="89" fillId="0" borderId="59" xfId="48" applyFont="1" applyBorder="1" applyAlignment="1">
      <alignment horizontal="center" vertical="center" wrapText="1"/>
    </xf>
    <xf numFmtId="38" fontId="89" fillId="0" borderId="60" xfId="48" applyFont="1" applyBorder="1" applyAlignment="1">
      <alignment horizontal="center" vertical="center" wrapText="1"/>
    </xf>
    <xf numFmtId="38" fontId="81" fillId="0" borderId="21" xfId="48" applyFont="1" applyBorder="1" applyAlignment="1">
      <alignment horizontal="center" vertical="center"/>
    </xf>
    <xf numFmtId="38" fontId="81" fillId="0" borderId="36" xfId="48" applyFont="1" applyBorder="1" applyAlignment="1">
      <alignment horizontal="center" vertical="center"/>
    </xf>
    <xf numFmtId="38" fontId="81" fillId="0" borderId="21" xfId="0" applyNumberFormat="1" applyFont="1" applyBorder="1" applyAlignment="1">
      <alignment vertical="center"/>
    </xf>
    <xf numFmtId="38" fontId="81" fillId="0" borderId="20" xfId="0" applyNumberFormat="1" applyFont="1" applyBorder="1" applyAlignment="1">
      <alignment vertical="center"/>
    </xf>
    <xf numFmtId="38" fontId="81" fillId="0" borderId="21" xfId="48" applyFont="1" applyBorder="1" applyAlignment="1">
      <alignment horizontal="center" vertical="center" shrinkToFit="1"/>
    </xf>
    <xf numFmtId="38" fontId="81" fillId="0" borderId="20" xfId="48" applyFont="1" applyBorder="1" applyAlignment="1">
      <alignment horizontal="center" vertical="center" shrinkToFit="1"/>
    </xf>
    <xf numFmtId="38" fontId="81" fillId="0" borderId="19" xfId="48" applyFont="1" applyBorder="1" applyAlignment="1">
      <alignment horizontal="right" vertical="center" shrinkToFit="1"/>
    </xf>
    <xf numFmtId="0" fontId="81" fillId="0" borderId="46" xfId="0" applyFont="1" applyBorder="1" applyAlignment="1">
      <alignment horizontal="center" vertical="center"/>
    </xf>
    <xf numFmtId="38" fontId="81" fillId="0" borderId="19" xfId="48" applyFont="1" applyBorder="1" applyAlignment="1">
      <alignment horizontal="center" vertical="center"/>
    </xf>
    <xf numFmtId="38" fontId="81" fillId="0" borderId="19" xfId="48" applyFont="1" applyBorder="1" applyAlignment="1">
      <alignment horizontal="center" vertical="center" wrapText="1"/>
    </xf>
    <xf numFmtId="0" fontId="81" fillId="0" borderId="18" xfId="0" applyFont="1" applyBorder="1" applyAlignment="1">
      <alignment horizontal="center" vertical="center" wrapText="1"/>
    </xf>
    <xf numFmtId="0" fontId="81" fillId="0" borderId="46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left"/>
    </xf>
    <xf numFmtId="57" fontId="81" fillId="0" borderId="18" xfId="0" applyNumberFormat="1" applyFont="1" applyBorder="1" applyAlignment="1">
      <alignment horizontal="center" vertical="center" wrapText="1"/>
    </xf>
    <xf numFmtId="57" fontId="81" fillId="0" borderId="46" xfId="0" applyNumberFormat="1" applyFont="1" applyBorder="1" applyAlignment="1">
      <alignment horizontal="center" vertical="center" wrapText="1"/>
    </xf>
    <xf numFmtId="38" fontId="81" fillId="0" borderId="20" xfId="48" applyFont="1" applyBorder="1" applyAlignment="1">
      <alignment horizontal="center" vertical="center"/>
    </xf>
    <xf numFmtId="0" fontId="102" fillId="35" borderId="19" xfId="65" applyFont="1" applyFill="1" applyBorder="1" applyAlignment="1">
      <alignment horizontal="center" vertical="center" wrapText="1"/>
      <protection/>
    </xf>
    <xf numFmtId="0" fontId="89" fillId="0" borderId="21" xfId="65" applyFont="1" applyFill="1" applyBorder="1" applyAlignment="1">
      <alignment horizontal="left" vertical="center" wrapText="1" shrinkToFit="1"/>
      <protection/>
    </xf>
    <xf numFmtId="0" fontId="89" fillId="0" borderId="36" xfId="65" applyFont="1" applyFill="1" applyBorder="1" applyAlignment="1">
      <alignment horizontal="left" vertical="center" wrapText="1" shrinkToFit="1"/>
      <protection/>
    </xf>
    <xf numFmtId="0" fontId="89" fillId="0" borderId="20" xfId="65" applyFont="1" applyFill="1" applyBorder="1" applyAlignment="1">
      <alignment horizontal="left" vertical="center" wrapText="1" shrinkToFit="1"/>
      <protection/>
    </xf>
    <xf numFmtId="0" fontId="89" fillId="0" borderId="21" xfId="65" applyFont="1" applyBorder="1" applyAlignment="1">
      <alignment vertical="center"/>
      <protection/>
    </xf>
    <xf numFmtId="0" fontId="0" fillId="0" borderId="36" xfId="0" applyBorder="1" applyAlignment="1">
      <alignment vertical="center"/>
    </xf>
    <xf numFmtId="0" fontId="0" fillId="0" borderId="20" xfId="0" applyBorder="1" applyAlignment="1">
      <alignment vertical="center"/>
    </xf>
    <xf numFmtId="0" fontId="89" fillId="0" borderId="12" xfId="65" applyFont="1" applyBorder="1" applyAlignment="1">
      <alignment horizontal="left" vertical="center" wrapText="1"/>
      <protection/>
    </xf>
    <xf numFmtId="0" fontId="89" fillId="0" borderId="11" xfId="65" applyFont="1" applyBorder="1" applyAlignment="1">
      <alignment horizontal="left" vertical="center" wrapText="1"/>
      <protection/>
    </xf>
    <xf numFmtId="0" fontId="89" fillId="0" borderId="13" xfId="65" applyFont="1" applyBorder="1" applyAlignment="1">
      <alignment horizontal="left" vertical="center" wrapText="1"/>
      <protection/>
    </xf>
    <xf numFmtId="0" fontId="89" fillId="0" borderId="14" xfId="65" applyFont="1" applyBorder="1" applyAlignment="1">
      <alignment horizontal="left" vertical="center" wrapText="1"/>
      <protection/>
    </xf>
    <xf numFmtId="0" fontId="89" fillId="0" borderId="0" xfId="65" applyFont="1" applyBorder="1" applyAlignment="1">
      <alignment horizontal="left" vertical="center" wrapText="1"/>
      <protection/>
    </xf>
    <xf numFmtId="0" fontId="89" fillId="0" borderId="15" xfId="65" applyFont="1" applyBorder="1" applyAlignment="1">
      <alignment horizontal="left" vertical="center" wrapText="1"/>
      <protection/>
    </xf>
    <xf numFmtId="0" fontId="89" fillId="0" borderId="16" xfId="65" applyFont="1" applyBorder="1" applyAlignment="1">
      <alignment horizontal="left" vertical="center" wrapText="1"/>
      <protection/>
    </xf>
    <xf numFmtId="0" fontId="89" fillId="0" borderId="10" xfId="65" applyFont="1" applyBorder="1" applyAlignment="1">
      <alignment horizontal="left" vertical="center" wrapText="1"/>
      <protection/>
    </xf>
    <xf numFmtId="0" fontId="89" fillId="0" borderId="17" xfId="65" applyFont="1" applyBorder="1" applyAlignment="1">
      <alignment horizontal="left" vertical="center" wrapText="1"/>
      <protection/>
    </xf>
    <xf numFmtId="0" fontId="102" fillId="35" borderId="21" xfId="65" applyFont="1" applyFill="1" applyBorder="1" applyAlignment="1">
      <alignment horizontal="center" vertical="center" wrapText="1"/>
      <protection/>
    </xf>
    <xf numFmtId="0" fontId="102" fillId="35" borderId="36" xfId="65" applyFont="1" applyFill="1" applyBorder="1" applyAlignment="1">
      <alignment horizontal="center" vertical="center" wrapText="1"/>
      <protection/>
    </xf>
    <xf numFmtId="0" fontId="102" fillId="35" borderId="20" xfId="65" applyFont="1" applyFill="1" applyBorder="1" applyAlignment="1">
      <alignment horizontal="center" vertical="center" wrapText="1"/>
      <protection/>
    </xf>
    <xf numFmtId="0" fontId="102" fillId="35" borderId="12" xfId="65" applyFont="1" applyFill="1" applyBorder="1" applyAlignment="1">
      <alignment horizontal="center" vertical="center" wrapText="1"/>
      <protection/>
    </xf>
    <xf numFmtId="0" fontId="102" fillId="35" borderId="11" xfId="65" applyFont="1" applyFill="1" applyBorder="1" applyAlignment="1">
      <alignment horizontal="center" vertical="center" wrapText="1"/>
      <protection/>
    </xf>
    <xf numFmtId="0" fontId="102" fillId="35" borderId="13" xfId="65" applyFont="1" applyFill="1" applyBorder="1" applyAlignment="1">
      <alignment horizontal="center" vertical="center" wrapText="1"/>
      <protection/>
    </xf>
    <xf numFmtId="0" fontId="102" fillId="35" borderId="14" xfId="65" applyFont="1" applyFill="1" applyBorder="1" applyAlignment="1">
      <alignment horizontal="center" vertical="center" wrapText="1"/>
      <protection/>
    </xf>
    <xf numFmtId="0" fontId="102" fillId="35" borderId="0" xfId="65" applyFont="1" applyFill="1" applyBorder="1" applyAlignment="1">
      <alignment horizontal="center" vertical="center" wrapText="1"/>
      <protection/>
    </xf>
    <xf numFmtId="0" fontId="102" fillId="35" borderId="15" xfId="65" applyFont="1" applyFill="1" applyBorder="1" applyAlignment="1">
      <alignment horizontal="center" vertical="center" wrapText="1"/>
      <protection/>
    </xf>
    <xf numFmtId="0" fontId="102" fillId="35" borderId="16" xfId="65" applyFont="1" applyFill="1" applyBorder="1" applyAlignment="1">
      <alignment horizontal="center" vertical="center" wrapText="1"/>
      <protection/>
    </xf>
    <xf numFmtId="0" fontId="102" fillId="35" borderId="10" xfId="65" applyFont="1" applyFill="1" applyBorder="1" applyAlignment="1">
      <alignment horizontal="center" vertical="center" wrapText="1"/>
      <protection/>
    </xf>
    <xf numFmtId="0" fontId="102" fillId="35" borderId="17" xfId="65" applyFont="1" applyFill="1" applyBorder="1" applyAlignment="1">
      <alignment horizontal="center" vertical="center" wrapText="1"/>
      <protection/>
    </xf>
    <xf numFmtId="57" fontId="103" fillId="0" borderId="19" xfId="0" applyNumberFormat="1" applyFont="1" applyBorder="1" applyAlignment="1">
      <alignment horizontal="center" vertical="center" shrinkToFit="1"/>
    </xf>
    <xf numFmtId="0" fontId="103" fillId="0" borderId="19" xfId="0" applyFont="1" applyBorder="1" applyAlignment="1">
      <alignment horizontal="left" vertical="center"/>
    </xf>
    <xf numFmtId="57" fontId="95" fillId="0" borderId="19" xfId="0" applyNumberFormat="1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left" vertical="center" wrapText="1"/>
    </xf>
    <xf numFmtId="57" fontId="102" fillId="0" borderId="19" xfId="0" applyNumberFormat="1" applyFont="1" applyBorder="1" applyAlignment="1">
      <alignment horizontal="center" vertical="center" wrapText="1" shrinkToFit="1"/>
    </xf>
    <xf numFmtId="0" fontId="0" fillId="0" borderId="25" xfId="0" applyBorder="1" applyAlignment="1">
      <alignment horizontal="left" vertical="center" wrapText="1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04" fillId="0" borderId="3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02" fillId="0" borderId="21" xfId="65" applyFont="1" applyFill="1" applyBorder="1" applyAlignment="1" applyProtection="1">
      <alignment horizontal="center" vertical="center" wrapText="1"/>
      <protection locked="0"/>
    </xf>
    <xf numFmtId="0" fontId="102" fillId="0" borderId="36" xfId="65" applyFont="1" applyFill="1" applyBorder="1" applyAlignment="1" applyProtection="1">
      <alignment horizontal="center" vertical="center"/>
      <protection locked="0"/>
    </xf>
    <xf numFmtId="0" fontId="102" fillId="0" borderId="20" xfId="65" applyFont="1" applyFill="1" applyBorder="1" applyAlignment="1" applyProtection="1">
      <alignment horizontal="center" vertical="center"/>
      <protection locked="0"/>
    </xf>
    <xf numFmtId="0" fontId="102" fillId="0" borderId="21" xfId="65" applyFont="1" applyFill="1" applyBorder="1" applyAlignment="1" applyProtection="1">
      <alignment horizontal="center" vertical="center"/>
      <protection locked="0"/>
    </xf>
    <xf numFmtId="0" fontId="102" fillId="33" borderId="21" xfId="65" applyFont="1" applyFill="1" applyBorder="1" applyAlignment="1">
      <alignment horizontal="center" vertical="center" wrapText="1"/>
      <protection/>
    </xf>
    <xf numFmtId="0" fontId="102" fillId="33" borderId="36" xfId="65" applyFont="1" applyFill="1" applyBorder="1" applyAlignment="1">
      <alignment horizontal="center" vertical="center" wrapText="1"/>
      <protection/>
    </xf>
    <xf numFmtId="0" fontId="102" fillId="33" borderId="20" xfId="65" applyFont="1" applyFill="1" applyBorder="1" applyAlignment="1">
      <alignment horizontal="center" vertical="center" wrapText="1"/>
      <protection/>
    </xf>
    <xf numFmtId="0" fontId="0" fillId="0" borderId="16" xfId="65" applyFill="1" applyBorder="1" applyAlignment="1" applyProtection="1">
      <alignment horizontal="left" vertical="center"/>
      <protection locked="0"/>
    </xf>
    <xf numFmtId="0" fontId="0" fillId="0" borderId="10" xfId="65" applyFill="1" applyBorder="1" applyAlignment="1" applyProtection="1">
      <alignment horizontal="left" vertical="center"/>
      <protection locked="0"/>
    </xf>
    <xf numFmtId="0" fontId="0" fillId="0" borderId="17" xfId="65" applyFill="1" applyBorder="1" applyAlignment="1" applyProtection="1">
      <alignment horizontal="left" vertical="center"/>
      <protection locked="0"/>
    </xf>
    <xf numFmtId="0" fontId="0" fillId="0" borderId="0" xfId="65" applyFont="1" applyAlignment="1">
      <alignment horizontal="center" vertical="center"/>
      <protection/>
    </xf>
    <xf numFmtId="0" fontId="0" fillId="0" borderId="21" xfId="65" applyFill="1" applyBorder="1" applyAlignment="1" applyProtection="1">
      <alignment horizontal="left" vertical="center"/>
      <protection locked="0"/>
    </xf>
    <xf numFmtId="0" fontId="0" fillId="0" borderId="36" xfId="65" applyFill="1" applyBorder="1" applyAlignment="1" applyProtection="1">
      <alignment horizontal="left" vertical="center"/>
      <protection locked="0"/>
    </xf>
    <xf numFmtId="0" fontId="0" fillId="0" borderId="20" xfId="65" applyFill="1" applyBorder="1" applyAlignment="1" applyProtection="1">
      <alignment horizontal="left" vertical="center"/>
      <protection locked="0"/>
    </xf>
    <xf numFmtId="0" fontId="95" fillId="0" borderId="21" xfId="65" applyFont="1" applyFill="1" applyBorder="1" applyAlignment="1" applyProtection="1">
      <alignment horizontal="left" vertical="top" wrapText="1"/>
      <protection/>
    </xf>
    <xf numFmtId="0" fontId="95" fillId="0" borderId="36" xfId="65" applyFont="1" applyFill="1" applyBorder="1" applyAlignment="1" applyProtection="1">
      <alignment horizontal="left" vertical="top" wrapText="1"/>
      <protection/>
    </xf>
    <xf numFmtId="0" fontId="95" fillId="0" borderId="20" xfId="65" applyFont="1" applyFill="1" applyBorder="1" applyAlignment="1" applyProtection="1">
      <alignment horizontal="left" vertical="top" wrapText="1"/>
      <protection/>
    </xf>
    <xf numFmtId="0" fontId="95" fillId="33" borderId="21" xfId="65" applyFont="1" applyFill="1" applyBorder="1" applyAlignment="1" applyProtection="1">
      <alignment horizontal="center" vertical="center" wrapText="1"/>
      <protection/>
    </xf>
    <xf numFmtId="0" fontId="95" fillId="33" borderId="36" xfId="65" applyFont="1" applyFill="1" applyBorder="1" applyAlignment="1" applyProtection="1">
      <alignment horizontal="center" vertical="center" wrapText="1"/>
      <protection/>
    </xf>
    <xf numFmtId="0" fontId="95" fillId="33" borderId="20" xfId="65" applyFont="1" applyFill="1" applyBorder="1" applyAlignment="1" applyProtection="1">
      <alignment horizontal="center" vertical="center" wrapText="1"/>
      <protection/>
    </xf>
    <xf numFmtId="0" fontId="95" fillId="0" borderId="16" xfId="65" applyFont="1" applyFill="1" applyBorder="1" applyAlignment="1" applyProtection="1">
      <alignment horizontal="left" vertical="center" wrapText="1"/>
      <protection/>
    </xf>
    <xf numFmtId="0" fontId="95" fillId="0" borderId="10" xfId="65" applyFont="1" applyFill="1" applyBorder="1" applyAlignment="1" applyProtection="1">
      <alignment horizontal="left" vertical="center" wrapText="1"/>
      <protection/>
    </xf>
    <xf numFmtId="0" fontId="95" fillId="0" borderId="17" xfId="65" applyFont="1" applyFill="1" applyBorder="1" applyAlignment="1" applyProtection="1">
      <alignment horizontal="left" vertical="center" wrapText="1"/>
      <protection/>
    </xf>
    <xf numFmtId="0" fontId="95" fillId="0" borderId="36" xfId="65" applyFont="1" applyFill="1" applyBorder="1" applyAlignment="1" applyProtection="1">
      <alignment horizontal="left" vertical="top"/>
      <protection/>
    </xf>
    <xf numFmtId="0" fontId="95" fillId="0" borderId="20" xfId="65" applyFont="1" applyFill="1" applyBorder="1" applyAlignment="1" applyProtection="1">
      <alignment horizontal="left" vertical="top"/>
      <protection/>
    </xf>
    <xf numFmtId="0" fontId="95" fillId="0" borderId="21" xfId="65" applyFont="1" applyFill="1" applyBorder="1" applyAlignment="1" applyProtection="1">
      <alignment horizontal="left" vertical="top"/>
      <protection/>
    </xf>
    <xf numFmtId="0" fontId="105" fillId="0" borderId="0" xfId="65" applyFont="1" applyAlignment="1" applyProtection="1">
      <alignment horizontal="center" vertical="center"/>
      <protection/>
    </xf>
    <xf numFmtId="0" fontId="95" fillId="0" borderId="21" xfId="65" applyFont="1" applyFill="1" applyBorder="1" applyAlignment="1" applyProtection="1">
      <alignment horizontal="left" vertical="center" wrapText="1"/>
      <protection/>
    </xf>
    <xf numFmtId="0" fontId="95" fillId="0" borderId="36" xfId="65" applyFont="1" applyFill="1" applyBorder="1" applyAlignment="1" applyProtection="1">
      <alignment horizontal="left" vertical="center" wrapText="1"/>
      <protection/>
    </xf>
    <xf numFmtId="0" fontId="95" fillId="0" borderId="20" xfId="65" applyFont="1" applyFill="1" applyBorder="1" applyAlignment="1" applyProtection="1">
      <alignment horizontal="left" vertical="center" wrapText="1"/>
      <protection/>
    </xf>
    <xf numFmtId="0" fontId="13" fillId="0" borderId="0" xfId="64" applyFont="1" applyAlignment="1">
      <alignment horizontal="center" vertical="center"/>
      <protection/>
    </xf>
    <xf numFmtId="0" fontId="12" fillId="0" borderId="0" xfId="64" applyAlignment="1">
      <alignment horizontal="right"/>
      <protection/>
    </xf>
    <xf numFmtId="0" fontId="14" fillId="0" borderId="10" xfId="64" applyFont="1" applyBorder="1" applyAlignment="1">
      <alignment horizontal="left"/>
      <protection/>
    </xf>
    <xf numFmtId="0" fontId="14" fillId="0" borderId="10" xfId="64" applyFont="1" applyBorder="1" applyAlignment="1">
      <alignment/>
      <protection/>
    </xf>
    <xf numFmtId="0" fontId="14" fillId="0" borderId="36" xfId="64" applyFont="1" applyBorder="1" applyAlignment="1">
      <alignment horizontal="left"/>
      <protection/>
    </xf>
    <xf numFmtId="0" fontId="14" fillId="0" borderId="36" xfId="64" applyFont="1" applyBorder="1" applyAlignment="1">
      <alignment/>
      <protection/>
    </xf>
    <xf numFmtId="0" fontId="18" fillId="0" borderId="69" xfId="64" applyFont="1" applyBorder="1" applyAlignment="1">
      <alignment horizontal="center" vertical="center"/>
      <protection/>
    </xf>
    <xf numFmtId="0" fontId="18" fillId="0" borderId="70" xfId="64" applyFont="1" applyBorder="1" applyAlignment="1">
      <alignment horizontal="center" vertical="center"/>
      <protection/>
    </xf>
    <xf numFmtId="0" fontId="18" fillId="0" borderId="71" xfId="64" applyFont="1" applyBorder="1" applyAlignment="1">
      <alignment horizontal="center" vertical="center"/>
      <protection/>
    </xf>
    <xf numFmtId="0" fontId="19" fillId="0" borderId="72" xfId="64" applyFont="1" applyBorder="1" applyAlignment="1">
      <alignment horizontal="center" vertical="center"/>
      <protection/>
    </xf>
    <xf numFmtId="0" fontId="19" fillId="0" borderId="16" xfId="64" applyFont="1" applyBorder="1" applyAlignment="1">
      <alignment horizontal="center" vertical="center"/>
      <protection/>
    </xf>
    <xf numFmtId="0" fontId="12" fillId="0" borderId="73" xfId="64" applyBorder="1" applyAlignment="1">
      <alignment vertical="center" shrinkToFit="1"/>
      <protection/>
    </xf>
    <xf numFmtId="0" fontId="12" fillId="0" borderId="10" xfId="64" applyBorder="1" applyAlignment="1">
      <alignment vertical="center" shrinkToFit="1"/>
      <protection/>
    </xf>
    <xf numFmtId="0" fontId="12" fillId="0" borderId="74" xfId="64" applyBorder="1" applyAlignment="1">
      <alignment horizontal="center"/>
      <protection/>
    </xf>
    <xf numFmtId="0" fontId="12" fillId="0" borderId="75" xfId="64" applyBorder="1" applyAlignment="1">
      <alignment horizontal="center"/>
      <protection/>
    </xf>
    <xf numFmtId="0" fontId="12" fillId="0" borderId="76" xfId="64" applyBorder="1" applyAlignment="1">
      <alignment horizontal="center"/>
      <protection/>
    </xf>
    <xf numFmtId="0" fontId="12" fillId="0" borderId="20" xfId="64" applyBorder="1" applyAlignment="1">
      <alignment horizontal="center"/>
      <protection/>
    </xf>
    <xf numFmtId="0" fontId="20" fillId="0" borderId="31" xfId="64" applyFont="1" applyBorder="1" applyAlignment="1">
      <alignment horizontal="center" vertical="center"/>
      <protection/>
    </xf>
    <xf numFmtId="0" fontId="12" fillId="0" borderId="72" xfId="64" applyBorder="1" applyAlignment="1">
      <alignment horizontal="left" vertical="center" shrinkToFit="1"/>
      <protection/>
    </xf>
    <xf numFmtId="0" fontId="12" fillId="0" borderId="77" xfId="64" applyBorder="1" applyAlignment="1">
      <alignment horizontal="left" vertical="center" shrinkToFit="1"/>
      <protection/>
    </xf>
    <xf numFmtId="0" fontId="12" fillId="0" borderId="16" xfId="64" applyBorder="1" applyAlignment="1">
      <alignment horizontal="left" vertical="center" shrinkToFit="1"/>
      <protection/>
    </xf>
    <xf numFmtId="0" fontId="12" fillId="0" borderId="78" xfId="64" applyBorder="1" applyAlignment="1">
      <alignment horizontal="left" vertical="center" shrinkToFit="1"/>
      <protection/>
    </xf>
    <xf numFmtId="0" fontId="12" fillId="0" borderId="79" xfId="64" applyBorder="1" applyAlignment="1">
      <alignment horizontal="center"/>
      <protection/>
    </xf>
    <xf numFmtId="0" fontId="12" fillId="0" borderId="58" xfId="64" applyBorder="1" applyAlignment="1">
      <alignment horizontal="center"/>
      <protection/>
    </xf>
    <xf numFmtId="0" fontId="12" fillId="0" borderId="80" xfId="64" applyBorder="1" applyAlignment="1">
      <alignment horizontal="center"/>
      <protection/>
    </xf>
    <xf numFmtId="0" fontId="12" fillId="0" borderId="17" xfId="64" applyBorder="1" applyAlignment="1">
      <alignment horizontal="center"/>
      <protection/>
    </xf>
    <xf numFmtId="0" fontId="19" fillId="0" borderId="12" xfId="64" applyFont="1" applyBorder="1" applyAlignment="1">
      <alignment horizontal="center" vertical="center"/>
      <protection/>
    </xf>
    <xf numFmtId="0" fontId="19" fillId="0" borderId="14" xfId="64" applyFont="1" applyBorder="1" applyAlignment="1">
      <alignment horizontal="center" vertical="center"/>
      <protection/>
    </xf>
    <xf numFmtId="0" fontId="12" fillId="0" borderId="11" xfId="64" applyBorder="1" applyAlignment="1">
      <alignment vertical="center"/>
      <protection/>
    </xf>
    <xf numFmtId="0" fontId="12" fillId="0" borderId="0" xfId="64" applyFont="1" applyBorder="1" applyAlignment="1">
      <alignment vertical="center"/>
      <protection/>
    </xf>
    <xf numFmtId="0" fontId="12" fillId="0" borderId="10" xfId="64" applyFont="1" applyBorder="1" applyAlignment="1">
      <alignment vertical="center"/>
      <protection/>
    </xf>
    <xf numFmtId="0" fontId="12" fillId="0" borderId="14" xfId="64" applyBorder="1" applyAlignment="1">
      <alignment horizontal="left" vertical="center" shrinkToFit="1"/>
      <protection/>
    </xf>
    <xf numFmtId="0" fontId="12" fillId="0" borderId="65" xfId="64" applyFont="1" applyBorder="1" applyAlignment="1">
      <alignment horizontal="left" vertical="center" shrinkToFit="1"/>
      <protection/>
    </xf>
    <xf numFmtId="0" fontId="12" fillId="0" borderId="14" xfId="64" applyFont="1" applyBorder="1" applyAlignment="1">
      <alignment horizontal="left" vertical="center" shrinkToFit="1"/>
      <protection/>
    </xf>
    <xf numFmtId="0" fontId="12" fillId="0" borderId="16" xfId="64" applyFont="1" applyBorder="1" applyAlignment="1">
      <alignment horizontal="left" vertical="center" shrinkToFit="1"/>
      <protection/>
    </xf>
    <xf numFmtId="0" fontId="12" fillId="0" borderId="78" xfId="64" applyFont="1" applyBorder="1" applyAlignment="1">
      <alignment horizontal="left" vertical="center" shrinkToFit="1"/>
      <protection/>
    </xf>
    <xf numFmtId="0" fontId="12" fillId="0" borderId="81" xfId="64" applyBorder="1" applyAlignment="1">
      <alignment horizontal="center"/>
      <protection/>
    </xf>
    <xf numFmtId="0" fontId="12" fillId="0" borderId="49" xfId="64" applyBorder="1" applyAlignment="1">
      <alignment horizontal="center"/>
      <protection/>
    </xf>
    <xf numFmtId="0" fontId="12" fillId="0" borderId="80" xfId="64" applyBorder="1" applyAlignment="1">
      <alignment horizontal="left"/>
      <protection/>
    </xf>
    <xf numFmtId="0" fontId="12" fillId="0" borderId="17" xfId="64" applyBorder="1" applyAlignment="1">
      <alignment horizontal="left"/>
      <protection/>
    </xf>
    <xf numFmtId="0" fontId="12" fillId="0" borderId="82" xfId="64" applyBorder="1" applyAlignment="1">
      <alignment horizontal="left"/>
      <protection/>
    </xf>
    <xf numFmtId="0" fontId="12" fillId="0" borderId="83" xfId="64" applyBorder="1" applyAlignment="1">
      <alignment horizontal="left"/>
      <protection/>
    </xf>
    <xf numFmtId="0" fontId="12" fillId="0" borderId="11" xfId="64" applyBorder="1" applyAlignment="1">
      <alignment vertical="center" shrinkToFit="1"/>
      <protection/>
    </xf>
    <xf numFmtId="0" fontId="12" fillId="0" borderId="12" xfId="64" applyBorder="1" applyAlignment="1">
      <alignment horizontal="left" vertical="center" shrinkToFit="1"/>
      <protection/>
    </xf>
    <xf numFmtId="0" fontId="12" fillId="0" borderId="63" xfId="64" applyBorder="1" applyAlignment="1">
      <alignment horizontal="left" vertical="center" shrinkToFit="1"/>
      <protection/>
    </xf>
    <xf numFmtId="0" fontId="12" fillId="0" borderId="37" xfId="64" applyBorder="1" applyAlignment="1">
      <alignment horizontal="center"/>
      <protection/>
    </xf>
    <xf numFmtId="0" fontId="12" fillId="0" borderId="13" xfId="64" applyBorder="1" applyAlignment="1">
      <alignment horizontal="center"/>
      <protection/>
    </xf>
    <xf numFmtId="0" fontId="12" fillId="0" borderId="21" xfId="64" applyBorder="1" applyAlignment="1">
      <alignment horizontal="center" vertical="center" shrinkToFit="1"/>
      <protection/>
    </xf>
    <xf numFmtId="0" fontId="12" fillId="0" borderId="36" xfId="64" applyBorder="1" applyAlignment="1">
      <alignment horizontal="center" vertical="center" shrinkToFit="1"/>
      <protection/>
    </xf>
    <xf numFmtId="0" fontId="12" fillId="0" borderId="20" xfId="64" applyBorder="1" applyAlignment="1">
      <alignment horizontal="center" vertical="center" shrinkToFit="1"/>
      <protection/>
    </xf>
    <xf numFmtId="0" fontId="17" fillId="0" borderId="0" xfId="64" applyFont="1" applyAlignment="1">
      <alignment horizontal="left" vertical="center"/>
      <protection/>
    </xf>
    <xf numFmtId="0" fontId="17" fillId="0" borderId="0" xfId="64" applyFont="1" applyAlignment="1">
      <alignment vertical="center" wrapText="1"/>
      <protection/>
    </xf>
    <xf numFmtId="0" fontId="17" fillId="0" borderId="0" xfId="64" applyFont="1" applyAlignment="1">
      <alignment vertical="center"/>
      <protection/>
    </xf>
    <xf numFmtId="0" fontId="12" fillId="0" borderId="76" xfId="64" applyBorder="1" applyAlignment="1">
      <alignment horizontal="left"/>
      <protection/>
    </xf>
    <xf numFmtId="0" fontId="12" fillId="0" borderId="20" xfId="64" applyBorder="1" applyAlignment="1">
      <alignment horizontal="left"/>
      <protection/>
    </xf>
    <xf numFmtId="0" fontId="12" fillId="0" borderId="19" xfId="64" applyBorder="1" applyAlignment="1">
      <alignment horizontal="left" vertical="center" shrinkToFit="1"/>
      <protection/>
    </xf>
    <xf numFmtId="0" fontId="12" fillId="0" borderId="84" xfId="64" applyBorder="1" applyAlignment="1">
      <alignment horizontal="left" vertical="center" shrinkToFit="1"/>
      <protection/>
    </xf>
    <xf numFmtId="0" fontId="12" fillId="0" borderId="19" xfId="64" applyBorder="1" applyAlignment="1">
      <alignment horizontal="left"/>
      <protection/>
    </xf>
    <xf numFmtId="38" fontId="4" fillId="0" borderId="0" xfId="48" applyFont="1" applyBorder="1" applyAlignment="1">
      <alignment vertical="center"/>
    </xf>
    <xf numFmtId="38" fontId="5" fillId="0" borderId="0" xfId="48" applyFont="1" applyAlignment="1">
      <alignment vertical="center"/>
    </xf>
    <xf numFmtId="38" fontId="61" fillId="0" borderId="0" xfId="48" applyFont="1" applyAlignment="1">
      <alignment vertical="center"/>
    </xf>
    <xf numFmtId="38" fontId="5" fillId="0" borderId="73" xfId="48" applyFont="1" applyBorder="1" applyAlignment="1">
      <alignment horizontal="center" vertical="center"/>
    </xf>
    <xf numFmtId="38" fontId="5" fillId="0" borderId="58" xfId="48" applyFont="1" applyBorder="1" applyAlignment="1">
      <alignment horizontal="center" vertical="center"/>
    </xf>
    <xf numFmtId="38" fontId="5" fillId="0" borderId="0" xfId="48" applyFont="1" applyBorder="1" applyAlignment="1">
      <alignment horizontal="center" vertical="center"/>
    </xf>
    <xf numFmtId="38" fontId="5" fillId="0" borderId="15" xfId="48" applyFont="1" applyBorder="1" applyAlignment="1">
      <alignment horizontal="center" vertical="center"/>
    </xf>
    <xf numFmtId="38" fontId="5" fillId="34" borderId="85" xfId="48" applyFont="1" applyFill="1" applyBorder="1" applyAlignment="1">
      <alignment horizontal="left" vertical="center" shrinkToFit="1"/>
    </xf>
    <xf numFmtId="38" fontId="5" fillId="34" borderId="75" xfId="48" applyFont="1" applyFill="1" applyBorder="1" applyAlignment="1">
      <alignment horizontal="left" vertical="center" shrinkToFit="1"/>
    </xf>
    <xf numFmtId="38" fontId="5" fillId="33" borderId="12" xfId="48" applyFont="1" applyFill="1" applyBorder="1" applyAlignment="1">
      <alignment vertical="center" shrinkToFit="1"/>
    </xf>
    <xf numFmtId="38" fontId="5" fillId="33" borderId="86" xfId="48" applyFont="1" applyFill="1" applyBorder="1" applyAlignment="1">
      <alignment vertical="center"/>
    </xf>
    <xf numFmtId="38" fontId="5" fillId="33" borderId="87" xfId="48" applyFont="1" applyFill="1" applyBorder="1" applyAlignment="1">
      <alignment vertical="center"/>
    </xf>
    <xf numFmtId="38" fontId="5" fillId="0" borderId="42" xfId="48" applyFont="1" applyBorder="1" applyAlignment="1">
      <alignment vertical="center" textRotation="255"/>
    </xf>
    <xf numFmtId="38" fontId="5" fillId="0" borderId="88" xfId="48" applyFont="1" applyBorder="1" applyAlignment="1">
      <alignment vertical="center"/>
    </xf>
    <xf numFmtId="38" fontId="5" fillId="0" borderId="89" xfId="48" applyFont="1" applyBorder="1" applyAlignment="1">
      <alignment vertical="center"/>
    </xf>
    <xf numFmtId="38" fontId="5" fillId="0" borderId="40" xfId="48" applyFont="1" applyBorder="1" applyAlignment="1">
      <alignment vertical="center" textRotation="255"/>
    </xf>
    <xf numFmtId="38" fontId="5" fillId="0" borderId="90" xfId="48" applyFont="1" applyBorder="1" applyAlignment="1">
      <alignment vertical="center"/>
    </xf>
    <xf numFmtId="38" fontId="5" fillId="0" borderId="49" xfId="48" applyFont="1" applyBorder="1" applyAlignment="1">
      <alignment vertical="center"/>
    </xf>
    <xf numFmtId="38" fontId="5" fillId="0" borderId="91" xfId="48" applyFont="1" applyBorder="1" applyAlignment="1">
      <alignment vertical="center" textRotation="255"/>
    </xf>
    <xf numFmtId="38" fontId="5" fillId="0" borderId="92" xfId="48" applyFont="1" applyBorder="1" applyAlignment="1">
      <alignment vertical="center"/>
    </xf>
    <xf numFmtId="38" fontId="5" fillId="0" borderId="41" xfId="48" applyFont="1" applyBorder="1" applyAlignment="1">
      <alignment vertical="center" textRotation="255"/>
    </xf>
    <xf numFmtId="38" fontId="5" fillId="0" borderId="93" xfId="48" applyFont="1" applyBorder="1" applyAlignment="1">
      <alignment vertical="center"/>
    </xf>
    <xf numFmtId="38" fontId="5" fillId="0" borderId="83" xfId="48" applyFont="1" applyBorder="1" applyAlignment="1">
      <alignment vertical="center"/>
    </xf>
    <xf numFmtId="38" fontId="5" fillId="33" borderId="11" xfId="48" applyFont="1" applyFill="1" applyBorder="1" applyAlignment="1">
      <alignment vertical="center"/>
    </xf>
    <xf numFmtId="38" fontId="5" fillId="33" borderId="13" xfId="48" applyFont="1" applyFill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5" fillId="0" borderId="0" xfId="48" applyFont="1" applyFill="1" applyBorder="1" applyAlignment="1">
      <alignment horizontal="center" vertical="center"/>
    </xf>
    <xf numFmtId="38" fontId="7" fillId="0" borderId="0" xfId="48" applyFont="1" applyAlignment="1">
      <alignment horizontal="left" vertical="center"/>
    </xf>
    <xf numFmtId="38" fontId="5" fillId="0" borderId="45" xfId="48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horizontal="left" vertical="center"/>
    </xf>
    <xf numFmtId="38" fontId="106" fillId="0" borderId="0" xfId="48" applyFont="1" applyAlignment="1">
      <alignment vertical="center"/>
    </xf>
    <xf numFmtId="38" fontId="5" fillId="0" borderId="0" xfId="48" applyFont="1" applyBorder="1" applyAlignment="1">
      <alignment vertical="center"/>
    </xf>
    <xf numFmtId="38" fontId="106" fillId="0" borderId="19" xfId="48" applyFont="1" applyBorder="1" applyAlignment="1">
      <alignment horizontal="center" vertical="center"/>
    </xf>
    <xf numFmtId="38" fontId="106" fillId="0" borderId="0" xfId="48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95" fillId="0" borderId="0" xfId="65" applyFont="1" applyFill="1" applyProtection="1">
      <alignment vertical="center"/>
      <protection/>
    </xf>
    <xf numFmtId="0" fontId="0" fillId="0" borderId="64" xfId="0" applyFill="1" applyBorder="1" applyAlignment="1">
      <alignment horizontal="center" vertical="center"/>
    </xf>
    <xf numFmtId="0" fontId="102" fillId="0" borderId="19" xfId="65" applyFont="1" applyFill="1" applyBorder="1" applyAlignment="1">
      <alignment horizontal="center" vertical="center" wrapText="1"/>
      <protection/>
    </xf>
    <xf numFmtId="38" fontId="5" fillId="0" borderId="57" xfId="48" applyFont="1" applyFill="1" applyBorder="1" applyAlignment="1">
      <alignment horizontal="left" vertical="center" shrinkToFit="1"/>
    </xf>
    <xf numFmtId="0" fontId="81" fillId="0" borderId="94" xfId="0" applyFont="1" applyFill="1" applyBorder="1" applyAlignment="1">
      <alignment horizontal="center" vertical="center"/>
    </xf>
    <xf numFmtId="0" fontId="81" fillId="0" borderId="0" xfId="60" applyFont="1" applyFill="1">
      <alignment vertical="center"/>
      <protection/>
    </xf>
    <xf numFmtId="0" fontId="107" fillId="0" borderId="0" xfId="0" applyFont="1" applyAlignment="1">
      <alignment horizontal="center" vertical="center"/>
    </xf>
    <xf numFmtId="38" fontId="108" fillId="0" borderId="0" xfId="48" applyFont="1" applyAlignment="1">
      <alignment vertical="center"/>
    </xf>
    <xf numFmtId="0" fontId="81" fillId="0" borderId="0" xfId="0" applyFont="1" applyAlignment="1">
      <alignment vertical="center" wrapText="1"/>
    </xf>
    <xf numFmtId="0" fontId="83" fillId="0" borderId="0" xfId="0" applyFont="1" applyBorder="1" applyAlignment="1">
      <alignment horizontal="left" indent="1"/>
    </xf>
    <xf numFmtId="38" fontId="81" fillId="0" borderId="12" xfId="48" applyFont="1" applyBorder="1" applyAlignment="1">
      <alignment horizontal="center" vertical="center"/>
    </xf>
    <xf numFmtId="38" fontId="81" fillId="0" borderId="13" xfId="48" applyFont="1" applyBorder="1" applyAlignment="1">
      <alignment horizontal="center" vertical="center"/>
    </xf>
    <xf numFmtId="0" fontId="81" fillId="0" borderId="12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38" fontId="81" fillId="0" borderId="16" xfId="48" applyFont="1" applyBorder="1" applyAlignment="1">
      <alignment horizontal="center" vertical="center"/>
    </xf>
    <xf numFmtId="38" fontId="81" fillId="0" borderId="17" xfId="48" applyFont="1" applyBorder="1" applyAlignment="1">
      <alignment horizontal="center" vertical="center"/>
    </xf>
    <xf numFmtId="0" fontId="81" fillId="0" borderId="16" xfId="0" applyFont="1" applyBorder="1" applyAlignment="1">
      <alignment horizontal="center" vertical="center" wrapText="1"/>
    </xf>
    <xf numFmtId="0" fontId="81" fillId="0" borderId="17" xfId="0" applyFont="1" applyBorder="1" applyAlignment="1">
      <alignment horizontal="center" vertical="center" wrapText="1"/>
    </xf>
    <xf numFmtId="57" fontId="81" fillId="0" borderId="19" xfId="0" applyNumberFormat="1" applyFont="1" applyBorder="1" applyAlignment="1">
      <alignment horizontal="center" vertical="center" shrinkToFit="1"/>
    </xf>
    <xf numFmtId="0" fontId="81" fillId="0" borderId="19" xfId="0" applyFont="1" applyBorder="1" applyAlignment="1">
      <alignment horizontal="center" vertical="center" shrinkToFit="1"/>
    </xf>
    <xf numFmtId="0" fontId="81" fillId="0" borderId="19" xfId="0" applyFont="1" applyBorder="1" applyAlignment="1">
      <alignment horizontal="left" vertical="center" wrapText="1" shrinkToFit="1"/>
    </xf>
    <xf numFmtId="38" fontId="81" fillId="0" borderId="19" xfId="48" applyFont="1" applyBorder="1" applyAlignment="1">
      <alignment vertical="center" shrinkToFit="1"/>
    </xf>
    <xf numFmtId="38" fontId="81" fillId="0" borderId="19" xfId="48" applyFont="1" applyBorder="1" applyAlignment="1">
      <alignment horizontal="center" vertical="center" shrinkToFit="1"/>
    </xf>
    <xf numFmtId="38" fontId="81" fillId="0" borderId="21" xfId="48" applyFont="1" applyBorder="1" applyAlignment="1">
      <alignment vertical="center" shrinkToFit="1"/>
    </xf>
    <xf numFmtId="38" fontId="81" fillId="0" borderId="20" xfId="48" applyFont="1" applyBorder="1" applyAlignment="1">
      <alignment vertical="center" shrinkToFit="1"/>
    </xf>
    <xf numFmtId="0" fontId="81" fillId="0" borderId="19" xfId="0" applyFont="1" applyBorder="1" applyAlignment="1">
      <alignment horizontal="center" vertical="center" shrinkToFit="1"/>
    </xf>
    <xf numFmtId="38" fontId="81" fillId="0" borderId="0" xfId="0" applyNumberFormat="1" applyFont="1" applyBorder="1" applyAlignment="1">
      <alignment horizontal="center" vertical="center" shrinkToFit="1"/>
    </xf>
    <xf numFmtId="38" fontId="10" fillId="0" borderId="0" xfId="48" applyFont="1" applyFill="1" applyBorder="1" applyAlignment="1">
      <alignment horizontal="center" vertical="center"/>
    </xf>
    <xf numFmtId="0" fontId="82" fillId="0" borderId="0" xfId="0" applyFont="1" applyAlignment="1">
      <alignment vertical="center"/>
    </xf>
    <xf numFmtId="0" fontId="81" fillId="0" borderId="0" xfId="0" applyFont="1" applyAlignment="1">
      <alignment vertical="center" shrinkToFit="1"/>
    </xf>
    <xf numFmtId="0" fontId="82" fillId="0" borderId="0" xfId="0" applyFont="1" applyAlignment="1">
      <alignment horizontal="left" vertical="center"/>
    </xf>
    <xf numFmtId="0" fontId="81" fillId="0" borderId="0" xfId="0" applyFont="1" applyAlignment="1">
      <alignment vertical="center"/>
    </xf>
    <xf numFmtId="0" fontId="81" fillId="0" borderId="0" xfId="0" applyFont="1" applyAlignment="1">
      <alignment vertical="center" wrapText="1" shrinkToFit="1"/>
    </xf>
    <xf numFmtId="0" fontId="81" fillId="0" borderId="21" xfId="0" applyFont="1" applyBorder="1" applyAlignment="1">
      <alignment horizontal="center" vertical="center" shrinkToFit="1"/>
    </xf>
    <xf numFmtId="0" fontId="81" fillId="0" borderId="36" xfId="0" applyFont="1" applyBorder="1" applyAlignment="1">
      <alignment horizontal="center" vertical="center" shrinkToFit="1"/>
    </xf>
    <xf numFmtId="0" fontId="81" fillId="0" borderId="22" xfId="0" applyFont="1" applyBorder="1" applyAlignment="1">
      <alignment horizontal="center" vertical="center" shrinkToFit="1"/>
    </xf>
    <xf numFmtId="0" fontId="81" fillId="0" borderId="0" xfId="0" applyFont="1" applyBorder="1" applyAlignment="1">
      <alignment horizontal="center" vertical="center" shrinkToFit="1"/>
    </xf>
    <xf numFmtId="0" fontId="89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1" fillId="0" borderId="0" xfId="62" applyFont="1">
      <alignment vertical="center"/>
      <protection/>
    </xf>
    <xf numFmtId="0" fontId="81" fillId="0" borderId="0" xfId="62" applyFont="1" applyAlignment="1">
      <alignment horizontal="center" vertical="center"/>
      <protection/>
    </xf>
    <xf numFmtId="0" fontId="81" fillId="0" borderId="0" xfId="62" applyFont="1" applyAlignment="1">
      <alignment vertical="center" wrapText="1"/>
      <protection/>
    </xf>
    <xf numFmtId="0" fontId="81" fillId="0" borderId="11" xfId="0" applyFont="1" applyBorder="1" applyAlignment="1">
      <alignment horizontal="center" vertical="center" wrapText="1"/>
    </xf>
    <xf numFmtId="0" fontId="81" fillId="0" borderId="18" xfId="0" applyFont="1" applyBorder="1" applyAlignment="1">
      <alignment horizontal="center" vertical="center" wrapText="1" shrinkToFit="1"/>
    </xf>
    <xf numFmtId="0" fontId="81" fillId="0" borderId="10" xfId="0" applyFont="1" applyBorder="1" applyAlignment="1">
      <alignment horizontal="center" vertical="center" wrapText="1"/>
    </xf>
    <xf numFmtId="0" fontId="81" fillId="0" borderId="46" xfId="0" applyFont="1" applyBorder="1" applyAlignment="1">
      <alignment horizontal="center" vertical="center" wrapText="1" shrinkToFit="1"/>
    </xf>
    <xf numFmtId="57" fontId="81" fillId="0" borderId="19" xfId="0" applyNumberFormat="1" applyFont="1" applyBorder="1" applyAlignment="1">
      <alignment horizontal="center" vertical="center" wrapText="1"/>
    </xf>
    <xf numFmtId="0" fontId="81" fillId="0" borderId="19" xfId="0" applyFont="1" applyBorder="1" applyAlignment="1">
      <alignment horizontal="center" vertical="center" wrapText="1"/>
    </xf>
    <xf numFmtId="0" fontId="108" fillId="0" borderId="21" xfId="0" applyFont="1" applyBorder="1" applyAlignment="1">
      <alignment horizontal="center" vertical="center"/>
    </xf>
    <xf numFmtId="38" fontId="81" fillId="0" borderId="19" xfId="48" applyFont="1" applyBorder="1" applyAlignment="1">
      <alignment vertical="center"/>
    </xf>
    <xf numFmtId="38" fontId="81" fillId="0" borderId="21" xfId="48" applyFont="1" applyBorder="1" applyAlignment="1">
      <alignment horizontal="right" vertical="center" shrinkToFit="1"/>
    </xf>
    <xf numFmtId="38" fontId="81" fillId="0" borderId="20" xfId="48" applyFont="1" applyBorder="1" applyAlignment="1">
      <alignment horizontal="right" vertical="center" shrinkToFit="1"/>
    </xf>
    <xf numFmtId="0" fontId="81" fillId="0" borderId="20" xfId="0" applyFont="1" applyBorder="1" applyAlignment="1">
      <alignment vertical="center"/>
    </xf>
    <xf numFmtId="0" fontId="81" fillId="0" borderId="36" xfId="0" applyFont="1" applyBorder="1" applyAlignment="1">
      <alignment vertical="center"/>
    </xf>
    <xf numFmtId="57" fontId="81" fillId="0" borderId="21" xfId="48" applyNumberFormat="1" applyFont="1" applyBorder="1" applyAlignment="1">
      <alignment horizontal="center" vertical="center"/>
    </xf>
    <xf numFmtId="38" fontId="81" fillId="0" borderId="21" xfId="48" applyFont="1" applyBorder="1" applyAlignment="1">
      <alignment vertical="center"/>
    </xf>
    <xf numFmtId="38" fontId="81" fillId="0" borderId="21" xfId="48" applyFont="1" applyBorder="1" applyAlignment="1">
      <alignment horizontal="right" vertical="center"/>
    </xf>
    <xf numFmtId="57" fontId="81" fillId="0" borderId="10" xfId="0" applyNumberFormat="1" applyFont="1" applyBorder="1" applyAlignment="1">
      <alignment vertical="center"/>
    </xf>
    <xf numFmtId="38" fontId="81" fillId="0" borderId="21" xfId="48" applyFont="1" applyBorder="1" applyAlignment="1">
      <alignment horizontal="left" vertical="center" wrapText="1"/>
    </xf>
    <xf numFmtId="57" fontId="81" fillId="0" borderId="21" xfId="48" applyNumberFormat="1" applyFont="1" applyBorder="1" applyAlignment="1">
      <alignment horizontal="center" vertical="center" wrapText="1"/>
    </xf>
    <xf numFmtId="57" fontId="81" fillId="0" borderId="0" xfId="48" applyNumberFormat="1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0" xfId="48" applyFont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5" xfId="64"/>
    <cellStyle name="標準 6 2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tsujimura-e\Desktop\&#23455;&#21209;&#25163;&#24341;&#20316;&#26989;\&#20986;&#22269;&#31246;\&#20170;&#12414;&#12391;&#36890;&#12426;&#12288;R3&#23455;&#32318;&#22577;&#21578;&#26360;(&#27096;&#24335;&#31532;8&#65374;&#25505;&#25246;&#26465;&#20214;&#23550;&#24540;,&#27096;&#24335;A)&#65288;&#20986;&#22269;&#3124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８"/>
      <sheetName val="事業報告書"/>
      <sheetName val="収支精算書（収入の部）"/>
      <sheetName val="収支精算書(支出の部）"/>
      <sheetName val="支出内訳明細書例（賃金・報償費）"/>
      <sheetName val="（旅費）"/>
      <sheetName val="（その他）"/>
      <sheetName val="文化財概要・担当者連絡先"/>
      <sheetName val="領収書貼付台紙"/>
      <sheetName val="写真添付台紙"/>
      <sheetName val="採択条件対応状況"/>
      <sheetName val="様式Ａ変更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43"/>
  <sheetViews>
    <sheetView tabSelected="1" view="pageBreakPreview" zoomScaleSheetLayoutView="100" zoomScalePageLayoutView="0" workbookViewId="0" topLeftCell="A1">
      <selection activeCell="A31" sqref="A31:J43"/>
    </sheetView>
  </sheetViews>
  <sheetFormatPr defaultColWidth="9.140625" defaultRowHeight="15"/>
  <cols>
    <col min="1" max="1" width="9.57421875" style="8" customWidth="1"/>
    <col min="2" max="2" width="13.140625" style="8" customWidth="1"/>
    <col min="3" max="3" width="9.00390625" style="8" customWidth="1"/>
    <col min="4" max="4" width="6.8515625" style="8" customWidth="1"/>
    <col min="5" max="5" width="5.8515625" style="8" customWidth="1"/>
    <col min="6" max="6" width="2.421875" style="8" customWidth="1"/>
    <col min="7" max="7" width="4.8515625" style="8" customWidth="1"/>
    <col min="8" max="8" width="11.7109375" style="8" customWidth="1"/>
    <col min="9" max="9" width="9.28125" style="8" customWidth="1"/>
    <col min="10" max="10" width="18.57421875" style="8" customWidth="1"/>
    <col min="11" max="11" width="6.7109375" style="8" customWidth="1"/>
    <col min="12" max="16384" width="9.00390625" style="8" customWidth="1"/>
  </cols>
  <sheetData>
    <row r="1" spans="1:10" ht="17.25" customHeight="1">
      <c r="A1" s="9" t="s">
        <v>147</v>
      </c>
      <c r="B1" s="9"/>
      <c r="C1" s="9"/>
      <c r="D1" s="9"/>
      <c r="E1" s="9"/>
      <c r="F1" s="9"/>
      <c r="G1" s="9"/>
      <c r="H1" s="9"/>
      <c r="I1" s="9"/>
      <c r="J1" s="43"/>
    </row>
    <row r="2" spans="1:10" ht="13.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22.5" customHeight="1">
      <c r="A3" s="9"/>
      <c r="B3" s="9"/>
      <c r="C3" s="9"/>
      <c r="D3" s="9"/>
      <c r="E3" s="9"/>
      <c r="F3" s="9"/>
      <c r="G3" s="9"/>
      <c r="H3" s="9"/>
      <c r="I3" s="207" t="s">
        <v>112</v>
      </c>
      <c r="J3" s="207"/>
    </row>
    <row r="4" spans="1:12" ht="23.25" customHeight="1">
      <c r="A4" s="452"/>
      <c r="B4" s="9"/>
      <c r="C4" s="9"/>
      <c r="D4" s="9"/>
      <c r="E4" s="9"/>
      <c r="F4" s="9"/>
      <c r="G4" s="9"/>
      <c r="H4" s="9"/>
      <c r="I4" s="208" t="s">
        <v>134</v>
      </c>
      <c r="J4" s="208"/>
      <c r="L4" s="27"/>
    </row>
    <row r="5" spans="1:12" ht="17.25">
      <c r="A5" s="9"/>
      <c r="B5" s="9"/>
      <c r="C5" s="9"/>
      <c r="D5" s="9"/>
      <c r="E5" s="9"/>
      <c r="F5" s="9"/>
      <c r="G5" s="9"/>
      <c r="H5" s="9"/>
      <c r="I5" s="42"/>
      <c r="L5" s="29"/>
    </row>
    <row r="6" spans="1:12" ht="20.25" customHeight="1">
      <c r="A6" s="9" t="s">
        <v>10</v>
      </c>
      <c r="B6" s="9"/>
      <c r="C6" s="9"/>
      <c r="D6" s="9"/>
      <c r="E6" s="9"/>
      <c r="F6" s="9"/>
      <c r="G6" s="9"/>
      <c r="H6" s="9"/>
      <c r="I6" s="9"/>
      <c r="J6" s="9"/>
      <c r="K6" s="34" t="s">
        <v>23</v>
      </c>
      <c r="L6" s="30"/>
    </row>
    <row r="7" spans="1:12" ht="18.75">
      <c r="A7" s="9"/>
      <c r="B7" s="9"/>
      <c r="C7" s="9"/>
      <c r="D7" s="9"/>
      <c r="E7" s="9"/>
      <c r="F7" s="9"/>
      <c r="G7" s="9"/>
      <c r="H7" s="9"/>
      <c r="I7" s="9"/>
      <c r="J7" s="9"/>
      <c r="K7" s="34" t="s">
        <v>38</v>
      </c>
      <c r="L7" s="28"/>
    </row>
    <row r="8" spans="1:12" ht="18.75" customHeight="1">
      <c r="A8" s="9"/>
      <c r="B8" s="9"/>
      <c r="C8" s="9"/>
      <c r="D8" s="195" t="s">
        <v>146</v>
      </c>
      <c r="E8" s="195"/>
      <c r="F8" s="9"/>
      <c r="G8" s="213"/>
      <c r="H8" s="213"/>
      <c r="I8" s="213"/>
      <c r="J8" s="213"/>
      <c r="K8" s="35" t="s">
        <v>37</v>
      </c>
      <c r="L8" s="28"/>
    </row>
    <row r="9" spans="1:10" ht="18.75" customHeight="1">
      <c r="A9" s="9"/>
      <c r="B9" s="9"/>
      <c r="C9" s="9"/>
      <c r="D9" s="195" t="s">
        <v>12</v>
      </c>
      <c r="E9" s="195"/>
      <c r="F9" s="9"/>
      <c r="G9" s="214"/>
      <c r="H9" s="214"/>
      <c r="I9" s="214"/>
      <c r="J9" s="214"/>
    </row>
    <row r="10" spans="1:10" ht="18.75" customHeight="1">
      <c r="A10" s="9"/>
      <c r="B10" s="9"/>
      <c r="C10" s="9"/>
      <c r="D10" s="195" t="s">
        <v>148</v>
      </c>
      <c r="E10" s="195"/>
      <c r="F10" s="9"/>
      <c r="G10" s="180"/>
      <c r="H10" s="180"/>
      <c r="I10" s="180"/>
      <c r="J10" s="180"/>
    </row>
    <row r="11" spans="1:10" ht="18.75" customHeight="1">
      <c r="A11" s="9"/>
      <c r="B11" s="9"/>
      <c r="C11" s="9"/>
      <c r="D11" s="195" t="s">
        <v>62</v>
      </c>
      <c r="E11" s="195"/>
      <c r="F11" s="9"/>
      <c r="G11" s="196"/>
      <c r="H11" s="196"/>
      <c r="I11" s="196"/>
      <c r="J11" s="196"/>
    </row>
    <row r="12" spans="1:10" ht="13.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3.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23.25" customHeight="1">
      <c r="A14" s="197" t="s">
        <v>149</v>
      </c>
      <c r="B14" s="197"/>
      <c r="C14" s="197"/>
      <c r="D14" s="197"/>
      <c r="E14" s="197"/>
      <c r="F14" s="197"/>
      <c r="G14" s="197"/>
      <c r="H14" s="197"/>
      <c r="I14" s="197"/>
      <c r="J14" s="197"/>
    </row>
    <row r="15" spans="1:10" ht="16.5" customHeight="1">
      <c r="A15" s="9"/>
      <c r="B15" s="9"/>
      <c r="C15" s="10" t="s">
        <v>33</v>
      </c>
      <c r="D15" s="9"/>
      <c r="E15" s="9"/>
      <c r="F15" s="9"/>
      <c r="G15" s="9"/>
      <c r="H15" s="9"/>
      <c r="I15" s="9"/>
      <c r="J15" s="9"/>
    </row>
    <row r="16" spans="1:10" ht="13.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6.5" customHeight="1">
      <c r="A17" s="198" t="s">
        <v>150</v>
      </c>
      <c r="B17" s="198"/>
      <c r="C17" s="198"/>
      <c r="D17" s="198"/>
      <c r="E17" s="198"/>
      <c r="F17" s="198"/>
      <c r="G17" s="198"/>
      <c r="H17" s="198"/>
      <c r="I17" s="198"/>
      <c r="J17" s="198"/>
    </row>
    <row r="18" spans="1:10" ht="16.5" customHeight="1">
      <c r="A18" s="198"/>
      <c r="B18" s="198"/>
      <c r="C18" s="198"/>
      <c r="D18" s="198"/>
      <c r="E18" s="198"/>
      <c r="F18" s="198"/>
      <c r="G18" s="198"/>
      <c r="H18" s="198"/>
      <c r="I18" s="198"/>
      <c r="J18" s="198"/>
    </row>
    <row r="19" spans="1:10" ht="16.5" customHeight="1">
      <c r="A19" s="198"/>
      <c r="B19" s="198"/>
      <c r="C19" s="198"/>
      <c r="D19" s="198"/>
      <c r="E19" s="198"/>
      <c r="F19" s="198"/>
      <c r="G19" s="198"/>
      <c r="H19" s="198"/>
      <c r="I19" s="198"/>
      <c r="J19" s="198"/>
    </row>
    <row r="20" spans="1:10" ht="13.5" customHeight="1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4.25" customHeight="1">
      <c r="A21" s="197" t="s">
        <v>11</v>
      </c>
      <c r="B21" s="197"/>
      <c r="C21" s="197"/>
      <c r="D21" s="197"/>
      <c r="E21" s="197"/>
      <c r="F21" s="197"/>
      <c r="G21" s="197"/>
      <c r="H21" s="197"/>
      <c r="I21" s="197"/>
      <c r="J21" s="197"/>
    </row>
    <row r="22" spans="1:10" ht="15" customHeight="1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21" customHeight="1">
      <c r="A23" s="209" t="s">
        <v>7</v>
      </c>
      <c r="B23" s="210"/>
      <c r="C23" s="219"/>
      <c r="D23" s="220"/>
      <c r="E23" s="220"/>
      <c r="F23" s="220"/>
      <c r="G23" s="220"/>
      <c r="H23" s="220"/>
      <c r="I23" s="220"/>
      <c r="J23" s="221"/>
    </row>
    <row r="24" spans="1:10" ht="21" customHeight="1">
      <c r="A24" s="209"/>
      <c r="B24" s="210"/>
      <c r="C24" s="222"/>
      <c r="D24" s="223"/>
      <c r="E24" s="223"/>
      <c r="F24" s="223"/>
      <c r="G24" s="223"/>
      <c r="H24" s="223"/>
      <c r="I24" s="223"/>
      <c r="J24" s="224"/>
    </row>
    <row r="25" spans="1:12" ht="27.75" customHeight="1">
      <c r="A25" s="209" t="s">
        <v>13</v>
      </c>
      <c r="B25" s="210"/>
      <c r="C25" s="215" t="s">
        <v>151</v>
      </c>
      <c r="D25" s="216"/>
      <c r="E25" s="216"/>
      <c r="F25" s="216"/>
      <c r="G25" s="216"/>
      <c r="H25" s="216"/>
      <c r="I25" s="216"/>
      <c r="J25" s="217"/>
      <c r="L25" s="74"/>
    </row>
    <row r="26" spans="1:10" ht="27.75" customHeight="1">
      <c r="A26" s="211"/>
      <c r="B26" s="212"/>
      <c r="C26" s="225" t="s">
        <v>152</v>
      </c>
      <c r="D26" s="226"/>
      <c r="E26" s="226"/>
      <c r="F26" s="226"/>
      <c r="G26" s="226"/>
      <c r="H26" s="226"/>
      <c r="I26" s="226"/>
      <c r="J26" s="227"/>
    </row>
    <row r="27" spans="1:10" ht="30.75" customHeight="1">
      <c r="A27" s="199" t="s">
        <v>14</v>
      </c>
      <c r="B27" s="200"/>
      <c r="C27" s="15" t="s">
        <v>15</v>
      </c>
      <c r="D27" s="16"/>
      <c r="E27" s="16"/>
      <c r="F27" s="16"/>
      <c r="G27" s="228">
        <f>'収支精算書（収入の部）'!C11</f>
        <v>0</v>
      </c>
      <c r="H27" s="228"/>
      <c r="I27" s="14" t="s">
        <v>18</v>
      </c>
      <c r="J27" s="17"/>
    </row>
    <row r="28" spans="1:10" ht="30.75" customHeight="1">
      <c r="A28" s="201"/>
      <c r="B28" s="202"/>
      <c r="C28" s="18" t="s">
        <v>16</v>
      </c>
      <c r="D28" s="19"/>
      <c r="E28" s="19"/>
      <c r="F28" s="19"/>
      <c r="G28" s="205">
        <f>'収支精算書（収入の部）'!D11</f>
        <v>0</v>
      </c>
      <c r="H28" s="205"/>
      <c r="I28" s="12" t="s">
        <v>18</v>
      </c>
      <c r="J28" s="20"/>
    </row>
    <row r="29" spans="1:10" ht="30.75" customHeight="1">
      <c r="A29" s="203"/>
      <c r="B29" s="204"/>
      <c r="C29" s="21" t="s">
        <v>17</v>
      </c>
      <c r="D29" s="22"/>
      <c r="E29" s="22"/>
      <c r="F29" s="22"/>
      <c r="G29" s="206">
        <f>G27-G28</f>
        <v>0</v>
      </c>
      <c r="H29" s="206"/>
      <c r="I29" s="13" t="s">
        <v>18</v>
      </c>
      <c r="J29" s="23"/>
    </row>
    <row r="30" spans="5:10" ht="13.5">
      <c r="E30" s="9"/>
      <c r="F30" s="9"/>
      <c r="G30" s="9"/>
      <c r="H30" s="9"/>
      <c r="I30" s="9"/>
      <c r="J30" s="9"/>
    </row>
    <row r="31" spans="1:10" ht="13.5">
      <c r="A31" s="198" t="s">
        <v>154</v>
      </c>
      <c r="B31" s="218"/>
      <c r="C31" s="218"/>
      <c r="D31" s="218"/>
      <c r="E31" s="218"/>
      <c r="F31" s="218"/>
      <c r="G31" s="218"/>
      <c r="H31" s="218"/>
      <c r="I31" s="218"/>
      <c r="J31" s="218"/>
    </row>
    <row r="32" spans="1:10" ht="13.5">
      <c r="A32" s="218"/>
      <c r="B32" s="218"/>
      <c r="C32" s="218"/>
      <c r="D32" s="218"/>
      <c r="E32" s="218"/>
      <c r="F32" s="218"/>
      <c r="G32" s="218"/>
      <c r="H32" s="218"/>
      <c r="I32" s="218"/>
      <c r="J32" s="218"/>
    </row>
    <row r="33" spans="1:10" ht="13.5">
      <c r="A33" s="218"/>
      <c r="B33" s="218"/>
      <c r="C33" s="218"/>
      <c r="D33" s="218"/>
      <c r="E33" s="218"/>
      <c r="F33" s="218"/>
      <c r="G33" s="218"/>
      <c r="H33" s="218"/>
      <c r="I33" s="218"/>
      <c r="J33" s="218"/>
    </row>
    <row r="34" spans="1:10" ht="16.5" customHeight="1">
      <c r="A34" s="218"/>
      <c r="B34" s="218"/>
      <c r="C34" s="218"/>
      <c r="D34" s="218"/>
      <c r="E34" s="218"/>
      <c r="F34" s="218"/>
      <c r="G34" s="218"/>
      <c r="H34" s="218"/>
      <c r="I34" s="218"/>
      <c r="J34" s="218"/>
    </row>
    <row r="35" spans="1:10" ht="16.5" customHeight="1">
      <c r="A35" s="218"/>
      <c r="B35" s="218"/>
      <c r="C35" s="218"/>
      <c r="D35" s="218"/>
      <c r="E35" s="218"/>
      <c r="F35" s="218"/>
      <c r="G35" s="218"/>
      <c r="H35" s="218"/>
      <c r="I35" s="218"/>
      <c r="J35" s="218"/>
    </row>
    <row r="36" spans="1:10" ht="16.5" customHeight="1">
      <c r="A36" s="218"/>
      <c r="B36" s="218"/>
      <c r="C36" s="218"/>
      <c r="D36" s="218"/>
      <c r="E36" s="218"/>
      <c r="F36" s="218"/>
      <c r="G36" s="218"/>
      <c r="H36" s="218"/>
      <c r="I36" s="218"/>
      <c r="J36" s="218"/>
    </row>
    <row r="37" spans="1:10" ht="16.5" customHeight="1">
      <c r="A37" s="218"/>
      <c r="B37" s="218"/>
      <c r="C37" s="218"/>
      <c r="D37" s="218"/>
      <c r="E37" s="218"/>
      <c r="F37" s="218"/>
      <c r="G37" s="218"/>
      <c r="H37" s="218"/>
      <c r="I37" s="218"/>
      <c r="J37" s="218"/>
    </row>
    <row r="38" spans="1:10" ht="16.5" customHeight="1">
      <c r="A38" s="218"/>
      <c r="B38" s="218"/>
      <c r="C38" s="218"/>
      <c r="D38" s="218"/>
      <c r="E38" s="218"/>
      <c r="F38" s="218"/>
      <c r="G38" s="218"/>
      <c r="H38" s="218"/>
      <c r="I38" s="218"/>
      <c r="J38" s="218"/>
    </row>
    <row r="39" spans="1:10" ht="16.5" customHeight="1">
      <c r="A39" s="218"/>
      <c r="B39" s="218"/>
      <c r="C39" s="218"/>
      <c r="D39" s="218"/>
      <c r="E39" s="218"/>
      <c r="F39" s="218"/>
      <c r="G39" s="218"/>
      <c r="H39" s="218"/>
      <c r="I39" s="218"/>
      <c r="J39" s="218"/>
    </row>
    <row r="40" spans="1:10" ht="13.5">
      <c r="A40" s="218"/>
      <c r="B40" s="218"/>
      <c r="C40" s="218"/>
      <c r="D40" s="218"/>
      <c r="E40" s="218"/>
      <c r="F40" s="218"/>
      <c r="G40" s="218"/>
      <c r="H40" s="218"/>
      <c r="I40" s="218"/>
      <c r="J40" s="218"/>
    </row>
    <row r="41" spans="1:10" ht="13.5">
      <c r="A41" s="218"/>
      <c r="B41" s="218"/>
      <c r="C41" s="218"/>
      <c r="D41" s="218"/>
      <c r="E41" s="218"/>
      <c r="F41" s="218"/>
      <c r="G41" s="218"/>
      <c r="H41" s="218"/>
      <c r="I41" s="218"/>
      <c r="J41" s="218"/>
    </row>
    <row r="42" spans="1:10" ht="13.5">
      <c r="A42" s="218"/>
      <c r="B42" s="218"/>
      <c r="C42" s="218"/>
      <c r="D42" s="218"/>
      <c r="E42" s="218"/>
      <c r="F42" s="218"/>
      <c r="G42" s="218"/>
      <c r="H42" s="218"/>
      <c r="I42" s="218"/>
      <c r="J42" s="218"/>
    </row>
    <row r="43" spans="1:10" ht="13.5">
      <c r="A43" s="218"/>
      <c r="B43" s="218"/>
      <c r="C43" s="218"/>
      <c r="D43" s="218"/>
      <c r="E43" s="218"/>
      <c r="F43" s="218"/>
      <c r="G43" s="218"/>
      <c r="H43" s="218"/>
      <c r="I43" s="218"/>
      <c r="J43" s="218"/>
    </row>
  </sheetData>
  <sheetProtection/>
  <mergeCells count="22">
    <mergeCell ref="C25:J25"/>
    <mergeCell ref="A31:J43"/>
    <mergeCell ref="C23:J24"/>
    <mergeCell ref="A23:B24"/>
    <mergeCell ref="C26:J26"/>
    <mergeCell ref="G27:H27"/>
    <mergeCell ref="A17:J19"/>
    <mergeCell ref="A27:B29"/>
    <mergeCell ref="G28:H28"/>
    <mergeCell ref="G29:H29"/>
    <mergeCell ref="I3:J3"/>
    <mergeCell ref="I4:J4"/>
    <mergeCell ref="A25:B26"/>
    <mergeCell ref="G8:J8"/>
    <mergeCell ref="G9:J9"/>
    <mergeCell ref="A21:J21"/>
    <mergeCell ref="D11:E11"/>
    <mergeCell ref="D8:E8"/>
    <mergeCell ref="D9:E9"/>
    <mergeCell ref="D10:E10"/>
    <mergeCell ref="G11:J11"/>
    <mergeCell ref="A14:J14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2"/>
  <sheetViews>
    <sheetView tabSelected="1" view="pageBreakPreview" zoomScaleSheetLayoutView="100" zoomScalePageLayoutView="0" workbookViewId="0" topLeftCell="A1">
      <selection activeCell="A31" sqref="A31:J43"/>
    </sheetView>
  </sheetViews>
  <sheetFormatPr defaultColWidth="9.140625" defaultRowHeight="15"/>
  <cols>
    <col min="1" max="1" width="1.7109375" style="89" customWidth="1"/>
    <col min="2" max="26" width="3.57421875" style="89" customWidth="1"/>
    <col min="27" max="27" width="1.7109375" style="89" customWidth="1"/>
  </cols>
  <sheetData>
    <row r="1" ht="4.5" customHeight="1">
      <c r="Z1" s="90"/>
    </row>
    <row r="2" spans="2:26" ht="13.5">
      <c r="B2" s="334" t="s">
        <v>64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</row>
    <row r="3" spans="1:2" ht="3.75" customHeight="1">
      <c r="A3" s="98"/>
      <c r="B3" s="93"/>
    </row>
    <row r="4" spans="2:26" ht="13.5">
      <c r="B4" s="328" t="s">
        <v>65</v>
      </c>
      <c r="C4" s="329"/>
      <c r="D4" s="329"/>
      <c r="E4" s="329"/>
      <c r="F4" s="329"/>
      <c r="G4" s="329"/>
      <c r="H4" s="330"/>
      <c r="I4" s="335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7"/>
    </row>
    <row r="5" spans="1:27" ht="13.5">
      <c r="A5" s="91"/>
      <c r="B5" s="324" t="s">
        <v>114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6"/>
      <c r="AA5" s="91"/>
    </row>
    <row r="6" spans="1:27" ht="13.5">
      <c r="A6" s="91"/>
      <c r="B6" s="327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6"/>
      <c r="AA6" s="91"/>
    </row>
    <row r="7" spans="1:27" ht="13.5">
      <c r="A7" s="91"/>
      <c r="B7" s="327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6"/>
      <c r="AA7" s="91"/>
    </row>
    <row r="8" spans="1:27" ht="13.5">
      <c r="A8" s="91"/>
      <c r="B8" s="327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6"/>
      <c r="AA8" s="91"/>
    </row>
    <row r="9" spans="1:27" ht="13.5">
      <c r="A9" s="91"/>
      <c r="B9" s="327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6"/>
      <c r="AA9" s="91"/>
    </row>
    <row r="10" spans="1:27" ht="13.5">
      <c r="A10" s="91"/>
      <c r="B10" s="327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6"/>
      <c r="AA10" s="91"/>
    </row>
    <row r="11" spans="1:27" ht="13.5">
      <c r="A11" s="91"/>
      <c r="B11" s="327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6"/>
      <c r="AA11" s="91"/>
    </row>
    <row r="12" spans="1:27" ht="13.5">
      <c r="A12" s="91"/>
      <c r="B12" s="327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6"/>
      <c r="AA12" s="91"/>
    </row>
    <row r="13" spans="1:27" ht="13.5">
      <c r="A13" s="91"/>
      <c r="B13" s="327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6"/>
      <c r="AA13" s="91"/>
    </row>
    <row r="14" spans="1:27" ht="13.5">
      <c r="A14" s="91"/>
      <c r="B14" s="327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6"/>
      <c r="AA14" s="91"/>
    </row>
    <row r="15" spans="1:27" ht="13.5">
      <c r="A15" s="91"/>
      <c r="B15" s="327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6"/>
      <c r="AA15" s="91"/>
    </row>
    <row r="16" spans="1:27" ht="13.5">
      <c r="A16" s="91"/>
      <c r="B16" s="327"/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6"/>
      <c r="AA16" s="91"/>
    </row>
    <row r="17" spans="1:27" ht="13.5">
      <c r="A17" s="91"/>
      <c r="B17" s="327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6"/>
      <c r="AA17" s="91"/>
    </row>
    <row r="18" spans="1:27" ht="13.5">
      <c r="A18" s="91"/>
      <c r="B18" s="327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6"/>
      <c r="AA18" s="91"/>
    </row>
    <row r="19" spans="1:27" ht="13.5">
      <c r="A19" s="91"/>
      <c r="B19" s="327"/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6"/>
      <c r="AA19" s="91"/>
    </row>
    <row r="20" spans="1:27" ht="13.5">
      <c r="A20" s="91"/>
      <c r="B20" s="327"/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6"/>
      <c r="AA20" s="91"/>
    </row>
    <row r="21" spans="1:27" ht="13.5">
      <c r="A21" s="91"/>
      <c r="B21" s="327"/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6"/>
      <c r="AA21" s="91"/>
    </row>
    <row r="22" spans="1:27" ht="13.5">
      <c r="A22" s="91"/>
      <c r="B22" s="327"/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6"/>
      <c r="AA22" s="91"/>
    </row>
    <row r="23" spans="1:27" ht="13.5" customHeight="1">
      <c r="A23" s="91"/>
      <c r="B23" s="328" t="s">
        <v>65</v>
      </c>
      <c r="C23" s="329"/>
      <c r="D23" s="329"/>
      <c r="E23" s="329"/>
      <c r="F23" s="329"/>
      <c r="G23" s="329"/>
      <c r="H23" s="330"/>
      <c r="I23" s="331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3"/>
      <c r="AA23" s="91"/>
    </row>
    <row r="24" spans="1:27" ht="13.5" customHeight="1">
      <c r="A24" s="91"/>
      <c r="B24" s="324" t="s">
        <v>114</v>
      </c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6"/>
      <c r="AA24" s="91"/>
    </row>
    <row r="25" spans="1:27" ht="13.5">
      <c r="A25" s="91"/>
      <c r="B25" s="327"/>
      <c r="C25" s="325"/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25"/>
      <c r="Z25" s="326"/>
      <c r="AA25" s="91"/>
    </row>
    <row r="26" spans="1:27" ht="13.5">
      <c r="A26" s="91"/>
      <c r="B26" s="327"/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6"/>
      <c r="AA26" s="91"/>
    </row>
    <row r="27" spans="1:27" ht="13.5">
      <c r="A27" s="91"/>
      <c r="B27" s="327"/>
      <c r="C27" s="325"/>
      <c r="D27" s="325"/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325"/>
      <c r="Z27" s="326"/>
      <c r="AA27" s="91"/>
    </row>
    <row r="28" spans="1:27" ht="13.5">
      <c r="A28" s="91"/>
      <c r="B28" s="327"/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6"/>
      <c r="AA28" s="91"/>
    </row>
    <row r="29" spans="1:27" ht="13.5">
      <c r="A29" s="91"/>
      <c r="B29" s="327"/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6"/>
      <c r="AA29" s="91"/>
    </row>
    <row r="30" spans="1:27" ht="13.5">
      <c r="A30" s="91"/>
      <c r="B30" s="327"/>
      <c r="C30" s="325"/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6"/>
      <c r="AA30" s="91"/>
    </row>
    <row r="31" spans="1:27" ht="13.5">
      <c r="A31" s="91"/>
      <c r="B31" s="327"/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6"/>
      <c r="AA31" s="91"/>
    </row>
    <row r="32" spans="1:27" ht="13.5">
      <c r="A32" s="91"/>
      <c r="B32" s="327"/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6"/>
      <c r="AA32" s="91"/>
    </row>
    <row r="33" spans="1:27" ht="13.5">
      <c r="A33" s="91"/>
      <c r="B33" s="327"/>
      <c r="C33" s="325"/>
      <c r="D33" s="325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325"/>
      <c r="U33" s="325"/>
      <c r="V33" s="325"/>
      <c r="W33" s="325"/>
      <c r="X33" s="325"/>
      <c r="Y33" s="325"/>
      <c r="Z33" s="326"/>
      <c r="AA33" s="91"/>
    </row>
    <row r="34" spans="1:27" ht="13.5">
      <c r="A34" s="91"/>
      <c r="B34" s="327"/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6"/>
      <c r="AA34" s="91"/>
    </row>
    <row r="35" spans="1:27" ht="13.5">
      <c r="A35" s="91"/>
      <c r="B35" s="327"/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5"/>
      <c r="W35" s="325"/>
      <c r="X35" s="325"/>
      <c r="Y35" s="325"/>
      <c r="Z35" s="326"/>
      <c r="AA35" s="91"/>
    </row>
    <row r="36" spans="1:27" ht="13.5">
      <c r="A36" s="91"/>
      <c r="B36" s="327"/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25"/>
      <c r="W36" s="325"/>
      <c r="X36" s="325"/>
      <c r="Y36" s="325"/>
      <c r="Z36" s="326"/>
      <c r="AA36" s="91"/>
    </row>
    <row r="37" spans="1:27" ht="13.5">
      <c r="A37" s="91"/>
      <c r="B37" s="327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5"/>
      <c r="W37" s="325"/>
      <c r="X37" s="325"/>
      <c r="Y37" s="325"/>
      <c r="Z37" s="326"/>
      <c r="AA37" s="91"/>
    </row>
    <row r="38" spans="1:27" ht="13.5">
      <c r="A38" s="91"/>
      <c r="B38" s="327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6"/>
      <c r="AA38" s="91"/>
    </row>
    <row r="39" spans="1:27" ht="13.5">
      <c r="A39" s="91"/>
      <c r="B39" s="327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25"/>
      <c r="X39" s="325"/>
      <c r="Y39" s="325"/>
      <c r="Z39" s="326"/>
      <c r="AA39" s="91"/>
    </row>
    <row r="40" spans="1:27" ht="13.5">
      <c r="A40" s="91"/>
      <c r="B40" s="327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6"/>
      <c r="AA40" s="91"/>
    </row>
    <row r="41" spans="1:27" ht="13.5">
      <c r="A41" s="91"/>
      <c r="B41" s="327"/>
      <c r="C41" s="325"/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325"/>
      <c r="P41" s="325"/>
      <c r="Q41" s="325"/>
      <c r="R41" s="325"/>
      <c r="S41" s="325"/>
      <c r="T41" s="325"/>
      <c r="U41" s="325"/>
      <c r="V41" s="325"/>
      <c r="W41" s="325"/>
      <c r="X41" s="325"/>
      <c r="Y41" s="325"/>
      <c r="Z41" s="326"/>
      <c r="AA41" s="91"/>
    </row>
    <row r="42" spans="1:27" ht="13.5" customHeight="1">
      <c r="A42" s="91"/>
      <c r="B42" s="328" t="s">
        <v>65</v>
      </c>
      <c r="C42" s="329"/>
      <c r="D42" s="329"/>
      <c r="E42" s="329"/>
      <c r="F42" s="329"/>
      <c r="G42" s="329"/>
      <c r="H42" s="330"/>
      <c r="I42" s="331"/>
      <c r="J42" s="332"/>
      <c r="K42" s="332"/>
      <c r="L42" s="332"/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3"/>
      <c r="AA42" s="91"/>
    </row>
    <row r="43" spans="1:27" ht="13.5" customHeight="1">
      <c r="A43" s="91"/>
      <c r="B43" s="324" t="s">
        <v>114</v>
      </c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325"/>
      <c r="W43" s="325"/>
      <c r="X43" s="325"/>
      <c r="Y43" s="325"/>
      <c r="Z43" s="326"/>
      <c r="AA43" s="91"/>
    </row>
    <row r="44" spans="1:27" ht="13.5">
      <c r="A44" s="91"/>
      <c r="B44" s="327"/>
      <c r="C44" s="325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6"/>
      <c r="AA44" s="91"/>
    </row>
    <row r="45" spans="1:27" ht="13.5">
      <c r="A45" s="91"/>
      <c r="B45" s="327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326"/>
      <c r="AA45" s="91"/>
    </row>
    <row r="46" spans="1:27" ht="13.5">
      <c r="A46" s="91"/>
      <c r="B46" s="327"/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5"/>
      <c r="U46" s="325"/>
      <c r="V46" s="325"/>
      <c r="W46" s="325"/>
      <c r="X46" s="325"/>
      <c r="Y46" s="325"/>
      <c r="Z46" s="326"/>
      <c r="AA46" s="91"/>
    </row>
    <row r="47" spans="1:27" ht="13.5">
      <c r="A47" s="91"/>
      <c r="B47" s="327"/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325"/>
      <c r="V47" s="325"/>
      <c r="W47" s="325"/>
      <c r="X47" s="325"/>
      <c r="Y47" s="325"/>
      <c r="Z47" s="326"/>
      <c r="AA47" s="91"/>
    </row>
    <row r="48" spans="1:27" ht="13.5">
      <c r="A48" s="91"/>
      <c r="B48" s="327"/>
      <c r="C48" s="325"/>
      <c r="D48" s="325"/>
      <c r="E48" s="325"/>
      <c r="F48" s="325"/>
      <c r="G48" s="325"/>
      <c r="H48" s="325"/>
      <c r="I48" s="325"/>
      <c r="J48" s="325"/>
      <c r="K48" s="325"/>
      <c r="L48" s="325"/>
      <c r="M48" s="325"/>
      <c r="N48" s="325"/>
      <c r="O48" s="325"/>
      <c r="P48" s="325"/>
      <c r="Q48" s="325"/>
      <c r="R48" s="325"/>
      <c r="S48" s="325"/>
      <c r="T48" s="325"/>
      <c r="U48" s="325"/>
      <c r="V48" s="325"/>
      <c r="W48" s="325"/>
      <c r="X48" s="325"/>
      <c r="Y48" s="325"/>
      <c r="Z48" s="326"/>
      <c r="AA48" s="91"/>
    </row>
    <row r="49" spans="1:27" ht="13.5">
      <c r="A49" s="91"/>
      <c r="B49" s="327"/>
      <c r="C49" s="325"/>
      <c r="D49" s="325"/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325"/>
      <c r="W49" s="325"/>
      <c r="X49" s="325"/>
      <c r="Y49" s="325"/>
      <c r="Z49" s="326"/>
      <c r="AA49" s="91"/>
    </row>
    <row r="50" spans="1:27" ht="13.5">
      <c r="A50" s="91"/>
      <c r="B50" s="327"/>
      <c r="C50" s="325"/>
      <c r="D50" s="325"/>
      <c r="E50" s="325"/>
      <c r="F50" s="325"/>
      <c r="G50" s="325"/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5"/>
      <c r="S50" s="325"/>
      <c r="T50" s="325"/>
      <c r="U50" s="325"/>
      <c r="V50" s="325"/>
      <c r="W50" s="325"/>
      <c r="X50" s="325"/>
      <c r="Y50" s="325"/>
      <c r="Z50" s="326"/>
      <c r="AA50" s="91"/>
    </row>
    <row r="51" spans="1:27" ht="13.5">
      <c r="A51" s="91"/>
      <c r="B51" s="327"/>
      <c r="C51" s="325"/>
      <c r="D51" s="325"/>
      <c r="E51" s="325"/>
      <c r="F51" s="325"/>
      <c r="G51" s="325"/>
      <c r="H51" s="325"/>
      <c r="I51" s="325"/>
      <c r="J51" s="325"/>
      <c r="K51" s="325"/>
      <c r="L51" s="325"/>
      <c r="M51" s="325"/>
      <c r="N51" s="325"/>
      <c r="O51" s="325"/>
      <c r="P51" s="325"/>
      <c r="Q51" s="325"/>
      <c r="R51" s="325"/>
      <c r="S51" s="325"/>
      <c r="T51" s="325"/>
      <c r="U51" s="325"/>
      <c r="V51" s="325"/>
      <c r="W51" s="325"/>
      <c r="X51" s="325"/>
      <c r="Y51" s="325"/>
      <c r="Z51" s="326"/>
      <c r="AA51" s="91"/>
    </row>
    <row r="52" spans="1:27" ht="13.5">
      <c r="A52" s="91"/>
      <c r="B52" s="327"/>
      <c r="C52" s="325"/>
      <c r="D52" s="325"/>
      <c r="E52" s="325"/>
      <c r="F52" s="325"/>
      <c r="G52" s="325"/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325"/>
      <c r="U52" s="325"/>
      <c r="V52" s="325"/>
      <c r="W52" s="325"/>
      <c r="X52" s="325"/>
      <c r="Y52" s="325"/>
      <c r="Z52" s="326"/>
      <c r="AA52" s="91"/>
    </row>
    <row r="53" spans="1:27" ht="13.5">
      <c r="A53" s="91"/>
      <c r="B53" s="327"/>
      <c r="C53" s="325"/>
      <c r="D53" s="325"/>
      <c r="E53" s="325"/>
      <c r="F53" s="325"/>
      <c r="G53" s="325"/>
      <c r="H53" s="325"/>
      <c r="I53" s="325"/>
      <c r="J53" s="325"/>
      <c r="K53" s="325"/>
      <c r="L53" s="325"/>
      <c r="M53" s="325"/>
      <c r="N53" s="325"/>
      <c r="O53" s="325"/>
      <c r="P53" s="325"/>
      <c r="Q53" s="325"/>
      <c r="R53" s="325"/>
      <c r="S53" s="325"/>
      <c r="T53" s="325"/>
      <c r="U53" s="325"/>
      <c r="V53" s="325"/>
      <c r="W53" s="325"/>
      <c r="X53" s="325"/>
      <c r="Y53" s="325"/>
      <c r="Z53" s="326"/>
      <c r="AA53" s="91"/>
    </row>
    <row r="54" spans="1:27" ht="13.5">
      <c r="A54" s="91"/>
      <c r="B54" s="327"/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325"/>
      <c r="S54" s="325"/>
      <c r="T54" s="325"/>
      <c r="U54" s="325"/>
      <c r="V54" s="325"/>
      <c r="W54" s="325"/>
      <c r="X54" s="325"/>
      <c r="Y54" s="325"/>
      <c r="Z54" s="326"/>
      <c r="AA54" s="91"/>
    </row>
    <row r="55" spans="1:27" ht="13.5">
      <c r="A55" s="91"/>
      <c r="B55" s="327"/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5"/>
      <c r="U55" s="325"/>
      <c r="V55" s="325"/>
      <c r="W55" s="325"/>
      <c r="X55" s="325"/>
      <c r="Y55" s="325"/>
      <c r="Z55" s="326"/>
      <c r="AA55" s="91"/>
    </row>
    <row r="56" spans="1:27" ht="13.5">
      <c r="A56" s="91"/>
      <c r="B56" s="327"/>
      <c r="C56" s="325"/>
      <c r="D56" s="325"/>
      <c r="E56" s="325"/>
      <c r="F56" s="325"/>
      <c r="G56" s="325"/>
      <c r="H56" s="325"/>
      <c r="I56" s="325"/>
      <c r="J56" s="325"/>
      <c r="K56" s="325"/>
      <c r="L56" s="325"/>
      <c r="M56" s="325"/>
      <c r="N56" s="325"/>
      <c r="O56" s="325"/>
      <c r="P56" s="325"/>
      <c r="Q56" s="325"/>
      <c r="R56" s="325"/>
      <c r="S56" s="325"/>
      <c r="T56" s="325"/>
      <c r="U56" s="325"/>
      <c r="V56" s="325"/>
      <c r="W56" s="325"/>
      <c r="X56" s="325"/>
      <c r="Y56" s="325"/>
      <c r="Z56" s="326"/>
      <c r="AA56" s="91"/>
    </row>
    <row r="57" spans="1:27" ht="13.5">
      <c r="A57" s="91"/>
      <c r="B57" s="327"/>
      <c r="C57" s="325"/>
      <c r="D57" s="325"/>
      <c r="E57" s="325"/>
      <c r="F57" s="325"/>
      <c r="G57" s="325"/>
      <c r="H57" s="325"/>
      <c r="I57" s="325"/>
      <c r="J57" s="325"/>
      <c r="K57" s="325"/>
      <c r="L57" s="325"/>
      <c r="M57" s="325"/>
      <c r="N57" s="325"/>
      <c r="O57" s="325"/>
      <c r="P57" s="325"/>
      <c r="Q57" s="325"/>
      <c r="R57" s="325"/>
      <c r="S57" s="325"/>
      <c r="T57" s="325"/>
      <c r="U57" s="325"/>
      <c r="V57" s="325"/>
      <c r="W57" s="325"/>
      <c r="X57" s="325"/>
      <c r="Y57" s="325"/>
      <c r="Z57" s="326"/>
      <c r="AA57" s="91"/>
    </row>
    <row r="58" spans="1:27" ht="13.5">
      <c r="A58" s="91"/>
      <c r="B58" s="327"/>
      <c r="C58" s="325"/>
      <c r="D58" s="325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  <c r="S58" s="325"/>
      <c r="T58" s="325"/>
      <c r="U58" s="325"/>
      <c r="V58" s="325"/>
      <c r="W58" s="325"/>
      <c r="X58" s="325"/>
      <c r="Y58" s="325"/>
      <c r="Z58" s="326"/>
      <c r="AA58" s="91"/>
    </row>
    <row r="59" spans="1:27" ht="13.5">
      <c r="A59" s="91"/>
      <c r="B59" s="327"/>
      <c r="C59" s="325"/>
      <c r="D59" s="325"/>
      <c r="E59" s="325"/>
      <c r="F59" s="325"/>
      <c r="G59" s="325"/>
      <c r="H59" s="325"/>
      <c r="I59" s="325"/>
      <c r="J59" s="325"/>
      <c r="K59" s="325"/>
      <c r="L59" s="325"/>
      <c r="M59" s="325"/>
      <c r="N59" s="325"/>
      <c r="O59" s="325"/>
      <c r="P59" s="325"/>
      <c r="Q59" s="325"/>
      <c r="R59" s="325"/>
      <c r="S59" s="325"/>
      <c r="T59" s="325"/>
      <c r="U59" s="325"/>
      <c r="V59" s="325"/>
      <c r="W59" s="325"/>
      <c r="X59" s="325"/>
      <c r="Y59" s="325"/>
      <c r="Z59" s="326"/>
      <c r="AA59" s="91"/>
    </row>
    <row r="60" spans="1:27" ht="13.5">
      <c r="A60" s="91"/>
      <c r="B60" s="327"/>
      <c r="C60" s="325"/>
      <c r="D60" s="325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5"/>
      <c r="U60" s="325"/>
      <c r="V60" s="325"/>
      <c r="W60" s="325"/>
      <c r="X60" s="325"/>
      <c r="Y60" s="325"/>
      <c r="Z60" s="326"/>
      <c r="AA60" s="91"/>
    </row>
    <row r="61" ht="13.5">
      <c r="B61" s="92"/>
    </row>
    <row r="62" ht="13.5">
      <c r="B62" s="93"/>
    </row>
  </sheetData>
  <sheetProtection/>
  <mergeCells count="10">
    <mergeCell ref="B24:Z41"/>
    <mergeCell ref="B42:H42"/>
    <mergeCell ref="I42:Z42"/>
    <mergeCell ref="B43:Z60"/>
    <mergeCell ref="B2:Z2"/>
    <mergeCell ref="B4:H4"/>
    <mergeCell ref="I4:Z4"/>
    <mergeCell ref="B5:Z22"/>
    <mergeCell ref="B23:H23"/>
    <mergeCell ref="I23:Z23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8"/>
  <sheetViews>
    <sheetView tabSelected="1" view="pageBreakPreview" zoomScaleSheetLayoutView="100" zoomScalePageLayoutView="0" workbookViewId="0" topLeftCell="A22">
      <selection activeCell="A31" sqref="A31:J43"/>
    </sheetView>
  </sheetViews>
  <sheetFormatPr defaultColWidth="9.140625" defaultRowHeight="15"/>
  <cols>
    <col min="1" max="1" width="1.7109375" style="0" customWidth="1"/>
    <col min="2" max="26" width="3.421875" style="0" customWidth="1"/>
  </cols>
  <sheetData>
    <row r="1" spans="1:26" ht="24" customHeight="1">
      <c r="A1" s="133"/>
      <c r="B1" s="350" t="s">
        <v>109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</row>
    <row r="2" spans="1:26" ht="6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</row>
    <row r="3" spans="1:26" ht="39.75" customHeight="1">
      <c r="A3" s="447"/>
      <c r="B3" s="341" t="s">
        <v>110</v>
      </c>
      <c r="C3" s="342"/>
      <c r="D3" s="342"/>
      <c r="E3" s="342"/>
      <c r="F3" s="342"/>
      <c r="G3" s="342"/>
      <c r="H3" s="343"/>
      <c r="I3" s="351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3"/>
    </row>
    <row r="4" spans="1:34" ht="19.5" customHeight="1">
      <c r="A4" s="133"/>
      <c r="B4" s="338" t="s">
        <v>111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40"/>
      <c r="AH4" s="136"/>
    </row>
    <row r="5" spans="1:26" ht="19.5" customHeight="1">
      <c r="A5" s="133"/>
      <c r="B5" s="338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40"/>
    </row>
    <row r="6" spans="1:26" ht="19.5" customHeight="1">
      <c r="A6" s="133"/>
      <c r="B6" s="338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40"/>
    </row>
    <row r="7" spans="1:26" ht="19.5" customHeight="1">
      <c r="A7" s="133"/>
      <c r="B7" s="338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40"/>
    </row>
    <row r="8" spans="1:26" ht="19.5" customHeight="1">
      <c r="A8" s="133"/>
      <c r="B8" s="338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40"/>
    </row>
    <row r="9" spans="1:26" ht="19.5" customHeight="1">
      <c r="A9" s="133"/>
      <c r="B9" s="338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40"/>
    </row>
    <row r="10" spans="1:26" ht="19.5" customHeight="1">
      <c r="A10" s="133"/>
      <c r="B10" s="338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40"/>
    </row>
    <row r="11" spans="1:26" ht="19.5" customHeight="1">
      <c r="A11" s="133"/>
      <c r="B11" s="338"/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39"/>
      <c r="Z11" s="340"/>
    </row>
    <row r="12" spans="1:26" ht="19.5" customHeight="1">
      <c r="A12" s="133"/>
      <c r="B12" s="338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40"/>
    </row>
    <row r="13" spans="1:26" ht="19.5" customHeight="1">
      <c r="A13" s="133"/>
      <c r="B13" s="338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339"/>
      <c r="Z13" s="340"/>
    </row>
    <row r="14" spans="1:26" ht="19.5" customHeight="1">
      <c r="A14" s="133"/>
      <c r="B14" s="338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40"/>
    </row>
    <row r="15" spans="1:26" ht="39.75" customHeight="1">
      <c r="A15" s="133"/>
      <c r="B15" s="341" t="s">
        <v>110</v>
      </c>
      <c r="C15" s="342"/>
      <c r="D15" s="342"/>
      <c r="E15" s="342"/>
      <c r="F15" s="342"/>
      <c r="G15" s="342"/>
      <c r="H15" s="343"/>
      <c r="I15" s="344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6"/>
    </row>
    <row r="16" spans="1:26" ht="19.5" customHeight="1">
      <c r="A16" s="133"/>
      <c r="B16" s="338" t="s">
        <v>111</v>
      </c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40"/>
    </row>
    <row r="17" spans="1:26" ht="19.5" customHeight="1">
      <c r="A17" s="133"/>
      <c r="B17" s="338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340"/>
    </row>
    <row r="18" spans="1:26" ht="19.5" customHeight="1">
      <c r="A18" s="133"/>
      <c r="B18" s="338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40"/>
    </row>
    <row r="19" spans="1:26" ht="19.5" customHeight="1">
      <c r="A19" s="133"/>
      <c r="B19" s="338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40"/>
    </row>
    <row r="20" spans="1:26" ht="19.5" customHeight="1">
      <c r="A20" s="133"/>
      <c r="B20" s="338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40"/>
    </row>
    <row r="21" spans="1:26" ht="19.5" customHeight="1">
      <c r="A21" s="133"/>
      <c r="B21" s="338"/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9"/>
      <c r="Y21" s="339"/>
      <c r="Z21" s="340"/>
    </row>
    <row r="22" spans="1:26" ht="19.5" customHeight="1">
      <c r="A22" s="133"/>
      <c r="B22" s="338"/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40"/>
    </row>
    <row r="23" spans="1:26" ht="19.5" customHeight="1">
      <c r="A23" s="133"/>
      <c r="B23" s="338"/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40"/>
    </row>
    <row r="24" spans="1:26" ht="19.5" customHeight="1">
      <c r="A24" s="133"/>
      <c r="B24" s="338"/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40"/>
    </row>
    <row r="25" spans="1:26" ht="19.5" customHeight="1">
      <c r="A25" s="133"/>
      <c r="B25" s="338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339"/>
      <c r="Z25" s="340"/>
    </row>
    <row r="26" spans="1:26" ht="19.5" customHeight="1">
      <c r="A26" s="133"/>
      <c r="B26" s="338"/>
      <c r="C26" s="339"/>
      <c r="D26" s="339"/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40"/>
    </row>
    <row r="27" spans="1:26" ht="39.75" customHeight="1">
      <c r="A27" s="133"/>
      <c r="B27" s="341" t="s">
        <v>110</v>
      </c>
      <c r="C27" s="342"/>
      <c r="D27" s="342"/>
      <c r="E27" s="342"/>
      <c r="F27" s="342"/>
      <c r="G27" s="342"/>
      <c r="H27" s="343"/>
      <c r="I27" s="344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5"/>
      <c r="Z27" s="346"/>
    </row>
    <row r="28" spans="1:26" ht="19.5" customHeight="1">
      <c r="A28" s="133"/>
      <c r="B28" s="338" t="s">
        <v>111</v>
      </c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8"/>
    </row>
    <row r="29" spans="1:26" ht="19.5" customHeight="1">
      <c r="A29" s="133"/>
      <c r="B29" s="349"/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48"/>
    </row>
    <row r="30" spans="1:26" ht="19.5" customHeight="1">
      <c r="A30" s="133"/>
      <c r="B30" s="349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347"/>
      <c r="Q30" s="347"/>
      <c r="R30" s="347"/>
      <c r="S30" s="347"/>
      <c r="T30" s="347"/>
      <c r="U30" s="347"/>
      <c r="V30" s="347"/>
      <c r="W30" s="347"/>
      <c r="X30" s="347"/>
      <c r="Y30" s="347"/>
      <c r="Z30" s="348"/>
    </row>
    <row r="31" spans="1:26" ht="19.5" customHeight="1">
      <c r="A31" s="133"/>
      <c r="B31" s="349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  <c r="T31" s="347"/>
      <c r="U31" s="347"/>
      <c r="V31" s="347"/>
      <c r="W31" s="347"/>
      <c r="X31" s="347"/>
      <c r="Y31" s="347"/>
      <c r="Z31" s="348"/>
    </row>
    <row r="32" spans="1:26" ht="19.5" customHeight="1">
      <c r="A32" s="133"/>
      <c r="B32" s="349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7"/>
      <c r="R32" s="347"/>
      <c r="S32" s="347"/>
      <c r="T32" s="347"/>
      <c r="U32" s="347"/>
      <c r="V32" s="347"/>
      <c r="W32" s="347"/>
      <c r="X32" s="347"/>
      <c r="Y32" s="347"/>
      <c r="Z32" s="348"/>
    </row>
    <row r="33" spans="1:26" ht="19.5" customHeight="1">
      <c r="A33" s="133"/>
      <c r="B33" s="349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8"/>
    </row>
    <row r="34" spans="1:26" ht="19.5" customHeight="1">
      <c r="A34" s="133"/>
      <c r="B34" s="349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348"/>
    </row>
    <row r="35" spans="1:26" ht="19.5" customHeight="1">
      <c r="A35" s="133"/>
      <c r="B35" s="349"/>
      <c r="C35" s="347"/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348"/>
    </row>
    <row r="36" spans="1:26" ht="19.5" customHeight="1">
      <c r="A36" s="133"/>
      <c r="B36" s="349"/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348"/>
    </row>
    <row r="37" spans="1:26" ht="19.5" customHeight="1">
      <c r="A37" s="133"/>
      <c r="B37" s="349"/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7"/>
      <c r="V37" s="347"/>
      <c r="W37" s="347"/>
      <c r="X37" s="347"/>
      <c r="Y37" s="347"/>
      <c r="Z37" s="348"/>
    </row>
    <row r="38" spans="1:26" ht="19.5" customHeight="1">
      <c r="A38" s="133"/>
      <c r="B38" s="349"/>
      <c r="C38" s="347"/>
      <c r="D38" s="347"/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7"/>
      <c r="Q38" s="347"/>
      <c r="R38" s="347"/>
      <c r="S38" s="347"/>
      <c r="T38" s="347"/>
      <c r="U38" s="347"/>
      <c r="V38" s="347"/>
      <c r="W38" s="347"/>
      <c r="X38" s="347"/>
      <c r="Y38" s="347"/>
      <c r="Z38" s="348"/>
    </row>
  </sheetData>
  <sheetProtection/>
  <mergeCells count="10">
    <mergeCell ref="B16:Z26"/>
    <mergeCell ref="B27:H27"/>
    <mergeCell ref="I27:Z27"/>
    <mergeCell ref="B28:Z38"/>
    <mergeCell ref="B1:Z1"/>
    <mergeCell ref="B3:H3"/>
    <mergeCell ref="I3:Z3"/>
    <mergeCell ref="B4:Z14"/>
    <mergeCell ref="B15:H15"/>
    <mergeCell ref="I15:Z15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28"/>
  <sheetViews>
    <sheetView view="pageBreakPreview" zoomScaleSheetLayoutView="100" zoomScalePageLayoutView="0" workbookViewId="0" topLeftCell="A1">
      <selection activeCell="J9" sqref="J9"/>
    </sheetView>
  </sheetViews>
  <sheetFormatPr defaultColWidth="9.140625" defaultRowHeight="15"/>
  <cols>
    <col min="1" max="1" width="2.57421875" style="111" customWidth="1"/>
    <col min="2" max="2" width="3.421875" style="111" customWidth="1"/>
    <col min="3" max="3" width="11.28125" style="111" customWidth="1"/>
    <col min="4" max="4" width="15.421875" style="111" customWidth="1"/>
    <col min="5" max="5" width="18.140625" style="111" customWidth="1"/>
    <col min="6" max="6" width="4.140625" style="111" customWidth="1"/>
    <col min="7" max="8" width="5.57421875" style="111" customWidth="1"/>
    <col min="9" max="9" width="15.421875" style="111" customWidth="1"/>
    <col min="10" max="10" width="18.140625" style="111" customWidth="1"/>
    <col min="11" max="11" width="2.57421875" style="111" customWidth="1"/>
    <col min="12" max="16384" width="9.00390625" style="111" customWidth="1"/>
  </cols>
  <sheetData>
    <row r="1" ht="13.5">
      <c r="B1" s="111" t="s">
        <v>82</v>
      </c>
    </row>
    <row r="2" spans="2:10" ht="36.75" customHeight="1">
      <c r="B2" s="354" t="s">
        <v>83</v>
      </c>
      <c r="C2" s="354"/>
      <c r="D2" s="354"/>
      <c r="E2" s="354"/>
      <c r="F2" s="354"/>
      <c r="G2" s="354"/>
      <c r="H2" s="354"/>
      <c r="I2" s="354"/>
      <c r="J2" s="354"/>
    </row>
    <row r="3" spans="7:10" ht="22.5" customHeight="1">
      <c r="G3" s="355" t="s">
        <v>159</v>
      </c>
      <c r="H3" s="355"/>
      <c r="I3" s="355"/>
      <c r="J3" s="355"/>
    </row>
    <row r="4" spans="7:8" ht="29.25" customHeight="1">
      <c r="G4" s="356" t="s">
        <v>84</v>
      </c>
      <c r="H4" s="357"/>
    </row>
    <row r="5" spans="7:10" s="112" customFormat="1" ht="29.25" customHeight="1">
      <c r="G5" s="358" t="s">
        <v>85</v>
      </c>
      <c r="H5" s="359"/>
      <c r="I5" s="113" t="s">
        <v>87</v>
      </c>
      <c r="J5" s="113"/>
    </row>
    <row r="6" spans="7:10" s="112" customFormat="1" ht="29.25" customHeight="1">
      <c r="G6" s="359" t="s">
        <v>88</v>
      </c>
      <c r="H6" s="359"/>
      <c r="I6" s="113" t="s">
        <v>86</v>
      </c>
      <c r="J6" s="114" t="s">
        <v>160</v>
      </c>
    </row>
    <row r="7" s="112" customFormat="1" ht="19.5" customHeight="1">
      <c r="G7" s="115" t="s">
        <v>89</v>
      </c>
    </row>
    <row r="8" s="112" customFormat="1" ht="19.5" customHeight="1">
      <c r="G8" s="116"/>
    </row>
    <row r="9" s="112" customFormat="1" ht="32.25" customHeight="1">
      <c r="B9" s="117" t="s">
        <v>90</v>
      </c>
    </row>
    <row r="10" s="112" customFormat="1" ht="22.5" customHeight="1">
      <c r="B10" s="117"/>
    </row>
    <row r="11" s="112" customFormat="1" ht="19.5" customHeight="1" thickBot="1">
      <c r="E11" s="118"/>
    </row>
    <row r="12" spans="2:10" ht="23.25" customHeight="1" thickBot="1">
      <c r="B12" s="360" t="s">
        <v>91</v>
      </c>
      <c r="C12" s="361"/>
      <c r="D12" s="361"/>
      <c r="E12" s="362"/>
      <c r="F12" s="119"/>
      <c r="G12" s="360" t="s">
        <v>92</v>
      </c>
      <c r="H12" s="361"/>
      <c r="I12" s="361"/>
      <c r="J12" s="362"/>
    </row>
    <row r="13" spans="2:10" ht="22.5" customHeight="1">
      <c r="B13" s="363" t="s">
        <v>93</v>
      </c>
      <c r="C13" s="365" t="s">
        <v>84</v>
      </c>
      <c r="D13" s="367"/>
      <c r="E13" s="368"/>
      <c r="F13" s="371" t="s">
        <v>95</v>
      </c>
      <c r="G13" s="372" t="s">
        <v>84</v>
      </c>
      <c r="H13" s="373"/>
      <c r="I13" s="376"/>
      <c r="J13" s="377"/>
    </row>
    <row r="14" spans="2:10" ht="22.5" customHeight="1">
      <c r="B14" s="364"/>
      <c r="C14" s="366"/>
      <c r="D14" s="369"/>
      <c r="E14" s="370"/>
      <c r="F14" s="371"/>
      <c r="G14" s="374"/>
      <c r="H14" s="375"/>
      <c r="I14" s="378"/>
      <c r="J14" s="379"/>
    </row>
    <row r="15" spans="2:10" ht="22.5" customHeight="1">
      <c r="B15" s="380" t="s">
        <v>96</v>
      </c>
      <c r="C15" s="382" t="s">
        <v>97</v>
      </c>
      <c r="D15" s="120" t="s">
        <v>98</v>
      </c>
      <c r="E15" s="121"/>
      <c r="F15" s="371" t="s">
        <v>94</v>
      </c>
      <c r="G15" s="385" t="s">
        <v>97</v>
      </c>
      <c r="H15" s="386"/>
      <c r="I15" s="122" t="s">
        <v>99</v>
      </c>
      <c r="J15" s="123"/>
    </row>
    <row r="16" spans="2:10" ht="22.5" customHeight="1">
      <c r="B16" s="381"/>
      <c r="C16" s="383"/>
      <c r="D16" s="390"/>
      <c r="E16" s="391"/>
      <c r="F16" s="371"/>
      <c r="G16" s="387"/>
      <c r="H16" s="386"/>
      <c r="I16" s="390"/>
      <c r="J16" s="391"/>
    </row>
    <row r="17" spans="2:10" ht="22.5" customHeight="1">
      <c r="B17" s="364"/>
      <c r="C17" s="384"/>
      <c r="D17" s="392"/>
      <c r="E17" s="393"/>
      <c r="F17" s="371"/>
      <c r="G17" s="388"/>
      <c r="H17" s="389"/>
      <c r="I17" s="394"/>
      <c r="J17" s="395"/>
    </row>
    <row r="18" spans="2:10" ht="22.5" customHeight="1">
      <c r="B18" s="380" t="s">
        <v>100</v>
      </c>
      <c r="C18" s="396" t="s">
        <v>85</v>
      </c>
      <c r="D18" s="369"/>
      <c r="E18" s="370"/>
      <c r="F18" s="371" t="s">
        <v>101</v>
      </c>
      <c r="G18" s="397" t="s">
        <v>85</v>
      </c>
      <c r="H18" s="398"/>
      <c r="I18" s="399"/>
      <c r="J18" s="400"/>
    </row>
    <row r="19" spans="2:10" ht="22.5" customHeight="1">
      <c r="B19" s="364"/>
      <c r="C19" s="366"/>
      <c r="D19" s="369"/>
      <c r="E19" s="370"/>
      <c r="F19" s="371"/>
      <c r="G19" s="374"/>
      <c r="H19" s="375"/>
      <c r="I19" s="378"/>
      <c r="J19" s="379"/>
    </row>
    <row r="20" spans="2:10" ht="22.5" customHeight="1">
      <c r="B20" s="380" t="s">
        <v>102</v>
      </c>
      <c r="C20" s="396" t="s">
        <v>88</v>
      </c>
      <c r="D20" s="407"/>
      <c r="E20" s="408"/>
      <c r="F20" s="371" t="s">
        <v>95</v>
      </c>
      <c r="G20" s="409" t="s">
        <v>88</v>
      </c>
      <c r="H20" s="410"/>
      <c r="I20" s="408"/>
      <c r="J20" s="411"/>
    </row>
    <row r="21" spans="2:10" ht="22.5" customHeight="1">
      <c r="B21" s="364"/>
      <c r="C21" s="366"/>
      <c r="D21" s="407"/>
      <c r="E21" s="408"/>
      <c r="F21" s="371"/>
      <c r="G21" s="409"/>
      <c r="H21" s="410"/>
      <c r="I21" s="408"/>
      <c r="J21" s="411"/>
    </row>
    <row r="22" spans="2:10" ht="39.75" customHeight="1">
      <c r="B22" s="125" t="s">
        <v>100</v>
      </c>
      <c r="C22" s="126" t="s">
        <v>103</v>
      </c>
      <c r="D22" s="127"/>
      <c r="E22" s="124"/>
      <c r="F22" s="128" t="s">
        <v>101</v>
      </c>
      <c r="G22" s="401" t="s">
        <v>104</v>
      </c>
      <c r="H22" s="402"/>
      <c r="I22" s="402"/>
      <c r="J22" s="403"/>
    </row>
    <row r="23" spans="6:8" ht="13.5" customHeight="1">
      <c r="F23" s="129"/>
      <c r="G23" s="130"/>
      <c r="H23" s="130"/>
    </row>
    <row r="25" spans="1:11" s="131" customFormat="1" ht="24" customHeight="1">
      <c r="A25" s="404" t="s">
        <v>105</v>
      </c>
      <c r="B25" s="404"/>
      <c r="C25" s="404"/>
      <c r="D25" s="404"/>
      <c r="E25" s="404"/>
      <c r="F25" s="404"/>
      <c r="G25" s="404"/>
      <c r="H25" s="404"/>
      <c r="I25" s="404"/>
      <c r="J25" s="404"/>
      <c r="K25" s="404"/>
    </row>
    <row r="26" spans="1:11" ht="24" customHeight="1">
      <c r="A26" s="405" t="s">
        <v>106</v>
      </c>
      <c r="B26" s="405"/>
      <c r="C26" s="405"/>
      <c r="D26" s="405"/>
      <c r="E26" s="405"/>
      <c r="F26" s="405"/>
      <c r="G26" s="405"/>
      <c r="H26" s="405"/>
      <c r="I26" s="405"/>
      <c r="J26" s="405"/>
      <c r="K26" s="132"/>
    </row>
    <row r="27" spans="1:11" ht="23.25" customHeight="1">
      <c r="A27" s="406" t="s">
        <v>107</v>
      </c>
      <c r="B27" s="406"/>
      <c r="C27" s="406"/>
      <c r="D27" s="406"/>
      <c r="E27" s="406"/>
      <c r="F27" s="406"/>
      <c r="G27" s="406"/>
      <c r="H27" s="406"/>
      <c r="I27" s="406"/>
      <c r="J27" s="406"/>
      <c r="K27" s="406"/>
    </row>
    <row r="28" ht="23.25" customHeight="1">
      <c r="B28" s="118" t="s">
        <v>108</v>
      </c>
    </row>
    <row r="29" ht="12.75" customHeight="1"/>
  </sheetData>
  <sheetProtection/>
  <mergeCells count="37">
    <mergeCell ref="G22:J22"/>
    <mergeCell ref="A25:K25"/>
    <mergeCell ref="A26:J26"/>
    <mergeCell ref="A27:K27"/>
    <mergeCell ref="B20:B21"/>
    <mergeCell ref="C20:C21"/>
    <mergeCell ref="D20:E21"/>
    <mergeCell ref="F20:F21"/>
    <mergeCell ref="G20:H21"/>
    <mergeCell ref="I20:J21"/>
    <mergeCell ref="B18:B19"/>
    <mergeCell ref="C18:C19"/>
    <mergeCell ref="D18:E19"/>
    <mergeCell ref="F18:F19"/>
    <mergeCell ref="G18:H19"/>
    <mergeCell ref="I18:J19"/>
    <mergeCell ref="B15:B17"/>
    <mergeCell ref="C15:C17"/>
    <mergeCell ref="F15:F17"/>
    <mergeCell ref="G15:H17"/>
    <mergeCell ref="D16:E16"/>
    <mergeCell ref="I16:J16"/>
    <mergeCell ref="D17:E17"/>
    <mergeCell ref="I17:J17"/>
    <mergeCell ref="B13:B14"/>
    <mergeCell ref="C13:C14"/>
    <mergeCell ref="D13:E14"/>
    <mergeCell ref="F13:F14"/>
    <mergeCell ref="G13:H14"/>
    <mergeCell ref="I13:J14"/>
    <mergeCell ref="B2:J2"/>
    <mergeCell ref="G3:J3"/>
    <mergeCell ref="G4:H4"/>
    <mergeCell ref="G5:H5"/>
    <mergeCell ref="G6:H6"/>
    <mergeCell ref="B12:E12"/>
    <mergeCell ref="G12:J12"/>
  </mergeCells>
  <printOptions horizontalCentered="1"/>
  <pageMargins left="0.2362204724409449" right="0.03937007874015748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6"/>
  <sheetViews>
    <sheetView tabSelected="1" view="pageBreakPreview" zoomScale="80" zoomScaleSheetLayoutView="80" zoomScalePageLayoutView="0" workbookViewId="0" topLeftCell="A2">
      <selection activeCell="A31" sqref="A31:J43"/>
    </sheetView>
  </sheetViews>
  <sheetFormatPr defaultColWidth="9.140625" defaultRowHeight="15"/>
  <cols>
    <col min="1" max="1" width="16.7109375" style="0" customWidth="1"/>
    <col min="2" max="2" width="2.57421875" style="0" customWidth="1"/>
    <col min="3" max="3" width="8.57421875" style="0" customWidth="1"/>
    <col min="4" max="4" width="10.00390625" style="0" customWidth="1"/>
    <col min="5" max="5" width="13.140625" style="0" customWidth="1"/>
    <col min="6" max="6" width="11.140625" style="0" customWidth="1"/>
    <col min="7" max="7" width="19.57421875" style="0" customWidth="1"/>
    <col min="8" max="8" width="15.28125" style="0" customWidth="1"/>
    <col min="9" max="9" width="4.7109375" style="0" customWidth="1"/>
    <col min="10" max="10" width="8.00390625" style="0" customWidth="1"/>
  </cols>
  <sheetData>
    <row r="1" spans="1:8" ht="13.5">
      <c r="A1" s="1"/>
      <c r="B1" s="1"/>
      <c r="C1" s="1"/>
      <c r="D1" s="1"/>
      <c r="E1" s="1"/>
      <c r="F1" s="1"/>
      <c r="G1" s="1"/>
      <c r="H1" s="1"/>
    </row>
    <row r="2" spans="1:8" ht="31.5" customHeight="1">
      <c r="A2" s="2" t="s">
        <v>8</v>
      </c>
      <c r="B2" s="1"/>
      <c r="C2" s="1"/>
      <c r="D2" s="1"/>
      <c r="E2" s="1"/>
      <c r="F2" s="1"/>
      <c r="G2" s="1"/>
      <c r="H2" s="75"/>
    </row>
    <row r="3" spans="1:10" ht="37.5" customHeight="1">
      <c r="A3" s="24" t="s">
        <v>7</v>
      </c>
      <c r="B3" s="229"/>
      <c r="C3" s="230"/>
      <c r="D3" s="230"/>
      <c r="E3" s="230"/>
      <c r="F3" s="230"/>
      <c r="G3" s="230"/>
      <c r="H3" s="231"/>
      <c r="J3" s="27"/>
    </row>
    <row r="4" spans="1:10" ht="37.5" customHeight="1">
      <c r="A4" s="446" t="s">
        <v>155</v>
      </c>
      <c r="B4" s="244"/>
      <c r="C4" s="245"/>
      <c r="D4" s="245"/>
      <c r="E4" s="245"/>
      <c r="F4" s="245"/>
      <c r="G4" s="245"/>
      <c r="H4" s="246"/>
      <c r="J4" s="27"/>
    </row>
    <row r="5" spans="1:12" ht="58.5" customHeight="1">
      <c r="A5" s="232" t="s">
        <v>6</v>
      </c>
      <c r="B5" s="235"/>
      <c r="C5" s="236"/>
      <c r="D5" s="236"/>
      <c r="E5" s="236"/>
      <c r="F5" s="236"/>
      <c r="G5" s="236"/>
      <c r="H5" s="237"/>
      <c r="I5" s="88"/>
      <c r="J5" s="29"/>
      <c r="K5" s="11"/>
      <c r="L5" s="11"/>
    </row>
    <row r="6" spans="1:10" ht="58.5" customHeight="1">
      <c r="A6" s="233"/>
      <c r="B6" s="238"/>
      <c r="C6" s="239"/>
      <c r="D6" s="239"/>
      <c r="E6" s="239"/>
      <c r="F6" s="239"/>
      <c r="G6" s="239"/>
      <c r="H6" s="240"/>
      <c r="J6" s="30"/>
    </row>
    <row r="7" spans="1:10" ht="58.5" customHeight="1">
      <c r="A7" s="233"/>
      <c r="B7" s="238"/>
      <c r="C7" s="239"/>
      <c r="D7" s="239"/>
      <c r="E7" s="239"/>
      <c r="F7" s="239"/>
      <c r="G7" s="239"/>
      <c r="H7" s="240"/>
      <c r="J7" s="28"/>
    </row>
    <row r="8" spans="1:10" ht="58.5" customHeight="1">
      <c r="A8" s="233"/>
      <c r="B8" s="238"/>
      <c r="C8" s="239"/>
      <c r="D8" s="239"/>
      <c r="E8" s="239"/>
      <c r="F8" s="239"/>
      <c r="G8" s="239"/>
      <c r="H8" s="240"/>
      <c r="J8" s="28"/>
    </row>
    <row r="9" spans="1:8" ht="58.5" customHeight="1">
      <c r="A9" s="233"/>
      <c r="B9" s="238"/>
      <c r="C9" s="239"/>
      <c r="D9" s="239"/>
      <c r="E9" s="239"/>
      <c r="F9" s="239"/>
      <c r="G9" s="239"/>
      <c r="H9" s="240"/>
    </row>
    <row r="10" spans="1:8" ht="58.5" customHeight="1">
      <c r="A10" s="234"/>
      <c r="B10" s="241"/>
      <c r="C10" s="242"/>
      <c r="D10" s="242"/>
      <c r="E10" s="242"/>
      <c r="F10" s="242"/>
      <c r="G10" s="242"/>
      <c r="H10" s="243"/>
    </row>
    <row r="11" spans="1:8" ht="59.25" customHeight="1">
      <c r="A11" s="232" t="s">
        <v>19</v>
      </c>
      <c r="B11" s="235"/>
      <c r="C11" s="236"/>
      <c r="D11" s="236"/>
      <c r="E11" s="236"/>
      <c r="F11" s="236"/>
      <c r="G11" s="236"/>
      <c r="H11" s="237"/>
    </row>
    <row r="12" spans="1:8" ht="60" customHeight="1">
      <c r="A12" s="233"/>
      <c r="B12" s="238"/>
      <c r="C12" s="239"/>
      <c r="D12" s="239"/>
      <c r="E12" s="239"/>
      <c r="F12" s="239"/>
      <c r="G12" s="239"/>
      <c r="H12" s="240"/>
    </row>
    <row r="13" spans="1:8" ht="60" customHeight="1">
      <c r="A13" s="233"/>
      <c r="B13" s="238"/>
      <c r="C13" s="239"/>
      <c r="D13" s="239"/>
      <c r="E13" s="239"/>
      <c r="F13" s="239"/>
      <c r="G13" s="239"/>
      <c r="H13" s="240"/>
    </row>
    <row r="14" spans="1:8" ht="60" customHeight="1">
      <c r="A14" s="233"/>
      <c r="B14" s="238"/>
      <c r="C14" s="239"/>
      <c r="D14" s="239"/>
      <c r="E14" s="239"/>
      <c r="F14" s="239"/>
      <c r="G14" s="239"/>
      <c r="H14" s="240"/>
    </row>
    <row r="15" spans="1:8" ht="55.5" customHeight="1">
      <c r="A15" s="234"/>
      <c r="B15" s="241"/>
      <c r="C15" s="242"/>
      <c r="D15" s="242"/>
      <c r="E15" s="242"/>
      <c r="F15" s="242"/>
      <c r="G15" s="242"/>
      <c r="H15" s="243"/>
    </row>
    <row r="18" ht="13.5" customHeight="1"/>
    <row r="19" ht="13.5" customHeight="1"/>
    <row r="26" ht="13.5">
      <c r="K26" s="73"/>
    </row>
  </sheetData>
  <sheetProtection/>
  <mergeCells count="6">
    <mergeCell ref="B3:H3"/>
    <mergeCell ref="A5:A10"/>
    <mergeCell ref="B5:H10"/>
    <mergeCell ref="A11:A15"/>
    <mergeCell ref="B11:H15"/>
    <mergeCell ref="B4:H4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0"/>
  <sheetViews>
    <sheetView tabSelected="1" view="pageBreakPreview" zoomScale="80" zoomScaleSheetLayoutView="80" zoomScalePageLayoutView="0" workbookViewId="0" topLeftCell="A1">
      <selection activeCell="A31" sqref="A31:J43"/>
    </sheetView>
  </sheetViews>
  <sheetFormatPr defaultColWidth="9.140625" defaultRowHeight="15"/>
  <cols>
    <col min="1" max="1" width="4.421875" style="0" customWidth="1"/>
    <col min="2" max="2" width="22.7109375" style="0" bestFit="1" customWidth="1"/>
    <col min="3" max="4" width="25.421875" style="0" customWidth="1"/>
    <col min="5" max="5" width="15.28125" style="0" customWidth="1"/>
    <col min="6" max="6" width="4.7109375" style="0" customWidth="1"/>
    <col min="7" max="7" width="8.00390625" style="0" customWidth="1"/>
  </cols>
  <sheetData>
    <row r="1" spans="2:5" ht="27" customHeight="1">
      <c r="B1" s="7"/>
      <c r="C1" s="6"/>
      <c r="D1" s="6"/>
      <c r="E1" s="6"/>
    </row>
    <row r="2" spans="1:5" ht="34.5" customHeight="1">
      <c r="A2" s="247" t="s">
        <v>9</v>
      </c>
      <c r="B2" s="247"/>
      <c r="C2" s="4"/>
      <c r="D2" s="1"/>
      <c r="E2" s="75"/>
    </row>
    <row r="3" spans="1:5" ht="21.75" customHeight="1">
      <c r="A3" s="248" t="s">
        <v>5</v>
      </c>
      <c r="B3" s="248"/>
      <c r="C3" s="4"/>
      <c r="D3" s="4"/>
      <c r="E3" s="1"/>
    </row>
    <row r="4" spans="1:10" ht="34.5" customHeight="1">
      <c r="A4" s="451" t="s">
        <v>4</v>
      </c>
      <c r="B4" s="249"/>
      <c r="C4" s="147" t="s">
        <v>56</v>
      </c>
      <c r="D4" s="82" t="s">
        <v>57</v>
      </c>
      <c r="E4" s="36" t="s">
        <v>131</v>
      </c>
      <c r="J4" s="88"/>
    </row>
    <row r="5" spans="1:10" ht="34.5" customHeight="1">
      <c r="A5" s="250" t="s">
        <v>120</v>
      </c>
      <c r="B5" s="251"/>
      <c r="C5" s="251"/>
      <c r="D5" s="251"/>
      <c r="E5" s="252"/>
      <c r="J5" s="88"/>
    </row>
    <row r="6" spans="1:5" ht="34.5" customHeight="1">
      <c r="A6" s="173"/>
      <c r="B6" s="152" t="s">
        <v>3</v>
      </c>
      <c r="C6" s="153"/>
      <c r="D6" s="154"/>
      <c r="E6" s="155"/>
    </row>
    <row r="7" spans="1:5" ht="34.5" customHeight="1">
      <c r="A7" s="173"/>
      <c r="B7" s="156" t="s">
        <v>2</v>
      </c>
      <c r="C7" s="157"/>
      <c r="D7" s="158"/>
      <c r="E7" s="159"/>
    </row>
    <row r="8" spans="1:5" ht="34.5" customHeight="1">
      <c r="A8" s="173"/>
      <c r="B8" s="156" t="s">
        <v>1</v>
      </c>
      <c r="C8" s="157"/>
      <c r="D8" s="158"/>
      <c r="E8" s="159"/>
    </row>
    <row r="9" spans="1:5" ht="34.5" customHeight="1">
      <c r="A9" s="173"/>
      <c r="B9" s="160" t="s">
        <v>32</v>
      </c>
      <c r="C9" s="149"/>
      <c r="D9" s="150"/>
      <c r="E9" s="151" t="s">
        <v>130</v>
      </c>
    </row>
    <row r="10" spans="1:5" ht="34.5" customHeight="1">
      <c r="A10" s="173"/>
      <c r="B10" s="163" t="s">
        <v>123</v>
      </c>
      <c r="C10" s="53">
        <f>SUM(C6:C9)</f>
        <v>0</v>
      </c>
      <c r="D10" s="83">
        <f>SUM(D6:D9)</f>
        <v>0</v>
      </c>
      <c r="E10" s="37"/>
    </row>
    <row r="11" spans="1:5" ht="34.5" customHeight="1">
      <c r="A11" s="173"/>
      <c r="B11" s="164" t="s">
        <v>125</v>
      </c>
      <c r="C11" s="53"/>
      <c r="D11" s="83"/>
      <c r="E11" s="37"/>
    </row>
    <row r="12" spans="1:5" ht="34.5" customHeight="1">
      <c r="A12" s="175" t="s">
        <v>121</v>
      </c>
      <c r="B12" s="137"/>
      <c r="C12" s="161"/>
      <c r="D12" s="162"/>
      <c r="E12" s="37"/>
    </row>
    <row r="13" spans="1:5" ht="34.5" customHeight="1">
      <c r="A13" s="173"/>
      <c r="B13" s="152" t="s">
        <v>122</v>
      </c>
      <c r="C13" s="153"/>
      <c r="D13" s="154"/>
      <c r="E13" s="155"/>
    </row>
    <row r="14" spans="1:5" ht="34.5" customHeight="1">
      <c r="A14" s="173"/>
      <c r="B14" s="148" t="s">
        <v>32</v>
      </c>
      <c r="C14" s="149"/>
      <c r="D14" s="150"/>
      <c r="E14" s="151" t="s">
        <v>130</v>
      </c>
    </row>
    <row r="15" spans="1:5" ht="34.5" customHeight="1" thickBot="1">
      <c r="A15" s="174"/>
      <c r="B15" s="168" t="s">
        <v>124</v>
      </c>
      <c r="C15" s="165">
        <f>SUM(C13:C14)</f>
        <v>0</v>
      </c>
      <c r="D15" s="166">
        <f>SUM(D13:D14)</f>
        <v>0</v>
      </c>
      <c r="E15" s="167"/>
    </row>
    <row r="16" spans="1:5" ht="34.5" customHeight="1" thickTop="1">
      <c r="A16" s="253" t="s">
        <v>126</v>
      </c>
      <c r="B16" s="254"/>
      <c r="C16" s="149">
        <f>SUM(C10:C11,C15)</f>
        <v>0</v>
      </c>
      <c r="D16" s="150">
        <f>SUM(D10:D11,D15)</f>
        <v>0</v>
      </c>
      <c r="E16" s="151"/>
    </row>
    <row r="17" spans="1:5" ht="44.25" customHeight="1">
      <c r="A17" s="170"/>
      <c r="B17" s="169"/>
      <c r="C17" s="4"/>
      <c r="D17" s="4"/>
      <c r="E17" s="4"/>
    </row>
    <row r="18" spans="1:3" ht="30" customHeight="1">
      <c r="A18" s="176" t="s">
        <v>127</v>
      </c>
      <c r="B18" s="176"/>
      <c r="C18" s="177"/>
    </row>
    <row r="19" spans="1:5" ht="30.75" customHeight="1">
      <c r="A19" s="255" t="s">
        <v>128</v>
      </c>
      <c r="B19" s="255"/>
      <c r="C19" s="44" t="s">
        <v>132</v>
      </c>
      <c r="D19" s="172" t="s">
        <v>133</v>
      </c>
      <c r="E19" s="171"/>
    </row>
    <row r="20" spans="1:5" ht="30.75" customHeight="1">
      <c r="A20" s="256"/>
      <c r="B20" s="256"/>
      <c r="C20" s="25"/>
      <c r="D20" s="178"/>
      <c r="E20" s="171"/>
    </row>
    <row r="21" spans="1:5" ht="30.75" customHeight="1">
      <c r="A21" s="256"/>
      <c r="B21" s="256"/>
      <c r="C21" s="25"/>
      <c r="D21" s="178"/>
      <c r="E21" s="171"/>
    </row>
    <row r="22" spans="1:5" ht="30.75" customHeight="1">
      <c r="A22" s="256"/>
      <c r="B22" s="256"/>
      <c r="C22" s="25"/>
      <c r="D22" s="178"/>
      <c r="E22" s="171"/>
    </row>
    <row r="23" spans="1:5" ht="30.75" customHeight="1">
      <c r="A23" s="255" t="s">
        <v>129</v>
      </c>
      <c r="B23" s="255"/>
      <c r="C23" s="25">
        <f>SUM(C20:C22)</f>
        <v>0</v>
      </c>
      <c r="D23" s="178">
        <f>SUM(D20:D22)</f>
        <v>0</v>
      </c>
      <c r="E23" s="171"/>
    </row>
    <row r="24" ht="13.5" customHeight="1"/>
    <row r="25" ht="13.5" customHeight="1"/>
    <row r="30" ht="13.5">
      <c r="L30" s="73"/>
    </row>
  </sheetData>
  <sheetProtection/>
  <mergeCells count="10">
    <mergeCell ref="A2:B2"/>
    <mergeCell ref="A3:B3"/>
    <mergeCell ref="A4:B4"/>
    <mergeCell ref="A5:E5"/>
    <mergeCell ref="A16:B16"/>
    <mergeCell ref="A23:B23"/>
    <mergeCell ref="A19:B19"/>
    <mergeCell ref="A20:B20"/>
    <mergeCell ref="A21:B21"/>
    <mergeCell ref="A22:B22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6"/>
  <sheetViews>
    <sheetView tabSelected="1" view="pageBreakPreview" zoomScale="80" zoomScaleSheetLayoutView="80" zoomScalePageLayoutView="0" workbookViewId="0" topLeftCell="A13">
      <selection activeCell="A31" sqref="A31:J43"/>
    </sheetView>
  </sheetViews>
  <sheetFormatPr defaultColWidth="9.140625" defaultRowHeight="15"/>
  <cols>
    <col min="1" max="1" width="6.28125" style="442" customWidth="1"/>
    <col min="2" max="2" width="5.421875" style="442" customWidth="1"/>
    <col min="3" max="3" width="22.421875" style="442" customWidth="1"/>
    <col min="4" max="7" width="15.00390625" style="48" customWidth="1"/>
    <col min="8" max="8" width="4.7109375" style="48" customWidth="1"/>
    <col min="9" max="9" width="8.00390625" style="48" customWidth="1"/>
    <col min="10" max="16384" width="9.00390625" style="48" customWidth="1"/>
  </cols>
  <sheetData>
    <row r="1" spans="1:7" ht="24" customHeight="1" thickBot="1">
      <c r="A1" s="412" t="s">
        <v>40</v>
      </c>
      <c r="B1" s="413"/>
      <c r="C1" s="414"/>
      <c r="D1" s="47"/>
      <c r="E1" s="47"/>
      <c r="F1" s="47"/>
      <c r="G1" s="45" t="s">
        <v>41</v>
      </c>
    </row>
    <row r="2" spans="1:7" ht="18" customHeight="1">
      <c r="A2" s="415"/>
      <c r="B2" s="415"/>
      <c r="C2" s="416"/>
      <c r="D2" s="257" t="s">
        <v>156</v>
      </c>
      <c r="E2" s="259" t="s">
        <v>115</v>
      </c>
      <c r="F2" s="260"/>
      <c r="G2" s="145" t="s">
        <v>118</v>
      </c>
    </row>
    <row r="3" spans="1:7" ht="20.25" customHeight="1" thickBot="1">
      <c r="A3" s="417"/>
      <c r="B3" s="417"/>
      <c r="C3" s="418"/>
      <c r="D3" s="258"/>
      <c r="E3" s="144" t="s">
        <v>116</v>
      </c>
      <c r="F3" s="261" t="s">
        <v>117</v>
      </c>
      <c r="G3" s="262"/>
    </row>
    <row r="4" spans="1:7" ht="20.25" customHeight="1">
      <c r="A4" s="450" t="s">
        <v>158</v>
      </c>
      <c r="B4" s="419"/>
      <c r="C4" s="420"/>
      <c r="D4" s="185">
        <f>SUM(D5,D17)</f>
        <v>0</v>
      </c>
      <c r="E4" s="185">
        <f>SUM(E5,E17)</f>
        <v>0</v>
      </c>
      <c r="F4" s="185">
        <f>SUM(F5,F17)</f>
        <v>0</v>
      </c>
      <c r="G4" s="186">
        <f>SUM(G5,G17)</f>
        <v>0</v>
      </c>
    </row>
    <row r="5" spans="1:7" ht="21.75" customHeight="1" thickBot="1">
      <c r="A5" s="421" t="s">
        <v>51</v>
      </c>
      <c r="B5" s="422" t="s">
        <v>143</v>
      </c>
      <c r="C5" s="423"/>
      <c r="D5" s="81">
        <f>SUM(D6:D16)</f>
        <v>0</v>
      </c>
      <c r="E5" s="81">
        <f>SUM(E6:E16)</f>
        <v>0</v>
      </c>
      <c r="F5" s="140">
        <f>SUM(F6:F16)</f>
        <v>0</v>
      </c>
      <c r="G5" s="84">
        <f>SUM(G6:G16)</f>
        <v>0</v>
      </c>
    </row>
    <row r="6" spans="1:7" ht="21.75" customHeight="1" thickTop="1">
      <c r="A6" s="424"/>
      <c r="B6" s="425" t="s">
        <v>52</v>
      </c>
      <c r="C6" s="426" t="s">
        <v>157</v>
      </c>
      <c r="D6" s="77">
        <f>SUM(E6:G6)</f>
        <v>0</v>
      </c>
      <c r="E6" s="77"/>
      <c r="F6" s="143"/>
      <c r="G6" s="85"/>
    </row>
    <row r="7" spans="1:7" ht="21.75" customHeight="1">
      <c r="A7" s="427"/>
      <c r="B7" s="428"/>
      <c r="C7" s="429" t="s">
        <v>42</v>
      </c>
      <c r="D7" s="78">
        <f>SUM(E7:G7)</f>
        <v>0</v>
      </c>
      <c r="E7" s="78"/>
      <c r="F7" s="141"/>
      <c r="G7" s="86"/>
    </row>
    <row r="8" spans="1:7" ht="21.75" customHeight="1">
      <c r="A8" s="427"/>
      <c r="B8" s="428"/>
      <c r="C8" s="429" t="s">
        <v>43</v>
      </c>
      <c r="D8" s="78">
        <f aca="true" t="shared" si="0" ref="D8:D16">SUM(E8:G8)</f>
        <v>0</v>
      </c>
      <c r="E8" s="78"/>
      <c r="F8" s="141"/>
      <c r="G8" s="86"/>
    </row>
    <row r="9" spans="1:7" ht="21.75" customHeight="1">
      <c r="A9" s="427"/>
      <c r="B9" s="428"/>
      <c r="C9" s="429" t="s">
        <v>44</v>
      </c>
      <c r="D9" s="78">
        <f t="shared" si="0"/>
        <v>0</v>
      </c>
      <c r="E9" s="78"/>
      <c r="F9" s="141"/>
      <c r="G9" s="86"/>
    </row>
    <row r="10" spans="1:7" ht="21.75" customHeight="1">
      <c r="A10" s="427"/>
      <c r="B10" s="428"/>
      <c r="C10" s="429" t="s">
        <v>59</v>
      </c>
      <c r="D10" s="78">
        <f t="shared" si="0"/>
        <v>0</v>
      </c>
      <c r="E10" s="78"/>
      <c r="F10" s="141"/>
      <c r="G10" s="86"/>
    </row>
    <row r="11" spans="1:7" ht="21.75" customHeight="1">
      <c r="A11" s="427"/>
      <c r="B11" s="428"/>
      <c r="C11" s="429" t="s">
        <v>45</v>
      </c>
      <c r="D11" s="78">
        <f t="shared" si="0"/>
        <v>0</v>
      </c>
      <c r="E11" s="78"/>
      <c r="F11" s="141"/>
      <c r="G11" s="86"/>
    </row>
    <row r="12" spans="1:7" ht="21.75" customHeight="1">
      <c r="A12" s="427"/>
      <c r="B12" s="428"/>
      <c r="C12" s="429" t="s">
        <v>46</v>
      </c>
      <c r="D12" s="78">
        <f t="shared" si="0"/>
        <v>0</v>
      </c>
      <c r="E12" s="78"/>
      <c r="F12" s="141"/>
      <c r="G12" s="86"/>
    </row>
    <row r="13" spans="1:7" ht="21.75" customHeight="1">
      <c r="A13" s="427"/>
      <c r="B13" s="428"/>
      <c r="C13" s="429" t="s">
        <v>47</v>
      </c>
      <c r="D13" s="78">
        <f t="shared" si="0"/>
        <v>0</v>
      </c>
      <c r="E13" s="78"/>
      <c r="F13" s="141"/>
      <c r="G13" s="86"/>
    </row>
    <row r="14" spans="1:7" ht="21.75" customHeight="1">
      <c r="A14" s="430"/>
      <c r="B14" s="431"/>
      <c r="C14" s="429" t="s">
        <v>144</v>
      </c>
      <c r="D14" s="78">
        <f t="shared" si="0"/>
        <v>0</v>
      </c>
      <c r="E14" s="78"/>
      <c r="F14" s="141"/>
      <c r="G14" s="86"/>
    </row>
    <row r="15" spans="1:7" ht="21.75" customHeight="1">
      <c r="A15" s="430"/>
      <c r="B15" s="431"/>
      <c r="C15" s="429" t="s">
        <v>48</v>
      </c>
      <c r="D15" s="78">
        <f t="shared" si="0"/>
        <v>0</v>
      </c>
      <c r="E15" s="78"/>
      <c r="F15" s="141"/>
      <c r="G15" s="86"/>
    </row>
    <row r="16" spans="1:7" ht="21.75" customHeight="1">
      <c r="A16" s="432"/>
      <c r="B16" s="433"/>
      <c r="C16" s="434" t="s">
        <v>49</v>
      </c>
      <c r="D16" s="79">
        <f t="shared" si="0"/>
        <v>0</v>
      </c>
      <c r="E16" s="79"/>
      <c r="F16" s="142"/>
      <c r="G16" s="87"/>
    </row>
    <row r="17" spans="1:7" ht="21.75" customHeight="1" thickBot="1">
      <c r="A17" s="421" t="s">
        <v>51</v>
      </c>
      <c r="B17" s="435" t="s">
        <v>145</v>
      </c>
      <c r="C17" s="436"/>
      <c r="D17" s="81">
        <f>SUM(D18:D28)</f>
        <v>0</v>
      </c>
      <c r="E17" s="187">
        <f>SUM(E18:E28)</f>
        <v>0</v>
      </c>
      <c r="F17" s="187">
        <f>SUM(F18:F28)</f>
        <v>0</v>
      </c>
      <c r="G17" s="84">
        <f>SUM(G18:G28)</f>
        <v>0</v>
      </c>
    </row>
    <row r="18" spans="1:7" ht="21.75" customHeight="1" thickTop="1">
      <c r="A18" s="424"/>
      <c r="B18" s="425" t="s">
        <v>52</v>
      </c>
      <c r="C18" s="426" t="s">
        <v>157</v>
      </c>
      <c r="D18" s="77">
        <f>SUM(E18:G18)</f>
        <v>0</v>
      </c>
      <c r="E18" s="77"/>
      <c r="F18" s="143"/>
      <c r="G18" s="85"/>
    </row>
    <row r="19" spans="1:7" ht="21.75" customHeight="1">
      <c r="A19" s="427"/>
      <c r="B19" s="428"/>
      <c r="C19" s="429" t="s">
        <v>42</v>
      </c>
      <c r="D19" s="78">
        <f>SUM(E19:G19)</f>
        <v>0</v>
      </c>
      <c r="E19" s="78"/>
      <c r="F19" s="141"/>
      <c r="G19" s="86"/>
    </row>
    <row r="20" spans="1:7" ht="21.75" customHeight="1">
      <c r="A20" s="427"/>
      <c r="B20" s="428"/>
      <c r="C20" s="429" t="s">
        <v>43</v>
      </c>
      <c r="D20" s="78">
        <f aca="true" t="shared" si="1" ref="D20:D28">SUM(E20:G20)</f>
        <v>0</v>
      </c>
      <c r="E20" s="78"/>
      <c r="F20" s="141"/>
      <c r="G20" s="86"/>
    </row>
    <row r="21" spans="1:7" ht="21.75" customHeight="1">
      <c r="A21" s="427"/>
      <c r="B21" s="428"/>
      <c r="C21" s="429" t="s">
        <v>44</v>
      </c>
      <c r="D21" s="78">
        <f t="shared" si="1"/>
        <v>0</v>
      </c>
      <c r="E21" s="78"/>
      <c r="F21" s="141"/>
      <c r="G21" s="86"/>
    </row>
    <row r="22" spans="1:7" ht="21.75" customHeight="1">
      <c r="A22" s="427"/>
      <c r="B22" s="428"/>
      <c r="C22" s="429" t="s">
        <v>59</v>
      </c>
      <c r="D22" s="78">
        <f t="shared" si="1"/>
        <v>0</v>
      </c>
      <c r="E22" s="78"/>
      <c r="F22" s="141"/>
      <c r="G22" s="86"/>
    </row>
    <row r="23" spans="1:7" ht="21.75" customHeight="1">
      <c r="A23" s="427"/>
      <c r="B23" s="428"/>
      <c r="C23" s="429" t="s">
        <v>45</v>
      </c>
      <c r="D23" s="78">
        <f t="shared" si="1"/>
        <v>0</v>
      </c>
      <c r="E23" s="78"/>
      <c r="F23" s="141"/>
      <c r="G23" s="86"/>
    </row>
    <row r="24" spans="1:7" ht="21.75" customHeight="1">
      <c r="A24" s="427"/>
      <c r="B24" s="428"/>
      <c r="C24" s="429" t="s">
        <v>46</v>
      </c>
      <c r="D24" s="78">
        <f t="shared" si="1"/>
        <v>0</v>
      </c>
      <c r="E24" s="78"/>
      <c r="F24" s="141"/>
      <c r="G24" s="86"/>
    </row>
    <row r="25" spans="1:7" ht="21.75" customHeight="1">
      <c r="A25" s="427"/>
      <c r="B25" s="428"/>
      <c r="C25" s="429" t="s">
        <v>63</v>
      </c>
      <c r="D25" s="78">
        <f t="shared" si="1"/>
        <v>0</v>
      </c>
      <c r="E25" s="78"/>
      <c r="F25" s="141"/>
      <c r="G25" s="86"/>
    </row>
    <row r="26" spans="1:7" ht="21.75" customHeight="1">
      <c r="A26" s="427"/>
      <c r="B26" s="428"/>
      <c r="C26" s="429" t="s">
        <v>144</v>
      </c>
      <c r="D26" s="78">
        <f t="shared" si="1"/>
        <v>0</v>
      </c>
      <c r="E26" s="78"/>
      <c r="F26" s="141"/>
      <c r="G26" s="86"/>
    </row>
    <row r="27" spans="1:7" ht="21.75" customHeight="1">
      <c r="A27" s="427"/>
      <c r="B27" s="428"/>
      <c r="C27" s="429" t="s">
        <v>48</v>
      </c>
      <c r="D27" s="78">
        <f t="shared" si="1"/>
        <v>0</v>
      </c>
      <c r="E27" s="78"/>
      <c r="F27" s="141"/>
      <c r="G27" s="86"/>
    </row>
    <row r="28" spans="1:7" ht="21.75" customHeight="1">
      <c r="A28" s="432"/>
      <c r="B28" s="433"/>
      <c r="C28" s="434" t="s">
        <v>49</v>
      </c>
      <c r="D28" s="79">
        <f t="shared" si="1"/>
        <v>0</v>
      </c>
      <c r="E28" s="79"/>
      <c r="F28" s="142"/>
      <c r="G28" s="87"/>
    </row>
    <row r="29" spans="1:7" ht="12" customHeight="1">
      <c r="A29" s="437" t="s">
        <v>25</v>
      </c>
      <c r="B29" s="438"/>
      <c r="C29" s="438"/>
      <c r="D29" s="139"/>
      <c r="E29" s="139"/>
      <c r="F29" s="139"/>
      <c r="G29" s="139"/>
    </row>
    <row r="30" spans="1:7" ht="12" customHeight="1">
      <c r="A30" s="439" t="s">
        <v>60</v>
      </c>
      <c r="B30" s="438"/>
      <c r="C30" s="438"/>
      <c r="D30" s="139"/>
      <c r="E30" s="139"/>
      <c r="F30" s="139"/>
      <c r="G30" s="139"/>
    </row>
    <row r="31" spans="1:7" ht="12" customHeight="1">
      <c r="A31" s="438"/>
      <c r="B31" s="438"/>
      <c r="C31" s="438"/>
      <c r="D31" s="139"/>
      <c r="E31" s="139"/>
      <c r="F31" s="139"/>
      <c r="G31" s="139"/>
    </row>
    <row r="32" spans="1:7" ht="12" customHeight="1" thickBot="1">
      <c r="A32" s="440"/>
      <c r="B32" s="440"/>
      <c r="C32" s="440"/>
      <c r="D32" s="146"/>
      <c r="E32" s="146"/>
      <c r="F32" s="146"/>
      <c r="G32" s="146"/>
    </row>
    <row r="33" spans="1:8" ht="12" customHeight="1">
      <c r="A33" s="441" t="s">
        <v>119</v>
      </c>
      <c r="B33" s="438"/>
      <c r="C33" s="438"/>
      <c r="D33" s="138"/>
      <c r="E33" s="139"/>
      <c r="F33" s="139"/>
      <c r="G33" s="139"/>
      <c r="H33" s="139"/>
    </row>
    <row r="34" spans="2:8" ht="12">
      <c r="B34" s="443"/>
      <c r="C34" s="443"/>
      <c r="D34" s="46"/>
      <c r="E34" s="46"/>
      <c r="F34" s="46"/>
      <c r="G34" s="46"/>
      <c r="H34" s="46"/>
    </row>
    <row r="35" spans="1:8" ht="24.75" customHeight="1">
      <c r="A35" s="444" t="s">
        <v>161</v>
      </c>
      <c r="B35" s="444"/>
      <c r="C35" s="444"/>
      <c r="D35" s="181" t="e">
        <f>E4/(E4+F4)</f>
        <v>#DIV/0!</v>
      </c>
      <c r="E35" s="192"/>
      <c r="F35" s="46"/>
      <c r="G35" s="46"/>
      <c r="H35" s="47"/>
    </row>
    <row r="36" spans="1:10" s="71" customFormat="1" ht="12" customHeight="1">
      <c r="A36" s="445"/>
      <c r="B36" s="445"/>
      <c r="C36" s="445"/>
      <c r="D36" s="193"/>
      <c r="E36" s="194"/>
      <c r="F36" s="182"/>
      <c r="G36" s="47"/>
      <c r="H36" s="70"/>
      <c r="I36" s="70"/>
      <c r="J36" s="70"/>
    </row>
  </sheetData>
  <sheetProtection/>
  <mergeCells count="7">
    <mergeCell ref="A36:C36"/>
    <mergeCell ref="D2:D3"/>
    <mergeCell ref="E2:F2"/>
    <mergeCell ref="F3:G3"/>
    <mergeCell ref="A35:C35"/>
    <mergeCell ref="A4:C4"/>
    <mergeCell ref="A2:C3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rgb="FF00B0F0"/>
    <pageSetUpPr fitToPage="1"/>
  </sheetPr>
  <dimension ref="A2:Y50"/>
  <sheetViews>
    <sheetView tabSelected="1" view="pageBreakPreview" zoomScaleSheetLayoutView="100" zoomScalePageLayoutView="0" workbookViewId="0" topLeftCell="A1">
      <selection activeCell="A31" sqref="A31:J43"/>
    </sheetView>
  </sheetViews>
  <sheetFormatPr defaultColWidth="9.140625" defaultRowHeight="15"/>
  <cols>
    <col min="1" max="1" width="9.8515625" style="488" customWidth="1"/>
    <col min="2" max="2" width="16.28125" style="488" customWidth="1"/>
    <col min="3" max="3" width="28.28125" style="488" customWidth="1"/>
    <col min="4" max="4" width="11.7109375" style="489" customWidth="1"/>
    <col min="5" max="7" width="6.28125" style="489" customWidth="1"/>
    <col min="8" max="8" width="6.28125" style="454" customWidth="1"/>
    <col min="9" max="15" width="6.28125" style="38" customWidth="1"/>
    <col min="16" max="18" width="6.28125" style="489" customWidth="1"/>
    <col min="19" max="19" width="4.421875" style="489" customWidth="1"/>
    <col min="20" max="20" width="9.00390625" style="490" customWidth="1"/>
    <col min="21" max="16384" width="9.00390625" style="488" customWidth="1"/>
  </cols>
  <sheetData>
    <row r="2" spans="1:20" s="1" customFormat="1" ht="19.5" customHeight="1">
      <c r="A2" s="2" t="s">
        <v>24</v>
      </c>
      <c r="B2" s="2"/>
      <c r="C2" s="453"/>
      <c r="E2" s="26"/>
      <c r="F2" s="26"/>
      <c r="G2" s="26"/>
      <c r="H2" s="454"/>
      <c r="I2" s="38"/>
      <c r="J2" s="38"/>
      <c r="K2" s="38"/>
      <c r="L2" s="38"/>
      <c r="M2" s="38"/>
      <c r="N2" s="38"/>
      <c r="O2" s="38"/>
      <c r="Q2" s="33" t="s">
        <v>162</v>
      </c>
      <c r="R2" s="33"/>
      <c r="S2" s="33"/>
      <c r="T2" s="455"/>
    </row>
    <row r="3" spans="1:20" s="1" customFormat="1" ht="13.5" customHeight="1">
      <c r="A3" s="275" t="s">
        <v>163</v>
      </c>
      <c r="B3" s="275"/>
      <c r="C3" s="27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55"/>
    </row>
    <row r="4" spans="1:20" s="1" customFormat="1" ht="13.5" customHeight="1">
      <c r="A4" s="456" t="s">
        <v>164</v>
      </c>
      <c r="B4" s="456"/>
      <c r="C4" s="456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455"/>
    </row>
    <row r="5" spans="1:20" s="1" customFormat="1" ht="13.5" customHeight="1">
      <c r="A5" s="3"/>
      <c r="B5" s="3"/>
      <c r="C5" s="3"/>
      <c r="D5" s="26"/>
      <c r="E5" s="26"/>
      <c r="F5" s="26"/>
      <c r="G5" s="26"/>
      <c r="H5" s="454"/>
      <c r="I5" s="38"/>
      <c r="J5" s="38"/>
      <c r="K5" s="38"/>
      <c r="L5" s="38"/>
      <c r="M5" s="38"/>
      <c r="N5" s="38"/>
      <c r="O5" s="38"/>
      <c r="P5" s="39"/>
      <c r="Q5" s="26"/>
      <c r="R5" s="26"/>
      <c r="S5" s="26"/>
      <c r="T5" s="455"/>
    </row>
    <row r="6" spans="1:20" s="1" customFormat="1" ht="24.75" customHeight="1">
      <c r="A6" s="273" t="s">
        <v>39</v>
      </c>
      <c r="B6" s="232" t="s">
        <v>20</v>
      </c>
      <c r="C6" s="273" t="s">
        <v>165</v>
      </c>
      <c r="D6" s="273" t="s">
        <v>166</v>
      </c>
      <c r="E6" s="273" t="s">
        <v>35</v>
      </c>
      <c r="F6" s="273" t="s">
        <v>135</v>
      </c>
      <c r="G6" s="232" t="s">
        <v>167</v>
      </c>
      <c r="H6" s="457" t="s">
        <v>168</v>
      </c>
      <c r="I6" s="458"/>
      <c r="J6" s="271" t="s">
        <v>115</v>
      </c>
      <c r="K6" s="271"/>
      <c r="L6" s="271"/>
      <c r="M6" s="271"/>
      <c r="N6" s="272" t="s">
        <v>136</v>
      </c>
      <c r="O6" s="272"/>
      <c r="P6" s="459" t="s">
        <v>21</v>
      </c>
      <c r="Q6" s="460"/>
      <c r="R6" s="461"/>
      <c r="S6" s="461"/>
      <c r="T6" s="455"/>
    </row>
    <row r="7" spans="1:20" s="1" customFormat="1" ht="24.75" customHeight="1">
      <c r="A7" s="274"/>
      <c r="B7" s="270"/>
      <c r="C7" s="274"/>
      <c r="D7" s="274"/>
      <c r="E7" s="274"/>
      <c r="F7" s="274"/>
      <c r="G7" s="270"/>
      <c r="H7" s="462"/>
      <c r="I7" s="463"/>
      <c r="J7" s="271" t="s">
        <v>137</v>
      </c>
      <c r="K7" s="271"/>
      <c r="L7" s="272" t="s">
        <v>138</v>
      </c>
      <c r="M7" s="272"/>
      <c r="N7" s="272"/>
      <c r="O7" s="272"/>
      <c r="P7" s="464"/>
      <c r="Q7" s="465"/>
      <c r="R7" s="461" t="s">
        <v>169</v>
      </c>
      <c r="S7" s="461"/>
      <c r="T7" s="455"/>
    </row>
    <row r="8" spans="1:20" s="477" customFormat="1" ht="33.75" customHeight="1">
      <c r="A8" s="466"/>
      <c r="B8" s="467"/>
      <c r="C8" s="468"/>
      <c r="D8" s="469"/>
      <c r="E8" s="470"/>
      <c r="F8" s="470"/>
      <c r="G8" s="467"/>
      <c r="H8" s="471">
        <f>D8*E8*G8</f>
        <v>0</v>
      </c>
      <c r="I8" s="472"/>
      <c r="J8" s="267"/>
      <c r="K8" s="268"/>
      <c r="L8" s="269"/>
      <c r="M8" s="269"/>
      <c r="N8" s="269"/>
      <c r="O8" s="269"/>
      <c r="P8" s="473"/>
      <c r="Q8" s="473"/>
      <c r="R8" s="474">
        <f>SUM(J8,L8,N8)</f>
        <v>0</v>
      </c>
      <c r="S8" s="475" t="str">
        <f>IF(SUM(J8,L8,N8)=H8,"○","×")</f>
        <v>○</v>
      </c>
      <c r="T8" s="476" t="s">
        <v>170</v>
      </c>
    </row>
    <row r="9" spans="1:20" s="477" customFormat="1" ht="33.75" customHeight="1">
      <c r="A9" s="466"/>
      <c r="B9" s="467"/>
      <c r="C9" s="468"/>
      <c r="D9" s="469"/>
      <c r="E9" s="470"/>
      <c r="F9" s="470"/>
      <c r="G9" s="467"/>
      <c r="H9" s="471">
        <f>D9*E9*G9</f>
        <v>0</v>
      </c>
      <c r="I9" s="472"/>
      <c r="J9" s="267"/>
      <c r="K9" s="268"/>
      <c r="L9" s="269"/>
      <c r="M9" s="269"/>
      <c r="N9" s="269"/>
      <c r="O9" s="269"/>
      <c r="P9" s="473"/>
      <c r="Q9" s="473"/>
      <c r="R9" s="474">
        <f>SUM(J9,L9,N9)</f>
        <v>0</v>
      </c>
      <c r="S9" s="475" t="str">
        <f>IF(SUM(J9,L9,N9)=H9,"○","×")</f>
        <v>○</v>
      </c>
      <c r="T9" s="478" t="s">
        <v>171</v>
      </c>
    </row>
    <row r="10" spans="1:20" s="477" customFormat="1" ht="33.75" customHeight="1">
      <c r="A10" s="466"/>
      <c r="B10" s="467"/>
      <c r="C10" s="468"/>
      <c r="D10" s="469"/>
      <c r="E10" s="470"/>
      <c r="F10" s="470"/>
      <c r="G10" s="467"/>
      <c r="H10" s="471">
        <f>D10*E10*G10</f>
        <v>0</v>
      </c>
      <c r="I10" s="472"/>
      <c r="J10" s="267"/>
      <c r="K10" s="268"/>
      <c r="L10" s="269"/>
      <c r="M10" s="269"/>
      <c r="N10" s="269"/>
      <c r="O10" s="269"/>
      <c r="P10" s="473"/>
      <c r="Q10" s="473"/>
      <c r="R10" s="474">
        <f>SUM(J10,L10,N10)</f>
        <v>0</v>
      </c>
      <c r="S10" s="475" t="str">
        <f>IF(SUM(J10,L10,N10)=H10,"○","×")</f>
        <v>○</v>
      </c>
      <c r="T10" s="479"/>
    </row>
    <row r="11" spans="1:20" s="477" customFormat="1" ht="33.75" customHeight="1">
      <c r="A11" s="466"/>
      <c r="B11" s="467"/>
      <c r="C11" s="468"/>
      <c r="D11" s="469"/>
      <c r="E11" s="470"/>
      <c r="F11" s="470"/>
      <c r="G11" s="467"/>
      <c r="H11" s="471">
        <f>D11*E11*G11</f>
        <v>0</v>
      </c>
      <c r="I11" s="472"/>
      <c r="J11" s="267"/>
      <c r="K11" s="268"/>
      <c r="L11" s="269"/>
      <c r="M11" s="269"/>
      <c r="N11" s="269"/>
      <c r="O11" s="269"/>
      <c r="P11" s="473"/>
      <c r="Q11" s="473"/>
      <c r="R11" s="474">
        <f>SUM(J11,L11,N11)</f>
        <v>0</v>
      </c>
      <c r="S11" s="475" t="str">
        <f>IF(SUM(J11,L11,N11)=H11,"○","×")</f>
        <v>○</v>
      </c>
      <c r="T11" s="480"/>
    </row>
    <row r="12" spans="1:20" s="477" customFormat="1" ht="33.75" customHeight="1">
      <c r="A12" s="481" t="s">
        <v>0</v>
      </c>
      <c r="B12" s="482"/>
      <c r="C12" s="482"/>
      <c r="D12" s="482"/>
      <c r="E12" s="482"/>
      <c r="F12" s="482"/>
      <c r="G12" s="482"/>
      <c r="H12" s="471">
        <f>SUM(H8:I11)</f>
        <v>0</v>
      </c>
      <c r="I12" s="472"/>
      <c r="J12" s="269">
        <f>SUM(J8:K11)</f>
        <v>0</v>
      </c>
      <c r="K12" s="269"/>
      <c r="L12" s="269">
        <f>SUM(L8:M11)</f>
        <v>0</v>
      </c>
      <c r="M12" s="269"/>
      <c r="N12" s="269">
        <f>SUM(N8:O11)</f>
        <v>0</v>
      </c>
      <c r="O12" s="269"/>
      <c r="P12" s="483"/>
      <c r="Q12" s="483"/>
      <c r="R12" s="484"/>
      <c r="S12" s="484"/>
      <c r="T12" s="480"/>
    </row>
    <row r="13" spans="1:20" s="1" customFormat="1" ht="13.5">
      <c r="A13" s="5"/>
      <c r="B13" s="5"/>
      <c r="C13" s="5"/>
      <c r="D13" s="5"/>
      <c r="E13" s="5"/>
      <c r="F13" s="5"/>
      <c r="G13" s="5"/>
      <c r="H13" s="32"/>
      <c r="I13" s="32"/>
      <c r="J13" s="32"/>
      <c r="K13" s="32"/>
      <c r="L13" s="32"/>
      <c r="M13" s="32"/>
      <c r="N13" s="32"/>
      <c r="O13" s="32"/>
      <c r="P13" s="461"/>
      <c r="Q13" s="461"/>
      <c r="R13" s="461"/>
      <c r="S13" s="461"/>
      <c r="T13" s="455"/>
    </row>
    <row r="14" spans="1:20" s="1" customFormat="1" ht="21.75" customHeight="1">
      <c r="A14" s="485" t="s">
        <v>22</v>
      </c>
      <c r="B14" s="485"/>
      <c r="C14" s="485"/>
      <c r="D14" s="26"/>
      <c r="E14" s="26"/>
      <c r="F14" s="26"/>
      <c r="G14" s="26"/>
      <c r="H14" s="454"/>
      <c r="I14" s="38"/>
      <c r="J14" s="38"/>
      <c r="K14" s="38"/>
      <c r="L14" s="38"/>
      <c r="M14" s="38"/>
      <c r="N14" s="38"/>
      <c r="O14" s="38"/>
      <c r="P14" s="26"/>
      <c r="Q14" s="26"/>
      <c r="R14" s="26"/>
      <c r="S14" s="26"/>
      <c r="T14" s="455"/>
    </row>
    <row r="15" spans="1:20" s="65" customFormat="1" ht="16.5" customHeight="1">
      <c r="A15" s="61" t="s">
        <v>139</v>
      </c>
      <c r="B15" s="61"/>
      <c r="C15" s="61"/>
      <c r="D15" s="62"/>
      <c r="E15" s="62"/>
      <c r="F15" s="62"/>
      <c r="G15" s="62"/>
      <c r="H15" s="63"/>
      <c r="I15" s="64"/>
      <c r="J15" s="64"/>
      <c r="K15" s="64"/>
      <c r="L15" s="64"/>
      <c r="M15" s="64"/>
      <c r="N15" s="64"/>
      <c r="O15" s="64"/>
      <c r="P15" s="62"/>
      <c r="Q15" s="62"/>
      <c r="R15" s="62"/>
      <c r="S15" s="62"/>
      <c r="T15" s="486"/>
    </row>
    <row r="16" spans="1:20" s="65" customFormat="1" ht="16.5" customHeight="1">
      <c r="A16" s="66" t="s">
        <v>140</v>
      </c>
      <c r="B16" s="66"/>
      <c r="C16" s="66"/>
      <c r="D16" s="62"/>
      <c r="E16" s="62"/>
      <c r="F16" s="62"/>
      <c r="G16" s="62"/>
      <c r="H16" s="63"/>
      <c r="I16" s="64"/>
      <c r="J16" s="64"/>
      <c r="K16" s="64"/>
      <c r="L16" s="64"/>
      <c r="M16" s="64"/>
      <c r="N16" s="64"/>
      <c r="O16" s="64"/>
      <c r="P16" s="62"/>
      <c r="Q16" s="62"/>
      <c r="R16" s="62"/>
      <c r="S16" s="62"/>
      <c r="T16" s="486"/>
    </row>
    <row r="17" spans="1:20" s="65" customFormat="1" ht="15" customHeight="1">
      <c r="A17" s="61" t="s">
        <v>61</v>
      </c>
      <c r="B17" s="66"/>
      <c r="C17" s="66"/>
      <c r="D17" s="62"/>
      <c r="E17" s="62"/>
      <c r="F17" s="62"/>
      <c r="G17" s="62"/>
      <c r="H17" s="62"/>
      <c r="I17" s="63"/>
      <c r="J17" s="63"/>
      <c r="K17" s="63"/>
      <c r="L17" s="64"/>
      <c r="M17" s="64"/>
      <c r="N17" s="64"/>
      <c r="O17" s="64"/>
      <c r="P17" s="64"/>
      <c r="Q17" s="62"/>
      <c r="R17" s="62"/>
      <c r="S17" s="62"/>
      <c r="T17" s="487"/>
    </row>
    <row r="18" spans="4:20" s="1" customFormat="1" ht="15" customHeight="1">
      <c r="D18" s="26"/>
      <c r="E18" s="26"/>
      <c r="F18" s="26"/>
      <c r="G18" s="26"/>
      <c r="H18" s="454"/>
      <c r="I18" s="38"/>
      <c r="J18" s="38"/>
      <c r="K18" s="38"/>
      <c r="L18" s="38"/>
      <c r="M18" s="38"/>
      <c r="N18" s="38"/>
      <c r="O18" s="38"/>
      <c r="P18" s="26"/>
      <c r="Q18" s="26"/>
      <c r="R18" s="26"/>
      <c r="S18" s="26"/>
      <c r="T18" s="455"/>
    </row>
    <row r="19" spans="1:25" s="1" customFormat="1" ht="19.5" customHeight="1">
      <c r="A19" s="488"/>
      <c r="B19" s="488"/>
      <c r="C19" s="488"/>
      <c r="D19" s="489"/>
      <c r="E19" s="489"/>
      <c r="F19" s="489"/>
      <c r="G19" s="489"/>
      <c r="H19" s="454"/>
      <c r="I19" s="38"/>
      <c r="J19" s="38"/>
      <c r="K19" s="38"/>
      <c r="L19" s="38"/>
      <c r="M19" s="38"/>
      <c r="N19" s="38"/>
      <c r="O19" s="38"/>
      <c r="P19" s="489"/>
      <c r="Q19" s="26"/>
      <c r="R19" s="26"/>
      <c r="S19" s="26"/>
      <c r="T19" s="490"/>
      <c r="U19" s="488"/>
      <c r="V19" s="488"/>
      <c r="W19" s="488"/>
      <c r="X19" s="488"/>
      <c r="Y19" s="488"/>
    </row>
    <row r="20" spans="1:25" s="1" customFormat="1" ht="19.5" customHeight="1">
      <c r="A20" s="488"/>
      <c r="B20" s="488"/>
      <c r="C20" s="488"/>
      <c r="D20" s="489"/>
      <c r="E20" s="489"/>
      <c r="F20" s="489"/>
      <c r="G20" s="489"/>
      <c r="H20" s="454"/>
      <c r="I20" s="38"/>
      <c r="J20" s="38"/>
      <c r="K20" s="38"/>
      <c r="L20" s="38"/>
      <c r="M20" s="38"/>
      <c r="N20" s="38"/>
      <c r="O20" s="38"/>
      <c r="P20" s="489"/>
      <c r="Q20" s="26"/>
      <c r="R20" s="26"/>
      <c r="S20" s="26"/>
      <c r="T20" s="490"/>
      <c r="U20" s="488"/>
      <c r="V20" s="488"/>
      <c r="W20" s="488"/>
      <c r="X20" s="488"/>
      <c r="Y20" s="488"/>
    </row>
    <row r="21" spans="1:25" s="1" customFormat="1" ht="19.5" customHeight="1">
      <c r="A21" s="488"/>
      <c r="B21" s="488"/>
      <c r="C21" s="488"/>
      <c r="D21" s="489"/>
      <c r="E21" s="489"/>
      <c r="F21" s="489"/>
      <c r="G21" s="489"/>
      <c r="H21" s="454"/>
      <c r="I21" s="38"/>
      <c r="J21" s="38"/>
      <c r="K21" s="38"/>
      <c r="L21" s="38"/>
      <c r="M21" s="38"/>
      <c r="N21" s="38"/>
      <c r="O21" s="38"/>
      <c r="P21" s="489"/>
      <c r="Q21" s="26"/>
      <c r="R21" s="26"/>
      <c r="S21" s="26"/>
      <c r="T21" s="490"/>
      <c r="U21" s="488"/>
      <c r="V21" s="488"/>
      <c r="W21" s="488"/>
      <c r="X21" s="488"/>
      <c r="Y21" s="488"/>
    </row>
    <row r="22" spans="1:25" s="1" customFormat="1" ht="16.5" customHeight="1">
      <c r="A22" s="488"/>
      <c r="B22" s="488"/>
      <c r="C22" s="488"/>
      <c r="D22" s="489"/>
      <c r="E22" s="489"/>
      <c r="F22" s="489"/>
      <c r="G22" s="489"/>
      <c r="H22" s="454"/>
      <c r="I22" s="38"/>
      <c r="J22" s="38"/>
      <c r="K22" s="38"/>
      <c r="L22" s="38"/>
      <c r="M22" s="38"/>
      <c r="N22" s="38"/>
      <c r="O22" s="38"/>
      <c r="P22" s="489"/>
      <c r="Q22" s="26"/>
      <c r="R22" s="26"/>
      <c r="S22" s="26"/>
      <c r="T22" s="490"/>
      <c r="U22" s="488"/>
      <c r="V22" s="488"/>
      <c r="W22" s="488"/>
      <c r="X22" s="488"/>
      <c r="Y22" s="488"/>
    </row>
    <row r="23" spans="1:25" s="1" customFormat="1" ht="27" customHeight="1">
      <c r="A23" s="488"/>
      <c r="B23" s="488"/>
      <c r="C23" s="488"/>
      <c r="D23" s="489"/>
      <c r="E23" s="489"/>
      <c r="F23" s="489"/>
      <c r="G23" s="489"/>
      <c r="H23" s="454"/>
      <c r="I23" s="38"/>
      <c r="J23" s="38"/>
      <c r="K23" s="38"/>
      <c r="L23" s="38"/>
      <c r="M23" s="38"/>
      <c r="N23" s="38"/>
      <c r="O23" s="38"/>
      <c r="P23" s="489"/>
      <c r="Q23" s="489"/>
      <c r="R23" s="489"/>
      <c r="S23" s="489"/>
      <c r="T23" s="490"/>
      <c r="U23" s="488"/>
      <c r="V23" s="488"/>
      <c r="W23" s="488"/>
      <c r="X23" s="488"/>
      <c r="Y23" s="488"/>
    </row>
    <row r="24" spans="1:25" s="1" customFormat="1" ht="27" customHeight="1">
      <c r="A24" s="488"/>
      <c r="B24" s="488"/>
      <c r="C24" s="488"/>
      <c r="D24" s="489"/>
      <c r="E24" s="489"/>
      <c r="F24" s="489"/>
      <c r="G24" s="489"/>
      <c r="H24" s="454"/>
      <c r="I24" s="38"/>
      <c r="J24" s="38"/>
      <c r="K24" s="38"/>
      <c r="L24" s="38"/>
      <c r="M24" s="32"/>
      <c r="N24" s="38"/>
      <c r="O24" s="32"/>
      <c r="P24" s="489"/>
      <c r="Q24" s="489"/>
      <c r="R24" s="489"/>
      <c r="S24" s="489"/>
      <c r="T24" s="490"/>
      <c r="U24" s="488"/>
      <c r="V24" s="488"/>
      <c r="W24" s="488"/>
      <c r="X24" s="488"/>
      <c r="Y24" s="488"/>
    </row>
    <row r="25" spans="1:25" s="1" customFormat="1" ht="27" customHeight="1">
      <c r="A25" s="488"/>
      <c r="B25" s="488"/>
      <c r="C25" s="488"/>
      <c r="D25" s="489"/>
      <c r="E25" s="489"/>
      <c r="F25" s="489"/>
      <c r="G25" s="489"/>
      <c r="H25" s="454"/>
      <c r="I25" s="38"/>
      <c r="J25" s="38"/>
      <c r="K25" s="38"/>
      <c r="L25" s="38"/>
      <c r="M25" s="38"/>
      <c r="N25" s="38"/>
      <c r="O25" s="38"/>
      <c r="P25" s="489"/>
      <c r="Q25" s="489"/>
      <c r="R25" s="489"/>
      <c r="S25" s="489"/>
      <c r="T25" s="490"/>
      <c r="U25" s="488"/>
      <c r="V25" s="488"/>
      <c r="W25" s="488"/>
      <c r="X25" s="488"/>
      <c r="Y25" s="488"/>
    </row>
    <row r="26" spans="1:25" s="1" customFormat="1" ht="27" customHeight="1">
      <c r="A26" s="488"/>
      <c r="B26" s="488"/>
      <c r="C26" s="488"/>
      <c r="D26" s="489"/>
      <c r="E26" s="489"/>
      <c r="F26" s="489"/>
      <c r="G26" s="489"/>
      <c r="H26" s="454"/>
      <c r="I26" s="38"/>
      <c r="J26" s="38"/>
      <c r="K26" s="38"/>
      <c r="L26" s="38"/>
      <c r="M26" s="38"/>
      <c r="N26" s="38"/>
      <c r="O26" s="38"/>
      <c r="P26" s="489"/>
      <c r="Q26" s="489"/>
      <c r="R26" s="489"/>
      <c r="S26" s="489"/>
      <c r="T26" s="490"/>
      <c r="U26" s="488"/>
      <c r="V26" s="488"/>
      <c r="W26" s="488"/>
      <c r="X26" s="488"/>
      <c r="Y26" s="488"/>
    </row>
    <row r="27" spans="1:25" s="1" customFormat="1" ht="27" customHeight="1">
      <c r="A27" s="488"/>
      <c r="B27" s="488"/>
      <c r="C27" s="488"/>
      <c r="D27" s="489"/>
      <c r="E27" s="489"/>
      <c r="F27" s="489"/>
      <c r="G27" s="489"/>
      <c r="H27" s="454"/>
      <c r="I27" s="38"/>
      <c r="J27" s="38"/>
      <c r="K27" s="38"/>
      <c r="L27" s="38"/>
      <c r="M27" s="38"/>
      <c r="N27" s="38"/>
      <c r="O27" s="38"/>
      <c r="P27" s="489"/>
      <c r="Q27" s="26"/>
      <c r="R27" s="26"/>
      <c r="S27" s="26"/>
      <c r="T27" s="490"/>
      <c r="U27" s="488"/>
      <c r="V27" s="488"/>
      <c r="W27" s="488"/>
      <c r="X27" s="488"/>
      <c r="Y27" s="488"/>
    </row>
    <row r="28" spans="1:25" s="1" customFormat="1" ht="27" customHeight="1">
      <c r="A28" s="488"/>
      <c r="B28" s="488"/>
      <c r="C28" s="488"/>
      <c r="D28" s="489"/>
      <c r="E28" s="489"/>
      <c r="F28" s="489"/>
      <c r="G28" s="489"/>
      <c r="H28" s="454"/>
      <c r="I28" s="38"/>
      <c r="J28" s="38"/>
      <c r="K28" s="38"/>
      <c r="L28" s="38"/>
      <c r="M28" s="38"/>
      <c r="N28" s="38"/>
      <c r="O28" s="38"/>
      <c r="P28" s="489"/>
      <c r="Q28" s="26"/>
      <c r="R28" s="26"/>
      <c r="S28" s="26"/>
      <c r="T28" s="490"/>
      <c r="U28" s="488"/>
      <c r="V28" s="488"/>
      <c r="W28" s="488"/>
      <c r="X28" s="488"/>
      <c r="Y28" s="488"/>
    </row>
    <row r="29" spans="1:25" s="1" customFormat="1" ht="19.5" customHeight="1">
      <c r="A29" s="488"/>
      <c r="B29" s="488"/>
      <c r="C29" s="488"/>
      <c r="D29" s="489"/>
      <c r="E29" s="489"/>
      <c r="F29" s="489"/>
      <c r="G29" s="489"/>
      <c r="H29" s="454"/>
      <c r="I29" s="38"/>
      <c r="J29" s="38"/>
      <c r="K29" s="38"/>
      <c r="L29" s="38"/>
      <c r="M29" s="38"/>
      <c r="N29" s="38"/>
      <c r="O29" s="38"/>
      <c r="P29" s="489"/>
      <c r="Q29" s="26"/>
      <c r="R29" s="26"/>
      <c r="S29" s="26"/>
      <c r="T29" s="490"/>
      <c r="U29" s="488"/>
      <c r="V29" s="488"/>
      <c r="W29" s="488"/>
      <c r="X29" s="488"/>
      <c r="Y29" s="488"/>
    </row>
    <row r="30" spans="1:25" s="1" customFormat="1" ht="19.5" customHeight="1">
      <c r="A30" s="488"/>
      <c r="B30" s="488"/>
      <c r="C30" s="488"/>
      <c r="D30" s="489"/>
      <c r="E30" s="489"/>
      <c r="F30" s="489"/>
      <c r="G30" s="489"/>
      <c r="H30" s="454"/>
      <c r="I30" s="38"/>
      <c r="J30" s="38"/>
      <c r="K30" s="38"/>
      <c r="L30" s="38"/>
      <c r="M30" s="38"/>
      <c r="N30" s="38"/>
      <c r="O30" s="38"/>
      <c r="P30" s="489"/>
      <c r="Q30" s="26"/>
      <c r="R30" s="26"/>
      <c r="S30" s="26"/>
      <c r="T30" s="490"/>
      <c r="U30" s="488"/>
      <c r="V30" s="488"/>
      <c r="W30" s="488"/>
      <c r="X30" s="488"/>
      <c r="Y30" s="488"/>
    </row>
    <row r="31" spans="1:25" s="1" customFormat="1" ht="19.5" customHeight="1">
      <c r="A31" s="488"/>
      <c r="B31" s="488"/>
      <c r="C31" s="488"/>
      <c r="D31" s="489"/>
      <c r="E31" s="489"/>
      <c r="F31" s="489"/>
      <c r="G31" s="489"/>
      <c r="H31" s="454"/>
      <c r="I31" s="38"/>
      <c r="J31" s="38"/>
      <c r="K31" s="38"/>
      <c r="L31" s="38"/>
      <c r="M31" s="38"/>
      <c r="N31" s="38"/>
      <c r="O31" s="38"/>
      <c r="P31" s="489"/>
      <c r="Q31" s="26"/>
      <c r="R31" s="26"/>
      <c r="S31" s="26"/>
      <c r="T31" s="490"/>
      <c r="U31" s="488"/>
      <c r="V31" s="488"/>
      <c r="W31" s="488"/>
      <c r="X31" s="488"/>
      <c r="Y31" s="488"/>
    </row>
    <row r="32" spans="1:25" s="1" customFormat="1" ht="19.5" customHeight="1">
      <c r="A32" s="488"/>
      <c r="B32" s="488"/>
      <c r="C32" s="488"/>
      <c r="D32" s="489"/>
      <c r="E32" s="489"/>
      <c r="F32" s="489"/>
      <c r="G32" s="489"/>
      <c r="H32" s="454"/>
      <c r="I32" s="38"/>
      <c r="J32" s="38"/>
      <c r="K32" s="38"/>
      <c r="L32" s="38"/>
      <c r="M32" s="38"/>
      <c r="N32" s="38"/>
      <c r="O32" s="38"/>
      <c r="P32" s="489"/>
      <c r="Q32" s="26"/>
      <c r="R32" s="26"/>
      <c r="S32" s="26"/>
      <c r="T32" s="490"/>
      <c r="U32" s="488"/>
      <c r="V32" s="488"/>
      <c r="W32" s="488"/>
      <c r="X32" s="488"/>
      <c r="Y32" s="488"/>
    </row>
    <row r="33" spans="1:25" s="1" customFormat="1" ht="27" customHeight="1">
      <c r="A33" s="488"/>
      <c r="B33" s="488"/>
      <c r="C33" s="488"/>
      <c r="D33" s="489"/>
      <c r="E33" s="489"/>
      <c r="F33" s="489"/>
      <c r="G33" s="489"/>
      <c r="H33" s="454"/>
      <c r="I33" s="38"/>
      <c r="J33" s="38"/>
      <c r="K33" s="38"/>
      <c r="L33" s="38"/>
      <c r="M33" s="38"/>
      <c r="N33" s="38"/>
      <c r="O33" s="38"/>
      <c r="P33" s="489"/>
      <c r="Q33" s="26"/>
      <c r="R33" s="26"/>
      <c r="S33" s="26"/>
      <c r="T33" s="490"/>
      <c r="U33" s="488"/>
      <c r="V33" s="488"/>
      <c r="W33" s="488"/>
      <c r="X33" s="488"/>
      <c r="Y33" s="488"/>
    </row>
    <row r="34" spans="1:25" s="1" customFormat="1" ht="27" customHeight="1">
      <c r="A34" s="488"/>
      <c r="B34" s="488"/>
      <c r="C34" s="488"/>
      <c r="D34" s="489"/>
      <c r="E34" s="489"/>
      <c r="F34" s="489"/>
      <c r="G34" s="489"/>
      <c r="H34" s="454"/>
      <c r="I34" s="38"/>
      <c r="J34" s="38"/>
      <c r="K34" s="38"/>
      <c r="L34" s="38"/>
      <c r="M34" s="38"/>
      <c r="N34" s="38"/>
      <c r="O34" s="38"/>
      <c r="P34" s="489"/>
      <c r="Q34" s="26"/>
      <c r="R34" s="26"/>
      <c r="S34" s="26"/>
      <c r="T34" s="490"/>
      <c r="U34" s="488"/>
      <c r="V34" s="488"/>
      <c r="W34" s="488"/>
      <c r="X34" s="488"/>
      <c r="Y34" s="488"/>
    </row>
    <row r="35" spans="1:25" s="1" customFormat="1" ht="27" customHeight="1">
      <c r="A35" s="488"/>
      <c r="B35" s="488"/>
      <c r="C35" s="488"/>
      <c r="D35" s="489"/>
      <c r="E35" s="489"/>
      <c r="F35" s="489"/>
      <c r="G35" s="489"/>
      <c r="H35" s="454"/>
      <c r="I35" s="38"/>
      <c r="J35" s="38"/>
      <c r="K35" s="38"/>
      <c r="L35" s="38"/>
      <c r="M35" s="38"/>
      <c r="N35" s="38"/>
      <c r="O35" s="38"/>
      <c r="P35" s="489"/>
      <c r="Q35" s="26"/>
      <c r="R35" s="26"/>
      <c r="S35" s="26"/>
      <c r="T35" s="490"/>
      <c r="U35" s="488"/>
      <c r="V35" s="488"/>
      <c r="W35" s="488"/>
      <c r="X35" s="488"/>
      <c r="Y35" s="488"/>
    </row>
    <row r="36" spans="1:25" s="1" customFormat="1" ht="27" customHeight="1">
      <c r="A36" s="488"/>
      <c r="B36" s="488"/>
      <c r="C36" s="488"/>
      <c r="D36" s="489"/>
      <c r="E36" s="489"/>
      <c r="F36" s="489"/>
      <c r="G36" s="489"/>
      <c r="H36" s="454"/>
      <c r="I36" s="38"/>
      <c r="J36" s="38"/>
      <c r="K36" s="38"/>
      <c r="L36" s="38"/>
      <c r="M36" s="38"/>
      <c r="N36" s="38"/>
      <c r="O36" s="38"/>
      <c r="P36" s="489"/>
      <c r="Q36" s="26"/>
      <c r="R36" s="26"/>
      <c r="S36" s="26"/>
      <c r="T36" s="490"/>
      <c r="U36" s="488"/>
      <c r="V36" s="488"/>
      <c r="W36" s="488"/>
      <c r="X36" s="488"/>
      <c r="Y36" s="488"/>
    </row>
    <row r="37" spans="1:25" s="1" customFormat="1" ht="27" customHeight="1">
      <c r="A37" s="488"/>
      <c r="B37" s="488"/>
      <c r="C37" s="488"/>
      <c r="D37" s="489"/>
      <c r="E37" s="489"/>
      <c r="F37" s="489"/>
      <c r="G37" s="489"/>
      <c r="H37" s="454"/>
      <c r="I37" s="38"/>
      <c r="J37" s="38"/>
      <c r="K37" s="38"/>
      <c r="L37" s="38"/>
      <c r="M37" s="38"/>
      <c r="N37" s="38"/>
      <c r="O37" s="38"/>
      <c r="P37" s="489"/>
      <c r="Q37" s="26"/>
      <c r="R37" s="26"/>
      <c r="S37" s="26"/>
      <c r="T37" s="490"/>
      <c r="U37" s="488"/>
      <c r="V37" s="488"/>
      <c r="W37" s="488"/>
      <c r="X37" s="488"/>
      <c r="Y37" s="488"/>
    </row>
    <row r="38" spans="1:25" s="1" customFormat="1" ht="27" customHeight="1">
      <c r="A38" s="488"/>
      <c r="B38" s="488"/>
      <c r="C38" s="488"/>
      <c r="D38" s="489"/>
      <c r="E38" s="489"/>
      <c r="F38" s="489"/>
      <c r="G38" s="489"/>
      <c r="H38" s="454"/>
      <c r="I38" s="38"/>
      <c r="J38" s="38"/>
      <c r="K38" s="38"/>
      <c r="L38" s="38"/>
      <c r="M38" s="38"/>
      <c r="N38" s="38"/>
      <c r="O38" s="38"/>
      <c r="P38" s="489"/>
      <c r="Q38" s="26"/>
      <c r="R38" s="26"/>
      <c r="S38" s="26"/>
      <c r="T38" s="490"/>
      <c r="U38" s="488"/>
      <c r="V38" s="488"/>
      <c r="W38" s="488"/>
      <c r="X38" s="488"/>
      <c r="Y38" s="488"/>
    </row>
    <row r="39" spans="1:25" s="1" customFormat="1" ht="19.5" customHeight="1">
      <c r="A39" s="488"/>
      <c r="B39" s="488"/>
      <c r="C39" s="488"/>
      <c r="D39" s="489"/>
      <c r="E39" s="489"/>
      <c r="F39" s="489"/>
      <c r="G39" s="489"/>
      <c r="H39" s="454"/>
      <c r="I39" s="38"/>
      <c r="J39" s="38"/>
      <c r="K39" s="38"/>
      <c r="L39" s="38"/>
      <c r="M39" s="38"/>
      <c r="N39" s="38"/>
      <c r="O39" s="38"/>
      <c r="P39" s="489"/>
      <c r="Q39" s="26"/>
      <c r="R39" s="26"/>
      <c r="S39" s="26"/>
      <c r="T39" s="490"/>
      <c r="U39" s="488"/>
      <c r="V39" s="488"/>
      <c r="W39" s="488"/>
      <c r="X39" s="488"/>
      <c r="Y39" s="488"/>
    </row>
    <row r="40" spans="1:25" s="1" customFormat="1" ht="19.5" customHeight="1">
      <c r="A40" s="488"/>
      <c r="B40" s="488"/>
      <c r="C40" s="488"/>
      <c r="D40" s="489"/>
      <c r="E40" s="489"/>
      <c r="F40" s="489"/>
      <c r="G40" s="489"/>
      <c r="H40" s="454"/>
      <c r="I40" s="38"/>
      <c r="J40" s="38"/>
      <c r="K40" s="38"/>
      <c r="L40" s="38"/>
      <c r="M40" s="38"/>
      <c r="N40" s="38"/>
      <c r="O40" s="38"/>
      <c r="P40" s="489"/>
      <c r="Q40" s="26"/>
      <c r="R40" s="26"/>
      <c r="S40" s="26"/>
      <c r="T40" s="490"/>
      <c r="U40" s="488"/>
      <c r="V40" s="488"/>
      <c r="W40" s="488"/>
      <c r="X40" s="488"/>
      <c r="Y40" s="488"/>
    </row>
    <row r="41" spans="1:25" s="1" customFormat="1" ht="19.5" customHeight="1">
      <c r="A41" s="488"/>
      <c r="B41" s="488"/>
      <c r="C41" s="488"/>
      <c r="D41" s="489"/>
      <c r="E41" s="489"/>
      <c r="F41" s="489"/>
      <c r="G41" s="489"/>
      <c r="H41" s="454"/>
      <c r="I41" s="38"/>
      <c r="J41" s="38"/>
      <c r="K41" s="38"/>
      <c r="L41" s="38"/>
      <c r="M41" s="38"/>
      <c r="N41" s="38"/>
      <c r="O41" s="38"/>
      <c r="P41" s="489"/>
      <c r="Q41" s="26"/>
      <c r="R41" s="26"/>
      <c r="S41" s="26"/>
      <c r="T41" s="490"/>
      <c r="U41" s="488"/>
      <c r="V41" s="488"/>
      <c r="W41" s="488"/>
      <c r="X41" s="488"/>
      <c r="Y41" s="488"/>
    </row>
    <row r="42" spans="1:25" s="1" customFormat="1" ht="19.5" customHeight="1">
      <c r="A42" s="488"/>
      <c r="B42" s="488"/>
      <c r="C42" s="488"/>
      <c r="D42" s="489"/>
      <c r="E42" s="489"/>
      <c r="F42" s="489"/>
      <c r="G42" s="489"/>
      <c r="H42" s="454"/>
      <c r="I42" s="38"/>
      <c r="J42" s="38"/>
      <c r="K42" s="38"/>
      <c r="L42" s="38"/>
      <c r="M42" s="38"/>
      <c r="N42" s="38"/>
      <c r="O42" s="38"/>
      <c r="P42" s="489"/>
      <c r="Q42" s="26"/>
      <c r="R42" s="26"/>
      <c r="S42" s="26"/>
      <c r="T42" s="490"/>
      <c r="U42" s="488"/>
      <c r="V42" s="488"/>
      <c r="W42" s="488"/>
      <c r="X42" s="488"/>
      <c r="Y42" s="488"/>
    </row>
    <row r="43" spans="1:25" s="1" customFormat="1" ht="27" customHeight="1">
      <c r="A43" s="488"/>
      <c r="B43" s="488"/>
      <c r="C43" s="488"/>
      <c r="D43" s="489"/>
      <c r="E43" s="489"/>
      <c r="F43" s="489"/>
      <c r="G43" s="489"/>
      <c r="H43" s="454"/>
      <c r="I43" s="38"/>
      <c r="J43" s="38"/>
      <c r="K43" s="38"/>
      <c r="L43" s="38"/>
      <c r="M43" s="38"/>
      <c r="N43" s="38"/>
      <c r="O43" s="38"/>
      <c r="P43" s="489"/>
      <c r="Q43" s="26"/>
      <c r="R43" s="26"/>
      <c r="S43" s="26"/>
      <c r="T43" s="490"/>
      <c r="U43" s="488"/>
      <c r="V43" s="488"/>
      <c r="W43" s="488"/>
      <c r="X43" s="488"/>
      <c r="Y43" s="488"/>
    </row>
    <row r="44" spans="1:25" s="1" customFormat="1" ht="27" customHeight="1">
      <c r="A44" s="488"/>
      <c r="B44" s="488"/>
      <c r="C44" s="488"/>
      <c r="D44" s="489"/>
      <c r="E44" s="489"/>
      <c r="F44" s="489"/>
      <c r="G44" s="489"/>
      <c r="H44" s="454"/>
      <c r="I44" s="38"/>
      <c r="J44" s="38"/>
      <c r="K44" s="38"/>
      <c r="L44" s="38"/>
      <c r="M44" s="38"/>
      <c r="N44" s="38"/>
      <c r="O44" s="38"/>
      <c r="P44" s="489"/>
      <c r="Q44" s="26"/>
      <c r="R44" s="26"/>
      <c r="S44" s="26"/>
      <c r="T44" s="490"/>
      <c r="U44" s="488"/>
      <c r="V44" s="488"/>
      <c r="W44" s="488"/>
      <c r="X44" s="488"/>
      <c r="Y44" s="488"/>
    </row>
    <row r="45" spans="1:25" s="1" customFormat="1" ht="27" customHeight="1">
      <c r="A45" s="488"/>
      <c r="B45" s="488"/>
      <c r="C45" s="488"/>
      <c r="D45" s="489"/>
      <c r="E45" s="489"/>
      <c r="F45" s="489"/>
      <c r="G45" s="489"/>
      <c r="H45" s="454"/>
      <c r="I45" s="38"/>
      <c r="J45" s="38"/>
      <c r="K45" s="38"/>
      <c r="L45" s="38"/>
      <c r="M45" s="38"/>
      <c r="N45" s="38"/>
      <c r="O45" s="38"/>
      <c r="P45" s="489"/>
      <c r="Q45" s="26"/>
      <c r="R45" s="26"/>
      <c r="S45" s="26"/>
      <c r="T45" s="490"/>
      <c r="U45" s="488"/>
      <c r="V45" s="488"/>
      <c r="W45" s="488"/>
      <c r="X45" s="488"/>
      <c r="Y45" s="488"/>
    </row>
    <row r="46" spans="1:25" s="1" customFormat="1" ht="27" customHeight="1">
      <c r="A46" s="488"/>
      <c r="B46" s="488"/>
      <c r="C46" s="488"/>
      <c r="D46" s="489"/>
      <c r="E46" s="489"/>
      <c r="F46" s="489"/>
      <c r="G46" s="489"/>
      <c r="H46" s="454"/>
      <c r="I46" s="38"/>
      <c r="J46" s="38"/>
      <c r="K46" s="38"/>
      <c r="L46" s="38"/>
      <c r="M46" s="38"/>
      <c r="N46" s="38"/>
      <c r="O46" s="38"/>
      <c r="P46" s="489"/>
      <c r="Q46" s="26"/>
      <c r="R46" s="26"/>
      <c r="S46" s="26"/>
      <c r="T46" s="490"/>
      <c r="U46" s="488"/>
      <c r="V46" s="488"/>
      <c r="W46" s="488"/>
      <c r="X46" s="488"/>
      <c r="Y46" s="488"/>
    </row>
    <row r="47" spans="1:25" s="1" customFormat="1" ht="27" customHeight="1">
      <c r="A47" s="488"/>
      <c r="B47" s="488"/>
      <c r="C47" s="488"/>
      <c r="D47" s="489"/>
      <c r="E47" s="489"/>
      <c r="F47" s="489"/>
      <c r="G47" s="489"/>
      <c r="H47" s="454"/>
      <c r="I47" s="38"/>
      <c r="J47" s="38"/>
      <c r="K47" s="38"/>
      <c r="L47" s="38"/>
      <c r="M47" s="38"/>
      <c r="N47" s="38"/>
      <c r="O47" s="38"/>
      <c r="P47" s="489"/>
      <c r="Q47" s="26"/>
      <c r="R47" s="26"/>
      <c r="S47" s="26"/>
      <c r="T47" s="490"/>
      <c r="U47" s="488"/>
      <c r="V47" s="488"/>
      <c r="W47" s="488"/>
      <c r="X47" s="488"/>
      <c r="Y47" s="488"/>
    </row>
    <row r="48" spans="1:25" s="1" customFormat="1" ht="27" customHeight="1">
      <c r="A48" s="488"/>
      <c r="B48" s="488"/>
      <c r="C48" s="488"/>
      <c r="D48" s="489"/>
      <c r="E48" s="489"/>
      <c r="F48" s="489"/>
      <c r="G48" s="489"/>
      <c r="H48" s="454"/>
      <c r="I48" s="38"/>
      <c r="J48" s="38"/>
      <c r="K48" s="38"/>
      <c r="L48" s="38"/>
      <c r="M48" s="38"/>
      <c r="N48" s="38"/>
      <c r="O48" s="38"/>
      <c r="P48" s="489"/>
      <c r="Q48" s="26"/>
      <c r="R48" s="26"/>
      <c r="S48" s="26"/>
      <c r="T48" s="490"/>
      <c r="U48" s="488"/>
      <c r="V48" s="488"/>
      <c r="W48" s="488"/>
      <c r="X48" s="488"/>
      <c r="Y48" s="488"/>
    </row>
    <row r="49" spans="1:25" s="1" customFormat="1" ht="19.5" customHeight="1">
      <c r="A49" s="488"/>
      <c r="B49" s="488"/>
      <c r="C49" s="488"/>
      <c r="D49" s="489"/>
      <c r="E49" s="489"/>
      <c r="F49" s="489"/>
      <c r="G49" s="489"/>
      <c r="H49" s="454"/>
      <c r="I49" s="38"/>
      <c r="J49" s="38"/>
      <c r="K49" s="38"/>
      <c r="L49" s="38"/>
      <c r="M49" s="38"/>
      <c r="N49" s="38"/>
      <c r="O49" s="38"/>
      <c r="P49" s="489"/>
      <c r="Q49" s="26"/>
      <c r="R49" s="26"/>
      <c r="S49" s="26"/>
      <c r="T49" s="490"/>
      <c r="U49" s="488"/>
      <c r="V49" s="488"/>
      <c r="W49" s="488"/>
      <c r="X49" s="488"/>
      <c r="Y49" s="488"/>
    </row>
    <row r="50" spans="1:25" s="1" customFormat="1" ht="19.5" customHeight="1">
      <c r="A50" s="488"/>
      <c r="B50" s="488"/>
      <c r="C50" s="488"/>
      <c r="D50" s="489"/>
      <c r="E50" s="489"/>
      <c r="F50" s="489"/>
      <c r="G50" s="489"/>
      <c r="H50" s="454"/>
      <c r="I50" s="38"/>
      <c r="J50" s="38"/>
      <c r="K50" s="38"/>
      <c r="L50" s="38"/>
      <c r="M50" s="38"/>
      <c r="N50" s="38"/>
      <c r="O50" s="38"/>
      <c r="P50" s="489"/>
      <c r="Q50" s="26"/>
      <c r="R50" s="26"/>
      <c r="S50" s="26"/>
      <c r="T50" s="490"/>
      <c r="U50" s="488"/>
      <c r="V50" s="488"/>
      <c r="W50" s="488"/>
      <c r="X50" s="488"/>
      <c r="Y50" s="488"/>
    </row>
  </sheetData>
  <sheetProtection/>
  <mergeCells count="41">
    <mergeCell ref="P12:Q12"/>
    <mergeCell ref="H11:I11"/>
    <mergeCell ref="J11:K11"/>
    <mergeCell ref="L11:M11"/>
    <mergeCell ref="N11:O11"/>
    <mergeCell ref="P11:Q11"/>
    <mergeCell ref="A12:G12"/>
    <mergeCell ref="H12:I12"/>
    <mergeCell ref="J12:K12"/>
    <mergeCell ref="L12:M12"/>
    <mergeCell ref="N12:O12"/>
    <mergeCell ref="H9:I9"/>
    <mergeCell ref="J9:K9"/>
    <mergeCell ref="L9:M9"/>
    <mergeCell ref="N9:O9"/>
    <mergeCell ref="P9:Q9"/>
    <mergeCell ref="H10:I10"/>
    <mergeCell ref="J10:K10"/>
    <mergeCell ref="L10:M10"/>
    <mergeCell ref="N10:O10"/>
    <mergeCell ref="P10:Q10"/>
    <mergeCell ref="P6:Q7"/>
    <mergeCell ref="J7:K7"/>
    <mergeCell ref="L7:O7"/>
    <mergeCell ref="H8:I8"/>
    <mergeCell ref="J8:K8"/>
    <mergeCell ref="L8:M8"/>
    <mergeCell ref="N8:O8"/>
    <mergeCell ref="P8:Q8"/>
    <mergeCell ref="E6:E7"/>
    <mergeCell ref="F6:F7"/>
    <mergeCell ref="G6:G7"/>
    <mergeCell ref="H6:I7"/>
    <mergeCell ref="J6:M6"/>
    <mergeCell ref="N6:O6"/>
    <mergeCell ref="A3:C3"/>
    <mergeCell ref="A4:C4"/>
    <mergeCell ref="A6:A7"/>
    <mergeCell ref="B6:B7"/>
    <mergeCell ref="C6:C7"/>
    <mergeCell ref="D6:D7"/>
  </mergeCells>
  <dataValidations count="2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"（項）,（項）情報コンテンツ作成,（項）活用整備,"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4:C4">
      <formula1>"（目）　　　　　,（目）賃金　,（目）報償費　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rgb="FF00B0F0"/>
    <pageSetUpPr fitToPage="1"/>
  </sheetPr>
  <dimension ref="A2:Z50"/>
  <sheetViews>
    <sheetView tabSelected="1" view="pageBreakPreview" zoomScaleSheetLayoutView="100" zoomScalePageLayoutView="0" workbookViewId="0" topLeftCell="A1">
      <selection activeCell="A31" sqref="A31:J43"/>
    </sheetView>
  </sheetViews>
  <sheetFormatPr defaultColWidth="9.140625" defaultRowHeight="15"/>
  <cols>
    <col min="1" max="1" width="9.8515625" style="488" customWidth="1"/>
    <col min="2" max="2" width="9.7109375" style="488" customWidth="1"/>
    <col min="3" max="3" width="13.7109375" style="488" customWidth="1"/>
    <col min="4" max="4" width="13.7109375" style="489" customWidth="1"/>
    <col min="5" max="8" width="7.421875" style="489" customWidth="1"/>
    <col min="9" max="9" width="7.421875" style="454" customWidth="1"/>
    <col min="10" max="10" width="7.421875" style="38" customWidth="1"/>
    <col min="11" max="16" width="6.28125" style="38" customWidth="1"/>
    <col min="17" max="18" width="4.421875" style="489" customWidth="1"/>
    <col min="19" max="19" width="6.28125" style="489" customWidth="1"/>
    <col min="20" max="20" width="4.421875" style="489" customWidth="1"/>
    <col min="21" max="16384" width="9.00390625" style="488" customWidth="1"/>
  </cols>
  <sheetData>
    <row r="2" spans="1:20" s="1" customFormat="1" ht="19.5" customHeight="1">
      <c r="A2" s="2" t="s">
        <v>24</v>
      </c>
      <c r="B2" s="2"/>
      <c r="C2" s="453"/>
      <c r="E2" s="26"/>
      <c r="F2" s="26"/>
      <c r="G2" s="26"/>
      <c r="H2" s="26"/>
      <c r="I2" s="454"/>
      <c r="J2" s="38"/>
      <c r="K2" s="38"/>
      <c r="L2" s="38"/>
      <c r="M2" s="38"/>
      <c r="N2" s="38"/>
      <c r="O2" s="38"/>
      <c r="P2" s="38"/>
      <c r="R2" s="33" t="s">
        <v>172</v>
      </c>
      <c r="S2" s="33"/>
      <c r="T2" s="33"/>
    </row>
    <row r="3" spans="1:17" s="1" customFormat="1" ht="13.5" customHeight="1">
      <c r="A3" s="275" t="s">
        <v>173</v>
      </c>
      <c r="B3" s="275"/>
      <c r="C3" s="27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s="1" customFormat="1" ht="13.5" customHeight="1">
      <c r="A4" s="456" t="s">
        <v>174</v>
      </c>
      <c r="B4" s="456"/>
      <c r="C4" s="456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</row>
    <row r="5" spans="1:20" s="1" customFormat="1" ht="13.5" customHeight="1">
      <c r="A5" s="3"/>
      <c r="B5" s="3"/>
      <c r="C5" s="3"/>
      <c r="D5" s="26"/>
      <c r="E5" s="26"/>
      <c r="F5" s="26"/>
      <c r="G5" s="26"/>
      <c r="H5" s="26"/>
      <c r="I5" s="454"/>
      <c r="J5" s="38"/>
      <c r="K5" s="38"/>
      <c r="L5" s="38"/>
      <c r="M5" s="38"/>
      <c r="N5" s="38"/>
      <c r="O5" s="38"/>
      <c r="P5" s="38"/>
      <c r="Q5" s="39"/>
      <c r="R5" s="26"/>
      <c r="S5" s="26"/>
      <c r="T5" s="26"/>
    </row>
    <row r="6" spans="1:20" s="1" customFormat="1" ht="24.75" customHeight="1">
      <c r="A6" s="273" t="s">
        <v>39</v>
      </c>
      <c r="B6" s="232" t="s">
        <v>20</v>
      </c>
      <c r="C6" s="273" t="s">
        <v>175</v>
      </c>
      <c r="D6" s="459" t="s">
        <v>176</v>
      </c>
      <c r="E6" s="491"/>
      <c r="F6" s="460"/>
      <c r="G6" s="492" t="s">
        <v>177</v>
      </c>
      <c r="H6" s="232" t="s">
        <v>35</v>
      </c>
      <c r="I6" s="457" t="s">
        <v>168</v>
      </c>
      <c r="J6" s="458"/>
      <c r="K6" s="271" t="s">
        <v>115</v>
      </c>
      <c r="L6" s="271"/>
      <c r="M6" s="271"/>
      <c r="N6" s="271"/>
      <c r="O6" s="272" t="s">
        <v>136</v>
      </c>
      <c r="P6" s="272"/>
      <c r="Q6" s="459" t="s">
        <v>21</v>
      </c>
      <c r="R6" s="460"/>
      <c r="S6" s="461"/>
      <c r="T6" s="461"/>
    </row>
    <row r="7" spans="1:21" s="1" customFormat="1" ht="24.75" customHeight="1">
      <c r="A7" s="274"/>
      <c r="B7" s="270"/>
      <c r="C7" s="274"/>
      <c r="D7" s="464"/>
      <c r="E7" s="493"/>
      <c r="F7" s="465"/>
      <c r="G7" s="494"/>
      <c r="H7" s="270"/>
      <c r="I7" s="462"/>
      <c r="J7" s="463"/>
      <c r="K7" s="271" t="s">
        <v>137</v>
      </c>
      <c r="L7" s="271"/>
      <c r="M7" s="272" t="s">
        <v>138</v>
      </c>
      <c r="N7" s="272"/>
      <c r="O7" s="272"/>
      <c r="P7" s="272"/>
      <c r="Q7" s="464"/>
      <c r="R7" s="465"/>
      <c r="S7" s="461" t="s">
        <v>169</v>
      </c>
      <c r="T7" s="461"/>
      <c r="U7" s="476" t="s">
        <v>178</v>
      </c>
    </row>
    <row r="8" spans="1:20" s="1" customFormat="1" ht="33.75" customHeight="1">
      <c r="A8" s="495"/>
      <c r="B8" s="188"/>
      <c r="C8" s="496"/>
      <c r="D8" s="244"/>
      <c r="E8" s="245"/>
      <c r="F8" s="246"/>
      <c r="G8" s="497"/>
      <c r="H8" s="188"/>
      <c r="I8" s="498">
        <f>G8*H8</f>
        <v>0</v>
      </c>
      <c r="J8" s="498"/>
      <c r="K8" s="499"/>
      <c r="L8" s="500"/>
      <c r="M8" s="269"/>
      <c r="N8" s="269"/>
      <c r="O8" s="269"/>
      <c r="P8" s="269"/>
      <c r="Q8" s="271"/>
      <c r="R8" s="271"/>
      <c r="S8" s="474">
        <f>SUM(K8,M8,O8)</f>
        <v>0</v>
      </c>
      <c r="T8" s="475" t="str">
        <f>IF(SUM(K8,M8,O8)=I8,"○","×")</f>
        <v>○</v>
      </c>
    </row>
    <row r="9" spans="1:20" s="1" customFormat="1" ht="33.75" customHeight="1">
      <c r="A9" s="495"/>
      <c r="B9" s="188"/>
      <c r="C9" s="188"/>
      <c r="D9" s="244"/>
      <c r="E9" s="245"/>
      <c r="F9" s="246"/>
      <c r="G9" s="497"/>
      <c r="H9" s="188"/>
      <c r="I9" s="498">
        <f>G9*H9</f>
        <v>0</v>
      </c>
      <c r="J9" s="498"/>
      <c r="K9" s="499"/>
      <c r="L9" s="500"/>
      <c r="M9" s="269"/>
      <c r="N9" s="269"/>
      <c r="O9" s="269"/>
      <c r="P9" s="269"/>
      <c r="Q9" s="271"/>
      <c r="R9" s="271"/>
      <c r="S9" s="474">
        <f>SUM(K9,M9,O9)</f>
        <v>0</v>
      </c>
      <c r="T9" s="475" t="str">
        <f>IF(SUM(K9,M9,O9)=I9,"○","×")</f>
        <v>○</v>
      </c>
    </row>
    <row r="10" spans="1:20" s="1" customFormat="1" ht="33.75" customHeight="1">
      <c r="A10" s="495"/>
      <c r="B10" s="188"/>
      <c r="C10" s="188"/>
      <c r="D10" s="244"/>
      <c r="E10" s="245"/>
      <c r="F10" s="246"/>
      <c r="G10" s="497"/>
      <c r="H10" s="188"/>
      <c r="I10" s="498">
        <f>G10*H10</f>
        <v>0</v>
      </c>
      <c r="J10" s="498"/>
      <c r="K10" s="499"/>
      <c r="L10" s="500"/>
      <c r="M10" s="269"/>
      <c r="N10" s="269"/>
      <c r="O10" s="269"/>
      <c r="P10" s="269"/>
      <c r="Q10" s="271"/>
      <c r="R10" s="271"/>
      <c r="S10" s="474">
        <f>SUM(K10,M10,O10)</f>
        <v>0</v>
      </c>
      <c r="T10" s="475" t="str">
        <f>IF(SUM(K10,M10,O10)=I10,"○","×")</f>
        <v>○</v>
      </c>
    </row>
    <row r="11" spans="1:20" s="1" customFormat="1" ht="33.75" customHeight="1">
      <c r="A11" s="495"/>
      <c r="B11" s="188"/>
      <c r="C11" s="188"/>
      <c r="D11" s="244"/>
      <c r="E11" s="245"/>
      <c r="F11" s="246"/>
      <c r="G11" s="188"/>
      <c r="H11" s="501"/>
      <c r="I11" s="498">
        <f>G11*H11</f>
        <v>0</v>
      </c>
      <c r="J11" s="498"/>
      <c r="K11" s="499"/>
      <c r="L11" s="500"/>
      <c r="M11" s="269"/>
      <c r="N11" s="269"/>
      <c r="O11" s="269"/>
      <c r="P11" s="269"/>
      <c r="Q11" s="271"/>
      <c r="R11" s="271"/>
      <c r="S11" s="474">
        <f>SUM(K11,M11,O11)</f>
        <v>0</v>
      </c>
      <c r="T11" s="475" t="str">
        <f>IF(SUM(K11,M11,O11)=I11,"○","×")</f>
        <v>○</v>
      </c>
    </row>
    <row r="12" spans="1:20" s="1" customFormat="1" ht="33.75" customHeight="1">
      <c r="A12" s="244" t="s">
        <v>0</v>
      </c>
      <c r="B12" s="245"/>
      <c r="C12" s="245"/>
      <c r="D12" s="245"/>
      <c r="E12" s="245"/>
      <c r="F12" s="245"/>
      <c r="G12" s="246"/>
      <c r="H12" s="502"/>
      <c r="I12" s="265">
        <f>SUM(I8:J11)</f>
        <v>0</v>
      </c>
      <c r="J12" s="266"/>
      <c r="K12" s="265">
        <f>SUM(K8:L11)</f>
        <v>0</v>
      </c>
      <c r="L12" s="266"/>
      <c r="M12" s="265">
        <f>SUM(M8:N11)</f>
        <v>0</v>
      </c>
      <c r="N12" s="266"/>
      <c r="O12" s="265">
        <f>SUM(O8:P11)</f>
        <v>0</v>
      </c>
      <c r="P12" s="266"/>
      <c r="Q12" s="271"/>
      <c r="R12" s="271"/>
      <c r="S12" s="55"/>
      <c r="T12" s="55"/>
    </row>
    <row r="13" spans="1:20" s="1" customFormat="1" ht="15" customHeight="1">
      <c r="A13" s="485" t="s">
        <v>22</v>
      </c>
      <c r="B13" s="485"/>
      <c r="C13" s="485"/>
      <c r="D13" s="26"/>
      <c r="E13" s="26"/>
      <c r="F13" s="26"/>
      <c r="G13" s="26"/>
      <c r="H13" s="26"/>
      <c r="I13" s="454"/>
      <c r="J13" s="38"/>
      <c r="K13" s="32"/>
      <c r="L13" s="32"/>
      <c r="M13" s="32"/>
      <c r="N13" s="32"/>
      <c r="O13" s="32"/>
      <c r="P13" s="32"/>
      <c r="Q13" s="26"/>
      <c r="R13" s="26"/>
      <c r="S13" s="26"/>
      <c r="T13" s="26"/>
    </row>
    <row r="14" spans="1:20" s="1" customFormat="1" ht="15" customHeight="1">
      <c r="A14" s="485" t="s">
        <v>139</v>
      </c>
      <c r="B14" s="485"/>
      <c r="C14" s="485"/>
      <c r="D14" s="26"/>
      <c r="E14" s="26"/>
      <c r="F14" s="26"/>
      <c r="G14" s="26"/>
      <c r="H14" s="26"/>
      <c r="I14" s="454"/>
      <c r="J14" s="38"/>
      <c r="K14" s="38"/>
      <c r="L14" s="38"/>
      <c r="M14" s="38"/>
      <c r="N14" s="38"/>
      <c r="O14" s="38"/>
      <c r="P14" s="38"/>
      <c r="Q14" s="26"/>
      <c r="R14" s="26"/>
      <c r="S14" s="26"/>
      <c r="T14" s="26"/>
    </row>
    <row r="15" spans="1:20" s="65" customFormat="1" ht="15" customHeight="1">
      <c r="A15" s="61" t="s">
        <v>141</v>
      </c>
      <c r="B15" s="61"/>
      <c r="C15" s="61"/>
      <c r="D15" s="62"/>
      <c r="E15" s="62"/>
      <c r="F15" s="62"/>
      <c r="G15" s="62"/>
      <c r="H15" s="62"/>
      <c r="I15" s="63"/>
      <c r="J15" s="64"/>
      <c r="K15" s="64"/>
      <c r="L15" s="64"/>
      <c r="M15" s="64"/>
      <c r="N15" s="64"/>
      <c r="O15" s="64"/>
      <c r="P15" s="64"/>
      <c r="Q15" s="62"/>
      <c r="R15" s="62"/>
      <c r="S15" s="62"/>
      <c r="T15" s="62"/>
    </row>
    <row r="16" spans="1:20" s="65" customFormat="1" ht="15" customHeight="1">
      <c r="A16" s="66" t="s">
        <v>140</v>
      </c>
      <c r="B16" s="66"/>
      <c r="C16" s="66"/>
      <c r="D16" s="62"/>
      <c r="E16" s="62"/>
      <c r="F16" s="62"/>
      <c r="G16" s="62"/>
      <c r="H16" s="62"/>
      <c r="I16" s="63"/>
      <c r="J16" s="64"/>
      <c r="K16" s="64"/>
      <c r="L16" s="64"/>
      <c r="M16" s="64"/>
      <c r="N16" s="64"/>
      <c r="O16" s="64"/>
      <c r="P16" s="64"/>
      <c r="Q16" s="62"/>
      <c r="R16" s="62"/>
      <c r="S16" s="62"/>
      <c r="T16" s="62"/>
    </row>
    <row r="17" spans="1:20" s="65" customFormat="1" ht="15" customHeight="1">
      <c r="A17" s="61" t="s">
        <v>61</v>
      </c>
      <c r="B17" s="66"/>
      <c r="C17" s="66"/>
      <c r="D17" s="62"/>
      <c r="E17" s="62"/>
      <c r="F17" s="62"/>
      <c r="G17" s="62"/>
      <c r="H17" s="62"/>
      <c r="I17" s="63"/>
      <c r="J17" s="64"/>
      <c r="K17" s="63"/>
      <c r="L17" s="63"/>
      <c r="M17" s="64"/>
      <c r="N17" s="64"/>
      <c r="O17" s="64"/>
      <c r="P17" s="64"/>
      <c r="Q17" s="62"/>
      <c r="R17" s="62"/>
      <c r="S17" s="62"/>
      <c r="T17" s="62"/>
    </row>
    <row r="18" spans="4:20" s="1" customFormat="1" ht="15" customHeight="1">
      <c r="D18" s="26"/>
      <c r="E18" s="26"/>
      <c r="F18" s="26"/>
      <c r="G18" s="26"/>
      <c r="H18" s="26"/>
      <c r="I18" s="454"/>
      <c r="J18" s="38"/>
      <c r="K18" s="38"/>
      <c r="L18" s="38"/>
      <c r="M18" s="38"/>
      <c r="N18" s="38"/>
      <c r="O18" s="38"/>
      <c r="P18" s="38"/>
      <c r="Q18" s="26"/>
      <c r="R18" s="26"/>
      <c r="S18" s="26"/>
      <c r="T18" s="26"/>
    </row>
    <row r="19" spans="1:26" s="1" customFormat="1" ht="19.5" customHeight="1">
      <c r="A19" s="488"/>
      <c r="B19" s="488"/>
      <c r="C19" s="488"/>
      <c r="D19" s="489"/>
      <c r="E19" s="489"/>
      <c r="F19" s="489"/>
      <c r="G19" s="489"/>
      <c r="H19" s="489"/>
      <c r="I19" s="454"/>
      <c r="J19" s="38"/>
      <c r="K19" s="38"/>
      <c r="L19" s="38"/>
      <c r="M19" s="38"/>
      <c r="N19" s="38"/>
      <c r="O19" s="38"/>
      <c r="P19" s="38"/>
      <c r="Q19" s="489"/>
      <c r="R19" s="26"/>
      <c r="S19" s="26"/>
      <c r="T19" s="26"/>
      <c r="U19" s="488"/>
      <c r="V19" s="488"/>
      <c r="W19" s="488"/>
      <c r="X19" s="488"/>
      <c r="Y19" s="488"/>
      <c r="Z19" s="488"/>
    </row>
    <row r="20" spans="1:26" s="1" customFormat="1" ht="19.5" customHeight="1">
      <c r="A20" s="488"/>
      <c r="B20" s="488"/>
      <c r="C20" s="488"/>
      <c r="D20" s="489"/>
      <c r="E20" s="489"/>
      <c r="F20" s="489"/>
      <c r="G20" s="489"/>
      <c r="H20" s="489"/>
      <c r="I20" s="454"/>
      <c r="J20" s="38"/>
      <c r="K20" s="38"/>
      <c r="L20" s="38"/>
      <c r="M20" s="38"/>
      <c r="N20" s="38"/>
      <c r="O20" s="38"/>
      <c r="P20" s="38"/>
      <c r="Q20" s="489"/>
      <c r="R20" s="26"/>
      <c r="S20" s="26"/>
      <c r="T20" s="26"/>
      <c r="U20" s="488"/>
      <c r="V20" s="488"/>
      <c r="W20" s="488"/>
      <c r="X20" s="488"/>
      <c r="Y20" s="488"/>
      <c r="Z20" s="488"/>
    </row>
    <row r="21" spans="1:26" s="1" customFormat="1" ht="19.5" customHeight="1">
      <c r="A21" s="488"/>
      <c r="B21" s="488"/>
      <c r="C21" s="488"/>
      <c r="D21" s="489"/>
      <c r="E21" s="489"/>
      <c r="F21" s="489"/>
      <c r="G21" s="489"/>
      <c r="H21" s="489"/>
      <c r="I21" s="454"/>
      <c r="J21" s="38"/>
      <c r="K21" s="38"/>
      <c r="L21" s="38"/>
      <c r="M21" s="38"/>
      <c r="N21" s="38"/>
      <c r="O21" s="38"/>
      <c r="P21" s="38"/>
      <c r="Q21" s="489"/>
      <c r="R21" s="26"/>
      <c r="S21" s="26"/>
      <c r="T21" s="26"/>
      <c r="U21" s="488"/>
      <c r="V21" s="488"/>
      <c r="W21" s="488"/>
      <c r="X21" s="488"/>
      <c r="Y21" s="488"/>
      <c r="Z21" s="488"/>
    </row>
    <row r="22" spans="1:26" s="1" customFormat="1" ht="16.5" customHeight="1">
      <c r="A22" s="488"/>
      <c r="B22" s="488"/>
      <c r="C22" s="488"/>
      <c r="D22" s="489"/>
      <c r="E22" s="489"/>
      <c r="F22" s="489"/>
      <c r="G22" s="489"/>
      <c r="H22" s="489"/>
      <c r="I22" s="454"/>
      <c r="J22" s="38"/>
      <c r="K22" s="38"/>
      <c r="L22" s="38"/>
      <c r="M22" s="38"/>
      <c r="N22" s="38"/>
      <c r="O22" s="38"/>
      <c r="P22" s="38"/>
      <c r="Q22" s="489"/>
      <c r="R22" s="26"/>
      <c r="S22" s="26"/>
      <c r="T22" s="26"/>
      <c r="U22" s="488"/>
      <c r="V22" s="488"/>
      <c r="W22" s="488"/>
      <c r="X22" s="488"/>
      <c r="Y22" s="488"/>
      <c r="Z22" s="488"/>
    </row>
    <row r="23" spans="1:26" s="1" customFormat="1" ht="27" customHeight="1">
      <c r="A23" s="488"/>
      <c r="B23" s="488"/>
      <c r="C23" s="488"/>
      <c r="D23" s="489"/>
      <c r="E23" s="489"/>
      <c r="F23" s="489"/>
      <c r="G23" s="489"/>
      <c r="H23" s="489"/>
      <c r="I23" s="454"/>
      <c r="J23" s="38"/>
      <c r="K23" s="38"/>
      <c r="L23" s="38"/>
      <c r="M23" s="38"/>
      <c r="N23" s="38"/>
      <c r="O23" s="38"/>
      <c r="P23" s="38"/>
      <c r="Q23" s="489"/>
      <c r="R23" s="489"/>
      <c r="S23" s="489"/>
      <c r="T23" s="489"/>
      <c r="U23" s="488"/>
      <c r="V23" s="488"/>
      <c r="W23" s="488"/>
      <c r="X23" s="488"/>
      <c r="Y23" s="488"/>
      <c r="Z23" s="488"/>
    </row>
    <row r="24" spans="1:26" s="1" customFormat="1" ht="27" customHeight="1">
      <c r="A24" s="488"/>
      <c r="B24" s="488"/>
      <c r="C24" s="488"/>
      <c r="D24" s="489"/>
      <c r="E24" s="489"/>
      <c r="F24" s="489"/>
      <c r="G24" s="489"/>
      <c r="H24" s="489"/>
      <c r="I24" s="454"/>
      <c r="J24" s="38"/>
      <c r="K24" s="38"/>
      <c r="L24" s="38"/>
      <c r="M24" s="38"/>
      <c r="N24" s="32"/>
      <c r="O24" s="38"/>
      <c r="P24" s="32"/>
      <c r="Q24" s="489"/>
      <c r="R24" s="489"/>
      <c r="S24" s="489"/>
      <c r="T24" s="489"/>
      <c r="U24" s="488"/>
      <c r="V24" s="488"/>
      <c r="W24" s="488"/>
      <c r="X24" s="488"/>
      <c r="Y24" s="488"/>
      <c r="Z24" s="488"/>
    </row>
    <row r="25" spans="1:26" s="1" customFormat="1" ht="27" customHeight="1">
      <c r="A25" s="488"/>
      <c r="B25" s="488"/>
      <c r="C25" s="488"/>
      <c r="D25" s="489"/>
      <c r="E25" s="489"/>
      <c r="F25" s="489"/>
      <c r="G25" s="489"/>
      <c r="H25" s="489"/>
      <c r="I25" s="454"/>
      <c r="J25" s="38"/>
      <c r="K25" s="38"/>
      <c r="L25" s="38"/>
      <c r="M25" s="38"/>
      <c r="N25" s="38"/>
      <c r="O25" s="38"/>
      <c r="P25" s="38"/>
      <c r="Q25" s="489"/>
      <c r="R25" s="489"/>
      <c r="S25" s="489"/>
      <c r="T25" s="489"/>
      <c r="U25" s="488"/>
      <c r="V25" s="488"/>
      <c r="W25" s="488"/>
      <c r="X25" s="488"/>
      <c r="Y25" s="488"/>
      <c r="Z25" s="488"/>
    </row>
    <row r="26" spans="1:26" s="1" customFormat="1" ht="27" customHeight="1">
      <c r="A26" s="488"/>
      <c r="B26" s="488"/>
      <c r="C26" s="488"/>
      <c r="D26" s="489"/>
      <c r="E26" s="489"/>
      <c r="F26" s="489"/>
      <c r="G26" s="489"/>
      <c r="H26" s="489"/>
      <c r="I26" s="454"/>
      <c r="J26" s="38"/>
      <c r="K26" s="38"/>
      <c r="L26" s="38"/>
      <c r="M26" s="38"/>
      <c r="N26" s="38"/>
      <c r="O26" s="38"/>
      <c r="P26" s="38"/>
      <c r="Q26" s="489"/>
      <c r="R26" s="489"/>
      <c r="S26" s="489"/>
      <c r="T26" s="489"/>
      <c r="U26" s="488"/>
      <c r="V26" s="488"/>
      <c r="W26" s="488"/>
      <c r="X26" s="488"/>
      <c r="Y26" s="488"/>
      <c r="Z26" s="488"/>
    </row>
    <row r="27" spans="1:26" s="1" customFormat="1" ht="27" customHeight="1">
      <c r="A27" s="488"/>
      <c r="B27" s="488"/>
      <c r="C27" s="488"/>
      <c r="D27" s="489"/>
      <c r="E27" s="489"/>
      <c r="F27" s="489"/>
      <c r="G27" s="489"/>
      <c r="H27" s="489"/>
      <c r="I27" s="454"/>
      <c r="J27" s="38"/>
      <c r="K27" s="38"/>
      <c r="L27" s="38"/>
      <c r="M27" s="38"/>
      <c r="N27" s="38"/>
      <c r="O27" s="38"/>
      <c r="P27" s="38"/>
      <c r="Q27" s="489"/>
      <c r="R27" s="26"/>
      <c r="S27" s="26"/>
      <c r="T27" s="26"/>
      <c r="U27" s="488"/>
      <c r="V27" s="488"/>
      <c r="W27" s="488"/>
      <c r="X27" s="488"/>
      <c r="Y27" s="488"/>
      <c r="Z27" s="488"/>
    </row>
    <row r="28" spans="1:26" s="1" customFormat="1" ht="27" customHeight="1">
      <c r="A28" s="488"/>
      <c r="B28" s="488"/>
      <c r="C28" s="488"/>
      <c r="D28" s="489"/>
      <c r="E28" s="489"/>
      <c r="F28" s="489"/>
      <c r="G28" s="489"/>
      <c r="H28" s="489"/>
      <c r="I28" s="454"/>
      <c r="J28" s="38"/>
      <c r="K28" s="38"/>
      <c r="L28" s="38"/>
      <c r="M28" s="38"/>
      <c r="N28" s="38"/>
      <c r="O28" s="38"/>
      <c r="P28" s="38"/>
      <c r="Q28" s="489"/>
      <c r="R28" s="26"/>
      <c r="S28" s="26"/>
      <c r="T28" s="26"/>
      <c r="U28" s="488"/>
      <c r="V28" s="488"/>
      <c r="W28" s="488"/>
      <c r="X28" s="488"/>
      <c r="Y28" s="488"/>
      <c r="Z28" s="488"/>
    </row>
    <row r="29" spans="1:26" s="1" customFormat="1" ht="19.5" customHeight="1">
      <c r="A29" s="488"/>
      <c r="B29" s="488"/>
      <c r="C29" s="488"/>
      <c r="D29" s="489"/>
      <c r="E29" s="489"/>
      <c r="F29" s="489"/>
      <c r="G29" s="489"/>
      <c r="H29" s="489"/>
      <c r="I29" s="454"/>
      <c r="J29" s="38"/>
      <c r="K29" s="38"/>
      <c r="L29" s="38"/>
      <c r="M29" s="38"/>
      <c r="N29" s="38"/>
      <c r="O29" s="38"/>
      <c r="P29" s="38"/>
      <c r="Q29" s="489"/>
      <c r="R29" s="26"/>
      <c r="S29" s="26"/>
      <c r="T29" s="26"/>
      <c r="U29" s="488"/>
      <c r="V29" s="488"/>
      <c r="W29" s="488"/>
      <c r="X29" s="488"/>
      <c r="Y29" s="488"/>
      <c r="Z29" s="488"/>
    </row>
    <row r="30" spans="1:26" s="1" customFormat="1" ht="19.5" customHeight="1">
      <c r="A30" s="488"/>
      <c r="B30" s="488"/>
      <c r="C30" s="488"/>
      <c r="D30" s="489"/>
      <c r="E30" s="489"/>
      <c r="F30" s="489"/>
      <c r="G30" s="489"/>
      <c r="H30" s="489"/>
      <c r="I30" s="454"/>
      <c r="J30" s="38"/>
      <c r="K30" s="38"/>
      <c r="L30" s="38"/>
      <c r="M30" s="38"/>
      <c r="N30" s="38"/>
      <c r="O30" s="38"/>
      <c r="P30" s="38"/>
      <c r="Q30" s="489"/>
      <c r="R30" s="26"/>
      <c r="S30" s="26"/>
      <c r="T30" s="26"/>
      <c r="U30" s="488"/>
      <c r="V30" s="488"/>
      <c r="W30" s="488"/>
      <c r="X30" s="488"/>
      <c r="Y30" s="488"/>
      <c r="Z30" s="488"/>
    </row>
    <row r="31" spans="1:26" s="1" customFormat="1" ht="19.5" customHeight="1">
      <c r="A31" s="488"/>
      <c r="B31" s="488"/>
      <c r="C31" s="488"/>
      <c r="D31" s="489"/>
      <c r="E31" s="489"/>
      <c r="F31" s="489"/>
      <c r="G31" s="489"/>
      <c r="H31" s="489"/>
      <c r="I31" s="454"/>
      <c r="J31" s="38"/>
      <c r="K31" s="38"/>
      <c r="L31" s="38"/>
      <c r="M31" s="38"/>
      <c r="N31" s="38"/>
      <c r="O31" s="38"/>
      <c r="P31" s="38"/>
      <c r="Q31" s="489"/>
      <c r="R31" s="26"/>
      <c r="S31" s="26"/>
      <c r="T31" s="26"/>
      <c r="U31" s="488"/>
      <c r="V31" s="488"/>
      <c r="W31" s="488"/>
      <c r="X31" s="488"/>
      <c r="Y31" s="488"/>
      <c r="Z31" s="488"/>
    </row>
    <row r="32" spans="1:26" s="1" customFormat="1" ht="19.5" customHeight="1">
      <c r="A32" s="488"/>
      <c r="B32" s="488"/>
      <c r="C32" s="488"/>
      <c r="D32" s="489"/>
      <c r="E32" s="489"/>
      <c r="F32" s="489"/>
      <c r="G32" s="489"/>
      <c r="H32" s="489"/>
      <c r="I32" s="454"/>
      <c r="J32" s="38"/>
      <c r="K32" s="38"/>
      <c r="L32" s="38"/>
      <c r="M32" s="38"/>
      <c r="N32" s="38"/>
      <c r="O32" s="38"/>
      <c r="P32" s="38"/>
      <c r="Q32" s="489"/>
      <c r="R32" s="26"/>
      <c r="S32" s="26"/>
      <c r="T32" s="26"/>
      <c r="U32" s="488"/>
      <c r="V32" s="488"/>
      <c r="W32" s="488"/>
      <c r="X32" s="488"/>
      <c r="Y32" s="488"/>
      <c r="Z32" s="488"/>
    </row>
    <row r="33" spans="1:26" s="1" customFormat="1" ht="27" customHeight="1">
      <c r="A33" s="488"/>
      <c r="B33" s="488"/>
      <c r="C33" s="488"/>
      <c r="D33" s="489"/>
      <c r="E33" s="489"/>
      <c r="F33" s="489"/>
      <c r="G33" s="489"/>
      <c r="H33" s="489"/>
      <c r="I33" s="454"/>
      <c r="J33" s="38"/>
      <c r="K33" s="38"/>
      <c r="L33" s="38"/>
      <c r="M33" s="38"/>
      <c r="N33" s="38"/>
      <c r="O33" s="38"/>
      <c r="P33" s="38"/>
      <c r="Q33" s="489"/>
      <c r="R33" s="26"/>
      <c r="S33" s="26"/>
      <c r="T33" s="26"/>
      <c r="U33" s="488"/>
      <c r="V33" s="488"/>
      <c r="W33" s="488"/>
      <c r="X33" s="488"/>
      <c r="Y33" s="488"/>
      <c r="Z33" s="488"/>
    </row>
    <row r="34" spans="1:26" s="1" customFormat="1" ht="27" customHeight="1">
      <c r="A34" s="488"/>
      <c r="B34" s="488"/>
      <c r="C34" s="488"/>
      <c r="D34" s="489"/>
      <c r="E34" s="489"/>
      <c r="F34" s="489"/>
      <c r="G34" s="489"/>
      <c r="H34" s="489"/>
      <c r="I34" s="454"/>
      <c r="J34" s="38"/>
      <c r="K34" s="38"/>
      <c r="L34" s="38"/>
      <c r="M34" s="38"/>
      <c r="N34" s="38"/>
      <c r="O34" s="38"/>
      <c r="P34" s="38"/>
      <c r="Q34" s="489"/>
      <c r="R34" s="26"/>
      <c r="S34" s="26"/>
      <c r="T34" s="26"/>
      <c r="U34" s="488"/>
      <c r="V34" s="488"/>
      <c r="W34" s="488"/>
      <c r="X34" s="488"/>
      <c r="Y34" s="488"/>
      <c r="Z34" s="488"/>
    </row>
    <row r="35" spans="1:26" s="1" customFormat="1" ht="27" customHeight="1">
      <c r="A35" s="488"/>
      <c r="B35" s="488"/>
      <c r="C35" s="488"/>
      <c r="D35" s="489"/>
      <c r="E35" s="489"/>
      <c r="F35" s="489"/>
      <c r="G35" s="489"/>
      <c r="H35" s="489"/>
      <c r="I35" s="454"/>
      <c r="J35" s="38"/>
      <c r="K35" s="38"/>
      <c r="L35" s="38"/>
      <c r="M35" s="38"/>
      <c r="N35" s="38"/>
      <c r="O35" s="38"/>
      <c r="P35" s="38"/>
      <c r="Q35" s="489"/>
      <c r="R35" s="26"/>
      <c r="S35" s="26"/>
      <c r="T35" s="26"/>
      <c r="U35" s="488"/>
      <c r="V35" s="488"/>
      <c r="W35" s="488"/>
      <c r="X35" s="488"/>
      <c r="Y35" s="488"/>
      <c r="Z35" s="488"/>
    </row>
    <row r="36" spans="1:26" s="1" customFormat="1" ht="27" customHeight="1">
      <c r="A36" s="488"/>
      <c r="B36" s="488"/>
      <c r="C36" s="488"/>
      <c r="D36" s="489"/>
      <c r="E36" s="489"/>
      <c r="F36" s="489"/>
      <c r="G36" s="489"/>
      <c r="H36" s="489"/>
      <c r="I36" s="454"/>
      <c r="J36" s="38"/>
      <c r="K36" s="38"/>
      <c r="L36" s="38"/>
      <c r="M36" s="38"/>
      <c r="N36" s="38"/>
      <c r="O36" s="38"/>
      <c r="P36" s="38"/>
      <c r="Q36" s="489"/>
      <c r="R36" s="26"/>
      <c r="S36" s="26"/>
      <c r="T36" s="26"/>
      <c r="U36" s="488"/>
      <c r="V36" s="488"/>
      <c r="W36" s="488"/>
      <c r="X36" s="488"/>
      <c r="Y36" s="488"/>
      <c r="Z36" s="488"/>
    </row>
    <row r="37" spans="1:26" s="1" customFormat="1" ht="27" customHeight="1">
      <c r="A37" s="488"/>
      <c r="B37" s="488"/>
      <c r="C37" s="488"/>
      <c r="D37" s="489"/>
      <c r="E37" s="489"/>
      <c r="F37" s="489"/>
      <c r="G37" s="489"/>
      <c r="H37" s="489"/>
      <c r="I37" s="454"/>
      <c r="J37" s="38"/>
      <c r="K37" s="38"/>
      <c r="L37" s="38"/>
      <c r="M37" s="38"/>
      <c r="N37" s="38"/>
      <c r="O37" s="38"/>
      <c r="P37" s="38"/>
      <c r="Q37" s="489"/>
      <c r="R37" s="26"/>
      <c r="S37" s="26"/>
      <c r="T37" s="26"/>
      <c r="U37" s="488"/>
      <c r="V37" s="488"/>
      <c r="W37" s="488"/>
      <c r="X37" s="488"/>
      <c r="Y37" s="488"/>
      <c r="Z37" s="488"/>
    </row>
    <row r="38" spans="1:26" s="1" customFormat="1" ht="27" customHeight="1">
      <c r="A38" s="488"/>
      <c r="B38" s="488"/>
      <c r="C38" s="488"/>
      <c r="D38" s="489"/>
      <c r="E38" s="489"/>
      <c r="F38" s="489"/>
      <c r="G38" s="489"/>
      <c r="H38" s="489"/>
      <c r="I38" s="454"/>
      <c r="J38" s="38"/>
      <c r="K38" s="38"/>
      <c r="L38" s="38"/>
      <c r="M38" s="38"/>
      <c r="N38" s="38"/>
      <c r="O38" s="38"/>
      <c r="P38" s="38"/>
      <c r="Q38" s="489"/>
      <c r="R38" s="26"/>
      <c r="S38" s="26"/>
      <c r="T38" s="26"/>
      <c r="U38" s="488"/>
      <c r="V38" s="488"/>
      <c r="W38" s="488"/>
      <c r="X38" s="488"/>
      <c r="Y38" s="488"/>
      <c r="Z38" s="488"/>
    </row>
    <row r="39" spans="1:26" s="1" customFormat="1" ht="19.5" customHeight="1">
      <c r="A39" s="488"/>
      <c r="B39" s="488"/>
      <c r="C39" s="488"/>
      <c r="D39" s="489"/>
      <c r="E39" s="489"/>
      <c r="F39" s="489"/>
      <c r="G39" s="489"/>
      <c r="H39" s="489"/>
      <c r="I39" s="454"/>
      <c r="J39" s="38"/>
      <c r="K39" s="38"/>
      <c r="L39" s="38"/>
      <c r="M39" s="38"/>
      <c r="N39" s="38"/>
      <c r="O39" s="38"/>
      <c r="P39" s="38"/>
      <c r="Q39" s="489"/>
      <c r="R39" s="26"/>
      <c r="S39" s="26"/>
      <c r="T39" s="26"/>
      <c r="U39" s="488"/>
      <c r="V39" s="488"/>
      <c r="W39" s="488"/>
      <c r="X39" s="488"/>
      <c r="Y39" s="488"/>
      <c r="Z39" s="488"/>
    </row>
    <row r="40" spans="1:26" s="1" customFormat="1" ht="19.5" customHeight="1">
      <c r="A40" s="488"/>
      <c r="B40" s="488"/>
      <c r="C40" s="488"/>
      <c r="D40" s="489"/>
      <c r="E40" s="489"/>
      <c r="F40" s="489"/>
      <c r="G40" s="489"/>
      <c r="H40" s="489"/>
      <c r="I40" s="454"/>
      <c r="J40" s="38"/>
      <c r="K40" s="38"/>
      <c r="L40" s="38"/>
      <c r="M40" s="38"/>
      <c r="N40" s="38"/>
      <c r="O40" s="38"/>
      <c r="P40" s="38"/>
      <c r="Q40" s="489"/>
      <c r="R40" s="26"/>
      <c r="S40" s="26"/>
      <c r="T40" s="26"/>
      <c r="U40" s="488"/>
      <c r="V40" s="488"/>
      <c r="W40" s="488"/>
      <c r="X40" s="488"/>
      <c r="Y40" s="488"/>
      <c r="Z40" s="488"/>
    </row>
    <row r="41" spans="1:26" s="1" customFormat="1" ht="19.5" customHeight="1">
      <c r="A41" s="488"/>
      <c r="B41" s="488"/>
      <c r="C41" s="488"/>
      <c r="D41" s="489"/>
      <c r="E41" s="489"/>
      <c r="F41" s="489"/>
      <c r="G41" s="489"/>
      <c r="H41" s="489"/>
      <c r="I41" s="454"/>
      <c r="J41" s="38"/>
      <c r="K41" s="38"/>
      <c r="L41" s="38"/>
      <c r="M41" s="38"/>
      <c r="N41" s="38"/>
      <c r="O41" s="38"/>
      <c r="P41" s="38"/>
      <c r="Q41" s="489"/>
      <c r="R41" s="26"/>
      <c r="S41" s="26"/>
      <c r="T41" s="26"/>
      <c r="U41" s="488"/>
      <c r="V41" s="488"/>
      <c r="W41" s="488"/>
      <c r="X41" s="488"/>
      <c r="Y41" s="488"/>
      <c r="Z41" s="488"/>
    </row>
    <row r="42" spans="1:26" s="1" customFormat="1" ht="19.5" customHeight="1">
      <c r="A42" s="488"/>
      <c r="B42" s="488"/>
      <c r="C42" s="488"/>
      <c r="D42" s="489"/>
      <c r="E42" s="489"/>
      <c r="F42" s="489"/>
      <c r="G42" s="489"/>
      <c r="H42" s="489"/>
      <c r="I42" s="454"/>
      <c r="J42" s="38"/>
      <c r="K42" s="38"/>
      <c r="L42" s="38"/>
      <c r="M42" s="38"/>
      <c r="N42" s="38"/>
      <c r="O42" s="38"/>
      <c r="P42" s="38"/>
      <c r="Q42" s="489"/>
      <c r="R42" s="26"/>
      <c r="S42" s="26"/>
      <c r="T42" s="26"/>
      <c r="U42" s="488"/>
      <c r="V42" s="488"/>
      <c r="W42" s="488"/>
      <c r="X42" s="488"/>
      <c r="Y42" s="488"/>
      <c r="Z42" s="488"/>
    </row>
    <row r="43" spans="1:26" s="1" customFormat="1" ht="27" customHeight="1">
      <c r="A43" s="488"/>
      <c r="B43" s="488"/>
      <c r="C43" s="488"/>
      <c r="D43" s="489"/>
      <c r="E43" s="489"/>
      <c r="F43" s="489"/>
      <c r="G43" s="489"/>
      <c r="H43" s="489"/>
      <c r="I43" s="454"/>
      <c r="J43" s="38"/>
      <c r="K43" s="38"/>
      <c r="L43" s="38"/>
      <c r="M43" s="38"/>
      <c r="N43" s="38"/>
      <c r="O43" s="38"/>
      <c r="P43" s="38"/>
      <c r="Q43" s="489"/>
      <c r="R43" s="26"/>
      <c r="S43" s="26"/>
      <c r="T43" s="26"/>
      <c r="U43" s="488"/>
      <c r="V43" s="488"/>
      <c r="W43" s="488"/>
      <c r="X43" s="488"/>
      <c r="Y43" s="488"/>
      <c r="Z43" s="488"/>
    </row>
    <row r="44" spans="1:26" s="1" customFormat="1" ht="27" customHeight="1">
      <c r="A44" s="488"/>
      <c r="B44" s="488"/>
      <c r="C44" s="488"/>
      <c r="D44" s="489"/>
      <c r="E44" s="489"/>
      <c r="F44" s="489"/>
      <c r="G44" s="489"/>
      <c r="H44" s="489"/>
      <c r="I44" s="454"/>
      <c r="J44" s="38"/>
      <c r="K44" s="38"/>
      <c r="L44" s="38"/>
      <c r="M44" s="38"/>
      <c r="N44" s="38"/>
      <c r="O44" s="38"/>
      <c r="P44" s="38"/>
      <c r="Q44" s="489"/>
      <c r="R44" s="26"/>
      <c r="S44" s="26"/>
      <c r="T44" s="26"/>
      <c r="U44" s="488"/>
      <c r="V44" s="488"/>
      <c r="W44" s="488"/>
      <c r="X44" s="488"/>
      <c r="Y44" s="488"/>
      <c r="Z44" s="488"/>
    </row>
    <row r="45" spans="1:26" s="1" customFormat="1" ht="27" customHeight="1">
      <c r="A45" s="488"/>
      <c r="B45" s="488"/>
      <c r="C45" s="488"/>
      <c r="D45" s="489"/>
      <c r="E45" s="489"/>
      <c r="F45" s="489"/>
      <c r="G45" s="489"/>
      <c r="H45" s="489"/>
      <c r="I45" s="454"/>
      <c r="J45" s="38"/>
      <c r="K45" s="38"/>
      <c r="L45" s="38"/>
      <c r="M45" s="38"/>
      <c r="N45" s="38"/>
      <c r="O45" s="38"/>
      <c r="P45" s="38"/>
      <c r="Q45" s="489"/>
      <c r="R45" s="26"/>
      <c r="S45" s="26"/>
      <c r="T45" s="26"/>
      <c r="U45" s="488"/>
      <c r="V45" s="488"/>
      <c r="W45" s="488"/>
      <c r="X45" s="488"/>
      <c r="Y45" s="488"/>
      <c r="Z45" s="488"/>
    </row>
    <row r="46" spans="1:26" s="1" customFormat="1" ht="27" customHeight="1">
      <c r="A46" s="488"/>
      <c r="B46" s="488"/>
      <c r="C46" s="488"/>
      <c r="D46" s="489"/>
      <c r="E46" s="489"/>
      <c r="F46" s="489"/>
      <c r="G46" s="489"/>
      <c r="H46" s="489"/>
      <c r="I46" s="454"/>
      <c r="J46" s="38"/>
      <c r="K46" s="38"/>
      <c r="L46" s="38"/>
      <c r="M46" s="38"/>
      <c r="N46" s="38"/>
      <c r="O46" s="38"/>
      <c r="P46" s="38"/>
      <c r="Q46" s="489"/>
      <c r="R46" s="26"/>
      <c r="S46" s="26"/>
      <c r="T46" s="26"/>
      <c r="U46" s="488"/>
      <c r="V46" s="488"/>
      <c r="W46" s="488"/>
      <c r="X46" s="488"/>
      <c r="Y46" s="488"/>
      <c r="Z46" s="488"/>
    </row>
    <row r="47" spans="1:26" s="1" customFormat="1" ht="27" customHeight="1">
      <c r="A47" s="488"/>
      <c r="B47" s="488"/>
      <c r="C47" s="488"/>
      <c r="D47" s="489"/>
      <c r="E47" s="489"/>
      <c r="F47" s="489"/>
      <c r="G47" s="489"/>
      <c r="H47" s="489"/>
      <c r="I47" s="454"/>
      <c r="J47" s="38"/>
      <c r="K47" s="38"/>
      <c r="L47" s="38"/>
      <c r="M47" s="38"/>
      <c r="N47" s="38"/>
      <c r="O47" s="38"/>
      <c r="P47" s="38"/>
      <c r="Q47" s="489"/>
      <c r="R47" s="26"/>
      <c r="S47" s="26"/>
      <c r="T47" s="26"/>
      <c r="U47" s="488"/>
      <c r="V47" s="488"/>
      <c r="W47" s="488"/>
      <c r="X47" s="488"/>
      <c r="Y47" s="488"/>
      <c r="Z47" s="488"/>
    </row>
    <row r="48" spans="1:26" s="1" customFormat="1" ht="27" customHeight="1">
      <c r="A48" s="488"/>
      <c r="B48" s="488"/>
      <c r="C48" s="488"/>
      <c r="D48" s="489"/>
      <c r="E48" s="489"/>
      <c r="F48" s="489"/>
      <c r="G48" s="489"/>
      <c r="H48" s="489"/>
      <c r="I48" s="454"/>
      <c r="J48" s="38"/>
      <c r="K48" s="38"/>
      <c r="L48" s="38"/>
      <c r="M48" s="38"/>
      <c r="N48" s="38"/>
      <c r="O48" s="38"/>
      <c r="P48" s="38"/>
      <c r="Q48" s="489"/>
      <c r="R48" s="26"/>
      <c r="S48" s="26"/>
      <c r="T48" s="26"/>
      <c r="U48" s="488"/>
      <c r="V48" s="488"/>
      <c r="W48" s="488"/>
      <c r="X48" s="488"/>
      <c r="Y48" s="488"/>
      <c r="Z48" s="488"/>
    </row>
    <row r="49" spans="1:26" s="1" customFormat="1" ht="19.5" customHeight="1">
      <c r="A49" s="488"/>
      <c r="B49" s="488"/>
      <c r="C49" s="488"/>
      <c r="D49" s="489"/>
      <c r="E49" s="489"/>
      <c r="F49" s="489"/>
      <c r="G49" s="489"/>
      <c r="H49" s="489"/>
      <c r="I49" s="454"/>
      <c r="J49" s="38"/>
      <c r="K49" s="38"/>
      <c r="L49" s="38"/>
      <c r="M49" s="38"/>
      <c r="N49" s="38"/>
      <c r="O49" s="38"/>
      <c r="P49" s="38"/>
      <c r="Q49" s="489"/>
      <c r="R49" s="26"/>
      <c r="S49" s="26"/>
      <c r="T49" s="26"/>
      <c r="U49" s="488"/>
      <c r="V49" s="488"/>
      <c r="W49" s="488"/>
      <c r="X49" s="488"/>
      <c r="Y49" s="488"/>
      <c r="Z49" s="488"/>
    </row>
    <row r="50" spans="1:26" s="1" customFormat="1" ht="19.5" customHeight="1">
      <c r="A50" s="488"/>
      <c r="B50" s="488"/>
      <c r="C50" s="488"/>
      <c r="D50" s="489"/>
      <c r="E50" s="489"/>
      <c r="F50" s="489"/>
      <c r="G50" s="489"/>
      <c r="H50" s="489"/>
      <c r="I50" s="454"/>
      <c r="J50" s="38"/>
      <c r="K50" s="38"/>
      <c r="L50" s="38"/>
      <c r="M50" s="38"/>
      <c r="N50" s="38"/>
      <c r="O50" s="38"/>
      <c r="P50" s="38"/>
      <c r="Q50" s="489"/>
      <c r="R50" s="26"/>
      <c r="S50" s="26"/>
      <c r="T50" s="26"/>
      <c r="U50" s="488"/>
      <c r="V50" s="488"/>
      <c r="W50" s="488"/>
      <c r="X50" s="488"/>
      <c r="Y50" s="488"/>
      <c r="Z50" s="488"/>
    </row>
  </sheetData>
  <sheetProtection/>
  <mergeCells count="44">
    <mergeCell ref="A12:G12"/>
    <mergeCell ref="I12:J12"/>
    <mergeCell ref="K12:L12"/>
    <mergeCell ref="M12:N12"/>
    <mergeCell ref="O12:P12"/>
    <mergeCell ref="Q12:R12"/>
    <mergeCell ref="D11:F11"/>
    <mergeCell ref="I11:J11"/>
    <mergeCell ref="K11:L11"/>
    <mergeCell ref="M11:N11"/>
    <mergeCell ref="O11:P11"/>
    <mergeCell ref="Q11:R11"/>
    <mergeCell ref="D10:F10"/>
    <mergeCell ref="I10:J10"/>
    <mergeCell ref="K10:L10"/>
    <mergeCell ref="M10:N10"/>
    <mergeCell ref="O10:P10"/>
    <mergeCell ref="Q10:R10"/>
    <mergeCell ref="D9:F9"/>
    <mergeCell ref="I9:J9"/>
    <mergeCell ref="K9:L9"/>
    <mergeCell ref="M9:N9"/>
    <mergeCell ref="O9:P9"/>
    <mergeCell ref="Q9:R9"/>
    <mergeCell ref="D8:F8"/>
    <mergeCell ref="I8:J8"/>
    <mergeCell ref="K8:L8"/>
    <mergeCell ref="M8:N8"/>
    <mergeCell ref="O8:P8"/>
    <mergeCell ref="Q8:R8"/>
    <mergeCell ref="G6:G7"/>
    <mergeCell ref="H6:H7"/>
    <mergeCell ref="I6:J7"/>
    <mergeCell ref="K6:N6"/>
    <mergeCell ref="O6:P6"/>
    <mergeCell ref="Q6:R7"/>
    <mergeCell ref="K7:L7"/>
    <mergeCell ref="M7:P7"/>
    <mergeCell ref="A3:C3"/>
    <mergeCell ref="A4:C4"/>
    <mergeCell ref="A6:A7"/>
    <mergeCell ref="B6:B7"/>
    <mergeCell ref="C6:C7"/>
    <mergeCell ref="D6:F7"/>
  </mergeCells>
  <dataValidations count="2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"（項）,（項）情報コンテンツ作成,（項）活用整備"</formula1>
    </dataValidation>
    <dataValidation type="list" showDropDown="1" showInputMessage="1" showErrorMessage="1" prompt="変更できません。" error="変更できません。" sqref="A4:C4">
      <formula1>"（目）旅費　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rgb="FF00B0F0"/>
    <pageSetUpPr fitToPage="1"/>
  </sheetPr>
  <dimension ref="A2:U40"/>
  <sheetViews>
    <sheetView tabSelected="1" view="pageBreakPreview" zoomScaleSheetLayoutView="100" zoomScalePageLayoutView="0" workbookViewId="0" topLeftCell="A1">
      <selection activeCell="A31" sqref="A31:J43"/>
    </sheetView>
  </sheetViews>
  <sheetFormatPr defaultColWidth="9.140625" defaultRowHeight="15"/>
  <cols>
    <col min="1" max="1" width="10.57421875" style="41" customWidth="1"/>
    <col min="2" max="2" width="14.421875" style="26" customWidth="1"/>
    <col min="3" max="3" width="18.421875" style="1" customWidth="1"/>
    <col min="4" max="4" width="6.8515625" style="26" customWidth="1"/>
    <col min="5" max="5" width="6.421875" style="26" customWidth="1"/>
    <col min="6" max="7" width="14.421875" style="1" customWidth="1"/>
    <col min="8" max="13" width="6.28125" style="38" customWidth="1"/>
    <col min="14" max="14" width="10.7109375" style="26" customWidth="1"/>
    <col min="15" max="15" width="6.28125" style="26" customWidth="1"/>
    <col min="16" max="16" width="4.421875" style="26" customWidth="1"/>
    <col min="17" max="16384" width="9.00390625" style="1" customWidth="1"/>
  </cols>
  <sheetData>
    <row r="2" spans="1:16" ht="19.5" customHeight="1">
      <c r="A2" s="40" t="s">
        <v>24</v>
      </c>
      <c r="B2" s="39"/>
      <c r="C2" s="2"/>
      <c r="N2" s="33" t="s">
        <v>179</v>
      </c>
      <c r="O2" s="33"/>
      <c r="P2" s="33"/>
    </row>
    <row r="3" spans="1:20" ht="13.5" customHeight="1">
      <c r="A3" s="275" t="s">
        <v>173</v>
      </c>
      <c r="B3" s="275"/>
      <c r="C3" s="27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3.5" customHeight="1">
      <c r="A4" s="456" t="s">
        <v>164</v>
      </c>
      <c r="B4" s="456"/>
      <c r="C4" s="456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</row>
    <row r="5" spans="1:3" ht="13.5">
      <c r="A5" s="3"/>
      <c r="B5" s="5"/>
      <c r="C5" s="4"/>
    </row>
    <row r="6" spans="1:16" ht="27.75" customHeight="1">
      <c r="A6" s="276" t="s">
        <v>39</v>
      </c>
      <c r="B6" s="232" t="s">
        <v>20</v>
      </c>
      <c r="C6" s="273" t="s">
        <v>180</v>
      </c>
      <c r="D6" s="273" t="s">
        <v>35</v>
      </c>
      <c r="E6" s="273" t="s">
        <v>135</v>
      </c>
      <c r="F6" s="273" t="s">
        <v>181</v>
      </c>
      <c r="G6" s="232" t="s">
        <v>168</v>
      </c>
      <c r="H6" s="271" t="s">
        <v>115</v>
      </c>
      <c r="I6" s="271"/>
      <c r="J6" s="271"/>
      <c r="K6" s="271"/>
      <c r="L6" s="272" t="s">
        <v>136</v>
      </c>
      <c r="M6" s="272"/>
      <c r="N6" s="273" t="s">
        <v>21</v>
      </c>
      <c r="O6" s="461"/>
      <c r="P6" s="461"/>
    </row>
    <row r="7" spans="1:17" s="31" customFormat="1" ht="27.75" customHeight="1">
      <c r="A7" s="277"/>
      <c r="B7" s="270"/>
      <c r="C7" s="274"/>
      <c r="D7" s="274"/>
      <c r="E7" s="274"/>
      <c r="F7" s="274"/>
      <c r="G7" s="270"/>
      <c r="H7" s="271" t="s">
        <v>137</v>
      </c>
      <c r="I7" s="271"/>
      <c r="J7" s="272" t="s">
        <v>138</v>
      </c>
      <c r="K7" s="272"/>
      <c r="L7" s="272"/>
      <c r="M7" s="272"/>
      <c r="N7" s="274"/>
      <c r="O7" s="461" t="s">
        <v>169</v>
      </c>
      <c r="P7" s="461"/>
      <c r="Q7" s="51" t="s">
        <v>23</v>
      </c>
    </row>
    <row r="8" spans="1:17" s="31" customFormat="1" ht="33.75" customHeight="1">
      <c r="A8" s="503"/>
      <c r="B8" s="191"/>
      <c r="C8" s="50"/>
      <c r="D8" s="190"/>
      <c r="E8" s="190"/>
      <c r="F8" s="504"/>
      <c r="G8" s="184">
        <f>D8*F8</f>
        <v>0</v>
      </c>
      <c r="H8" s="499"/>
      <c r="I8" s="500"/>
      <c r="J8" s="269"/>
      <c r="K8" s="269"/>
      <c r="L8" s="269"/>
      <c r="M8" s="269"/>
      <c r="N8" s="190"/>
      <c r="O8" s="474">
        <f>SUM(H8,J8,L8)</f>
        <v>0</v>
      </c>
      <c r="P8" s="475" t="str">
        <f>IF(SUM(H8,J8,L8)=G8,"○","×")</f>
        <v>○</v>
      </c>
      <c r="Q8" s="51" t="s">
        <v>142</v>
      </c>
    </row>
    <row r="9" spans="1:17" s="31" customFormat="1" ht="33.75" customHeight="1">
      <c r="A9" s="503"/>
      <c r="B9" s="191"/>
      <c r="C9" s="50"/>
      <c r="D9" s="190"/>
      <c r="E9" s="190"/>
      <c r="F9" s="505"/>
      <c r="G9" s="184">
        <f>D9*F9</f>
        <v>0</v>
      </c>
      <c r="H9" s="499"/>
      <c r="I9" s="500"/>
      <c r="J9" s="269"/>
      <c r="K9" s="269"/>
      <c r="L9" s="269"/>
      <c r="M9" s="269"/>
      <c r="N9" s="190"/>
      <c r="O9" s="474">
        <f>SUM(H9,J9,L9)</f>
        <v>0</v>
      </c>
      <c r="P9" s="475" t="str">
        <f>IF(SUM(H9,J9,L9)=G9,"○","×")</f>
        <v>○</v>
      </c>
      <c r="Q9" s="51" t="s">
        <v>182</v>
      </c>
    </row>
    <row r="10" spans="1:17" s="31" customFormat="1" ht="33.75" customHeight="1">
      <c r="A10" s="503"/>
      <c r="B10" s="191"/>
      <c r="C10" s="50"/>
      <c r="D10" s="190"/>
      <c r="E10" s="190"/>
      <c r="F10" s="505"/>
      <c r="G10" s="184">
        <f>D10*F10</f>
        <v>0</v>
      </c>
      <c r="H10" s="499"/>
      <c r="I10" s="500"/>
      <c r="J10" s="269"/>
      <c r="K10" s="269"/>
      <c r="L10" s="269"/>
      <c r="M10" s="269"/>
      <c r="N10" s="190"/>
      <c r="O10" s="474">
        <f>SUM(H10,J10,L10)</f>
        <v>0</v>
      </c>
      <c r="P10" s="475" t="str">
        <f>IF(SUM(H10,J10,L10)=G10,"○","×")</f>
        <v>○</v>
      </c>
      <c r="Q10" s="179"/>
    </row>
    <row r="11" spans="1:16" s="31" customFormat="1" ht="33.75" customHeight="1">
      <c r="A11" s="503"/>
      <c r="B11" s="191"/>
      <c r="C11" s="50"/>
      <c r="D11" s="190"/>
      <c r="E11" s="190"/>
      <c r="F11" s="505"/>
      <c r="G11" s="184">
        <f>D11*F11</f>
        <v>0</v>
      </c>
      <c r="H11" s="499"/>
      <c r="I11" s="500"/>
      <c r="J11" s="269"/>
      <c r="K11" s="269"/>
      <c r="L11" s="269"/>
      <c r="M11" s="269"/>
      <c r="N11" s="190"/>
      <c r="O11" s="474">
        <f>SUM(H11,J11,L11)</f>
        <v>0</v>
      </c>
      <c r="P11" s="475" t="str">
        <f>IF(SUM(H11,J11,L11)=G11,"○","×")</f>
        <v>○</v>
      </c>
    </row>
    <row r="12" spans="1:16" s="31" customFormat="1" ht="33.75" customHeight="1">
      <c r="A12" s="263" t="s">
        <v>0</v>
      </c>
      <c r="B12" s="264"/>
      <c r="C12" s="264"/>
      <c r="D12" s="264"/>
      <c r="E12" s="264"/>
      <c r="F12" s="278"/>
      <c r="G12" s="49">
        <f>SUM(G8:G11)</f>
        <v>0</v>
      </c>
      <c r="H12" s="265">
        <f>SUM(H8:I11)</f>
        <v>0</v>
      </c>
      <c r="I12" s="266"/>
      <c r="J12" s="265">
        <f>SUM(J8:K11)</f>
        <v>0</v>
      </c>
      <c r="K12" s="266"/>
      <c r="L12" s="265">
        <f>SUM(L8:M11)</f>
        <v>0</v>
      </c>
      <c r="M12" s="266"/>
      <c r="N12" s="52"/>
      <c r="O12" s="55"/>
      <c r="P12" s="55"/>
    </row>
    <row r="13" spans="1:16" s="31" customFormat="1" ht="13.5">
      <c r="A13" s="55"/>
      <c r="B13" s="55"/>
      <c r="C13" s="55"/>
      <c r="D13" s="55"/>
      <c r="E13" s="55"/>
      <c r="F13" s="55"/>
      <c r="G13" s="56"/>
      <c r="H13" s="32"/>
      <c r="I13" s="32"/>
      <c r="J13" s="32"/>
      <c r="K13" s="32"/>
      <c r="L13" s="32"/>
      <c r="M13" s="32"/>
      <c r="N13" s="55"/>
      <c r="O13" s="55"/>
      <c r="P13" s="55"/>
    </row>
    <row r="14" spans="1:16" s="65" customFormat="1" ht="13.5">
      <c r="A14" s="61" t="s">
        <v>22</v>
      </c>
      <c r="B14" s="67"/>
      <c r="C14" s="67"/>
      <c r="D14" s="68"/>
      <c r="E14" s="68"/>
      <c r="F14" s="68"/>
      <c r="G14" s="69"/>
      <c r="H14" s="38"/>
      <c r="I14" s="38"/>
      <c r="J14" s="38"/>
      <c r="K14" s="38"/>
      <c r="L14" s="38"/>
      <c r="M14" s="38"/>
      <c r="N14" s="67"/>
      <c r="O14" s="67"/>
      <c r="P14" s="67"/>
    </row>
    <row r="15" spans="1:20" s="65" customFormat="1" ht="16.5" customHeight="1">
      <c r="A15" s="61" t="s">
        <v>139</v>
      </c>
      <c r="B15" s="61"/>
      <c r="C15" s="61"/>
      <c r="D15" s="62"/>
      <c r="E15" s="62"/>
      <c r="F15" s="62"/>
      <c r="G15" s="62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2"/>
      <c r="T15" s="62"/>
    </row>
    <row r="16" spans="1:20" s="65" customFormat="1" ht="16.5" customHeight="1">
      <c r="A16" s="66" t="s">
        <v>140</v>
      </c>
      <c r="B16" s="66"/>
      <c r="C16" s="66"/>
      <c r="D16" s="62"/>
      <c r="E16" s="62"/>
      <c r="F16" s="62"/>
      <c r="G16" s="62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2"/>
      <c r="T16" s="62"/>
    </row>
    <row r="17" spans="1:21" s="65" customFormat="1" ht="15" customHeight="1">
      <c r="A17" s="61" t="s">
        <v>61</v>
      </c>
      <c r="B17" s="66"/>
      <c r="C17" s="66"/>
      <c r="D17" s="62"/>
      <c r="E17" s="62"/>
      <c r="F17" s="62"/>
      <c r="G17" s="62"/>
      <c r="H17" s="63"/>
      <c r="I17" s="63"/>
      <c r="J17" s="64"/>
      <c r="K17" s="64"/>
      <c r="L17" s="64"/>
      <c r="M17" s="64"/>
      <c r="N17" s="63"/>
      <c r="O17" s="63"/>
      <c r="P17" s="63"/>
      <c r="Q17" s="64"/>
      <c r="R17" s="64"/>
      <c r="S17" s="64"/>
      <c r="T17" s="62"/>
      <c r="U17" s="62"/>
    </row>
    <row r="18" spans="1:16" ht="13.5">
      <c r="A18" s="54"/>
      <c r="B18" s="80"/>
      <c r="C18" s="80"/>
      <c r="D18" s="80"/>
      <c r="E18" s="80"/>
      <c r="F18" s="80"/>
      <c r="G18" s="80"/>
      <c r="N18" s="80"/>
      <c r="O18" s="80"/>
      <c r="P18" s="80"/>
    </row>
    <row r="19" spans="1:16" ht="13.5">
      <c r="A19" s="54"/>
      <c r="B19" s="80"/>
      <c r="C19" s="80"/>
      <c r="D19" s="80"/>
      <c r="E19" s="80"/>
      <c r="F19" s="80"/>
      <c r="G19" s="80"/>
      <c r="N19" s="80"/>
      <c r="O19" s="80"/>
      <c r="P19" s="80"/>
    </row>
    <row r="20" spans="1:20" ht="13.5" customHeight="1">
      <c r="A20" s="275" t="s">
        <v>173</v>
      </c>
      <c r="B20" s="275"/>
      <c r="C20" s="275"/>
      <c r="D20" s="3"/>
      <c r="E20" s="3"/>
      <c r="F20" s="3"/>
      <c r="G20" s="3"/>
      <c r="N20" s="3"/>
      <c r="O20" s="3"/>
      <c r="P20" s="3"/>
      <c r="Q20" s="3"/>
      <c r="R20" s="3"/>
      <c r="S20" s="3"/>
      <c r="T20" s="3"/>
    </row>
    <row r="21" spans="1:20" ht="13.5" customHeight="1">
      <c r="A21" s="456" t="s">
        <v>164</v>
      </c>
      <c r="B21" s="456"/>
      <c r="C21" s="456"/>
      <c r="D21" s="189"/>
      <c r="E21" s="189"/>
      <c r="F21" s="189"/>
      <c r="G21" s="189"/>
      <c r="N21" s="189"/>
      <c r="O21" s="189"/>
      <c r="P21" s="189"/>
      <c r="Q21" s="189"/>
      <c r="R21" s="189"/>
      <c r="S21" s="189"/>
      <c r="T21" s="189"/>
    </row>
    <row r="22" spans="1:3" ht="13.5">
      <c r="A22" s="506"/>
      <c r="B22" s="5"/>
      <c r="C22" s="4"/>
    </row>
    <row r="23" spans="1:16" ht="27.75" customHeight="1">
      <c r="A23" s="276" t="s">
        <v>39</v>
      </c>
      <c r="B23" s="232" t="s">
        <v>20</v>
      </c>
      <c r="C23" s="273" t="s">
        <v>180</v>
      </c>
      <c r="D23" s="273" t="s">
        <v>35</v>
      </c>
      <c r="E23" s="273" t="s">
        <v>135</v>
      </c>
      <c r="F23" s="273" t="s">
        <v>181</v>
      </c>
      <c r="G23" s="232" t="s">
        <v>168</v>
      </c>
      <c r="H23" s="271" t="s">
        <v>115</v>
      </c>
      <c r="I23" s="271"/>
      <c r="J23" s="271"/>
      <c r="K23" s="271"/>
      <c r="L23" s="272" t="s">
        <v>136</v>
      </c>
      <c r="M23" s="272"/>
      <c r="N23" s="273" t="s">
        <v>21</v>
      </c>
      <c r="O23" s="461"/>
      <c r="P23" s="461"/>
    </row>
    <row r="24" spans="1:17" s="31" customFormat="1" ht="27.75" customHeight="1">
      <c r="A24" s="277"/>
      <c r="B24" s="270"/>
      <c r="C24" s="274"/>
      <c r="D24" s="274"/>
      <c r="E24" s="274"/>
      <c r="F24" s="274"/>
      <c r="G24" s="270"/>
      <c r="H24" s="271" t="s">
        <v>137</v>
      </c>
      <c r="I24" s="271"/>
      <c r="J24" s="272" t="s">
        <v>138</v>
      </c>
      <c r="K24" s="272"/>
      <c r="L24" s="272"/>
      <c r="M24" s="272"/>
      <c r="N24" s="274"/>
      <c r="O24" s="461" t="s">
        <v>169</v>
      </c>
      <c r="P24" s="461"/>
      <c r="Q24" s="51" t="s">
        <v>23</v>
      </c>
    </row>
    <row r="25" spans="1:16" s="31" customFormat="1" ht="33.75" customHeight="1">
      <c r="A25" s="503"/>
      <c r="B25" s="191"/>
      <c r="C25" s="507"/>
      <c r="D25" s="190"/>
      <c r="E25" s="190"/>
      <c r="F25" s="505"/>
      <c r="G25" s="184">
        <f>D25*F25</f>
        <v>0</v>
      </c>
      <c r="H25" s="499"/>
      <c r="I25" s="500"/>
      <c r="J25" s="269"/>
      <c r="K25" s="269"/>
      <c r="L25" s="269"/>
      <c r="M25" s="269"/>
      <c r="N25" s="190"/>
      <c r="O25" s="474">
        <f>SUM(H25,J25,L25)</f>
        <v>0</v>
      </c>
      <c r="P25" s="475" t="str">
        <f>IF(SUM(H25,J25,L25)=G25,"○","×")</f>
        <v>○</v>
      </c>
    </row>
    <row r="26" spans="1:16" s="31" customFormat="1" ht="33.75" customHeight="1">
      <c r="A26" s="508"/>
      <c r="B26" s="191"/>
      <c r="C26" s="50"/>
      <c r="D26" s="190"/>
      <c r="E26" s="190"/>
      <c r="F26" s="505"/>
      <c r="G26" s="184">
        <f>D26*F26</f>
        <v>0</v>
      </c>
      <c r="H26" s="499"/>
      <c r="I26" s="500"/>
      <c r="J26" s="269"/>
      <c r="K26" s="269"/>
      <c r="L26" s="269"/>
      <c r="M26" s="269"/>
      <c r="N26" s="190"/>
      <c r="O26" s="474">
        <f>SUM(H26,J26,L26)</f>
        <v>0</v>
      </c>
      <c r="P26" s="475" t="str">
        <f>IF(SUM(H26,J26,L26)=G26,"○","×")</f>
        <v>○</v>
      </c>
    </row>
    <row r="27" spans="1:16" s="31" customFormat="1" ht="33.75" customHeight="1">
      <c r="A27" s="508"/>
      <c r="B27" s="191"/>
      <c r="C27" s="50"/>
      <c r="D27" s="190"/>
      <c r="E27" s="190"/>
      <c r="F27" s="505"/>
      <c r="G27" s="184">
        <f>D27*F27</f>
        <v>0</v>
      </c>
      <c r="H27" s="499"/>
      <c r="I27" s="500"/>
      <c r="J27" s="269"/>
      <c r="K27" s="269"/>
      <c r="L27" s="269"/>
      <c r="M27" s="269"/>
      <c r="N27" s="190"/>
      <c r="O27" s="474">
        <f>SUM(H27,J27,L27)</f>
        <v>0</v>
      </c>
      <c r="P27" s="475" t="str">
        <f>IF(SUM(H27,J27,L27)=G27,"○","×")</f>
        <v>○</v>
      </c>
    </row>
    <row r="28" spans="1:16" s="31" customFormat="1" ht="33.75" customHeight="1">
      <c r="A28" s="503"/>
      <c r="B28" s="191"/>
      <c r="C28" s="50"/>
      <c r="D28" s="190"/>
      <c r="E28" s="190"/>
      <c r="F28" s="505"/>
      <c r="G28" s="184">
        <f>D28*F28</f>
        <v>0</v>
      </c>
      <c r="H28" s="499"/>
      <c r="I28" s="500"/>
      <c r="J28" s="269"/>
      <c r="K28" s="269"/>
      <c r="L28" s="269"/>
      <c r="M28" s="269"/>
      <c r="N28" s="190"/>
      <c r="O28" s="474">
        <f>SUM(H28,J28,L28)</f>
        <v>0</v>
      </c>
      <c r="P28" s="475" t="str">
        <f>IF(SUM(H28,J28,L28)=G28,"○","×")</f>
        <v>○</v>
      </c>
    </row>
    <row r="29" spans="1:16" s="31" customFormat="1" ht="33.75" customHeight="1">
      <c r="A29" s="263" t="s">
        <v>0</v>
      </c>
      <c r="B29" s="264"/>
      <c r="C29" s="264"/>
      <c r="D29" s="264"/>
      <c r="E29" s="264"/>
      <c r="F29" s="278"/>
      <c r="G29" s="49">
        <f>SUM(G25:G28)</f>
        <v>0</v>
      </c>
      <c r="H29" s="265">
        <f>SUM(H25:I28)</f>
        <v>0</v>
      </c>
      <c r="I29" s="266"/>
      <c r="J29" s="265">
        <f>SUM(J25:K28)</f>
        <v>0</v>
      </c>
      <c r="K29" s="266"/>
      <c r="L29" s="265">
        <f>SUM(L25:M28)</f>
        <v>0</v>
      </c>
      <c r="M29" s="266"/>
      <c r="N29" s="52"/>
      <c r="O29" s="55"/>
      <c r="P29" s="55"/>
    </row>
    <row r="30" spans="1:16" s="31" customFormat="1" ht="13.5">
      <c r="A30" s="509"/>
      <c r="B30" s="55"/>
      <c r="C30" s="55"/>
      <c r="D30" s="55"/>
      <c r="E30" s="55"/>
      <c r="F30" s="55"/>
      <c r="G30" s="56"/>
      <c r="H30" s="38"/>
      <c r="I30" s="38"/>
      <c r="J30" s="38"/>
      <c r="K30" s="38"/>
      <c r="L30" s="38"/>
      <c r="M30" s="38"/>
      <c r="N30" s="55"/>
      <c r="O30" s="55"/>
      <c r="P30" s="55"/>
    </row>
    <row r="31" spans="1:16" s="512" customFormat="1" ht="13.5">
      <c r="A31" s="61" t="s">
        <v>22</v>
      </c>
      <c r="B31" s="510"/>
      <c r="C31" s="510"/>
      <c r="D31" s="510"/>
      <c r="E31" s="510"/>
      <c r="F31" s="510"/>
      <c r="G31" s="511"/>
      <c r="H31" s="38"/>
      <c r="I31" s="38"/>
      <c r="J31" s="38"/>
      <c r="K31" s="38"/>
      <c r="L31" s="38"/>
      <c r="M31" s="38"/>
      <c r="N31" s="510"/>
      <c r="O31" s="510"/>
      <c r="P31" s="510"/>
    </row>
    <row r="32" spans="1:20" s="65" customFormat="1" ht="16.5" customHeight="1">
      <c r="A32" s="61" t="s">
        <v>139</v>
      </c>
      <c r="B32" s="61"/>
      <c r="C32" s="61"/>
      <c r="D32" s="62"/>
      <c r="E32" s="62"/>
      <c r="F32" s="62"/>
      <c r="G32" s="62"/>
      <c r="H32" s="38"/>
      <c r="I32" s="38"/>
      <c r="J32" s="38"/>
      <c r="K32" s="38"/>
      <c r="L32" s="38"/>
      <c r="M32" s="38"/>
      <c r="N32" s="64"/>
      <c r="O32" s="64"/>
      <c r="P32" s="64"/>
      <c r="Q32" s="64"/>
      <c r="R32" s="64"/>
      <c r="S32" s="62"/>
      <c r="T32" s="62"/>
    </row>
    <row r="33" spans="1:20" s="65" customFormat="1" ht="16.5" customHeight="1">
      <c r="A33" s="66" t="s">
        <v>140</v>
      </c>
      <c r="B33" s="66"/>
      <c r="C33" s="66"/>
      <c r="D33" s="62"/>
      <c r="E33" s="62"/>
      <c r="F33" s="62"/>
      <c r="G33" s="62"/>
      <c r="H33" s="38"/>
      <c r="I33" s="38"/>
      <c r="J33" s="38"/>
      <c r="K33" s="38"/>
      <c r="L33" s="38"/>
      <c r="M33" s="38"/>
      <c r="N33" s="64"/>
      <c r="O33" s="64"/>
      <c r="P33" s="64"/>
      <c r="Q33" s="64"/>
      <c r="R33" s="64"/>
      <c r="S33" s="62"/>
      <c r="T33" s="62"/>
    </row>
    <row r="34" spans="1:21" s="65" customFormat="1" ht="15" customHeight="1">
      <c r="A34" s="61" t="s">
        <v>61</v>
      </c>
      <c r="B34" s="66"/>
      <c r="C34" s="66"/>
      <c r="D34" s="62"/>
      <c r="E34" s="62"/>
      <c r="F34" s="62"/>
      <c r="G34" s="62"/>
      <c r="H34" s="38"/>
      <c r="I34" s="38"/>
      <c r="J34" s="38"/>
      <c r="K34" s="38"/>
      <c r="L34" s="38"/>
      <c r="M34" s="38"/>
      <c r="N34" s="63"/>
      <c r="O34" s="63"/>
      <c r="P34" s="63"/>
      <c r="Q34" s="64"/>
      <c r="R34" s="64"/>
      <c r="S34" s="64"/>
      <c r="T34" s="62"/>
      <c r="U34" s="62"/>
    </row>
    <row r="35" spans="1:16" ht="13.5">
      <c r="A35" s="509"/>
      <c r="B35" s="80"/>
      <c r="C35" s="80"/>
      <c r="D35" s="80"/>
      <c r="E35" s="80"/>
      <c r="F35" s="80"/>
      <c r="G35" s="80"/>
      <c r="N35" s="80"/>
      <c r="O35" s="80"/>
      <c r="P35" s="80"/>
    </row>
    <row r="36" ht="19.5" customHeight="1">
      <c r="A36" s="55"/>
    </row>
    <row r="39" spans="2:17" s="41" customFormat="1" ht="13.5" customHeight="1">
      <c r="B39" s="26"/>
      <c r="C39" s="1"/>
      <c r="D39" s="26"/>
      <c r="E39" s="26"/>
      <c r="F39" s="1"/>
      <c r="G39" s="1"/>
      <c r="H39" s="38"/>
      <c r="I39" s="38"/>
      <c r="J39" s="38"/>
      <c r="K39" s="38"/>
      <c r="L39" s="38"/>
      <c r="M39" s="38"/>
      <c r="N39" s="26"/>
      <c r="O39" s="26"/>
      <c r="P39" s="26"/>
      <c r="Q39" s="1"/>
    </row>
    <row r="40" spans="2:17" s="41" customFormat="1" ht="13.5" customHeight="1">
      <c r="B40" s="26"/>
      <c r="C40" s="1"/>
      <c r="D40" s="26"/>
      <c r="E40" s="26"/>
      <c r="F40" s="1"/>
      <c r="G40" s="1"/>
      <c r="H40" s="38"/>
      <c r="I40" s="38"/>
      <c r="J40" s="38"/>
      <c r="K40" s="38"/>
      <c r="L40" s="38"/>
      <c r="M40" s="38"/>
      <c r="N40" s="26"/>
      <c r="O40" s="26"/>
      <c r="P40" s="26"/>
      <c r="Q40" s="1"/>
    </row>
  </sheetData>
  <sheetProtection/>
  <mergeCells count="60">
    <mergeCell ref="A29:F29"/>
    <mergeCell ref="H29:I29"/>
    <mergeCell ref="J29:K29"/>
    <mergeCell ref="L29:M29"/>
    <mergeCell ref="H27:I27"/>
    <mergeCell ref="J27:K27"/>
    <mergeCell ref="L27:M27"/>
    <mergeCell ref="H28:I28"/>
    <mergeCell ref="J28:K28"/>
    <mergeCell ref="L28:M28"/>
    <mergeCell ref="H25:I25"/>
    <mergeCell ref="J25:K25"/>
    <mergeCell ref="L25:M25"/>
    <mergeCell ref="H26:I26"/>
    <mergeCell ref="J26:K26"/>
    <mergeCell ref="L26:M26"/>
    <mergeCell ref="G23:G24"/>
    <mergeCell ref="H23:K23"/>
    <mergeCell ref="L23:M23"/>
    <mergeCell ref="N23:N24"/>
    <mergeCell ref="H24:I24"/>
    <mergeCell ref="J24:M24"/>
    <mergeCell ref="A23:A24"/>
    <mergeCell ref="B23:B24"/>
    <mergeCell ref="C23:C24"/>
    <mergeCell ref="D23:D24"/>
    <mergeCell ref="E23:E24"/>
    <mergeCell ref="F23:F24"/>
    <mergeCell ref="A12:F12"/>
    <mergeCell ref="H12:I12"/>
    <mergeCell ref="J12:K12"/>
    <mergeCell ref="L12:M12"/>
    <mergeCell ref="A20:C20"/>
    <mergeCell ref="A21:C21"/>
    <mergeCell ref="H10:I10"/>
    <mergeCell ref="J10:K10"/>
    <mergeCell ref="L10:M10"/>
    <mergeCell ref="H11:I11"/>
    <mergeCell ref="J11:K11"/>
    <mergeCell ref="L11:M11"/>
    <mergeCell ref="H8:I8"/>
    <mergeCell ref="J8:K8"/>
    <mergeCell ref="L8:M8"/>
    <mergeCell ref="H9:I9"/>
    <mergeCell ref="J9:K9"/>
    <mergeCell ref="L9:M9"/>
    <mergeCell ref="E6:E7"/>
    <mergeCell ref="F6:F7"/>
    <mergeCell ref="G6:G7"/>
    <mergeCell ref="H6:K6"/>
    <mergeCell ref="L6:M6"/>
    <mergeCell ref="N6:N7"/>
    <mergeCell ref="H7:I7"/>
    <mergeCell ref="J7:M7"/>
    <mergeCell ref="A3:C3"/>
    <mergeCell ref="A4:C4"/>
    <mergeCell ref="A6:A7"/>
    <mergeCell ref="B6:B7"/>
    <mergeCell ref="C6:C7"/>
    <mergeCell ref="D6:D7"/>
  </mergeCells>
  <dataValidations count="3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 A20:C20">
      <formula1>"（項）,（項）情報コンテンツ作成,（項）活用整備,"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4:C4 A21:C21">
      <formula1>"（目）　　　　　,（目）共済費　,（目）使用料及び借料　,（目）役務費　,（目）委託費　,（目）請負費　,（目）備品購入費,（目）原材料費　,（目）需用費　"</formula1>
    </dataValidation>
    <dataValidation allowBlank="1" showInputMessage="1" showErrorMessage="1" error="セルの右側の▼をクリックし、リストから選択してください。" sqref="E2"/>
  </dataValidations>
  <printOptions horizontalCentered="1"/>
  <pageMargins left="0.5118110236220472" right="0.31496062992125984" top="0.35433070866141736" bottom="0.35433070866141736" header="0.31496062992125984" footer="0.31496062992125984"/>
  <pageSetup cellComments="asDisplayed" fitToHeight="0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7"/>
  <sheetViews>
    <sheetView tabSelected="1" view="pageBreakPreview" zoomScaleSheetLayoutView="100" zoomScalePageLayoutView="0" workbookViewId="0" topLeftCell="A1">
      <selection activeCell="A31" sqref="A31:J43"/>
    </sheetView>
  </sheetViews>
  <sheetFormatPr defaultColWidth="9.140625" defaultRowHeight="15"/>
  <cols>
    <col min="1" max="1" width="3.7109375" style="0" customWidth="1"/>
    <col min="2" max="25" width="3.57421875" style="0" customWidth="1"/>
  </cols>
  <sheetData>
    <row r="1" ht="6.75" customHeight="1"/>
    <row r="2" s="89" customFormat="1" ht="16.5" customHeight="1">
      <c r="A2" s="183" t="s">
        <v>153</v>
      </c>
    </row>
    <row r="3" spans="1:25" s="89" customFormat="1" ht="16.5" customHeight="1">
      <c r="A3" s="449" t="s">
        <v>66</v>
      </c>
      <c r="B3" s="279"/>
      <c r="C3" s="279"/>
      <c r="D3" s="279"/>
      <c r="E3" s="279"/>
      <c r="F3" s="279"/>
      <c r="G3" s="280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2"/>
    </row>
    <row r="4" spans="1:25" s="89" customFormat="1" ht="16.5" customHeight="1">
      <c r="A4" s="279" t="s">
        <v>67</v>
      </c>
      <c r="B4" s="279"/>
      <c r="C4" s="279"/>
      <c r="D4" s="279"/>
      <c r="E4" s="279"/>
      <c r="F4" s="279"/>
      <c r="G4" s="283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5"/>
    </row>
    <row r="5" spans="1:25" s="89" customFormat="1" ht="16.5" customHeight="1">
      <c r="A5" s="279" t="s">
        <v>68</v>
      </c>
      <c r="B5" s="279"/>
      <c r="C5" s="279"/>
      <c r="D5" s="279"/>
      <c r="E5" s="279"/>
      <c r="F5" s="279"/>
      <c r="G5" s="286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8"/>
    </row>
    <row r="6" spans="1:25" s="89" customFormat="1" ht="16.5" customHeight="1">
      <c r="A6" s="279"/>
      <c r="B6" s="279"/>
      <c r="C6" s="279"/>
      <c r="D6" s="279"/>
      <c r="E6" s="279"/>
      <c r="F6" s="279"/>
      <c r="G6" s="289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1"/>
    </row>
    <row r="7" spans="1:25" s="89" customFormat="1" ht="16.5" customHeight="1">
      <c r="A7" s="279"/>
      <c r="B7" s="279"/>
      <c r="C7" s="279"/>
      <c r="D7" s="279"/>
      <c r="E7" s="279"/>
      <c r="F7" s="279"/>
      <c r="G7" s="289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1"/>
    </row>
    <row r="8" spans="1:25" s="89" customFormat="1" ht="16.5" customHeight="1">
      <c r="A8" s="279"/>
      <c r="B8" s="279"/>
      <c r="C8" s="279"/>
      <c r="D8" s="279"/>
      <c r="E8" s="279"/>
      <c r="F8" s="279"/>
      <c r="G8" s="289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1"/>
    </row>
    <row r="9" spans="1:25" s="89" customFormat="1" ht="16.5" customHeight="1">
      <c r="A9" s="279"/>
      <c r="B9" s="279"/>
      <c r="C9" s="279"/>
      <c r="D9" s="279"/>
      <c r="E9" s="279"/>
      <c r="F9" s="279"/>
      <c r="G9" s="289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1"/>
    </row>
    <row r="10" spans="1:25" s="89" customFormat="1" ht="16.5" customHeight="1">
      <c r="A10" s="279"/>
      <c r="B10" s="279"/>
      <c r="C10" s="279"/>
      <c r="D10" s="279"/>
      <c r="E10" s="279"/>
      <c r="F10" s="279"/>
      <c r="G10" s="292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4"/>
    </row>
    <row r="11" spans="1:25" s="98" customFormat="1" ht="16.5" customHeight="1">
      <c r="A11" s="94"/>
      <c r="B11" s="95"/>
      <c r="C11" s="95"/>
      <c r="D11" s="95"/>
      <c r="E11" s="95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7"/>
    </row>
    <row r="12" spans="1:25" s="89" customFormat="1" ht="16.5" customHeight="1">
      <c r="A12" s="279" t="s">
        <v>66</v>
      </c>
      <c r="B12" s="279"/>
      <c r="C12" s="279"/>
      <c r="D12" s="279"/>
      <c r="E12" s="279"/>
      <c r="F12" s="279"/>
      <c r="G12" s="280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2"/>
    </row>
    <row r="13" spans="1:25" s="89" customFormat="1" ht="16.5" customHeight="1">
      <c r="A13" s="279" t="s">
        <v>67</v>
      </c>
      <c r="B13" s="279"/>
      <c r="C13" s="279"/>
      <c r="D13" s="279"/>
      <c r="E13" s="279"/>
      <c r="F13" s="279"/>
      <c r="G13" s="283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5"/>
    </row>
    <row r="14" spans="1:25" s="89" customFormat="1" ht="16.5" customHeight="1">
      <c r="A14" s="279" t="s">
        <v>68</v>
      </c>
      <c r="B14" s="279"/>
      <c r="C14" s="279"/>
      <c r="D14" s="279"/>
      <c r="E14" s="279"/>
      <c r="F14" s="279"/>
      <c r="G14" s="286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8"/>
    </row>
    <row r="15" spans="1:25" s="89" customFormat="1" ht="16.5" customHeight="1">
      <c r="A15" s="279"/>
      <c r="B15" s="279"/>
      <c r="C15" s="279"/>
      <c r="D15" s="279"/>
      <c r="E15" s="279"/>
      <c r="F15" s="279"/>
      <c r="G15" s="289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1"/>
    </row>
    <row r="16" spans="1:25" s="89" customFormat="1" ht="16.5" customHeight="1">
      <c r="A16" s="279"/>
      <c r="B16" s="279"/>
      <c r="C16" s="279"/>
      <c r="D16" s="279"/>
      <c r="E16" s="279"/>
      <c r="F16" s="279"/>
      <c r="G16" s="289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1"/>
    </row>
    <row r="17" spans="1:25" s="89" customFormat="1" ht="16.5" customHeight="1">
      <c r="A17" s="279"/>
      <c r="B17" s="279"/>
      <c r="C17" s="279"/>
      <c r="D17" s="279"/>
      <c r="E17" s="279"/>
      <c r="F17" s="279"/>
      <c r="G17" s="289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1"/>
    </row>
    <row r="18" spans="1:25" s="89" customFormat="1" ht="16.5" customHeight="1">
      <c r="A18" s="279"/>
      <c r="B18" s="279"/>
      <c r="C18" s="279"/>
      <c r="D18" s="279"/>
      <c r="E18" s="279"/>
      <c r="F18" s="279"/>
      <c r="G18" s="289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1"/>
    </row>
    <row r="19" spans="1:25" s="89" customFormat="1" ht="16.5" customHeight="1">
      <c r="A19" s="279"/>
      <c r="B19" s="279"/>
      <c r="C19" s="279"/>
      <c r="D19" s="279"/>
      <c r="E19" s="279"/>
      <c r="F19" s="279"/>
      <c r="G19" s="292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4"/>
    </row>
    <row r="20" spans="1:25" s="98" customFormat="1" ht="16.5" customHeight="1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</row>
    <row r="21" spans="1:25" s="89" customFormat="1" ht="16.5" customHeight="1">
      <c r="A21" s="279" t="s">
        <v>66</v>
      </c>
      <c r="B21" s="279"/>
      <c r="C21" s="279"/>
      <c r="D21" s="279"/>
      <c r="E21" s="279"/>
      <c r="F21" s="279"/>
      <c r="G21" s="280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2"/>
    </row>
    <row r="22" spans="1:25" s="89" customFormat="1" ht="16.5" customHeight="1">
      <c r="A22" s="279" t="s">
        <v>67</v>
      </c>
      <c r="B22" s="279"/>
      <c r="C22" s="279"/>
      <c r="D22" s="279"/>
      <c r="E22" s="279"/>
      <c r="F22" s="279"/>
      <c r="G22" s="283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5"/>
    </row>
    <row r="23" spans="1:25" s="89" customFormat="1" ht="16.5" customHeight="1">
      <c r="A23" s="279" t="s">
        <v>68</v>
      </c>
      <c r="B23" s="279"/>
      <c r="C23" s="279"/>
      <c r="D23" s="279"/>
      <c r="E23" s="279"/>
      <c r="F23" s="279"/>
      <c r="G23" s="286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8"/>
    </row>
    <row r="24" spans="1:25" s="89" customFormat="1" ht="16.5" customHeight="1">
      <c r="A24" s="279"/>
      <c r="B24" s="279"/>
      <c r="C24" s="279"/>
      <c r="D24" s="279"/>
      <c r="E24" s="279"/>
      <c r="F24" s="279"/>
      <c r="G24" s="289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1"/>
    </row>
    <row r="25" spans="1:25" s="89" customFormat="1" ht="16.5" customHeight="1">
      <c r="A25" s="279"/>
      <c r="B25" s="279"/>
      <c r="C25" s="279"/>
      <c r="D25" s="279"/>
      <c r="E25" s="279"/>
      <c r="F25" s="279"/>
      <c r="G25" s="289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1"/>
    </row>
    <row r="26" spans="1:25" s="89" customFormat="1" ht="16.5" customHeight="1">
      <c r="A26" s="279"/>
      <c r="B26" s="279"/>
      <c r="C26" s="279"/>
      <c r="D26" s="279"/>
      <c r="E26" s="279"/>
      <c r="F26" s="279"/>
      <c r="G26" s="289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1"/>
    </row>
    <row r="27" spans="1:25" s="89" customFormat="1" ht="16.5" customHeight="1">
      <c r="A27" s="279"/>
      <c r="B27" s="279"/>
      <c r="C27" s="279"/>
      <c r="D27" s="279"/>
      <c r="E27" s="279"/>
      <c r="F27" s="279"/>
      <c r="G27" s="289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1"/>
    </row>
    <row r="28" spans="1:25" s="89" customFormat="1" ht="16.5" customHeight="1">
      <c r="A28" s="279"/>
      <c r="B28" s="279"/>
      <c r="C28" s="279"/>
      <c r="D28" s="279"/>
      <c r="E28" s="279"/>
      <c r="F28" s="279"/>
      <c r="G28" s="292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4"/>
    </row>
    <row r="29" spans="1:25" s="98" customFormat="1" ht="16.5" customHeight="1">
      <c r="A29" s="101"/>
      <c r="B29" s="101"/>
      <c r="C29" s="101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</row>
    <row r="30" spans="1:25" s="89" customFormat="1" ht="16.5" customHeight="1">
      <c r="A30" s="279" t="s">
        <v>66</v>
      </c>
      <c r="B30" s="279"/>
      <c r="C30" s="279"/>
      <c r="D30" s="279"/>
      <c r="E30" s="279"/>
      <c r="F30" s="279"/>
      <c r="G30" s="280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2"/>
    </row>
    <row r="31" spans="1:25" s="89" customFormat="1" ht="16.5" customHeight="1">
      <c r="A31" s="279" t="s">
        <v>67</v>
      </c>
      <c r="B31" s="279"/>
      <c r="C31" s="279"/>
      <c r="D31" s="279"/>
      <c r="E31" s="279"/>
      <c r="F31" s="279"/>
      <c r="G31" s="283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5"/>
    </row>
    <row r="32" spans="1:25" s="89" customFormat="1" ht="16.5" customHeight="1">
      <c r="A32" s="279" t="s">
        <v>68</v>
      </c>
      <c r="B32" s="279"/>
      <c r="C32" s="279"/>
      <c r="D32" s="279"/>
      <c r="E32" s="279"/>
      <c r="F32" s="279"/>
      <c r="G32" s="286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8"/>
    </row>
    <row r="33" spans="1:25" s="89" customFormat="1" ht="16.5" customHeight="1">
      <c r="A33" s="279"/>
      <c r="B33" s="279"/>
      <c r="C33" s="279"/>
      <c r="D33" s="279"/>
      <c r="E33" s="279"/>
      <c r="F33" s="279"/>
      <c r="G33" s="289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1"/>
    </row>
    <row r="34" spans="1:25" s="89" customFormat="1" ht="16.5" customHeight="1">
      <c r="A34" s="279"/>
      <c r="B34" s="279"/>
      <c r="C34" s="279"/>
      <c r="D34" s="279"/>
      <c r="E34" s="279"/>
      <c r="F34" s="279"/>
      <c r="G34" s="289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1"/>
    </row>
    <row r="35" spans="1:25" s="89" customFormat="1" ht="16.5" customHeight="1">
      <c r="A35" s="279"/>
      <c r="B35" s="279"/>
      <c r="C35" s="279"/>
      <c r="D35" s="279"/>
      <c r="E35" s="279"/>
      <c r="F35" s="279"/>
      <c r="G35" s="289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1"/>
    </row>
    <row r="36" spans="1:25" s="89" customFormat="1" ht="16.5" customHeight="1">
      <c r="A36" s="279"/>
      <c r="B36" s="279"/>
      <c r="C36" s="279"/>
      <c r="D36" s="279"/>
      <c r="E36" s="279"/>
      <c r="F36" s="279"/>
      <c r="G36" s="289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1"/>
    </row>
    <row r="37" spans="1:25" s="89" customFormat="1" ht="16.5" customHeight="1">
      <c r="A37" s="279"/>
      <c r="B37" s="279"/>
      <c r="C37" s="279"/>
      <c r="D37" s="279"/>
      <c r="E37" s="279"/>
      <c r="F37" s="279"/>
      <c r="G37" s="292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4"/>
    </row>
    <row r="38" spans="1:25" s="98" customFormat="1" ht="16.5" customHeight="1">
      <c r="A38" s="101"/>
      <c r="B38" s="101"/>
      <c r="C38" s="101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</row>
    <row r="39" spans="1:25" s="89" customFormat="1" ht="16.5" customHeight="1">
      <c r="A39" s="295" t="s">
        <v>66</v>
      </c>
      <c r="B39" s="296"/>
      <c r="C39" s="296"/>
      <c r="D39" s="296"/>
      <c r="E39" s="296"/>
      <c r="F39" s="297"/>
      <c r="G39" s="280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2"/>
    </row>
    <row r="40" spans="1:25" s="89" customFormat="1" ht="16.5" customHeight="1">
      <c r="A40" s="279" t="s">
        <v>67</v>
      </c>
      <c r="B40" s="279"/>
      <c r="C40" s="279"/>
      <c r="D40" s="279"/>
      <c r="E40" s="279"/>
      <c r="F40" s="279"/>
      <c r="G40" s="283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5"/>
    </row>
    <row r="41" spans="1:25" s="89" customFormat="1" ht="16.5" customHeight="1">
      <c r="A41" s="298" t="s">
        <v>68</v>
      </c>
      <c r="B41" s="299"/>
      <c r="C41" s="299"/>
      <c r="D41" s="299"/>
      <c r="E41" s="299"/>
      <c r="F41" s="300"/>
      <c r="G41" s="286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8"/>
    </row>
    <row r="42" spans="1:25" s="89" customFormat="1" ht="16.5" customHeight="1">
      <c r="A42" s="301"/>
      <c r="B42" s="302"/>
      <c r="C42" s="302"/>
      <c r="D42" s="302"/>
      <c r="E42" s="302"/>
      <c r="F42" s="303"/>
      <c r="G42" s="289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1"/>
    </row>
    <row r="43" spans="1:25" s="89" customFormat="1" ht="16.5" customHeight="1">
      <c r="A43" s="301"/>
      <c r="B43" s="302"/>
      <c r="C43" s="302"/>
      <c r="D43" s="302"/>
      <c r="E43" s="302"/>
      <c r="F43" s="303"/>
      <c r="G43" s="289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1"/>
    </row>
    <row r="44" spans="1:25" s="89" customFormat="1" ht="16.5" customHeight="1">
      <c r="A44" s="301"/>
      <c r="B44" s="302"/>
      <c r="C44" s="302"/>
      <c r="D44" s="302"/>
      <c r="E44" s="302"/>
      <c r="F44" s="303"/>
      <c r="G44" s="289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1"/>
    </row>
    <row r="45" spans="1:25" s="89" customFormat="1" ht="16.5" customHeight="1">
      <c r="A45" s="301"/>
      <c r="B45" s="302"/>
      <c r="C45" s="302"/>
      <c r="D45" s="302"/>
      <c r="E45" s="302"/>
      <c r="F45" s="303"/>
      <c r="G45" s="289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1"/>
    </row>
    <row r="46" spans="1:25" s="89" customFormat="1" ht="16.5" customHeight="1">
      <c r="A46" s="304"/>
      <c r="B46" s="305"/>
      <c r="C46" s="305"/>
      <c r="D46" s="305"/>
      <c r="E46" s="305"/>
      <c r="F46" s="306"/>
      <c r="G46" s="292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4"/>
    </row>
    <row r="47" spans="1:5" s="89" customFormat="1" ht="16.5" customHeight="1">
      <c r="A47" s="93"/>
      <c r="E47" s="93"/>
    </row>
    <row r="48" spans="1:5" s="89" customFormat="1" ht="16.5" customHeight="1">
      <c r="A48" s="93"/>
      <c r="E48" s="93"/>
    </row>
    <row r="49" spans="1:25" ht="14.25">
      <c r="A49" s="103" t="s">
        <v>26</v>
      </c>
      <c r="B49" s="104"/>
      <c r="C49" s="105"/>
      <c r="D49" s="106"/>
      <c r="E49" s="106"/>
      <c r="F49" s="107"/>
      <c r="G49" s="107"/>
      <c r="H49" s="108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</row>
    <row r="50" spans="1:25" ht="17.25" customHeight="1">
      <c r="A50" s="307" t="s">
        <v>69</v>
      </c>
      <c r="B50" s="307"/>
      <c r="C50" s="307"/>
      <c r="D50" s="307"/>
      <c r="E50" s="307"/>
      <c r="F50" s="307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308"/>
      <c r="Y50" s="308"/>
    </row>
    <row r="51" spans="1:25" ht="36.75" customHeight="1">
      <c r="A51" s="309" t="s">
        <v>27</v>
      </c>
      <c r="B51" s="309"/>
      <c r="C51" s="309"/>
      <c r="D51" s="309"/>
      <c r="E51" s="309"/>
      <c r="F51" s="309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08"/>
      <c r="X51" s="308"/>
      <c r="Y51" s="308"/>
    </row>
    <row r="52" spans="1:25" ht="17.25" customHeight="1">
      <c r="A52" s="307" t="s">
        <v>70</v>
      </c>
      <c r="B52" s="307"/>
      <c r="C52" s="307"/>
      <c r="D52" s="307"/>
      <c r="E52" s="307"/>
      <c r="F52" s="307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</row>
    <row r="53" spans="1:25" ht="36.75" customHeight="1">
      <c r="A53" s="309" t="s">
        <v>28</v>
      </c>
      <c r="B53" s="309"/>
      <c r="C53" s="309"/>
      <c r="D53" s="309"/>
      <c r="E53" s="309"/>
      <c r="F53" s="309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</row>
    <row r="54" spans="1:25" ht="36.75" customHeight="1">
      <c r="A54" s="309" t="s">
        <v>29</v>
      </c>
      <c r="B54" s="309"/>
      <c r="C54" s="309"/>
      <c r="D54" s="309"/>
      <c r="E54" s="309"/>
      <c r="F54" s="309"/>
      <c r="G54" s="310" t="s">
        <v>71</v>
      </c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</row>
    <row r="55" spans="1:25" ht="36.75" customHeight="1">
      <c r="A55" s="309" t="s">
        <v>72</v>
      </c>
      <c r="B55" s="309"/>
      <c r="C55" s="309"/>
      <c r="D55" s="309"/>
      <c r="E55" s="309"/>
      <c r="F55" s="309"/>
      <c r="G55" s="310" t="s">
        <v>73</v>
      </c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</row>
    <row r="56" spans="1:25" ht="36.75" customHeight="1">
      <c r="A56" s="309" t="s">
        <v>74</v>
      </c>
      <c r="B56" s="309"/>
      <c r="C56" s="309"/>
      <c r="D56" s="309"/>
      <c r="E56" s="309"/>
      <c r="F56" s="309"/>
      <c r="G56" s="310" t="s">
        <v>75</v>
      </c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</row>
    <row r="57" spans="1:25" ht="36.75" customHeight="1">
      <c r="A57" s="109"/>
      <c r="B57" s="106"/>
      <c r="C57" s="107"/>
      <c r="D57" s="106"/>
      <c r="E57" s="106"/>
      <c r="F57" s="107"/>
      <c r="G57" s="107"/>
      <c r="H57" s="108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</row>
    <row r="58" spans="1:25" ht="36.75" customHeight="1">
      <c r="A58" s="110" t="s">
        <v>34</v>
      </c>
      <c r="B58" s="104"/>
      <c r="C58" s="105"/>
      <c r="D58" s="106"/>
      <c r="E58" s="106"/>
      <c r="F58" s="107"/>
      <c r="G58" s="107"/>
      <c r="H58" s="108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</row>
    <row r="59" spans="1:25" ht="17.25" customHeight="1">
      <c r="A59" s="307" t="s">
        <v>70</v>
      </c>
      <c r="B59" s="307"/>
      <c r="C59" s="307"/>
      <c r="D59" s="307"/>
      <c r="E59" s="307"/>
      <c r="F59" s="307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8"/>
      <c r="V59" s="308"/>
      <c r="W59" s="308"/>
      <c r="X59" s="308"/>
      <c r="Y59" s="308"/>
    </row>
    <row r="60" spans="1:25" ht="36.75" customHeight="1">
      <c r="A60" s="311" t="s">
        <v>36</v>
      </c>
      <c r="B60" s="311"/>
      <c r="C60" s="311"/>
      <c r="D60" s="311"/>
      <c r="E60" s="311"/>
      <c r="F60" s="311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</row>
    <row r="61" spans="1:25" ht="17.25" customHeight="1">
      <c r="A61" s="307" t="s">
        <v>70</v>
      </c>
      <c r="B61" s="307"/>
      <c r="C61" s="307"/>
      <c r="D61" s="307"/>
      <c r="E61" s="307"/>
      <c r="F61" s="307"/>
      <c r="G61" s="308"/>
      <c r="H61" s="308"/>
      <c r="I61" s="308"/>
      <c r="J61" s="308"/>
      <c r="K61" s="308"/>
      <c r="L61" s="308"/>
      <c r="M61" s="308"/>
      <c r="N61" s="308"/>
      <c r="O61" s="308"/>
      <c r="P61" s="308"/>
      <c r="Q61" s="308"/>
      <c r="R61" s="308"/>
      <c r="S61" s="308"/>
      <c r="T61" s="308"/>
      <c r="U61" s="308"/>
      <c r="V61" s="308"/>
      <c r="W61" s="308"/>
      <c r="X61" s="308"/>
      <c r="Y61" s="308"/>
    </row>
    <row r="62" spans="1:25" ht="36.75" customHeight="1">
      <c r="A62" s="309" t="s">
        <v>28</v>
      </c>
      <c r="B62" s="309"/>
      <c r="C62" s="309"/>
      <c r="D62" s="309"/>
      <c r="E62" s="309"/>
      <c r="F62" s="309"/>
      <c r="G62" s="308"/>
      <c r="H62" s="308"/>
      <c r="I62" s="308"/>
      <c r="J62" s="308"/>
      <c r="K62" s="308"/>
      <c r="L62" s="308"/>
      <c r="M62" s="308"/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8"/>
      <c r="Y62" s="308"/>
    </row>
    <row r="63" spans="1:25" ht="36.75" customHeight="1">
      <c r="A63" s="309" t="s">
        <v>29</v>
      </c>
      <c r="B63" s="309"/>
      <c r="C63" s="309"/>
      <c r="D63" s="309"/>
      <c r="E63" s="309"/>
      <c r="F63" s="309"/>
      <c r="G63" s="310" t="s">
        <v>76</v>
      </c>
      <c r="H63" s="310"/>
      <c r="I63" s="310"/>
      <c r="J63" s="310"/>
      <c r="K63" s="310"/>
      <c r="L63" s="310"/>
      <c r="M63" s="310"/>
      <c r="N63" s="310"/>
      <c r="O63" s="310"/>
      <c r="P63" s="310"/>
      <c r="Q63" s="310"/>
      <c r="R63" s="310"/>
      <c r="S63" s="310"/>
      <c r="T63" s="310"/>
      <c r="U63" s="310"/>
      <c r="V63" s="310"/>
      <c r="W63" s="310"/>
      <c r="X63" s="310"/>
      <c r="Y63" s="310"/>
    </row>
    <row r="64" spans="1:25" ht="36.75" customHeight="1">
      <c r="A64" s="309" t="s">
        <v>77</v>
      </c>
      <c r="B64" s="309"/>
      <c r="C64" s="309"/>
      <c r="D64" s="309"/>
      <c r="E64" s="309"/>
      <c r="F64" s="309"/>
      <c r="G64" s="310" t="s">
        <v>78</v>
      </c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</row>
    <row r="65" spans="1:25" ht="36.75" customHeight="1">
      <c r="A65" s="309" t="s">
        <v>79</v>
      </c>
      <c r="B65" s="309"/>
      <c r="C65" s="309"/>
      <c r="D65" s="309"/>
      <c r="E65" s="309"/>
      <c r="F65" s="309"/>
      <c r="G65" s="310" t="s">
        <v>80</v>
      </c>
      <c r="H65" s="310"/>
      <c r="I65" s="310"/>
      <c r="J65" s="310"/>
      <c r="K65" s="310"/>
      <c r="L65" s="310"/>
      <c r="M65" s="310"/>
      <c r="N65" s="310"/>
      <c r="O65" s="310"/>
      <c r="P65" s="310"/>
      <c r="Q65" s="310"/>
      <c r="R65" s="310"/>
      <c r="S65" s="310"/>
      <c r="T65" s="310"/>
      <c r="U65" s="310"/>
      <c r="V65" s="310"/>
      <c r="W65" s="310"/>
      <c r="X65" s="310"/>
      <c r="Y65" s="310"/>
    </row>
    <row r="66" spans="1:25" ht="36.75" customHeight="1">
      <c r="A66" s="309" t="s">
        <v>30</v>
      </c>
      <c r="B66" s="309"/>
      <c r="C66" s="309"/>
      <c r="D66" s="309"/>
      <c r="E66" s="309"/>
      <c r="F66" s="309"/>
      <c r="G66" s="310" t="s">
        <v>81</v>
      </c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</row>
    <row r="67" spans="1:25" ht="36.75" customHeight="1">
      <c r="A67" s="309" t="s">
        <v>31</v>
      </c>
      <c r="B67" s="309"/>
      <c r="C67" s="309"/>
      <c r="D67" s="309"/>
      <c r="E67" s="309"/>
      <c r="F67" s="309"/>
      <c r="G67" s="308"/>
      <c r="H67" s="308"/>
      <c r="I67" s="308"/>
      <c r="J67" s="308"/>
      <c r="K67" s="308"/>
      <c r="L67" s="308"/>
      <c r="M67" s="308"/>
      <c r="N67" s="308"/>
      <c r="O67" s="308"/>
      <c r="P67" s="308"/>
      <c r="Q67" s="308"/>
      <c r="R67" s="308"/>
      <c r="S67" s="308"/>
      <c r="T67" s="308"/>
      <c r="U67" s="308"/>
      <c r="V67" s="308"/>
      <c r="W67" s="308"/>
      <c r="X67" s="308"/>
      <c r="Y67" s="308"/>
    </row>
  </sheetData>
  <sheetProtection/>
  <mergeCells count="62">
    <mergeCell ref="A67:F67"/>
    <mergeCell ref="G67:Y67"/>
    <mergeCell ref="A64:F64"/>
    <mergeCell ref="G64:Y64"/>
    <mergeCell ref="A65:F65"/>
    <mergeCell ref="G65:Y65"/>
    <mergeCell ref="A66:F66"/>
    <mergeCell ref="G66:Y66"/>
    <mergeCell ref="A61:F61"/>
    <mergeCell ref="G61:Y61"/>
    <mergeCell ref="A62:F62"/>
    <mergeCell ref="G62:Y62"/>
    <mergeCell ref="A63:F63"/>
    <mergeCell ref="G63:Y63"/>
    <mergeCell ref="A56:F56"/>
    <mergeCell ref="G56:Y56"/>
    <mergeCell ref="A59:F59"/>
    <mergeCell ref="G59:Y59"/>
    <mergeCell ref="A60:F60"/>
    <mergeCell ref="G60:Y60"/>
    <mergeCell ref="A53:F53"/>
    <mergeCell ref="G53:Y53"/>
    <mergeCell ref="A54:F54"/>
    <mergeCell ref="G54:Y54"/>
    <mergeCell ref="A55:F55"/>
    <mergeCell ref="G55:Y55"/>
    <mergeCell ref="A50:F50"/>
    <mergeCell ref="G50:Y50"/>
    <mergeCell ref="A51:F51"/>
    <mergeCell ref="G51:Y51"/>
    <mergeCell ref="A52:F52"/>
    <mergeCell ref="G52:Y52"/>
    <mergeCell ref="A39:F39"/>
    <mergeCell ref="G39:Y39"/>
    <mergeCell ref="A40:F40"/>
    <mergeCell ref="G40:Y40"/>
    <mergeCell ref="A41:F46"/>
    <mergeCell ref="G41:Y46"/>
    <mergeCell ref="A30:F30"/>
    <mergeCell ref="G30:Y30"/>
    <mergeCell ref="A31:F31"/>
    <mergeCell ref="G31:Y31"/>
    <mergeCell ref="A32:F37"/>
    <mergeCell ref="G32:Y37"/>
    <mergeCell ref="A21:F21"/>
    <mergeCell ref="G21:Y21"/>
    <mergeCell ref="A22:F22"/>
    <mergeCell ref="G22:Y22"/>
    <mergeCell ref="A23:F28"/>
    <mergeCell ref="G23:Y28"/>
    <mergeCell ref="A12:F12"/>
    <mergeCell ref="G12:Y12"/>
    <mergeCell ref="A13:F13"/>
    <mergeCell ref="G13:Y13"/>
    <mergeCell ref="A14:F19"/>
    <mergeCell ref="G14:Y19"/>
    <mergeCell ref="A3:F3"/>
    <mergeCell ref="G3:Y3"/>
    <mergeCell ref="A4:F4"/>
    <mergeCell ref="G4:Y4"/>
    <mergeCell ref="A5:F10"/>
    <mergeCell ref="G5:Y10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r:id="rId1"/>
  <rowBreaks count="1" manualBreakCount="1">
    <brk id="47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tabColor rgb="FFFF0000"/>
    <pageSetUpPr fitToPage="1"/>
  </sheetPr>
  <dimension ref="A1:K59"/>
  <sheetViews>
    <sheetView tabSelected="1" view="pageBreakPreview" zoomScaleSheetLayoutView="100" zoomScalePageLayoutView="0" workbookViewId="0" topLeftCell="A36">
      <selection activeCell="A31" sqref="A31:J43"/>
    </sheetView>
  </sheetViews>
  <sheetFormatPr defaultColWidth="9.140625" defaultRowHeight="15"/>
  <cols>
    <col min="13" max="13" width="9.00390625" style="73" customWidth="1"/>
  </cols>
  <sheetData>
    <row r="1" spans="1:11" ht="21" customHeight="1" thickBot="1">
      <c r="A1" s="2" t="s">
        <v>50</v>
      </c>
      <c r="K1" s="76"/>
    </row>
    <row r="2" spans="1:11" ht="30.75" customHeight="1" thickTop="1">
      <c r="A2" s="57" t="s">
        <v>51</v>
      </c>
      <c r="B2" s="312"/>
      <c r="C2" s="312"/>
      <c r="D2" s="134" t="s">
        <v>52</v>
      </c>
      <c r="E2" s="312"/>
      <c r="F2" s="312"/>
      <c r="G2" s="58" t="s">
        <v>53</v>
      </c>
      <c r="H2" s="313"/>
      <c r="I2" s="314"/>
      <c r="J2" s="59" t="s">
        <v>54</v>
      </c>
      <c r="K2" s="60"/>
    </row>
    <row r="3" spans="1:11" ht="13.5">
      <c r="A3" s="315" t="s">
        <v>113</v>
      </c>
      <c r="B3" s="316"/>
      <c r="C3" s="316"/>
      <c r="D3" s="316"/>
      <c r="E3" s="316"/>
      <c r="F3" s="316"/>
      <c r="G3" s="316"/>
      <c r="H3" s="316"/>
      <c r="I3" s="316"/>
      <c r="J3" s="316"/>
      <c r="K3" s="317"/>
    </row>
    <row r="4" spans="1:11" ht="13.5">
      <c r="A4" s="448"/>
      <c r="B4" s="319"/>
      <c r="C4" s="319"/>
      <c r="D4" s="319"/>
      <c r="E4" s="319"/>
      <c r="F4" s="319"/>
      <c r="G4" s="319"/>
      <c r="H4" s="319"/>
      <c r="I4" s="319"/>
      <c r="J4" s="319"/>
      <c r="K4" s="320"/>
    </row>
    <row r="5" spans="1:11" ht="13.5">
      <c r="A5" s="318"/>
      <c r="B5" s="319"/>
      <c r="C5" s="319"/>
      <c r="D5" s="319"/>
      <c r="E5" s="319"/>
      <c r="F5" s="319"/>
      <c r="G5" s="319"/>
      <c r="H5" s="319"/>
      <c r="I5" s="319"/>
      <c r="J5" s="319"/>
      <c r="K5" s="320"/>
    </row>
    <row r="6" spans="1:11" ht="13.5">
      <c r="A6" s="318"/>
      <c r="B6" s="319"/>
      <c r="C6" s="319"/>
      <c r="D6" s="319"/>
      <c r="E6" s="319"/>
      <c r="F6" s="319"/>
      <c r="G6" s="319"/>
      <c r="H6" s="319"/>
      <c r="I6" s="319"/>
      <c r="J6" s="319"/>
      <c r="K6" s="320"/>
    </row>
    <row r="7" spans="1:11" ht="13.5">
      <c r="A7" s="318"/>
      <c r="B7" s="319"/>
      <c r="C7" s="319"/>
      <c r="D7" s="319"/>
      <c r="E7" s="319"/>
      <c r="F7" s="319"/>
      <c r="G7" s="319"/>
      <c r="H7" s="319"/>
      <c r="I7" s="319"/>
      <c r="J7" s="319"/>
      <c r="K7" s="320"/>
    </row>
    <row r="8" spans="1:11" ht="13.5">
      <c r="A8" s="318"/>
      <c r="B8" s="319"/>
      <c r="C8" s="319"/>
      <c r="D8" s="319"/>
      <c r="E8" s="319"/>
      <c r="F8" s="319"/>
      <c r="G8" s="319"/>
      <c r="H8" s="319"/>
      <c r="I8" s="319"/>
      <c r="J8" s="319"/>
      <c r="K8" s="320"/>
    </row>
    <row r="9" spans="1:11" ht="13.5">
      <c r="A9" s="318"/>
      <c r="B9" s="319"/>
      <c r="C9" s="319"/>
      <c r="D9" s="319"/>
      <c r="E9" s="319"/>
      <c r="F9" s="319"/>
      <c r="G9" s="319"/>
      <c r="H9" s="319"/>
      <c r="I9" s="319"/>
      <c r="J9" s="319"/>
      <c r="K9" s="320"/>
    </row>
    <row r="10" spans="1:11" ht="13.5">
      <c r="A10" s="318"/>
      <c r="B10" s="319"/>
      <c r="C10" s="319"/>
      <c r="D10" s="319"/>
      <c r="E10" s="319"/>
      <c r="F10" s="319"/>
      <c r="G10" s="319"/>
      <c r="H10" s="319"/>
      <c r="I10" s="319"/>
      <c r="J10" s="319"/>
      <c r="K10" s="320"/>
    </row>
    <row r="11" spans="1:11" ht="13.5">
      <c r="A11" s="318"/>
      <c r="B11" s="319"/>
      <c r="C11" s="319"/>
      <c r="D11" s="319"/>
      <c r="E11" s="319"/>
      <c r="F11" s="319"/>
      <c r="G11" s="319"/>
      <c r="H11" s="319"/>
      <c r="I11" s="319"/>
      <c r="J11" s="319"/>
      <c r="K11" s="320"/>
    </row>
    <row r="12" spans="1:11" ht="13.5">
      <c r="A12" s="318"/>
      <c r="B12" s="319"/>
      <c r="C12" s="319"/>
      <c r="D12" s="319"/>
      <c r="E12" s="319"/>
      <c r="F12" s="319"/>
      <c r="G12" s="319"/>
      <c r="H12" s="319"/>
      <c r="I12" s="319"/>
      <c r="J12" s="319"/>
      <c r="K12" s="320"/>
    </row>
    <row r="13" spans="1:11" ht="13.5">
      <c r="A13" s="318"/>
      <c r="B13" s="319"/>
      <c r="C13" s="319"/>
      <c r="D13" s="319"/>
      <c r="E13" s="319"/>
      <c r="F13" s="319"/>
      <c r="G13" s="319"/>
      <c r="H13" s="319"/>
      <c r="I13" s="319"/>
      <c r="J13" s="319"/>
      <c r="K13" s="320"/>
    </row>
    <row r="14" spans="1:11" ht="13.5">
      <c r="A14" s="318"/>
      <c r="B14" s="319"/>
      <c r="C14" s="319"/>
      <c r="D14" s="319"/>
      <c r="E14" s="319"/>
      <c r="F14" s="319"/>
      <c r="G14" s="319"/>
      <c r="H14" s="319"/>
      <c r="I14" s="319"/>
      <c r="J14" s="319"/>
      <c r="K14" s="320"/>
    </row>
    <row r="15" spans="1:11" ht="14.25" customHeight="1">
      <c r="A15" s="318"/>
      <c r="B15" s="319"/>
      <c r="C15" s="319"/>
      <c r="D15" s="319"/>
      <c r="E15" s="319"/>
      <c r="F15" s="319"/>
      <c r="G15" s="319"/>
      <c r="H15" s="319"/>
      <c r="I15" s="319"/>
      <c r="J15" s="319"/>
      <c r="K15" s="320"/>
    </row>
    <row r="16" spans="1:11" ht="13.5">
      <c r="A16" s="318"/>
      <c r="B16" s="319"/>
      <c r="C16" s="319"/>
      <c r="D16" s="319"/>
      <c r="E16" s="319"/>
      <c r="F16" s="319"/>
      <c r="G16" s="319"/>
      <c r="H16" s="319"/>
      <c r="I16" s="319"/>
      <c r="J16" s="319"/>
      <c r="K16" s="320"/>
    </row>
    <row r="17" spans="1:11" ht="13.5">
      <c r="A17" s="318"/>
      <c r="B17" s="319"/>
      <c r="C17" s="319"/>
      <c r="D17" s="319"/>
      <c r="E17" s="319"/>
      <c r="F17" s="319"/>
      <c r="G17" s="319"/>
      <c r="H17" s="319"/>
      <c r="I17" s="319"/>
      <c r="J17" s="319"/>
      <c r="K17" s="320"/>
    </row>
    <row r="18" spans="1:11" ht="13.5">
      <c r="A18" s="318"/>
      <c r="B18" s="319"/>
      <c r="C18" s="319"/>
      <c r="D18" s="319"/>
      <c r="E18" s="319"/>
      <c r="F18" s="319"/>
      <c r="G18" s="319"/>
      <c r="H18" s="319"/>
      <c r="I18" s="319"/>
      <c r="J18" s="319"/>
      <c r="K18" s="320"/>
    </row>
    <row r="19" spans="1:11" ht="13.5">
      <c r="A19" s="318"/>
      <c r="B19" s="319"/>
      <c r="C19" s="319"/>
      <c r="D19" s="319"/>
      <c r="E19" s="319"/>
      <c r="F19" s="319"/>
      <c r="G19" s="319"/>
      <c r="H19" s="319"/>
      <c r="I19" s="319"/>
      <c r="J19" s="319"/>
      <c r="K19" s="320"/>
    </row>
    <row r="20" spans="1:11" ht="13.5">
      <c r="A20" s="318"/>
      <c r="B20" s="319"/>
      <c r="C20" s="319"/>
      <c r="D20" s="319"/>
      <c r="E20" s="319"/>
      <c r="F20" s="319"/>
      <c r="G20" s="319"/>
      <c r="H20" s="319"/>
      <c r="I20" s="319"/>
      <c r="J20" s="319"/>
      <c r="K20" s="320"/>
    </row>
    <row r="21" spans="1:11" ht="13.5">
      <c r="A21" s="318"/>
      <c r="B21" s="319"/>
      <c r="C21" s="319"/>
      <c r="D21" s="319"/>
      <c r="E21" s="319"/>
      <c r="F21" s="319"/>
      <c r="G21" s="319"/>
      <c r="H21" s="319"/>
      <c r="I21" s="319"/>
      <c r="J21" s="319"/>
      <c r="K21" s="320"/>
    </row>
    <row r="22" spans="1:11" ht="13.5">
      <c r="A22" s="318"/>
      <c r="B22" s="319"/>
      <c r="C22" s="319"/>
      <c r="D22" s="319"/>
      <c r="E22" s="319"/>
      <c r="F22" s="319"/>
      <c r="G22" s="319"/>
      <c r="H22" s="319"/>
      <c r="I22" s="319"/>
      <c r="J22" s="319"/>
      <c r="K22" s="320"/>
    </row>
    <row r="23" spans="1:11" ht="13.5">
      <c r="A23" s="318"/>
      <c r="B23" s="319"/>
      <c r="C23" s="319"/>
      <c r="D23" s="319"/>
      <c r="E23" s="319"/>
      <c r="F23" s="319"/>
      <c r="G23" s="319"/>
      <c r="H23" s="319"/>
      <c r="I23" s="319"/>
      <c r="J23" s="319"/>
      <c r="K23" s="320"/>
    </row>
    <row r="24" spans="1:11" ht="13.5">
      <c r="A24" s="318"/>
      <c r="B24" s="319"/>
      <c r="C24" s="319"/>
      <c r="D24" s="319"/>
      <c r="E24" s="319"/>
      <c r="F24" s="319"/>
      <c r="G24" s="319"/>
      <c r="H24" s="319"/>
      <c r="I24" s="319"/>
      <c r="J24" s="319"/>
      <c r="K24" s="320"/>
    </row>
    <row r="25" spans="1:11" ht="13.5">
      <c r="A25" s="318"/>
      <c r="B25" s="319"/>
      <c r="C25" s="319"/>
      <c r="D25" s="319"/>
      <c r="E25" s="319"/>
      <c r="F25" s="319"/>
      <c r="G25" s="319"/>
      <c r="H25" s="319"/>
      <c r="I25" s="319"/>
      <c r="J25" s="319"/>
      <c r="K25" s="320"/>
    </row>
    <row r="26" spans="1:11" ht="13.5">
      <c r="A26" s="318"/>
      <c r="B26" s="319"/>
      <c r="C26" s="319"/>
      <c r="D26" s="319"/>
      <c r="E26" s="319"/>
      <c r="F26" s="319"/>
      <c r="G26" s="319"/>
      <c r="H26" s="319"/>
      <c r="I26" s="319"/>
      <c r="J26" s="319"/>
      <c r="K26" s="320"/>
    </row>
    <row r="27" spans="1:11" ht="13.5">
      <c r="A27" s="318"/>
      <c r="B27" s="319"/>
      <c r="C27" s="319"/>
      <c r="D27" s="319"/>
      <c r="E27" s="319"/>
      <c r="F27" s="319"/>
      <c r="G27" s="319"/>
      <c r="H27" s="319"/>
      <c r="I27" s="319"/>
      <c r="J27" s="319"/>
      <c r="K27" s="320"/>
    </row>
    <row r="28" spans="1:11" ht="13.5">
      <c r="A28" s="318"/>
      <c r="B28" s="319"/>
      <c r="C28" s="319"/>
      <c r="D28" s="319"/>
      <c r="E28" s="319"/>
      <c r="F28" s="319"/>
      <c r="G28" s="319"/>
      <c r="H28" s="319"/>
      <c r="I28" s="319"/>
      <c r="J28" s="319"/>
      <c r="K28" s="320"/>
    </row>
    <row r="29" spans="1:11" ht="13.5">
      <c r="A29" s="318"/>
      <c r="B29" s="319"/>
      <c r="C29" s="319"/>
      <c r="D29" s="319"/>
      <c r="E29" s="319"/>
      <c r="F29" s="319"/>
      <c r="G29" s="319"/>
      <c r="H29" s="319"/>
      <c r="I29" s="319"/>
      <c r="J29" s="319"/>
      <c r="K29" s="320"/>
    </row>
    <row r="30" spans="1:11" ht="13.5">
      <c r="A30" s="318"/>
      <c r="B30" s="319"/>
      <c r="C30" s="319"/>
      <c r="D30" s="319"/>
      <c r="E30" s="319"/>
      <c r="F30" s="319"/>
      <c r="G30" s="319"/>
      <c r="H30" s="319"/>
      <c r="I30" s="319"/>
      <c r="J30" s="319"/>
      <c r="K30" s="320"/>
    </row>
    <row r="31" spans="1:11" ht="13.5">
      <c r="A31" s="318"/>
      <c r="B31" s="319"/>
      <c r="C31" s="319"/>
      <c r="D31" s="319"/>
      <c r="E31" s="319"/>
      <c r="F31" s="319"/>
      <c r="G31" s="319"/>
      <c r="H31" s="319"/>
      <c r="I31" s="319"/>
      <c r="J31" s="319"/>
      <c r="K31" s="320"/>
    </row>
    <row r="32" spans="1:11" ht="13.5">
      <c r="A32" s="318"/>
      <c r="B32" s="319"/>
      <c r="C32" s="319"/>
      <c r="D32" s="319"/>
      <c r="E32" s="319"/>
      <c r="F32" s="319"/>
      <c r="G32" s="319"/>
      <c r="H32" s="319"/>
      <c r="I32" s="319"/>
      <c r="J32" s="319"/>
      <c r="K32" s="320"/>
    </row>
    <row r="33" spans="1:11" ht="13.5">
      <c r="A33" s="318"/>
      <c r="B33" s="319"/>
      <c r="C33" s="319"/>
      <c r="D33" s="319"/>
      <c r="E33" s="319"/>
      <c r="F33" s="319"/>
      <c r="G33" s="319"/>
      <c r="H33" s="319"/>
      <c r="I33" s="319"/>
      <c r="J33" s="319"/>
      <c r="K33" s="320"/>
    </row>
    <row r="34" spans="1:11" ht="13.5">
      <c r="A34" s="318"/>
      <c r="B34" s="319"/>
      <c r="C34" s="319"/>
      <c r="D34" s="319"/>
      <c r="E34" s="319"/>
      <c r="F34" s="319"/>
      <c r="G34" s="319"/>
      <c r="H34" s="319"/>
      <c r="I34" s="319"/>
      <c r="J34" s="319"/>
      <c r="K34" s="320"/>
    </row>
    <row r="35" spans="1:11" ht="13.5">
      <c r="A35" s="318"/>
      <c r="B35" s="319"/>
      <c r="C35" s="319"/>
      <c r="D35" s="319"/>
      <c r="E35" s="319"/>
      <c r="F35" s="319"/>
      <c r="G35" s="319"/>
      <c r="H35" s="319"/>
      <c r="I35" s="319"/>
      <c r="J35" s="319"/>
      <c r="K35" s="320"/>
    </row>
    <row r="36" spans="1:11" ht="13.5">
      <c r="A36" s="318"/>
      <c r="B36" s="319"/>
      <c r="C36" s="319"/>
      <c r="D36" s="319"/>
      <c r="E36" s="319"/>
      <c r="F36" s="319"/>
      <c r="G36" s="319"/>
      <c r="H36" s="319"/>
      <c r="I36" s="319"/>
      <c r="J36" s="319"/>
      <c r="K36" s="320"/>
    </row>
    <row r="37" spans="1:11" ht="13.5">
      <c r="A37" s="318"/>
      <c r="B37" s="319"/>
      <c r="C37" s="319"/>
      <c r="D37" s="319"/>
      <c r="E37" s="319"/>
      <c r="F37" s="319"/>
      <c r="G37" s="319"/>
      <c r="H37" s="319"/>
      <c r="I37" s="319"/>
      <c r="J37" s="319"/>
      <c r="K37" s="320"/>
    </row>
    <row r="38" spans="1:11" ht="13.5">
      <c r="A38" s="318"/>
      <c r="B38" s="319"/>
      <c r="C38" s="319"/>
      <c r="D38" s="319"/>
      <c r="E38" s="319"/>
      <c r="F38" s="319"/>
      <c r="G38" s="319"/>
      <c r="H38" s="319"/>
      <c r="I38" s="319"/>
      <c r="J38" s="319"/>
      <c r="K38" s="320"/>
    </row>
    <row r="39" spans="1:11" ht="13.5">
      <c r="A39" s="318"/>
      <c r="B39" s="319"/>
      <c r="C39" s="319"/>
      <c r="D39" s="319"/>
      <c r="E39" s="319"/>
      <c r="F39" s="319"/>
      <c r="G39" s="319"/>
      <c r="H39" s="319"/>
      <c r="I39" s="319"/>
      <c r="J39" s="319"/>
      <c r="K39" s="320"/>
    </row>
    <row r="40" spans="1:11" ht="13.5">
      <c r="A40" s="318"/>
      <c r="B40" s="319"/>
      <c r="C40" s="319"/>
      <c r="D40" s="319"/>
      <c r="E40" s="319"/>
      <c r="F40" s="319"/>
      <c r="G40" s="319"/>
      <c r="H40" s="319"/>
      <c r="I40" s="319"/>
      <c r="J40" s="319"/>
      <c r="K40" s="320"/>
    </row>
    <row r="41" spans="1:11" ht="13.5">
      <c r="A41" s="318"/>
      <c r="B41" s="319"/>
      <c r="C41" s="319"/>
      <c r="D41" s="319"/>
      <c r="E41" s="319"/>
      <c r="F41" s="319"/>
      <c r="G41" s="319"/>
      <c r="H41" s="319"/>
      <c r="I41" s="319"/>
      <c r="J41" s="319"/>
      <c r="K41" s="320"/>
    </row>
    <row r="42" spans="1:11" ht="13.5">
      <c r="A42" s="318"/>
      <c r="B42" s="319"/>
      <c r="C42" s="319"/>
      <c r="D42" s="319"/>
      <c r="E42" s="319"/>
      <c r="F42" s="319"/>
      <c r="G42" s="319"/>
      <c r="H42" s="319"/>
      <c r="I42" s="319"/>
      <c r="J42" s="319"/>
      <c r="K42" s="320"/>
    </row>
    <row r="43" spans="1:11" ht="13.5">
      <c r="A43" s="318"/>
      <c r="B43" s="319"/>
      <c r="C43" s="319"/>
      <c r="D43" s="319"/>
      <c r="E43" s="319"/>
      <c r="F43" s="319"/>
      <c r="G43" s="319"/>
      <c r="H43" s="319"/>
      <c r="I43" s="319"/>
      <c r="J43" s="319"/>
      <c r="K43" s="320"/>
    </row>
    <row r="44" spans="1:11" ht="13.5">
      <c r="A44" s="318"/>
      <c r="B44" s="319"/>
      <c r="C44" s="319"/>
      <c r="D44" s="319"/>
      <c r="E44" s="319"/>
      <c r="F44" s="319"/>
      <c r="G44" s="319"/>
      <c r="H44" s="319"/>
      <c r="I44" s="319"/>
      <c r="J44" s="319"/>
      <c r="K44" s="320"/>
    </row>
    <row r="45" spans="1:11" ht="13.5">
      <c r="A45" s="318"/>
      <c r="B45" s="319"/>
      <c r="C45" s="319"/>
      <c r="D45" s="319"/>
      <c r="E45" s="319"/>
      <c r="F45" s="319"/>
      <c r="G45" s="319"/>
      <c r="H45" s="319"/>
      <c r="I45" s="319"/>
      <c r="J45" s="319"/>
      <c r="K45" s="320"/>
    </row>
    <row r="46" spans="1:11" ht="13.5">
      <c r="A46" s="318"/>
      <c r="B46" s="319"/>
      <c r="C46" s="319"/>
      <c r="D46" s="319"/>
      <c r="E46" s="319"/>
      <c r="F46" s="319"/>
      <c r="G46" s="319"/>
      <c r="H46" s="319"/>
      <c r="I46" s="319"/>
      <c r="J46" s="319"/>
      <c r="K46" s="320"/>
    </row>
    <row r="47" spans="1:11" ht="13.5">
      <c r="A47" s="318"/>
      <c r="B47" s="319"/>
      <c r="C47" s="319"/>
      <c r="D47" s="319"/>
      <c r="E47" s="319"/>
      <c r="F47" s="319"/>
      <c r="G47" s="319"/>
      <c r="H47" s="319"/>
      <c r="I47" s="319"/>
      <c r="J47" s="319"/>
      <c r="K47" s="320"/>
    </row>
    <row r="48" spans="1:11" ht="13.5">
      <c r="A48" s="318"/>
      <c r="B48" s="319"/>
      <c r="C48" s="319"/>
      <c r="D48" s="319"/>
      <c r="E48" s="319"/>
      <c r="F48" s="319"/>
      <c r="G48" s="319"/>
      <c r="H48" s="319"/>
      <c r="I48" s="319"/>
      <c r="J48" s="319"/>
      <c r="K48" s="320"/>
    </row>
    <row r="49" spans="1:11" ht="13.5">
      <c r="A49" s="318"/>
      <c r="B49" s="319"/>
      <c r="C49" s="319"/>
      <c r="D49" s="319"/>
      <c r="E49" s="319"/>
      <c r="F49" s="319"/>
      <c r="G49" s="319"/>
      <c r="H49" s="319"/>
      <c r="I49" s="319"/>
      <c r="J49" s="319"/>
      <c r="K49" s="320"/>
    </row>
    <row r="50" spans="1:11" ht="13.5">
      <c r="A50" s="318"/>
      <c r="B50" s="319"/>
      <c r="C50" s="319"/>
      <c r="D50" s="319"/>
      <c r="E50" s="319"/>
      <c r="F50" s="319"/>
      <c r="G50" s="319"/>
      <c r="H50" s="319"/>
      <c r="I50" s="319"/>
      <c r="J50" s="319"/>
      <c r="K50" s="320"/>
    </row>
    <row r="51" spans="1:11" ht="13.5">
      <c r="A51" s="318"/>
      <c r="B51" s="319"/>
      <c r="C51" s="319"/>
      <c r="D51" s="319"/>
      <c r="E51" s="319"/>
      <c r="F51" s="319"/>
      <c r="G51" s="319"/>
      <c r="H51" s="319"/>
      <c r="I51" s="319"/>
      <c r="J51" s="319"/>
      <c r="K51" s="320"/>
    </row>
    <row r="52" spans="1:11" ht="13.5">
      <c r="A52" s="318"/>
      <c r="B52" s="319"/>
      <c r="C52" s="319"/>
      <c r="D52" s="319"/>
      <c r="E52" s="319"/>
      <c r="F52" s="319"/>
      <c r="G52" s="319"/>
      <c r="H52" s="319"/>
      <c r="I52" s="319"/>
      <c r="J52" s="319"/>
      <c r="K52" s="320"/>
    </row>
    <row r="53" spans="1:11" ht="13.5">
      <c r="A53" s="318"/>
      <c r="B53" s="319"/>
      <c r="C53" s="319"/>
      <c r="D53" s="319"/>
      <c r="E53" s="319"/>
      <c r="F53" s="319"/>
      <c r="G53" s="319"/>
      <c r="H53" s="319"/>
      <c r="I53" s="319"/>
      <c r="J53" s="319"/>
      <c r="K53" s="320"/>
    </row>
    <row r="54" spans="1:11" ht="13.5">
      <c r="A54" s="318"/>
      <c r="B54" s="319"/>
      <c r="C54" s="319"/>
      <c r="D54" s="319"/>
      <c r="E54" s="319"/>
      <c r="F54" s="319"/>
      <c r="G54" s="319"/>
      <c r="H54" s="319"/>
      <c r="I54" s="319"/>
      <c r="J54" s="319"/>
      <c r="K54" s="320"/>
    </row>
    <row r="55" spans="1:11" ht="13.5">
      <c r="A55" s="318"/>
      <c r="B55" s="319"/>
      <c r="C55" s="319"/>
      <c r="D55" s="319"/>
      <c r="E55" s="319"/>
      <c r="F55" s="319"/>
      <c r="G55" s="319"/>
      <c r="H55" s="319"/>
      <c r="I55" s="319"/>
      <c r="J55" s="319"/>
      <c r="K55" s="320"/>
    </row>
    <row r="56" spans="1:11" ht="13.5">
      <c r="A56" s="318"/>
      <c r="B56" s="319"/>
      <c r="C56" s="319"/>
      <c r="D56" s="319"/>
      <c r="E56" s="319"/>
      <c r="F56" s="319"/>
      <c r="G56" s="319"/>
      <c r="H56" s="319"/>
      <c r="I56" s="319"/>
      <c r="J56" s="319"/>
      <c r="K56" s="320"/>
    </row>
    <row r="57" spans="1:11" ht="14.25" thickBot="1">
      <c r="A57" s="321"/>
      <c r="B57" s="322"/>
      <c r="C57" s="322"/>
      <c r="D57" s="322"/>
      <c r="E57" s="322"/>
      <c r="F57" s="322"/>
      <c r="G57" s="322"/>
      <c r="H57" s="322"/>
      <c r="I57" s="322"/>
      <c r="J57" s="322"/>
      <c r="K57" s="323"/>
    </row>
    <row r="58" spans="1:11" ht="14.25" thickTop="1">
      <c r="A58" s="72" t="s">
        <v>58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</row>
    <row r="59" spans="1:11" ht="13.5">
      <c r="A59" s="135" t="s">
        <v>55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</row>
  </sheetData>
  <sheetProtection/>
  <mergeCells count="4">
    <mergeCell ref="B2:C2"/>
    <mergeCell ref="E2:F2"/>
    <mergeCell ref="H2:I2"/>
    <mergeCell ref="A3:K57"/>
  </mergeCells>
  <dataValidations count="2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E2:F2">
      <formula1>"　,賃金,共済費,報償費,旅費,使用料及び借料,役務費,委託費,請負費,原材料費,需用費"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B2:C2">
      <formula1>"（項）　　　　　　　,（項）情報発信事業費,（項）人材育成事業費,（項）普及啓発事業費　,（項）調査研究事業費,（項）記録作成事業費,（項）後継者養成事業費,（項）用具等整備事業費,（項）その他事業費,（項）事務費　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2021-03-28T15:20:38Z</cp:lastPrinted>
  <dcterms:created xsi:type="dcterms:W3CDTF">2011-07-14T02:05:11Z</dcterms:created>
  <dcterms:modified xsi:type="dcterms:W3CDTF">2021-03-28T15:21:04Z</dcterms:modified>
  <cp:category/>
  <cp:version/>
  <cp:contentType/>
  <cp:contentStatus/>
</cp:coreProperties>
</file>