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osaka-t\Desktop\"/>
    </mc:Choice>
  </mc:AlternateContent>
  <xr:revisionPtr revIDLastSave="0" documentId="13_ncr:1_{337FE414-8E3A-4DD3-833C-BA4647732841}" xr6:coauthVersionLast="47" xr6:coauthVersionMax="47" xr10:uidLastSave="{00000000-0000-0000-0000-000000000000}"/>
  <bookViews>
    <workbookView xWindow="-120" yWindow="-120" windowWidth="29040" windowHeight="15840" tabRatio="740"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3" l="1"/>
  <c r="A1" i="180"/>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3"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2"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1"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30"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E7" i="177"/>
  <c r="F468" i="176"/>
  <c r="F467" i="176"/>
  <c r="F466" i="176"/>
  <c r="F465" i="176"/>
  <c r="F464" i="176"/>
  <c r="F463" i="176"/>
  <c r="F462" i="176"/>
  <c r="F461" i="176"/>
  <c r="F460" i="176"/>
  <c r="F459" i="176"/>
  <c r="F458" i="176"/>
  <c r="F457" i="176"/>
  <c r="F456" i="176"/>
  <c r="F455" i="176"/>
  <c r="F454" i="176"/>
  <c r="F453" i="176"/>
  <c r="F452" i="176"/>
  <c r="F451" i="176"/>
  <c r="F447" i="176"/>
  <c r="F446"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4" i="175"/>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3"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2"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1"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40"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9"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8"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7"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6"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5"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4" i="165"/>
  <c r="F433" i="165"/>
  <c r="F432" i="165"/>
  <c r="F431" i="165"/>
  <c r="F430"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3"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2" i="162"/>
  <c r="F431" i="162"/>
  <c r="F430" i="162"/>
  <c r="F421" i="162"/>
  <c r="G13" i="61" s="1"/>
  <c r="F420" i="162"/>
  <c r="G12" i="61" s="1"/>
  <c r="F419" i="162"/>
  <c r="G11" i="61" s="1"/>
  <c r="F418" i="162"/>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1"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E7" i="161"/>
  <c r="E355" i="31"/>
  <c r="E354" i="31"/>
  <c r="F358" i="169" l="1"/>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F470" i="170" s="1"/>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F470" i="178" s="1"/>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F448" i="180"/>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C7" i="167"/>
  <c r="F7" i="167" s="1"/>
  <c r="F448" i="167"/>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N23" i="60"/>
  <c r="N23" i="61"/>
  <c r="N46" i="60"/>
  <c r="N46" i="61"/>
  <c r="N54" i="60"/>
  <c r="N54" i="61"/>
  <c r="O28" i="60"/>
  <c r="O28" i="61"/>
  <c r="O40" i="60"/>
  <c r="O40" i="61"/>
  <c r="O51" i="60"/>
  <c r="O51" i="61"/>
  <c r="P25" i="61"/>
  <c r="P25" i="60"/>
  <c r="F469" i="172"/>
  <c r="F470" i="172" s="1"/>
  <c r="P44" i="60"/>
  <c r="P44" i="61"/>
  <c r="P56" i="60"/>
  <c r="P56" i="61"/>
  <c r="Q26" i="60"/>
  <c r="Q26" i="61"/>
  <c r="Q38" i="60"/>
  <c r="Q38" i="61"/>
  <c r="Q53" i="60"/>
  <c r="Q53" i="61"/>
  <c r="F448" i="174"/>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F470" i="173" s="1"/>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F470" i="175" s="1"/>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26" i="60"/>
  <c r="X26"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J23" i="60"/>
  <c r="J23" i="61"/>
  <c r="J27" i="61"/>
  <c r="J27" i="60"/>
  <c r="J31" i="60"/>
  <c r="J31" i="61"/>
  <c r="J35" i="61"/>
  <c r="J35" i="60"/>
  <c r="J46" i="60"/>
  <c r="J46" i="61"/>
  <c r="J50" i="61"/>
  <c r="J50" i="60"/>
  <c r="J54" i="61"/>
  <c r="J54" i="60"/>
  <c r="J58" i="60"/>
  <c r="J58" i="61"/>
  <c r="J25" i="60"/>
  <c r="J25" i="61"/>
  <c r="F469" i="166"/>
  <c r="F470" i="166" s="1"/>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3" i="60"/>
  <c r="I23" i="61"/>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7" i="1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70" i="180"/>
  <c r="F450" i="180"/>
  <c r="F450" i="179"/>
  <c r="F423" i="178"/>
  <c r="F425" i="178" s="1"/>
  <c r="F450" i="178"/>
  <c r="F470" i="177"/>
  <c r="F450" i="177"/>
  <c r="F450" i="175"/>
  <c r="F470" i="174"/>
  <c r="F450" i="174"/>
  <c r="F450" i="173"/>
  <c r="F450" i="172"/>
  <c r="F450" i="171"/>
  <c r="F450" i="170"/>
  <c r="F470" i="167"/>
  <c r="F450" i="167"/>
  <c r="F450" i="166"/>
  <c r="F423" i="165"/>
  <c r="F425" i="165" s="1"/>
  <c r="F470" i="179" l="1"/>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Q361" i="31"/>
  <c r="Q363" i="31"/>
  <c r="F417" i="31" s="1"/>
  <c r="F430" i="31" l="1"/>
  <c r="E23" i="61" s="1"/>
  <c r="F416" i="3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23" i="60"/>
  <c r="E53" i="61"/>
  <c r="Y53" i="61" s="1"/>
  <c r="C7" i="31"/>
  <c r="E55" i="61"/>
  <c r="E50" i="61"/>
  <c r="E30" i="60"/>
  <c r="E34" i="61"/>
  <c r="E46" i="60"/>
  <c r="E37" i="60"/>
  <c r="E44" i="60"/>
  <c r="E35" i="60"/>
  <c r="E44" i="61"/>
  <c r="E8" i="60" l="1"/>
  <c r="E12" i="61"/>
  <c r="Y12" i="61" s="1"/>
  <c r="Y12" i="60" s="1"/>
  <c r="F422" i="31"/>
  <c r="F423" i="31" s="1"/>
  <c r="F425" i="31" s="1"/>
  <c r="E27" i="60"/>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Y27" i="60"/>
  <c r="I43" i="60"/>
  <c r="I43" i="61"/>
  <c r="H43" i="61"/>
  <c r="Y23" i="61"/>
  <c r="E14" i="60"/>
  <c r="E15" i="60" s="1"/>
  <c r="E17" i="60" s="1"/>
  <c r="E9" i="57"/>
  <c r="Y53" i="60"/>
  <c r="Y57" i="60"/>
  <c r="Y25" i="61"/>
  <c r="Y35" i="60"/>
  <c r="Y34" i="61"/>
  <c r="Y30" i="60"/>
  <c r="Y47" i="60"/>
  <c r="Y23"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Y38" i="61" l="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A15" i="61"/>
  <c r="AB16" i="61"/>
  <c r="AB13" i="61"/>
  <c r="AA10" i="61"/>
  <c r="AB8" i="61"/>
  <c r="AB11" i="61"/>
  <c r="AA11" i="61"/>
  <c r="AA12" i="61"/>
  <c r="AA16" i="61"/>
  <c r="AB9" i="61"/>
  <c r="Y15" i="61"/>
  <c r="Y17" i="61" s="1"/>
  <c r="Y8" i="60"/>
  <c r="Y15" i="60" s="1"/>
  <c r="Y17" i="60" s="1"/>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E12" i="57" l="1"/>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Y63" i="60"/>
  <c r="E18" i="60" s="1"/>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A17" i="61"/>
  <c r="AC53" i="61"/>
  <c r="E48" i="57"/>
  <c r="AC52" i="61"/>
  <c r="E47" i="57"/>
  <c r="E54" i="57"/>
  <c r="AC59" i="61"/>
  <c r="AC35" i="61"/>
  <c r="E31" i="57"/>
  <c r="AC27" i="61"/>
  <c r="E23" i="57"/>
  <c r="AC51" i="61"/>
  <c r="E46" i="57"/>
  <c r="E49" i="57"/>
  <c r="AC54" i="61"/>
  <c r="E26" i="57"/>
  <c r="AC30" i="61"/>
  <c r="E33" i="57"/>
  <c r="AC37" i="61"/>
  <c r="E56" i="57" l="1"/>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執行団体の名称を記載してください。
執行団体が未定の場合は「未定」と記載してください。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<sst xmlns="http://schemas.openxmlformats.org/spreadsheetml/2006/main" count="2739" uniqueCount="233">
  <si>
    <t>小   計（Ａ）</t>
    <rPh sb="0" eb="1">
      <t>ショウ</t>
    </rPh>
    <rPh sb="4" eb="5">
      <t>ケイ</t>
    </rPh>
    <phoneticPr fontId="7"/>
  </si>
  <si>
    <t>消耗品費</t>
    <rPh sb="0" eb="3">
      <t>ショウモウヒン</t>
    </rPh>
    <rPh sb="3" eb="4">
      <t>ヒ</t>
    </rPh>
    <phoneticPr fontId="7"/>
  </si>
  <si>
    <t>舞台費</t>
    <rPh sb="0" eb="2">
      <t>ブタイ</t>
    </rPh>
    <rPh sb="2" eb="3">
      <t>ヒ</t>
    </rPh>
    <phoneticPr fontId="7"/>
  </si>
  <si>
    <t>上映費</t>
    <rPh sb="0" eb="2">
      <t>ジョウエイ</t>
    </rPh>
    <rPh sb="2" eb="3">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</si>
  <si>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</si>
  <si>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</si>
  <si>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</si>
  <si>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</si>
  <si>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</si>
  <si>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</si>
  <si>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</si>
  <si>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区分</t>
    <rPh sb="0" eb="2">
      <t>クブン</t>
    </rPh>
    <phoneticPr fontId="7"/>
  </si>
  <si>
    <t>(金額)</t>
    <rPh sb="1" eb="3">
      <t>キンガク</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</si>
  <si>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</si>
  <si>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</si>
  <si>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</si>
  <si>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</si>
  <si>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申請者自己負担額</t>
    <rPh sb="0" eb="3">
      <t>シンセイシャ</t>
    </rPh>
    <rPh sb="3" eb="5">
      <t>ジコ</t>
    </rPh>
    <rPh sb="5" eb="8">
      <t>フタンガク</t>
    </rPh>
    <phoneticPr fontId="7"/>
  </si>
  <si>
    <t>共催者等負担額</t>
    <rPh sb="0" eb="3">
      <t>キョウサイシャ</t>
    </rPh>
    <rPh sb="3" eb="4">
      <t>トウ</t>
    </rPh>
    <rPh sb="4" eb="7">
      <t>フタンガク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</si>
  <si>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</si>
  <si>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</si>
  <si>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</si>
  <si>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</si>
  <si>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</si>
  <si>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</si>
  <si>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</si>
  <si>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運搬費</t>
    <rPh sb="0" eb="3">
      <t>ウンパンヒ</t>
    </rPh>
    <phoneticPr fontId="7"/>
  </si>
  <si>
    <t>出演費</t>
    <rPh sb="0" eb="2">
      <t>シュツエン</t>
    </rPh>
    <rPh sb="2" eb="3">
      <t>ヒ</t>
    </rPh>
    <phoneticPr fontId="7"/>
  </si>
  <si>
    <t>音楽費</t>
    <rPh sb="0" eb="2">
      <t>オンガク</t>
    </rPh>
    <rPh sb="2" eb="3">
      <t>ヒ</t>
    </rPh>
    <phoneticPr fontId="7"/>
  </si>
  <si>
    <t>作品借料</t>
    <rPh sb="0" eb="2">
      <t>サクヒン</t>
    </rPh>
    <rPh sb="2" eb="4">
      <t>シャクリョウ</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</si>
  <si>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</si>
  <si>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</si>
  <si>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</si>
  <si>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</si>
  <si>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</si>
  <si>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補助金</t>
    <rPh sb="0" eb="3">
      <t>ホジョキン</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</si>
  <si>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</si>
  <si>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</si>
  <si>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</si>
  <si>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</si>
  <si>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</si>
  <si>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</si>
  <si>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</si>
  <si>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</si>
  <si>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</si>
  <si>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</si>
  <si>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</si>
  <si>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</si>
  <si>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</si>
  <si>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</si>
  <si>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</si>
  <si>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</si>
  <si>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</si>
  <si>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出演・音楽・文芸費</t>
    <rPh sb="0" eb="2">
      <t>シュツエン</t>
    </rPh>
    <rPh sb="3" eb="5">
      <t>オンガク</t>
    </rPh>
    <rPh sb="6" eb="9">
      <t>ブンゲイヒ</t>
    </rPh>
    <phoneticPr fontId="7"/>
  </si>
  <si>
    <t>舞台・会場・設営費</t>
    <rPh sb="0" eb="2">
      <t>ブタイ</t>
    </rPh>
    <rPh sb="3" eb="5">
      <t>カイジョウ</t>
    </rPh>
    <rPh sb="6" eb="8">
      <t>セツエイ</t>
    </rPh>
    <rPh sb="8" eb="9">
      <t>ヒ</t>
    </rPh>
    <phoneticPr fontId="7"/>
  </si>
  <si>
    <t>雑役務費・消耗品費等</t>
    <rPh sb="0" eb="1">
      <t>ザツ</t>
    </rPh>
    <rPh sb="1" eb="4">
      <t>エキムヒ</t>
    </rPh>
    <rPh sb="5" eb="8">
      <t>ショウモウヒン</t>
    </rPh>
    <rPh sb="8" eb="9">
      <t>ヒ</t>
    </rPh>
    <rPh sb="9" eb="10">
      <t>トウ</t>
    </rPh>
    <phoneticPr fontId="7"/>
  </si>
  <si>
    <t>舞台・会場・設営費</t>
  </si>
  <si>
    <t>（単位：円）</t>
  </si>
  <si>
    <t>出演・
音楽・
文芸費</t>
    <rPh sb="0" eb="2">
      <t>シュツエン</t>
    </rPh>
    <rPh sb="4" eb="6">
      <t>オンガク</t>
    </rPh>
    <rPh sb="8" eb="11">
      <t>ブンゲイヒ</t>
    </rPh>
    <phoneticPr fontId="7"/>
  </si>
  <si>
    <t>舞台・
会場・
設営費</t>
    <rPh sb="0" eb="2">
      <t>ブタイ</t>
    </rPh>
    <rPh sb="4" eb="6">
      <t>カイジョウ</t>
    </rPh>
    <rPh sb="8" eb="10">
      <t>セツエイ</t>
    </rPh>
    <rPh sb="10" eb="11">
      <t>ヒ</t>
    </rPh>
    <phoneticPr fontId="7"/>
  </si>
  <si>
    <t>雑役務費・
消耗品費等</t>
    <rPh sb="0" eb="1">
      <t>ザツ</t>
    </rPh>
    <rPh sb="1" eb="4">
      <t>エキムヒ</t>
    </rPh>
    <rPh sb="6" eb="9">
      <t>ショウモウヒン</t>
    </rPh>
    <rPh sb="9" eb="10">
      <t>ヒ</t>
    </rPh>
    <rPh sb="10" eb="11">
      <t>トウ</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</si>
  <si>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</si>
  <si>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</si>
  <si>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</si>
  <si>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</si>
  <si>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
会場・
設営費</t>
    <rPh sb="0" eb="2">
      <t>ブタイ</t>
    </rPh>
    <rPh sb="4" eb="6">
      <t>カイジョウ</t>
    </rPh>
    <rPh sb="8" eb="10">
      <t>セツエイ</t>
    </rPh>
    <rPh sb="10" eb="11">
      <t>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</si>
  <si>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</si>
  <si>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</si>
  <si>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</si>
  <si>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</si>
  <si>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</si>
  <si>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</si>
  <si>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</si>
  <si>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</si>
  <si>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</si>
  <si>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</si>
  <si>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</si>
  <si>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</si>
  <si>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19"/>
  </si>
  <si>
    <t>事業名
（取組名）</t>
    <phoneticPr fontId="19"/>
  </si>
  <si>
    <t>【内訳書1】</t>
    <rPh sb="1" eb="4">
      <t>ウチワケショ</t>
    </rPh>
    <phoneticPr fontId="2"/>
  </si>
  <si>
    <t>（収入の部）</t>
    <rPh sb="1" eb="3">
      <t>シュウニュウ</t>
    </rPh>
    <rPh sb="4" eb="5">
      <t>ブ</t>
    </rPh>
    <phoneticPr fontId="2"/>
  </si>
  <si>
    <t>区   分</t>
    <rPh sb="0" eb="1">
      <t>ク</t>
    </rPh>
    <rPh sb="4" eb="5">
      <t>ブン</t>
    </rPh>
    <phoneticPr fontId="2"/>
  </si>
  <si>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</si>
  <si>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</si>
  <si>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</si>
  <si>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</si>
  <si>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</si>
  <si>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</si>
  <si>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</si>
  <si>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</si>
  <si>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</si>
  <si>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</si>
  <si>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</si>
  <si>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</si>
  <si>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</si>
  <si>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</si>
  <si>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</si>
  <si>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</si>
  <si>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
会場・
設営費</t>
    <rPh sb="0" eb="2">
      <t>ブタイ</t>
    </rPh>
    <rPh sb="4" eb="6">
      <t>カイジョウ</t>
    </rPh>
    <rPh sb="8" eb="10">
      <t>セツエイ</t>
    </rPh>
    <rPh sb="10" eb="11">
      <t>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</si>
  <si>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</si>
  <si>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</si>
  <si>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</si>
  <si>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</si>
  <si>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</si>
  <si>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</si>
  <si>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</si>
  <si>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</si>
  <si>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</si>
  <si>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</si>
  <si>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</si>
  <si>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</si>
  <si>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小   計（Ｃ）</t>
    <rPh sb="0" eb="1">
      <t>ショウ</t>
    </rPh>
    <rPh sb="4" eb="5">
      <t>ケイ</t>
    </rPh>
    <phoneticPr fontId="2"/>
  </si>
  <si>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</si>
  <si>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</si>
  <si>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</si>
  <si>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</si>
  <si>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</si>
  <si>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出演・
音楽・
文芸費</t>
    <phoneticPr fontId="7"/>
  </si>
  <si>
    <t>舞台・
会場・
設営費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</si>
  <si>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</si>
  <si>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</si>
  <si>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</si>
  <si>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</si>
  <si>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</si>
  <si>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</si>
  <si>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</si>
  <si>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</si>
  <si>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</si>
  <si>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</si>
  <si>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</si>
  <si>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</si>
  <si>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</si>
  <si>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</si>
  <si>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</si>
  <si>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</si>
  <si>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</si>
  <si>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</si>
  <si>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</si>
  <si>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</si>
  <si>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</si>
  <si>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</si>
  <si>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</si>
  <si>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2-1</t>
    <phoneticPr fontId="7"/>
  </si>
  <si>
    <t>内訳書</t>
    <rPh sb="0" eb="3">
      <t>ウチワケショ</t>
    </rPh>
    <phoneticPr fontId="7"/>
  </si>
  <si>
    <t>2-1</t>
    <phoneticPr fontId="19"/>
  </si>
  <si>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</si>
  <si>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</si>
  <si>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</si>
  <si>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</si>
  <si>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</si>
  <si>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</si>
  <si>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</si>
  <si>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</si>
  <si>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2-6</t>
    <phoneticPr fontId="7"/>
  </si>
  <si>
    <t>2-12</t>
    <phoneticPr fontId="7"/>
  </si>
  <si>
    <t>委託費・補助金</t>
    <rPh sb="0" eb="2">
      <t>イタク</t>
    </rPh>
    <rPh sb="2" eb="3">
      <t>ヒ</t>
    </rPh>
    <rPh sb="4" eb="7">
      <t>ホジョキン</t>
    </rPh>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</si>
  <si>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</si>
  <si>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</si>
  <si>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</si>
  <si>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</si>
  <si>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</si>
  <si>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</si>
  <si>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</si>
  <si>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合計</t>
    <rPh sb="0" eb="2">
      <t>ゴウケイ</t>
    </rPh>
    <phoneticPr fontId="7"/>
  </si>
  <si>
    <t>委託費・補助金</t>
    <phoneticPr fontId="7"/>
  </si>
  <si>
    <t>委託費・補助金</t>
    <phoneticPr fontId="7"/>
  </si>
  <si>
    <t>委託費・補助金</t>
    <phoneticPr fontId="7"/>
  </si>
  <si>
    <t>委託費・補助金総額</t>
    <rPh sb="0" eb="2">
      <t>イタク</t>
    </rPh>
    <rPh sb="2" eb="3">
      <t>ヒ</t>
    </rPh>
    <rPh sb="4" eb="7">
      <t>ホジョキン</t>
    </rPh>
    <rPh sb="7" eb="9">
      <t>ソウガク</t>
    </rPh>
    <phoneticPr fontId="7"/>
  </si>
  <si>
    <t>振り分け</t>
    <rPh sb="0" eb="1">
      <t>フ</t>
    </rPh>
    <rPh sb="2" eb="3">
      <t>ワ</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</si>
  <si>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</si>
  <si>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</si>
  <si>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備考</t>
    <rPh sb="0" eb="2">
      <t>ビコウ</t>
    </rPh>
    <phoneticPr fontId="7"/>
  </si>
  <si>
    <t>執行団体名</t>
    <rPh sb="4" eb="5">
      <t>メイ</t>
    </rPh>
    <phoneticPr fontId="19"/>
  </si>
  <si>
    <t>補助金</t>
    <rPh sb="0" eb="3">
      <t>ホジョキン</t>
    </rPh>
    <phoneticPr fontId="7"/>
  </si>
  <si>
    <t>委託費・補助金</t>
    <rPh sb="0" eb="3">
      <t>イタクヒ</t>
    </rPh>
    <rPh sb="4" eb="7">
      <t>ホジョキン</t>
    </rPh>
    <phoneticPr fontId="7"/>
  </si>
  <si>
    <t>補助金</t>
    <rPh sb="0" eb="3">
      <t>ホジョキン</t>
    </rPh>
    <phoneticPr fontId="7"/>
  </si>
  <si>
    <t>委託費・補助金</t>
    <rPh sb="4" eb="7">
      <t>ホジョキン</t>
    </rPh>
    <phoneticPr fontId="7"/>
  </si>
  <si>
    <t>委託費</t>
    <rPh sb="0" eb="3">
      <t>イタクヒ</t>
    </rPh>
    <phoneticPr fontId="2"/>
  </si>
  <si>
    <t>補助金</t>
    <rPh sb="0" eb="3">
      <t>ホジョキン</t>
    </rPh>
    <phoneticPr fontId="2"/>
  </si>
  <si>
    <t xml:space="preserve"> </t>
    <phoneticPr fontId="7"/>
  </si>
  <si>
    <t xml:space="preserve">  </t>
    <phoneticPr fontId="7"/>
  </si>
  <si>
    <t>2-2</t>
    <phoneticPr fontId="7"/>
  </si>
  <si>
    <t>2-3</t>
    <phoneticPr fontId="7"/>
  </si>
  <si>
    <t>2-4</t>
    <phoneticPr fontId="7"/>
  </si>
  <si>
    <t>2-20</t>
    <phoneticPr fontId="7"/>
  </si>
  <si>
    <t>2-19</t>
    <phoneticPr fontId="7"/>
  </si>
  <si>
    <t>2-18</t>
    <phoneticPr fontId="7"/>
  </si>
  <si>
    <t>2-17</t>
    <phoneticPr fontId="7"/>
  </si>
  <si>
    <t>2-16</t>
    <phoneticPr fontId="7"/>
  </si>
  <si>
    <t>2-15</t>
    <phoneticPr fontId="7"/>
  </si>
  <si>
    <t>2-14</t>
    <phoneticPr fontId="7"/>
  </si>
  <si>
    <t>2-13</t>
    <phoneticPr fontId="7"/>
  </si>
  <si>
    <t>2-11</t>
    <phoneticPr fontId="7"/>
  </si>
  <si>
    <t>2-10</t>
    <phoneticPr fontId="7"/>
  </si>
  <si>
    <t>2-9</t>
    <phoneticPr fontId="7"/>
  </si>
  <si>
    <t>2-8</t>
    <phoneticPr fontId="7"/>
  </si>
  <si>
    <t>2-7</t>
    <phoneticPr fontId="7"/>
  </si>
  <si>
    <t>2-5</t>
    <phoneticPr fontId="7"/>
  </si>
  <si>
    <t>2-10</t>
    <phoneticPr fontId="2"/>
  </si>
  <si>
    <t>2-20</t>
    <phoneticPr fontId="2"/>
  </si>
  <si>
    <t>2-19</t>
    <phoneticPr fontId="2"/>
  </si>
  <si>
    <t>2-18</t>
    <phoneticPr fontId="2"/>
  </si>
  <si>
    <t>2-17</t>
    <phoneticPr fontId="2"/>
  </si>
  <si>
    <t>2-16</t>
    <phoneticPr fontId="2"/>
  </si>
  <si>
    <t>2-15</t>
    <phoneticPr fontId="2"/>
  </si>
  <si>
    <t>2-14</t>
    <phoneticPr fontId="2"/>
  </si>
  <si>
    <t>2-13</t>
    <phoneticPr fontId="2"/>
  </si>
  <si>
    <t>2-12</t>
    <phoneticPr fontId="2"/>
  </si>
  <si>
    <t>2-11</t>
    <phoneticPr fontId="2"/>
  </si>
  <si>
    <t>予算額
合計</t>
    <rPh sb="0" eb="2">
      <t>ヨサン</t>
    </rPh>
    <phoneticPr fontId="2"/>
  </si>
  <si>
    <t>予算額
合計</t>
    <rPh sb="0" eb="2">
      <t>ヨサン</t>
    </rPh>
    <rPh sb="2" eb="3">
      <t>ガク</t>
    </rPh>
    <rPh sb="4" eb="6">
      <t>ゴウケイ</t>
    </rPh>
    <phoneticPr fontId="7"/>
  </si>
  <si>
    <t>【収支予算書】</t>
    <rPh sb="1" eb="3">
      <t>シュウシ</t>
    </rPh>
    <rPh sb="3" eb="6">
      <t>ヨサンショ</t>
    </rPh>
    <phoneticPr fontId="7"/>
  </si>
  <si>
    <t>予定額</t>
    <rPh sb="0" eb="2">
      <t>ヨテイ</t>
    </rPh>
    <rPh sb="2" eb="3">
      <t>ガク</t>
    </rPh>
    <phoneticPr fontId="7"/>
  </si>
  <si>
    <t>（単位：円）</t>
    <phoneticPr fontId="7"/>
  </si>
  <si>
    <t>No.</t>
    <phoneticPr fontId="7"/>
  </si>
  <si>
    <t>No.</t>
    <phoneticPr fontId="7"/>
  </si>
  <si>
    <t>No.</t>
    <phoneticPr fontId="7"/>
  </si>
  <si>
    <t>入力</t>
    <rPh sb="0" eb="2">
      <t>ニュウリョク</t>
    </rPh>
    <phoneticPr fontId="7"/>
  </si>
  <si>
    <t>委託・補助
団体名</t>
    <rPh sb="0" eb="2">
      <t>イタク</t>
    </rPh>
    <rPh sb="3" eb="5">
      <t>ホジョ</t>
    </rPh>
    <rPh sb="6" eb="9">
      <t>ダンタイメイ</t>
    </rPh>
    <phoneticPr fontId="7"/>
  </si>
  <si>
    <t>人件費・旅費・報償費</t>
    <rPh sb="4" eb="6">
      <t>リョヒ</t>
    </rPh>
    <rPh sb="7" eb="9">
      <t>ホウショウ</t>
    </rPh>
    <rPh sb="9" eb="10">
      <t>ヒ</t>
    </rPh>
    <phoneticPr fontId="7"/>
  </si>
  <si>
    <t>人件費・旅費・報償費</t>
    <rPh sb="0" eb="3">
      <t>ジンケンヒ</t>
    </rPh>
    <rPh sb="4" eb="6">
      <t>リョヒ</t>
    </rPh>
    <rPh sb="7" eb="9">
      <t>ホウショウ</t>
    </rPh>
    <rPh sb="9" eb="10">
      <t>ヒ</t>
    </rPh>
    <phoneticPr fontId="7"/>
  </si>
  <si>
    <t>人件費</t>
    <rPh sb="0" eb="3">
      <t>ジンケンヒ</t>
    </rPh>
    <phoneticPr fontId="7"/>
  </si>
  <si>
    <t>人件費</t>
    <phoneticPr fontId="7"/>
  </si>
  <si>
    <t>人件費・
旅費・
報償費</t>
    <rPh sb="5" eb="7">
      <t>リョヒ</t>
    </rPh>
    <rPh sb="9" eb="11">
      <t>ホウショウ</t>
    </rPh>
    <rPh sb="11" eb="12">
      <t>ヒ</t>
    </rPh>
    <phoneticPr fontId="2"/>
  </si>
  <si>
    <t>人件費</t>
    <rPh sb="0" eb="3">
      <t>ジンケンヒ</t>
    </rPh>
    <phoneticPr fontId="2"/>
  </si>
  <si>
    <t>人件費</t>
    <phoneticPr fontId="2"/>
  </si>
  <si>
    <t>人件費・
旅費・
報償費</t>
    <rPh sb="0" eb="3">
      <t>ジンケンヒ</t>
    </rPh>
    <rPh sb="5" eb="7">
      <t>リョヒ</t>
    </rPh>
    <rPh sb="9" eb="11">
      <t>ホウショウ</t>
    </rPh>
    <rPh sb="11" eb="12">
      <t>ヒ</t>
    </rPh>
    <phoneticPr fontId="2"/>
  </si>
  <si>
    <t>人件費・
旅費・
報償費</t>
    <phoneticPr fontId="7"/>
  </si>
  <si>
    <t>人件費・
旅費・
報償費</t>
    <rPh sb="0" eb="3">
      <t>ジンケンヒ</t>
    </rPh>
    <rPh sb="5" eb="7">
      <t>リョヒ</t>
    </rPh>
    <rPh sb="9" eb="11">
      <t>ホウショウ</t>
    </rPh>
    <rPh sb="11" eb="12">
      <t>ヒ</t>
    </rPh>
    <phoneticPr fontId="7"/>
  </si>
  <si>
    <t>人件費・
旅費・
報償費</t>
    <rPh sb="5" eb="7">
      <t>リョヒ</t>
    </rPh>
    <rPh sb="9" eb="11">
      <t>ホウショウ</t>
    </rPh>
    <rPh sb="11" eb="12">
      <t>ヒ</t>
    </rPh>
    <phoneticPr fontId="3"/>
  </si>
  <si>
    <t>人件費</t>
    <rPh sb="0" eb="3">
      <t>ジンケンヒ</t>
    </rPh>
    <phoneticPr fontId="3"/>
  </si>
  <si>
    <t>kbc2525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</si>
</sst>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28">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9" fillId="0" borderId="0"/>
    <xf numFmtId="0" fontId="1"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38" fontId="4" fillId="0" borderId="0" xfId="18" applyFont="1" applyFill="1">
      <alignment vertical="center"/>
    </xf>
    <xf numFmtId="0" fontId="10" fillId="0" borderId="0" xfId="0" applyFont="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Border="1" applyAlignment="1">
      <alignment horizontal="right" vertical="center" shrinkToFit="1"/>
    </xf>
    <xf numFmtId="38" fontId="8" fillId="0" borderId="25"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28" xfId="3" applyFont="1" applyFill="1" applyBorder="1" applyAlignment="1" applyProtection="1">
      <alignment horizontal="center" vertical="center" shrinkToFit="1"/>
      <protection locked="0"/>
    </xf>
    <xf numFmtId="0" fontId="6" fillId="0" borderId="0" xfId="17" applyAlignment="1">
      <alignment vertical="center" wrapText="1"/>
    </xf>
    <xf numFmtId="0" fontId="8" fillId="0" borderId="0" xfId="17" applyFont="1" applyProtection="1">
      <alignment vertical="center"/>
      <protection locked="0"/>
    </xf>
    <xf numFmtId="0" fontId="8" fillId="0" borderId="0" xfId="17" applyFont="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Alignment="1" applyProtection="1">
      <alignment vertical="center" shrinkToFit="1"/>
      <protection locked="0"/>
    </xf>
    <xf numFmtId="0" fontId="8" fillId="6" borderId="30" xfId="17" applyFont="1" applyFill="1" applyBorder="1" applyAlignment="1" applyProtection="1">
      <alignment horizontal="center" vertical="center" shrinkToFit="1"/>
      <protection locked="0"/>
    </xf>
    <xf numFmtId="0" fontId="10" fillId="0" borderId="0" xfId="10" applyFont="1">
      <alignment vertical="center"/>
    </xf>
    <xf numFmtId="38" fontId="8" fillId="0" borderId="0" xfId="18" applyFont="1" applyFill="1" applyBorder="1" applyAlignment="1">
      <alignment horizontal="center" vertical="center"/>
    </xf>
    <xf numFmtId="0" fontId="16" fillId="0" borderId="0" xfId="19">
      <alignment vertical="center"/>
    </xf>
    <xf numFmtId="0" fontId="10" fillId="0" borderId="0" xfId="10" applyFont="1" applyAlignment="1">
      <alignment vertical="center" shrinkToFit="1"/>
    </xf>
    <xf numFmtId="38" fontId="8" fillId="0" borderId="13" xfId="2" applyFont="1" applyFill="1" applyBorder="1" applyAlignment="1">
      <alignment horizontal="left" vertical="center" shrinkToFit="1"/>
    </xf>
    <xf numFmtId="38" fontId="8" fillId="0" borderId="14"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1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lignment vertical="center"/>
    </xf>
    <xf numFmtId="38" fontId="12" fillId="0" borderId="0" xfId="2" applyFont="1" applyFill="1" applyAlignment="1">
      <alignment vertical="center"/>
    </xf>
    <xf numFmtId="176" fontId="8" fillId="6" borderId="30" xfId="17" applyNumberFormat="1" applyFont="1" applyFill="1" applyBorder="1" applyAlignment="1" applyProtection="1">
      <alignment horizontal="center" vertical="center" shrinkToFit="1"/>
      <protection locked="0"/>
    </xf>
    <xf numFmtId="0" fontId="8" fillId="6" borderId="32" xfId="0" applyFont="1" applyFill="1" applyBorder="1" applyAlignment="1" applyProtection="1">
      <alignment horizontal="center" vertical="center" shrinkToFit="1"/>
      <protection locked="0"/>
    </xf>
    <xf numFmtId="0" fontId="8" fillId="6" borderId="31" xfId="17" applyFont="1" applyFill="1" applyBorder="1" applyAlignment="1" applyProtection="1">
      <alignment horizontal="center" vertical="center" shrinkToFit="1"/>
      <protection locked="0"/>
    </xf>
    <xf numFmtId="49" fontId="22" fillId="0" borderId="0" xfId="0" applyNumberFormat="1" applyFont="1" applyAlignment="1">
      <alignment horizontal="center" vertical="center" shrinkToFit="1"/>
    </xf>
    <xf numFmtId="0" fontId="10" fillId="0" borderId="13" xfId="10" applyFont="1" applyBorder="1">
      <alignment vertical="center"/>
    </xf>
    <xf numFmtId="178" fontId="8" fillId="7" borderId="30" xfId="3" applyNumberFormat="1" applyFont="1" applyFill="1" applyBorder="1" applyAlignment="1" applyProtection="1">
      <alignment vertical="center" shrinkToFit="1"/>
      <protection locked="0"/>
    </xf>
    <xf numFmtId="178" fontId="8" fillId="7" borderId="31" xfId="3" applyNumberFormat="1" applyFont="1" applyFill="1" applyBorder="1" applyAlignment="1" applyProtection="1">
      <alignment vertical="center" shrinkToFit="1"/>
      <protection locked="0"/>
    </xf>
    <xf numFmtId="178" fontId="8" fillId="7" borderId="32" xfId="3" applyNumberFormat="1" applyFont="1" applyFill="1" applyBorder="1" applyAlignment="1" applyProtection="1">
      <alignment vertical="center" shrinkToFit="1"/>
      <protection locked="0"/>
    </xf>
    <xf numFmtId="38" fontId="8"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8" fillId="0" borderId="27" xfId="3" applyFont="1" applyFill="1" applyBorder="1" applyAlignment="1" applyProtection="1">
      <alignment horizontal="center" vertical="center" shrinkToFit="1"/>
      <protection locked="0"/>
    </xf>
    <xf numFmtId="38" fontId="8" fillId="0" borderId="48" xfId="3" applyFont="1" applyFill="1" applyBorder="1" applyAlignment="1" applyProtection="1">
      <alignment horizontal="center" vertical="center" shrinkToFit="1"/>
      <protection locked="0"/>
    </xf>
    <xf numFmtId="0" fontId="8" fillId="6" borderId="32" xfId="17" applyFont="1" applyFill="1" applyBorder="1" applyAlignment="1" applyProtection="1">
      <alignment horizontal="center" vertical="center" shrinkToFit="1"/>
      <protection locked="0"/>
    </xf>
    <xf numFmtId="38" fontId="9" fillId="0" borderId="49" xfId="3" applyFont="1" applyFill="1" applyBorder="1" applyAlignment="1">
      <alignment horizontal="center" vertical="center"/>
    </xf>
    <xf numFmtId="0" fontId="9" fillId="7" borderId="50"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38" fontId="9" fillId="4" borderId="37" xfId="3" applyFont="1" applyFill="1" applyBorder="1" applyAlignment="1">
      <alignment horizontal="center" vertical="center" wrapText="1"/>
    </xf>
    <xf numFmtId="38" fontId="9" fillId="4" borderId="44" xfId="3" applyFont="1" applyFill="1" applyBorder="1" applyAlignment="1">
      <alignment horizontal="center" vertical="center" wrapText="1"/>
    </xf>
    <xf numFmtId="178" fontId="8" fillId="4" borderId="34" xfId="17" applyNumberFormat="1" applyFont="1" applyFill="1" applyBorder="1" applyAlignment="1">
      <alignment vertical="center" shrinkToFit="1"/>
    </xf>
    <xf numFmtId="178" fontId="8" fillId="4" borderId="33"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4" fillId="0" borderId="12" xfId="17" applyNumberFormat="1" applyFont="1" applyBorder="1" applyAlignment="1">
      <alignment vertical="center" shrinkToFit="1"/>
    </xf>
    <xf numFmtId="0" fontId="13" fillId="5" borderId="4" xfId="17" applyFont="1" applyFill="1" applyBorder="1" applyAlignment="1">
      <alignment horizontal="center" vertical="center"/>
    </xf>
    <xf numFmtId="49" fontId="23" fillId="0" borderId="0" xfId="0" applyNumberFormat="1" applyFont="1" applyAlignment="1">
      <alignment horizontal="center" vertical="center" shrinkToFit="1"/>
    </xf>
    <xf numFmtId="38" fontId="12"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38" fontId="4" fillId="0" borderId="6" xfId="18" applyFont="1" applyFill="1" applyBorder="1" applyAlignment="1" applyProtection="1">
      <alignment horizontal="right" vertical="center"/>
    </xf>
    <xf numFmtId="0" fontId="6" fillId="0" borderId="4" xfId="15" applyBorder="1">
      <alignment vertical="center"/>
    </xf>
    <xf numFmtId="0" fontId="15" fillId="7" borderId="4" xfId="0" applyFont="1" applyFill="1" applyBorder="1" applyAlignment="1">
      <alignment horizontal="center" vertical="center"/>
    </xf>
    <xf numFmtId="38" fontId="9"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178" fontId="8"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4" fillId="0" borderId="0" xfId="18" applyFont="1" applyFill="1" applyAlignment="1" applyProtection="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0" xfId="19" applyFont="1" applyAlignment="1">
      <alignment horizontal="center" vertical="center" shrinkToFit="1"/>
    </xf>
    <xf numFmtId="0" fontId="16" fillId="0" borderId="0" xfId="19" applyAlignment="1">
      <alignment horizontal="center" vertical="center"/>
    </xf>
    <xf numFmtId="38" fontId="17" fillId="0" borderId="0" xfId="20" applyFont="1" applyFill="1" applyAlignment="1" applyProtection="1">
      <alignment horizontal="right" vertical="center"/>
    </xf>
    <xf numFmtId="0" fontId="18" fillId="4" borderId="12" xfId="19" applyFont="1" applyFill="1" applyBorder="1" applyAlignment="1">
      <alignment horizontal="center" vertical="center"/>
    </xf>
    <xf numFmtId="49" fontId="17" fillId="4" borderId="12" xfId="20" applyNumberFormat="1" applyFont="1" applyFill="1" applyBorder="1" applyAlignment="1" applyProtection="1">
      <alignment horizontal="center" vertical="center"/>
    </xf>
    <xf numFmtId="179" fontId="4" fillId="4" borderId="12" xfId="0" applyNumberFormat="1" applyFont="1" applyFill="1" applyBorder="1" applyAlignment="1">
      <alignment horizontal="center" vertical="center" shrinkToFit="1"/>
    </xf>
    <xf numFmtId="179" fontId="10" fillId="0" borderId="12" xfId="0" applyNumberFormat="1" applyFont="1" applyBorder="1" applyAlignment="1">
      <alignment horizontal="justify" vertical="center" wrapText="1"/>
    </xf>
    <xf numFmtId="0" fontId="20" fillId="4" borderId="12" xfId="19" applyFont="1" applyFill="1" applyBorder="1" applyAlignment="1">
      <alignment horizontal="center" vertical="center" wrapText="1"/>
    </xf>
    <xf numFmtId="3" fontId="20" fillId="0" borderId="12" xfId="19" applyNumberFormat="1" applyFont="1" applyBorder="1">
      <alignment vertical="center"/>
    </xf>
    <xf numFmtId="3" fontId="20" fillId="0" borderId="15" xfId="19" applyNumberFormat="1" applyFont="1" applyBorder="1">
      <alignment vertical="center"/>
    </xf>
    <xf numFmtId="3" fontId="20" fillId="0" borderId="40" xfId="19" applyNumberFormat="1" applyFont="1" applyBorder="1">
      <alignment vertical="center"/>
    </xf>
    <xf numFmtId="3" fontId="20" fillId="0" borderId="44" xfId="19" applyNumberFormat="1" applyFont="1" applyBorder="1">
      <alignment vertical="center"/>
    </xf>
    <xf numFmtId="3" fontId="20" fillId="0" borderId="17" xfId="19" applyNumberFormat="1" applyFont="1" applyBorder="1">
      <alignment vertical="center"/>
    </xf>
    <xf numFmtId="3" fontId="20" fillId="0" borderId="21" xfId="19" applyNumberFormat="1" applyFont="1" applyBorder="1">
      <alignment vertical="center"/>
    </xf>
    <xf numFmtId="179" fontId="20" fillId="0" borderId="12" xfId="19" applyNumberFormat="1" applyFont="1" applyBorder="1" applyAlignment="1">
      <alignment horizontal="justify" vertical="center" wrapText="1"/>
    </xf>
    <xf numFmtId="0" fontId="20" fillId="0" borderId="37" xfId="19" applyFont="1" applyBorder="1" applyAlignment="1">
      <alignment horizontal="center" vertical="center" shrinkToFit="1"/>
    </xf>
    <xf numFmtId="178" fontId="20" fillId="8" borderId="37" xfId="19" applyNumberFormat="1" applyFont="1" applyFill="1" applyBorder="1" applyAlignment="1">
      <alignment vertical="center" shrinkToFit="1"/>
    </xf>
    <xf numFmtId="3" fontId="20" fillId="0" borderId="37" xfId="19" applyNumberFormat="1" applyFont="1" applyBorder="1">
      <alignment vertical="center"/>
    </xf>
    <xf numFmtId="0" fontId="20" fillId="0" borderId="40" xfId="19" applyFont="1" applyBorder="1" applyAlignment="1">
      <alignment horizontal="center" vertical="center" shrinkToFit="1"/>
    </xf>
    <xf numFmtId="178" fontId="20" fillId="8" borderId="40" xfId="19" applyNumberFormat="1" applyFont="1" applyFill="1" applyBorder="1" applyAlignment="1">
      <alignment vertical="center" shrinkToFit="1"/>
    </xf>
    <xf numFmtId="0" fontId="20" fillId="0" borderId="44" xfId="19" applyFont="1" applyBorder="1" applyAlignment="1">
      <alignment horizontal="center" vertical="center" shrinkToFit="1"/>
    </xf>
    <xf numFmtId="178" fontId="20" fillId="8" borderId="44" xfId="19" applyNumberFormat="1" applyFont="1" applyFill="1" applyBorder="1" applyAlignment="1">
      <alignment vertical="center" shrinkToFit="1"/>
    </xf>
    <xf numFmtId="178" fontId="20" fillId="8" borderId="12" xfId="19" applyNumberFormat="1" applyFont="1" applyFill="1" applyBorder="1" applyAlignment="1">
      <alignment vertical="center" shrinkToFit="1"/>
    </xf>
    <xf numFmtId="178" fontId="20" fillId="8" borderId="13" xfId="19" applyNumberFormat="1" applyFont="1" applyFill="1" applyBorder="1" applyAlignment="1">
      <alignment vertical="center" shrinkToFit="1"/>
    </xf>
    <xf numFmtId="178" fontId="20" fillId="8" borderId="21" xfId="19" applyNumberFormat="1" applyFont="1" applyFill="1" applyBorder="1" applyAlignment="1">
      <alignment vertical="center" shrinkToFit="1"/>
    </xf>
    <xf numFmtId="178" fontId="20" fillId="0" borderId="12" xfId="19" applyNumberFormat="1" applyFont="1" applyBorder="1" applyAlignment="1">
      <alignment vertical="center" shrinkToFit="1"/>
    </xf>
    <xf numFmtId="178" fontId="20" fillId="0" borderId="15" xfId="19" applyNumberFormat="1" applyFont="1" applyBorder="1" applyAlignment="1">
      <alignment vertical="center" shrinkToFit="1"/>
    </xf>
    <xf numFmtId="178" fontId="20" fillId="0" borderId="40" xfId="19" applyNumberFormat="1" applyFont="1" applyBorder="1" applyAlignment="1">
      <alignment vertical="center" shrinkToFit="1"/>
    </xf>
    <xf numFmtId="178" fontId="20" fillId="0" borderId="44" xfId="19" applyNumberFormat="1" applyFont="1" applyBorder="1" applyAlignment="1">
      <alignment vertical="center" shrinkToFit="1"/>
    </xf>
    <xf numFmtId="178" fontId="20" fillId="0" borderId="17" xfId="19" applyNumberFormat="1" applyFont="1" applyBorder="1" applyAlignment="1">
      <alignment vertical="center" shrinkToFit="1"/>
    </xf>
    <xf numFmtId="178" fontId="20" fillId="0" borderId="21" xfId="19" applyNumberFormat="1" applyFont="1" applyBorder="1" applyAlignment="1">
      <alignment vertical="center" shrinkToFit="1"/>
    </xf>
    <xf numFmtId="3" fontId="20" fillId="8" borderId="13" xfId="19" applyNumberFormat="1" applyFont="1" applyFill="1" applyBorder="1">
      <alignment vertical="center"/>
    </xf>
    <xf numFmtId="3" fontId="20" fillId="8" borderId="21" xfId="19" applyNumberFormat="1" applyFont="1" applyFill="1" applyBorder="1">
      <alignment vertical="center"/>
    </xf>
    <xf numFmtId="38" fontId="17" fillId="0" borderId="0" xfId="20" applyFont="1" applyFill="1" applyProtection="1">
      <alignment vertical="center"/>
    </xf>
    <xf numFmtId="38" fontId="17" fillId="0" borderId="0" xfId="20" applyFont="1" applyFill="1" applyAlignment="1" applyProtection="1">
      <alignment horizontal="left" vertical="center"/>
    </xf>
    <xf numFmtId="38" fontId="18" fillId="0" borderId="0" xfId="20" applyFont="1" applyFill="1" applyProtection="1">
      <alignment vertical="center"/>
    </xf>
    <xf numFmtId="38" fontId="18" fillId="0" borderId="37" xfId="20" applyFont="1" applyFill="1" applyBorder="1" applyAlignment="1" applyProtection="1">
      <alignment horizontal="center" vertical="center" shrinkToFit="1"/>
    </xf>
    <xf numFmtId="38" fontId="18" fillId="0" borderId="40" xfId="20" applyFont="1" applyFill="1" applyBorder="1" applyAlignment="1" applyProtection="1">
      <alignment horizontal="center" vertical="center" shrinkToFit="1"/>
    </xf>
    <xf numFmtId="38" fontId="18" fillId="0" borderId="44" xfId="20" applyFont="1" applyFill="1" applyBorder="1" applyAlignment="1" applyProtection="1">
      <alignment horizontal="center" vertical="center" shrinkToFit="1"/>
    </xf>
    <xf numFmtId="0" fontId="20" fillId="4" borderId="12" xfId="19" applyFont="1" applyFill="1" applyBorder="1" applyAlignment="1">
      <alignment horizontal="center"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8" fillId="4" borderId="32" xfId="17" applyNumberFormat="1" applyFont="1" applyFill="1" applyBorder="1" applyAlignment="1">
      <alignment vertical="center" shrinkToFit="1"/>
    </xf>
    <xf numFmtId="178" fontId="8" fillId="4" borderId="30" xfId="17" applyNumberFormat="1" applyFont="1" applyFill="1" applyBorder="1" applyAlignment="1">
      <alignment vertical="center" shrinkToFit="1"/>
    </xf>
    <xf numFmtId="38" fontId="8" fillId="0" borderId="54" xfId="3" applyFont="1" applyFill="1" applyBorder="1" applyAlignment="1" applyProtection="1">
      <alignment horizontal="center" vertical="center" textRotation="255"/>
      <protection locked="0"/>
    </xf>
    <xf numFmtId="38" fontId="8" fillId="0" borderId="55" xfId="3" applyFont="1" applyFill="1" applyBorder="1" applyAlignment="1" applyProtection="1">
      <alignment horizontal="center" vertical="center" textRotation="255"/>
      <protection locked="0"/>
    </xf>
    <xf numFmtId="0" fontId="6" fillId="0" borderId="0" xfId="0" applyFont="1">
      <alignment vertical="center"/>
    </xf>
    <xf numFmtId="0" fontId="16" fillId="4" borderId="12" xfId="19" applyFill="1" applyBorder="1">
      <alignment vertical="center"/>
    </xf>
    <xf numFmtId="38" fontId="18" fillId="4" borderId="1" xfId="20" applyFont="1" applyFill="1" applyBorder="1" applyAlignment="1" applyProtection="1">
      <alignment horizontal="center" vertical="center"/>
    </xf>
    <xf numFmtId="0" fontId="20" fillId="0" borderId="16" xfId="19" applyFont="1" applyBorder="1" applyAlignment="1">
      <alignment horizontal="center" vertical="center" shrinkToFit="1"/>
    </xf>
    <xf numFmtId="178" fontId="20" fillId="8" borderId="16" xfId="19" applyNumberFormat="1" applyFont="1" applyFill="1" applyBorder="1" applyAlignment="1">
      <alignment vertical="center" shrinkToFit="1"/>
    </xf>
    <xf numFmtId="3" fontId="20" fillId="0" borderId="16" xfId="19" applyNumberFormat="1" applyFont="1" applyBorder="1">
      <alignment vertical="center"/>
    </xf>
    <xf numFmtId="0" fontId="16" fillId="0" borderId="0" xfId="19" applyAlignment="1">
      <alignment vertical="center" shrinkToFit="1"/>
    </xf>
    <xf numFmtId="0" fontId="20" fillId="10" borderId="44" xfId="19" applyFont="1" applyFill="1" applyBorder="1" applyAlignment="1">
      <alignment horizontal="center" vertical="center" shrinkToFit="1"/>
    </xf>
    <xf numFmtId="178" fontId="20" fillId="10" borderId="44" xfId="19" applyNumberFormat="1" applyFont="1" applyFill="1" applyBorder="1" applyAlignment="1">
      <alignment vertical="center" shrinkToFit="1"/>
    </xf>
    <xf numFmtId="3" fontId="20" fillId="10" borderId="44" xfId="19" applyNumberFormat="1" applyFont="1" applyFill="1" applyBorder="1">
      <alignment vertical="center"/>
    </xf>
    <xf numFmtId="178" fontId="17" fillId="0" borderId="38" xfId="20" applyNumberFormat="1" applyFont="1" applyFill="1" applyBorder="1" applyAlignment="1" applyProtection="1">
      <alignment vertical="center" shrinkToFit="1"/>
    </xf>
    <xf numFmtId="178" fontId="17" fillId="0" borderId="41" xfId="20" applyNumberFormat="1" applyFont="1" applyFill="1" applyBorder="1" applyAlignment="1" applyProtection="1">
      <alignment vertical="center" shrinkToFit="1"/>
    </xf>
    <xf numFmtId="178" fontId="17" fillId="0" borderId="45" xfId="20" applyNumberFormat="1" applyFont="1" applyFill="1" applyBorder="1" applyAlignment="1" applyProtection="1">
      <alignment vertical="center" shrinkToFit="1"/>
    </xf>
    <xf numFmtId="178" fontId="17" fillId="0" borderId="1" xfId="20" applyNumberFormat="1" applyFont="1" applyFill="1" applyBorder="1" applyAlignment="1" applyProtection="1">
      <alignment vertical="center" shrinkToFit="1"/>
    </xf>
    <xf numFmtId="178" fontId="17" fillId="0" borderId="2" xfId="20" applyNumberFormat="1" applyFont="1" applyFill="1" applyBorder="1" applyAlignment="1" applyProtection="1">
      <alignment vertical="center" shrinkToFit="1"/>
    </xf>
    <xf numFmtId="178" fontId="17" fillId="0" borderId="3" xfId="20" applyNumberFormat="1" applyFont="1" applyFill="1" applyBorder="1" applyAlignment="1" applyProtection="1">
      <alignment vertical="center" shrinkToFit="1"/>
    </xf>
    <xf numFmtId="182" fontId="8" fillId="7" borderId="32"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vertical="center" shrinkToFit="1"/>
      <protection locked="0"/>
    </xf>
    <xf numFmtId="182" fontId="8" fillId="7" borderId="32" xfId="3" applyNumberFormat="1" applyFont="1" applyFill="1" applyBorder="1" applyAlignment="1" applyProtection="1">
      <alignment vertical="center" shrinkToFit="1"/>
      <protection locked="0"/>
    </xf>
    <xf numFmtId="182" fontId="8" fillId="7" borderId="31" xfId="3" applyNumberFormat="1" applyFont="1" applyFill="1" applyBorder="1" applyAlignment="1" applyProtection="1">
      <alignment vertical="center" shrinkToFit="1"/>
      <protection locked="0"/>
    </xf>
    <xf numFmtId="0" fontId="8" fillId="5" borderId="32" xfId="17" applyFont="1" applyFill="1" applyBorder="1" applyAlignment="1" applyProtection="1">
      <alignment horizontal="center" vertical="center" shrinkToFit="1"/>
      <protection locked="0"/>
    </xf>
    <xf numFmtId="0" fontId="8" fillId="5" borderId="30" xfId="17" applyFont="1" applyFill="1" applyBorder="1" applyAlignment="1" applyProtection="1">
      <alignment horizontal="center" vertical="center" shrinkToFit="1"/>
      <protection locked="0"/>
    </xf>
    <xf numFmtId="0" fontId="8" fillId="5" borderId="30" xfId="17" applyFont="1" applyFill="1" applyBorder="1" applyAlignment="1" applyProtection="1">
      <alignment vertical="center" shrinkToFit="1"/>
      <protection locked="0"/>
    </xf>
    <xf numFmtId="0" fontId="8" fillId="5" borderId="32" xfId="17" applyFont="1" applyFill="1" applyBorder="1" applyAlignment="1" applyProtection="1">
      <alignment vertical="center" shrinkToFit="1"/>
      <protection locked="0"/>
    </xf>
    <xf numFmtId="0" fontId="8" fillId="0" borderId="32" xfId="17" applyFont="1" applyBorder="1" applyAlignment="1" applyProtection="1">
      <alignment horizontal="center" vertical="center" shrinkToFit="1"/>
      <protection locked="0"/>
    </xf>
    <xf numFmtId="0" fontId="8" fillId="0" borderId="30" xfId="17" applyFont="1" applyBorder="1" applyAlignment="1" applyProtection="1">
      <alignment horizontal="center" vertical="center" shrinkToFit="1"/>
      <protection locked="0"/>
    </xf>
    <xf numFmtId="0" fontId="6" fillId="0" borderId="32" xfId="15" applyBorder="1" applyProtection="1">
      <alignment vertical="center"/>
      <protection locked="0"/>
    </xf>
    <xf numFmtId="0" fontId="6" fillId="0" borderId="30" xfId="15" applyBorder="1" applyProtection="1">
      <alignment vertical="center"/>
      <protection locked="0"/>
    </xf>
    <xf numFmtId="0" fontId="6" fillId="0" borderId="31" xfId="15" applyBorder="1" applyProtection="1">
      <alignment vertical="center"/>
      <protection locked="0"/>
    </xf>
    <xf numFmtId="0" fontId="8" fillId="5" borderId="32" xfId="0" applyFont="1" applyFill="1" applyBorder="1" applyAlignment="1" applyProtection="1">
      <alignment vertical="center" shrinkToFit="1"/>
      <protection locked="0"/>
    </xf>
    <xf numFmtId="0" fontId="8" fillId="5" borderId="31" xfId="17" applyFont="1" applyFill="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17" applyFont="1" applyBorder="1" applyAlignment="1" applyProtection="1">
      <alignment horizontal="center" vertical="center" shrinkToFit="1"/>
      <protection locked="0"/>
    </xf>
    <xf numFmtId="181" fontId="26" fillId="0" borderId="0" xfId="19" applyNumberFormat="1" applyFont="1" applyAlignment="1">
      <alignment horizontal="left" vertical="center" wrapText="1" shrinkToFit="1"/>
    </xf>
    <xf numFmtId="0" fontId="8" fillId="0" borderId="10" xfId="17" applyFont="1" applyBorder="1" applyAlignment="1">
      <alignment vertical="center" shrinkToFit="1"/>
    </xf>
    <xf numFmtId="0" fontId="8" fillId="0" borderId="0" xfId="17" applyFont="1" applyAlignment="1">
      <alignment vertical="center" shrinkToFit="1"/>
    </xf>
    <xf numFmtId="0" fontId="27" fillId="0" borderId="0" xfId="19" applyFont="1" applyAlignment="1">
      <alignment horizontal="center" vertical="center"/>
    </xf>
    <xf numFmtId="0" fontId="10" fillId="0" borderId="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 xfId="0" applyFont="1" applyBorder="1" applyAlignment="1">
      <alignment horizontal="center" vertical="center" textRotation="255"/>
    </xf>
    <xf numFmtId="38" fontId="15" fillId="0" borderId="36" xfId="3" applyFont="1" applyFill="1" applyBorder="1" applyAlignment="1">
      <alignment horizontal="center" vertical="center" wrapText="1"/>
    </xf>
    <xf numFmtId="0" fontId="8" fillId="7" borderId="48" xfId="17" applyFont="1" applyFill="1" applyBorder="1" applyAlignment="1" applyProtection="1">
      <alignment vertical="center" wrapText="1"/>
      <protection locked="0"/>
    </xf>
    <xf numFmtId="0" fontId="8" fillId="7" borderId="28" xfId="17" applyFont="1" applyFill="1" applyBorder="1" applyAlignment="1" applyProtection="1">
      <alignment vertical="center" wrapText="1"/>
      <protection locked="0"/>
    </xf>
    <xf numFmtId="0" fontId="10" fillId="7" borderId="28" xfId="15"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0" fillId="0" borderId="12" xfId="0" applyBorder="1" applyAlignment="1">
      <alignment horizontal="center" vertical="center" shrinkToFit="1"/>
    </xf>
    <xf numFmtId="0" fontId="10" fillId="0" borderId="13" xfId="10" applyFont="1" applyBorder="1" applyAlignment="1">
      <alignment vertical="center" shrinkToFit="1"/>
    </xf>
    <xf numFmtId="0" fontId="10" fillId="0" borderId="12" xfId="10" applyFont="1" applyBorder="1" applyAlignment="1">
      <alignment vertical="center" shrinkToFit="1"/>
    </xf>
    <xf numFmtId="38" fontId="18" fillId="0" borderId="13" xfId="20" applyFont="1" applyFill="1" applyBorder="1" applyAlignment="1" applyProtection="1">
      <alignment horizontal="center" vertical="center" wrapText="1" shrinkToFit="1"/>
    </xf>
    <xf numFmtId="38" fontId="18" fillId="4" borderId="12" xfId="20" applyFont="1" applyFill="1" applyBorder="1" applyAlignment="1" applyProtection="1">
      <alignment horizontal="center" vertical="center"/>
    </xf>
    <xf numFmtId="178" fontId="17" fillId="0" borderId="67" xfId="20" applyNumberFormat="1" applyFont="1" applyFill="1" applyBorder="1" applyAlignment="1" applyProtection="1">
      <alignment vertical="center" shrinkToFit="1"/>
    </xf>
    <xf numFmtId="178" fontId="17" fillId="0" borderId="12" xfId="20" applyNumberFormat="1" applyFont="1" applyFill="1" applyBorder="1" applyAlignment="1" applyProtection="1">
      <alignment vertical="center" shrinkToFit="1"/>
    </xf>
    <xf numFmtId="178" fontId="17" fillId="0" borderId="13" xfId="20" applyNumberFormat="1" applyFont="1" applyFill="1" applyBorder="1" applyAlignment="1" applyProtection="1">
      <alignment vertical="center" shrinkToFit="1"/>
    </xf>
    <xf numFmtId="0" fontId="20" fillId="0" borderId="15" xfId="19" applyFont="1" applyBorder="1" applyAlignment="1">
      <alignment horizontal="center" vertical="center" shrinkToFit="1"/>
    </xf>
    <xf numFmtId="178" fontId="17" fillId="0" borderId="68" xfId="20" applyNumberFormat="1" applyFont="1" applyFill="1" applyBorder="1" applyAlignment="1" applyProtection="1">
      <alignment vertical="center" shrinkToFit="1"/>
    </xf>
    <xf numFmtId="178" fontId="17" fillId="0" borderId="71" xfId="20" applyNumberFormat="1" applyFont="1" applyFill="1" applyBorder="1" applyAlignment="1" applyProtection="1">
      <alignment vertical="center" shrinkToFit="1"/>
    </xf>
    <xf numFmtId="178" fontId="17" fillId="0" borderId="69" xfId="20" applyNumberFormat="1" applyFont="1" applyFill="1" applyBorder="1" applyAlignment="1" applyProtection="1">
      <alignment vertical="center" shrinkToFit="1"/>
    </xf>
    <xf numFmtId="178" fontId="17"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0" fillId="8" borderId="71" xfId="19" applyNumberFormat="1" applyFont="1" applyFill="1" applyBorder="1" applyAlignment="1">
      <alignment vertical="center" shrinkToFit="1"/>
    </xf>
    <xf numFmtId="178" fontId="20" fillId="8" borderId="70" xfId="19" applyNumberFormat="1" applyFont="1" applyFill="1" applyBorder="1" applyAlignment="1">
      <alignment vertical="center" shrinkToFit="1"/>
    </xf>
    <xf numFmtId="178" fontId="20" fillId="8" borderId="13" xfId="19" applyNumberFormat="1" applyFont="1" applyFill="1" applyBorder="1" applyAlignment="1" applyProtection="1">
      <alignment vertical="center" shrinkToFit="1"/>
      <protection locked="0"/>
    </xf>
    <xf numFmtId="3" fontId="20" fillId="0" borderId="13" xfId="19" applyNumberFormat="1" applyFont="1" applyBorder="1">
      <alignment vertical="center"/>
    </xf>
    <xf numFmtId="178" fontId="20" fillId="8" borderId="15" xfId="19" applyNumberFormat="1" applyFont="1" applyFill="1" applyBorder="1" applyAlignment="1">
      <alignment vertical="center" shrinkToFit="1"/>
    </xf>
    <xf numFmtId="3" fontId="20" fillId="8" borderId="70" xfId="19" applyNumberFormat="1" applyFont="1" applyFill="1" applyBorder="1">
      <alignment vertical="center"/>
    </xf>
    <xf numFmtId="3" fontId="20"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4" fillId="0" borderId="37" xfId="20" applyNumberFormat="1" applyFont="1" applyFill="1" applyBorder="1" applyAlignment="1" applyProtection="1">
      <alignment vertical="center" wrapText="1" shrinkToFit="1"/>
      <protection locked="0"/>
    </xf>
    <xf numFmtId="0" fontId="34" fillId="0" borderId="40" xfId="20" applyNumberFormat="1" applyFont="1" applyFill="1" applyBorder="1" applyAlignment="1" applyProtection="1">
      <alignment vertical="center" wrapText="1" shrinkToFit="1"/>
      <protection locked="0"/>
    </xf>
    <xf numFmtId="0" fontId="34" fillId="0" borderId="44" xfId="20" applyNumberFormat="1" applyFont="1" applyFill="1" applyBorder="1" applyAlignment="1" applyProtection="1">
      <alignment vertical="center" wrapText="1" shrinkToFit="1"/>
      <protection locked="0"/>
    </xf>
    <xf numFmtId="38" fontId="34" fillId="0" borderId="37" xfId="20" applyFont="1" applyFill="1" applyBorder="1" applyAlignment="1" applyProtection="1">
      <alignment vertical="center" wrapText="1" shrinkToFit="1"/>
      <protection locked="0"/>
    </xf>
    <xf numFmtId="38" fontId="34" fillId="0" borderId="44" xfId="20" applyFont="1" applyFill="1" applyBorder="1" applyAlignment="1" applyProtection="1">
      <alignment vertical="center" wrapText="1" shrinkToFit="1"/>
      <protection locked="0"/>
    </xf>
    <xf numFmtId="38" fontId="34" fillId="0" borderId="12" xfId="20" applyFont="1" applyFill="1" applyBorder="1" applyAlignment="1" applyProtection="1">
      <alignment vertical="center"/>
      <protection locked="0"/>
    </xf>
    <xf numFmtId="38" fontId="34" fillId="0" borderId="13" xfId="20" applyFont="1" applyFill="1" applyBorder="1" applyAlignment="1" applyProtection="1">
      <alignment vertical="center"/>
      <protection locked="0"/>
    </xf>
    <xf numFmtId="38" fontId="34" fillId="0" borderId="70" xfId="20" applyFont="1" applyFill="1" applyBorder="1" applyAlignment="1" applyProtection="1">
      <alignment vertical="center"/>
      <protection locked="0"/>
    </xf>
    <xf numFmtId="0" fontId="34" fillId="0" borderId="15" xfId="20" applyNumberFormat="1" applyFont="1" applyFill="1" applyBorder="1" applyAlignment="1" applyProtection="1">
      <alignment vertical="center" wrapText="1" shrinkToFit="1"/>
      <protection locked="0"/>
    </xf>
    <xf numFmtId="38" fontId="34" fillId="0" borderId="14" xfId="20" applyFont="1" applyFill="1" applyBorder="1" applyAlignment="1" applyProtection="1">
      <alignment vertical="center" wrapText="1" shrinkToFit="1"/>
      <protection locked="0"/>
    </xf>
    <xf numFmtId="38" fontId="34" fillId="0" borderId="69" xfId="20" applyFont="1" applyFill="1" applyBorder="1" applyAlignment="1" applyProtection="1">
      <alignment vertical="center"/>
      <protection locked="0"/>
    </xf>
    <xf numFmtId="38" fontId="34" fillId="0" borderId="21" xfId="20" applyFont="1" applyFill="1" applyBorder="1" applyAlignment="1" applyProtection="1">
      <alignment vertical="center"/>
      <protection locked="0"/>
    </xf>
    <xf numFmtId="0" fontId="34" fillId="0" borderId="13" xfId="20" applyNumberFormat="1" applyFont="1" applyFill="1" applyBorder="1" applyAlignment="1" applyProtection="1">
      <alignment vertical="center" wrapText="1"/>
      <protection locked="0"/>
    </xf>
    <xf numFmtId="0" fontId="34" fillId="0" borderId="12" xfId="20" applyNumberFormat="1" applyFont="1" applyFill="1" applyBorder="1" applyAlignment="1" applyProtection="1">
      <alignment vertical="center" wrapText="1"/>
      <protection locked="0"/>
    </xf>
    <xf numFmtId="0" fontId="34" fillId="0" borderId="37" xfId="20" applyNumberFormat="1" applyFont="1" applyFill="1" applyBorder="1" applyAlignment="1" applyProtection="1">
      <alignment vertical="center" wrapText="1"/>
      <protection locked="0"/>
    </xf>
    <xf numFmtId="0" fontId="34" fillId="0" borderId="40" xfId="20" applyNumberFormat="1" applyFont="1" applyFill="1" applyBorder="1" applyAlignment="1" applyProtection="1">
      <alignment vertical="center" wrapText="1"/>
      <protection locked="0"/>
    </xf>
    <xf numFmtId="0" fontId="34" fillId="0" borderId="44" xfId="20" applyNumberFormat="1" applyFont="1" applyFill="1" applyBorder="1" applyAlignment="1" applyProtection="1">
      <alignment vertical="center" wrapText="1"/>
      <protection locked="0"/>
    </xf>
    <xf numFmtId="0" fontId="34" fillId="0" borderId="70" xfId="20" applyNumberFormat="1" applyFont="1" applyFill="1" applyBorder="1" applyAlignment="1" applyProtection="1">
      <alignment vertical="center" wrapText="1"/>
      <protection locked="0"/>
    </xf>
    <xf numFmtId="0" fontId="34" fillId="0" borderId="17" xfId="20" applyNumberFormat="1" applyFont="1" applyFill="1" applyBorder="1" applyAlignment="1" applyProtection="1">
      <alignment vertical="center" wrapText="1"/>
      <protection locked="0"/>
    </xf>
    <xf numFmtId="0" fontId="16" fillId="11" borderId="52" xfId="19" applyFill="1" applyBorder="1" applyProtection="1">
      <alignment vertical="center"/>
      <protection locked="0"/>
    </xf>
    <xf numFmtId="0" fontId="16" fillId="11" borderId="53" xfId="19" applyFill="1" applyBorder="1" applyProtection="1">
      <alignment vertical="center"/>
      <protection locked="0"/>
    </xf>
    <xf numFmtId="0" fontId="16" fillId="11" borderId="74" xfId="19" applyFill="1" applyBorder="1" applyProtection="1">
      <alignment vertical="center"/>
      <protection locked="0"/>
    </xf>
    <xf numFmtId="38" fontId="28"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18" fillId="4" borderId="13" xfId="20" applyFont="1" applyFill="1" applyBorder="1" applyAlignment="1" applyProtection="1">
      <alignment horizontal="center" vertical="center" textRotation="255" wrapText="1"/>
    </xf>
    <xf numFmtId="38" fontId="18" fillId="4" borderId="14" xfId="20" applyFont="1" applyFill="1" applyBorder="1" applyAlignment="1" applyProtection="1">
      <alignment horizontal="center" vertical="center" textRotation="255" wrapText="1"/>
    </xf>
    <xf numFmtId="38" fontId="18" fillId="4" borderId="65" xfId="20" applyFont="1" applyFill="1" applyBorder="1" applyAlignment="1" applyProtection="1">
      <alignment horizontal="center" vertical="center" textRotation="255" wrapText="1"/>
    </xf>
    <xf numFmtId="38" fontId="18" fillId="4" borderId="13" xfId="20" applyFont="1" applyFill="1" applyBorder="1" applyAlignment="1" applyProtection="1">
      <alignment horizontal="center" vertical="center" textRotation="255"/>
    </xf>
    <xf numFmtId="38" fontId="18" fillId="4" borderId="14" xfId="20" applyFont="1" applyFill="1" applyBorder="1" applyAlignment="1" applyProtection="1">
      <alignment horizontal="center" vertical="center" textRotation="255"/>
    </xf>
    <xf numFmtId="38" fontId="18" fillId="4" borderId="3" xfId="20" applyFont="1" applyFill="1" applyBorder="1" applyAlignment="1" applyProtection="1">
      <alignment horizontal="center" vertical="center" textRotation="255"/>
    </xf>
    <xf numFmtId="38" fontId="18" fillId="0" borderId="13" xfId="20" applyFont="1" applyFill="1" applyBorder="1" applyAlignment="1" applyProtection="1">
      <alignment horizontal="center" vertical="center" wrapText="1" shrinkToFit="1"/>
    </xf>
    <xf numFmtId="38" fontId="18" fillId="0" borderId="14" xfId="20" applyFont="1" applyFill="1" applyBorder="1" applyAlignment="1" applyProtection="1">
      <alignment horizontal="center" vertical="center" wrapText="1" shrinkToFit="1"/>
    </xf>
    <xf numFmtId="38" fontId="18" fillId="0" borderId="17" xfId="20" applyFont="1" applyFill="1" applyBorder="1" applyAlignment="1" applyProtection="1">
      <alignment horizontal="center" vertical="center" wrapText="1" shrinkToFit="1"/>
    </xf>
    <xf numFmtId="38" fontId="18" fillId="0" borderId="52" xfId="20" applyFont="1" applyFill="1" applyBorder="1" applyAlignment="1" applyProtection="1">
      <alignment horizontal="center" vertical="center"/>
    </xf>
    <xf numFmtId="38" fontId="18" fillId="0" borderId="66" xfId="20" applyFont="1" applyFill="1" applyBorder="1" applyAlignment="1" applyProtection="1">
      <alignment horizontal="center" vertical="center"/>
    </xf>
    <xf numFmtId="38" fontId="18" fillId="0" borderId="18" xfId="20" applyFont="1" applyFill="1" applyBorder="1" applyAlignment="1" applyProtection="1">
      <alignment horizontal="center" vertical="center"/>
    </xf>
    <xf numFmtId="38" fontId="18" fillId="0" borderId="22" xfId="20" applyFont="1" applyFill="1" applyBorder="1" applyAlignment="1" applyProtection="1">
      <alignment horizontal="center" vertical="center"/>
    </xf>
    <xf numFmtId="38" fontId="18" fillId="0" borderId="38" xfId="20" applyFont="1" applyFill="1" applyBorder="1" applyAlignment="1" applyProtection="1">
      <alignment horizontal="center" vertical="center"/>
    </xf>
    <xf numFmtId="38" fontId="18" fillId="0" borderId="39" xfId="20" applyFont="1" applyFill="1" applyBorder="1" applyAlignment="1" applyProtection="1">
      <alignment horizontal="center" vertical="center"/>
    </xf>
    <xf numFmtId="0" fontId="20" fillId="0" borderId="14" xfId="19" applyFont="1" applyBorder="1" applyAlignment="1">
      <alignment horizontal="center" vertical="center" wrapText="1" shrinkToFit="1"/>
    </xf>
    <xf numFmtId="0" fontId="20" fillId="0" borderId="17" xfId="19" applyFont="1" applyBorder="1" applyAlignment="1">
      <alignment horizontal="center" vertical="center" wrapText="1" shrinkToFit="1"/>
    </xf>
    <xf numFmtId="0" fontId="20" fillId="0" borderId="13" xfId="19" applyFont="1" applyBorder="1" applyAlignment="1">
      <alignment horizontal="center" vertical="center" wrapText="1" shrinkToFit="1"/>
    </xf>
    <xf numFmtId="38" fontId="18" fillId="0" borderId="19" xfId="20" applyFont="1" applyFill="1" applyBorder="1" applyAlignment="1" applyProtection="1">
      <alignment horizontal="center" vertical="center"/>
    </xf>
    <xf numFmtId="38" fontId="18" fillId="0" borderId="20" xfId="20" applyFont="1" applyFill="1" applyBorder="1" applyAlignment="1" applyProtection="1">
      <alignment horizontal="center" vertical="center"/>
    </xf>
    <xf numFmtId="38" fontId="18" fillId="0" borderId="23" xfId="20" applyFont="1" applyFill="1" applyBorder="1" applyAlignment="1" applyProtection="1">
      <alignment horizontal="center" vertical="center"/>
    </xf>
    <xf numFmtId="38" fontId="18" fillId="4" borderId="12" xfId="20" applyFont="1" applyFill="1" applyBorder="1" applyAlignment="1" applyProtection="1">
      <alignment horizontal="center" vertical="center"/>
    </xf>
    <xf numFmtId="38" fontId="18" fillId="0" borderId="1" xfId="20" applyFont="1" applyFill="1" applyBorder="1" applyAlignment="1" applyProtection="1">
      <alignment horizontal="center" vertical="center"/>
    </xf>
    <xf numFmtId="38" fontId="18" fillId="0" borderId="7" xfId="20" applyFont="1" applyFill="1" applyBorder="1" applyAlignment="1" applyProtection="1">
      <alignment horizontal="center" vertical="center"/>
    </xf>
    <xf numFmtId="38" fontId="18" fillId="0" borderId="2" xfId="20" applyFont="1" applyFill="1" applyBorder="1" applyAlignment="1" applyProtection="1">
      <alignment horizontal="center" vertical="center" shrinkToFit="1"/>
    </xf>
    <xf numFmtId="38" fontId="18" fillId="0" borderId="8" xfId="20" applyFont="1" applyFill="1" applyBorder="1" applyAlignment="1" applyProtection="1">
      <alignment horizontal="center" vertical="center" shrinkToFit="1"/>
    </xf>
    <xf numFmtId="38" fontId="18" fillId="0" borderId="4" xfId="20" applyFont="1" applyFill="1" applyBorder="1" applyAlignment="1" applyProtection="1">
      <alignment horizontal="center" vertical="center"/>
    </xf>
    <xf numFmtId="38" fontId="18" fillId="0" borderId="3" xfId="20" applyFont="1" applyFill="1" applyBorder="1" applyAlignment="1" applyProtection="1">
      <alignment horizontal="center" vertical="center"/>
    </xf>
    <xf numFmtId="38" fontId="18" fillId="0" borderId="6" xfId="20" applyFont="1" applyFill="1" applyBorder="1" applyAlignment="1" applyProtection="1">
      <alignment horizontal="center" vertical="center"/>
    </xf>
    <xf numFmtId="38" fontId="18" fillId="0" borderId="9" xfId="20" applyFont="1" applyFill="1" applyBorder="1" applyAlignment="1" applyProtection="1">
      <alignment horizontal="center" vertical="center"/>
    </xf>
    <xf numFmtId="38" fontId="18" fillId="0" borderId="53" xfId="20" applyFont="1" applyFill="1" applyBorder="1" applyAlignment="1" applyProtection="1">
      <alignment horizontal="center" vertical="center"/>
    </xf>
    <xf numFmtId="38" fontId="18" fillId="0" borderId="2" xfId="20" applyFont="1" applyFill="1" applyBorder="1" applyAlignment="1" applyProtection="1">
      <alignment horizontal="center" vertical="center"/>
    </xf>
    <xf numFmtId="38" fontId="18" fillId="0" borderId="5" xfId="20" applyFont="1" applyFill="1" applyBorder="1" applyAlignment="1" applyProtection="1">
      <alignment horizontal="center" vertical="center"/>
    </xf>
    <xf numFmtId="38" fontId="18" fillId="0" borderId="8" xfId="20" applyFont="1" applyFill="1" applyBorder="1" applyAlignment="1" applyProtection="1">
      <alignment horizontal="center" vertical="center"/>
    </xf>
    <xf numFmtId="0" fontId="20" fillId="0" borderId="2" xfId="19" applyFont="1" applyBorder="1" applyAlignment="1">
      <alignment vertical="center" textRotation="255"/>
    </xf>
    <xf numFmtId="0" fontId="20" fillId="0" borderId="10" xfId="19" applyFont="1" applyBorder="1" applyAlignment="1">
      <alignment vertical="center" textRotation="255"/>
    </xf>
    <xf numFmtId="0" fontId="20" fillId="0" borderId="3" xfId="19" applyFont="1" applyBorder="1" applyAlignment="1">
      <alignment vertical="center" textRotation="255"/>
    </xf>
    <xf numFmtId="38" fontId="18" fillId="0" borderId="45" xfId="20" applyFont="1" applyFill="1" applyBorder="1" applyAlignment="1" applyProtection="1">
      <alignment horizontal="center" vertical="center"/>
    </xf>
    <xf numFmtId="38" fontId="18" fillId="0" borderId="47" xfId="20" applyFont="1" applyFill="1" applyBorder="1" applyAlignment="1" applyProtection="1">
      <alignment horizontal="center" vertical="center"/>
    </xf>
    <xf numFmtId="38" fontId="18" fillId="0" borderId="41" xfId="20" applyFont="1" applyFill="1" applyBorder="1" applyAlignment="1" applyProtection="1">
      <alignment horizontal="center" vertical="center"/>
    </xf>
    <xf numFmtId="38" fontId="18" fillId="0" borderId="43" xfId="20" applyFont="1" applyFill="1" applyBorder="1" applyAlignment="1" applyProtection="1">
      <alignment horizontal="center" vertical="center"/>
    </xf>
    <xf numFmtId="0" fontId="20" fillId="0" borderId="21" xfId="19" applyFont="1" applyBorder="1" applyAlignment="1">
      <alignment horizontal="center" vertical="center"/>
    </xf>
    <xf numFmtId="0" fontId="21" fillId="0" borderId="13" xfId="19" applyFont="1" applyBorder="1" applyAlignment="1">
      <alignment horizontal="center" vertical="center" wrapText="1"/>
    </xf>
    <xf numFmtId="0" fontId="21" fillId="0" borderId="13" xfId="19" applyFont="1" applyBorder="1" applyAlignment="1">
      <alignment horizontal="center" vertical="center"/>
    </xf>
    <xf numFmtId="0" fontId="20" fillId="0" borderId="72" xfId="19" applyFont="1" applyBorder="1" applyAlignment="1">
      <alignment horizontal="center" vertical="center"/>
    </xf>
    <xf numFmtId="0" fontId="20" fillId="0" borderId="71" xfId="19" applyFont="1" applyBorder="1" applyAlignment="1">
      <alignment horizontal="center" vertical="center"/>
    </xf>
    <xf numFmtId="0" fontId="20" fillId="0" borderId="17" xfId="19" applyFont="1" applyBorder="1" applyAlignment="1">
      <alignment horizontal="center" vertical="center" wrapText="1"/>
    </xf>
    <xf numFmtId="0" fontId="20" fillId="0" borderId="12" xfId="19" applyFont="1" applyBorder="1" applyAlignment="1">
      <alignment horizontal="center" vertical="center"/>
    </xf>
    <xf numFmtId="0" fontId="20" fillId="0" borderId="12" xfId="19" applyFont="1" applyBorder="1" applyAlignment="1">
      <alignment horizontal="center" vertical="center" wrapText="1"/>
    </xf>
    <xf numFmtId="0" fontId="20" fillId="0" borderId="13" xfId="19" applyFont="1" applyBorder="1" applyAlignment="1">
      <alignment horizontal="center" vertical="center" wrapText="1"/>
    </xf>
    <xf numFmtId="0" fontId="20" fillId="0" borderId="14" xfId="19" applyFont="1" applyBorder="1" applyAlignment="1">
      <alignment horizontal="center" vertical="center"/>
    </xf>
    <xf numFmtId="0" fontId="16" fillId="0" borderId="17" xfId="19" applyBorder="1" applyAlignment="1">
      <alignment horizontal="center" vertical="center"/>
    </xf>
    <xf numFmtId="0" fontId="20" fillId="0" borderId="13" xfId="19" applyFont="1" applyBorder="1" applyAlignment="1">
      <alignment horizontal="center" vertical="center"/>
    </xf>
    <xf numFmtId="0" fontId="20" fillId="4" borderId="13" xfId="19" applyFont="1" applyFill="1" applyBorder="1" applyAlignment="1">
      <alignment vertical="center" textRotation="255" wrapText="1"/>
    </xf>
    <xf numFmtId="0" fontId="20" fillId="4" borderId="14" xfId="19" applyFont="1" applyFill="1" applyBorder="1" applyAlignment="1">
      <alignment vertical="center" textRotation="255" wrapText="1"/>
    </xf>
    <xf numFmtId="0" fontId="20" fillId="4" borderId="12" xfId="19" applyFont="1" applyFill="1" applyBorder="1" applyAlignment="1">
      <alignment vertical="center" textRotation="255"/>
    </xf>
    <xf numFmtId="0" fontId="20" fillId="4" borderId="1" xfId="19" applyFont="1" applyFill="1" applyBorder="1" applyAlignment="1">
      <alignment vertical="center" textRotation="255"/>
    </xf>
    <xf numFmtId="49" fontId="17" fillId="4" borderId="13" xfId="20" applyNumberFormat="1" applyFont="1" applyFill="1" applyBorder="1" applyAlignment="1" applyProtection="1">
      <alignment horizontal="center" vertical="center"/>
    </xf>
    <xf numFmtId="49" fontId="17" fillId="4" borderId="14" xfId="20" applyNumberFormat="1" applyFont="1" applyFill="1" applyBorder="1" applyAlignment="1" applyProtection="1">
      <alignment horizontal="center" vertical="center"/>
    </xf>
    <xf numFmtId="49" fontId="17" fillId="4" borderId="17" xfId="20" applyNumberFormat="1" applyFont="1" applyFill="1" applyBorder="1" applyAlignment="1" applyProtection="1">
      <alignment horizontal="center" vertical="center"/>
    </xf>
    <xf numFmtId="38" fontId="18" fillId="4" borderId="12" xfId="20" applyFont="1" applyFill="1" applyBorder="1" applyAlignment="1" applyProtection="1">
      <alignment horizontal="center" vertical="center" wrapText="1"/>
    </xf>
    <xf numFmtId="0" fontId="20" fillId="0" borderId="17" xfId="19" applyFont="1" applyBorder="1" applyAlignment="1">
      <alignment horizontal="center" vertical="center"/>
    </xf>
    <xf numFmtId="0" fontId="20" fillId="0" borderId="1" xfId="19" applyFont="1" applyBorder="1" applyAlignment="1">
      <alignment horizontal="center" vertical="center"/>
    </xf>
    <xf numFmtId="0" fontId="20" fillId="0" borderId="4" xfId="19" applyFont="1" applyBorder="1" applyAlignment="1">
      <alignment horizontal="center" vertical="center"/>
    </xf>
    <xf numFmtId="0" fontId="20" fillId="0" borderId="7" xfId="19" applyFont="1" applyBorder="1" applyAlignment="1">
      <alignment horizontal="center" vertical="center"/>
    </xf>
    <xf numFmtId="0" fontId="20" fillId="4" borderId="12" xfId="19" applyFont="1" applyFill="1" applyBorder="1" applyAlignment="1">
      <alignment horizontal="center" vertical="center"/>
    </xf>
    <xf numFmtId="0" fontId="20" fillId="0" borderId="41" xfId="19" applyFont="1" applyBorder="1" applyAlignment="1">
      <alignment horizontal="center" vertical="center"/>
    </xf>
    <xf numFmtId="0" fontId="20" fillId="0" borderId="43" xfId="19" applyFont="1" applyBorder="1" applyAlignment="1">
      <alignment horizontal="center" vertical="center"/>
    </xf>
    <xf numFmtId="0" fontId="20" fillId="0" borderId="45" xfId="19" applyFont="1" applyBorder="1" applyAlignment="1">
      <alignment horizontal="center" vertical="center"/>
    </xf>
    <xf numFmtId="0" fontId="20" fillId="0" borderId="47" xfId="19" applyFont="1" applyBorder="1" applyAlignment="1">
      <alignment horizontal="center" vertical="center"/>
    </xf>
    <xf numFmtId="0" fontId="20" fillId="0" borderId="13" xfId="19" applyFont="1" applyBorder="1" applyAlignment="1">
      <alignment vertical="center" textRotation="255"/>
    </xf>
    <xf numFmtId="0" fontId="20" fillId="0" borderId="14" xfId="19" applyFont="1" applyBorder="1" applyAlignment="1">
      <alignment vertical="center" textRotation="255"/>
    </xf>
    <xf numFmtId="0" fontId="20" fillId="0" borderId="38" xfId="19" applyFont="1" applyBorder="1" applyAlignment="1">
      <alignment horizontal="center" vertical="center"/>
    </xf>
    <xf numFmtId="0" fontId="20" fillId="0" borderId="39" xfId="19" applyFont="1" applyBorder="1" applyAlignment="1">
      <alignment horizontal="center" vertical="center"/>
    </xf>
    <xf numFmtId="0" fontId="20" fillId="0" borderId="52" xfId="19" applyFont="1" applyBorder="1" applyAlignment="1">
      <alignment horizontal="center" vertical="center"/>
    </xf>
    <xf numFmtId="0" fontId="20" fillId="0" borderId="53" xfId="19" applyFont="1" applyBorder="1" applyAlignment="1">
      <alignment horizontal="center" vertical="center"/>
    </xf>
    <xf numFmtId="0" fontId="20" fillId="0" borderId="66" xfId="19" applyFont="1" applyBorder="1" applyAlignment="1">
      <alignment horizontal="center" vertical="center"/>
    </xf>
    <xf numFmtId="179" fontId="20" fillId="4" borderId="12" xfId="19" applyNumberFormat="1" applyFont="1" applyFill="1" applyBorder="1" applyAlignment="1">
      <alignment horizontal="center" vertical="center" wrapText="1"/>
    </xf>
    <xf numFmtId="0" fontId="20" fillId="4" borderId="13" xfId="19" applyFont="1" applyFill="1" applyBorder="1" applyAlignment="1">
      <alignment horizontal="center" vertical="center" textRotation="255" wrapText="1"/>
    </xf>
    <xf numFmtId="0" fontId="20" fillId="4" borderId="14" xfId="19" applyFont="1" applyFill="1" applyBorder="1" applyAlignment="1">
      <alignment horizontal="center" vertical="center" textRotation="255" wrapText="1"/>
    </xf>
    <xf numFmtId="3" fontId="20" fillId="0" borderId="67" xfId="19" applyNumberFormat="1" applyFont="1" applyBorder="1" applyAlignment="1">
      <alignment horizontal="center" vertical="center"/>
    </xf>
    <xf numFmtId="3" fontId="20" fillId="0" borderId="53" xfId="19" applyNumberFormat="1" applyFont="1" applyBorder="1" applyAlignment="1">
      <alignment horizontal="center" vertical="center"/>
    </xf>
    <xf numFmtId="3" fontId="20" fillId="0" borderId="66" xfId="19" applyNumberFormat="1" applyFont="1" applyBorder="1" applyAlignment="1">
      <alignment horizontal="center" vertical="center"/>
    </xf>
    <xf numFmtId="180" fontId="27" fillId="0" borderId="5" xfId="19" applyNumberFormat="1" applyFont="1" applyBorder="1" applyAlignment="1">
      <alignment horizontal="center" vertical="center" shrinkToFit="1"/>
    </xf>
    <xf numFmtId="3" fontId="20" fillId="0" borderId="3" xfId="19" applyNumberFormat="1" applyFont="1" applyBorder="1" applyAlignment="1">
      <alignment horizontal="center" vertical="center"/>
    </xf>
    <xf numFmtId="3" fontId="20" fillId="0" borderId="6" xfId="19" applyNumberFormat="1" applyFont="1" applyBorder="1" applyAlignment="1">
      <alignment horizontal="center" vertical="center"/>
    </xf>
    <xf numFmtId="3" fontId="20" fillId="0" borderId="9" xfId="19" applyNumberFormat="1" applyFont="1" applyBorder="1" applyAlignment="1">
      <alignment horizontal="center" vertical="center"/>
    </xf>
    <xf numFmtId="3" fontId="20" fillId="0" borderId="1" xfId="19" applyNumberFormat="1" applyFont="1" applyBorder="1" applyAlignment="1">
      <alignment horizontal="center" vertical="center"/>
    </xf>
    <xf numFmtId="3" fontId="20" fillId="0" borderId="4" xfId="19" applyNumberFormat="1" applyFont="1" applyBorder="1" applyAlignment="1">
      <alignment horizontal="center" vertical="center"/>
    </xf>
    <xf numFmtId="3" fontId="20" fillId="0" borderId="7" xfId="19" applyNumberFormat="1" applyFont="1" applyBorder="1" applyAlignment="1">
      <alignment horizontal="center" vertical="center"/>
    </xf>
    <xf numFmtId="3" fontId="20" fillId="0" borderId="45" xfId="19" applyNumberFormat="1" applyFont="1" applyBorder="1" applyAlignment="1">
      <alignment horizontal="center" vertical="center"/>
    </xf>
    <xf numFmtId="3" fontId="20" fillId="0" borderId="46" xfId="19" applyNumberFormat="1" applyFont="1" applyBorder="1" applyAlignment="1">
      <alignment horizontal="center" vertical="center"/>
    </xf>
    <xf numFmtId="3" fontId="20" fillId="0" borderId="47" xfId="19" applyNumberFormat="1" applyFont="1" applyBorder="1" applyAlignment="1">
      <alignment horizontal="center" vertical="center"/>
    </xf>
    <xf numFmtId="3" fontId="20" fillId="0" borderId="2" xfId="19" applyNumberFormat="1" applyFont="1" applyBorder="1" applyAlignment="1">
      <alignment horizontal="center" vertical="center"/>
    </xf>
    <xf numFmtId="3" fontId="20" fillId="0" borderId="5" xfId="19" applyNumberFormat="1" applyFont="1" applyBorder="1" applyAlignment="1">
      <alignment horizontal="center" vertical="center"/>
    </xf>
    <xf numFmtId="3" fontId="20" fillId="0" borderId="8" xfId="19" applyNumberFormat="1" applyFont="1" applyBorder="1" applyAlignment="1">
      <alignment horizontal="center" vertical="center"/>
    </xf>
    <xf numFmtId="3" fontId="20" fillId="0" borderId="38" xfId="19" applyNumberFormat="1" applyFont="1" applyBorder="1" applyAlignment="1">
      <alignment horizontal="center" vertical="center"/>
    </xf>
    <xf numFmtId="3" fontId="20" fillId="0" borderId="35" xfId="19" applyNumberFormat="1" applyFont="1" applyBorder="1" applyAlignment="1">
      <alignment horizontal="center" vertical="center"/>
    </xf>
    <xf numFmtId="3" fontId="20" fillId="0" borderId="39" xfId="19" applyNumberFormat="1" applyFont="1" applyBorder="1" applyAlignment="1">
      <alignment horizontal="center" vertical="center"/>
    </xf>
    <xf numFmtId="3" fontId="20" fillId="0" borderId="41" xfId="19" applyNumberFormat="1" applyFont="1" applyBorder="1" applyAlignment="1">
      <alignment horizontal="center" vertical="center"/>
    </xf>
    <xf numFmtId="3" fontId="20" fillId="0" borderId="42" xfId="19" applyNumberFormat="1" applyFont="1" applyBorder="1" applyAlignment="1">
      <alignment horizontal="center" vertical="center"/>
    </xf>
    <xf numFmtId="3" fontId="20" fillId="0" borderId="43" xfId="19" applyNumberFormat="1" applyFont="1" applyBorder="1" applyAlignment="1">
      <alignment horizontal="center" vertical="center"/>
    </xf>
    <xf numFmtId="38" fontId="20" fillId="0" borderId="41" xfId="19" applyNumberFormat="1" applyFont="1" applyBorder="1" applyAlignment="1">
      <alignment horizontal="center" vertical="center"/>
    </xf>
    <xf numFmtId="38" fontId="20" fillId="0" borderId="42" xfId="19" applyNumberFormat="1" applyFont="1" applyBorder="1" applyAlignment="1">
      <alignment horizontal="center" vertical="center"/>
    </xf>
    <xf numFmtId="38" fontId="20" fillId="0" borderId="43" xfId="19" applyNumberFormat="1" applyFont="1" applyBorder="1" applyAlignment="1">
      <alignment horizontal="center" vertical="center"/>
    </xf>
    <xf numFmtId="0" fontId="6" fillId="0" borderId="61" xfId="15" applyBorder="1" applyAlignment="1">
      <alignment horizontal="center" vertical="center"/>
    </xf>
    <xf numFmtId="0" fontId="6" fillId="0" borderId="58" xfId="15" applyBorder="1" applyAlignment="1">
      <alignment horizontal="center" vertical="center"/>
    </xf>
    <xf numFmtId="178" fontId="8" fillId="2" borderId="12" xfId="18" applyNumberFormat="1" applyFont="1" applyFill="1" applyBorder="1" applyAlignment="1" applyProtection="1">
      <alignment vertical="center" shrinkToFit="1"/>
    </xf>
    <xf numFmtId="178" fontId="10" fillId="0" borderId="12" xfId="0" applyNumberFormat="1" applyFont="1" applyBorder="1" applyAlignment="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38" fontId="8" fillId="0" borderId="3" xfId="18" applyFont="1" applyFill="1" applyBorder="1" applyAlignment="1" applyProtection="1">
      <alignment horizontal="center" vertical="center" wrapText="1"/>
    </xf>
    <xf numFmtId="38" fontId="8" fillId="0" borderId="9" xfId="18" applyFont="1" applyFill="1" applyBorder="1" applyAlignment="1" applyProtection="1">
      <alignment horizontal="center" vertical="center" wrapText="1"/>
    </xf>
    <xf numFmtId="0" fontId="10" fillId="0" borderId="61" xfId="15" applyFont="1" applyBorder="1" applyAlignment="1">
      <alignment horizontal="center" vertical="center"/>
    </xf>
    <xf numFmtId="0" fontId="10" fillId="0" borderId="58" xfId="15" applyFont="1" applyBorder="1" applyAlignment="1">
      <alignment horizontal="center" vertical="center"/>
    </xf>
    <xf numFmtId="0" fontId="30" fillId="0" borderId="1" xfId="15" applyFont="1" applyBorder="1" applyAlignment="1">
      <alignment horizontal="center" vertical="center" wrapText="1"/>
    </xf>
    <xf numFmtId="0" fontId="30" fillId="0" borderId="51" xfId="15" applyFont="1" applyBorder="1" applyAlignment="1">
      <alignment horizontal="center" vertical="center" wrapText="1"/>
    </xf>
    <xf numFmtId="0" fontId="6" fillId="0" borderId="59" xfId="15" applyBorder="1" applyAlignment="1">
      <alignment horizontal="center" vertical="center"/>
    </xf>
    <xf numFmtId="0" fontId="6" fillId="0" borderId="60" xfId="15" applyBorder="1" applyAlignment="1">
      <alignment horizontal="center" vertical="center"/>
    </xf>
    <xf numFmtId="38" fontId="8"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0" fontId="10" fillId="0" borderId="59" xfId="15" applyFont="1" applyBorder="1" applyAlignment="1">
      <alignment horizontal="center" vertical="center"/>
    </xf>
    <xf numFmtId="0" fontId="10" fillId="0" borderId="60" xfId="15" applyFont="1" applyBorder="1" applyAlignment="1">
      <alignment horizontal="center" vertical="center"/>
    </xf>
    <xf numFmtId="178" fontId="8" fillId="0" borderId="1" xfId="18" applyNumberFormat="1" applyFont="1" applyFill="1" applyBorder="1" applyAlignment="1" applyProtection="1">
      <alignment vertical="center" shrinkToFi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178" fontId="8" fillId="3" borderId="12" xfId="18" applyNumberFormat="1" applyFont="1" applyFill="1" applyBorder="1" applyAlignment="1" applyProtection="1">
      <alignment vertical="center" shrinkToFit="1"/>
    </xf>
    <xf numFmtId="38" fontId="8" fillId="0" borderId="12" xfId="18" applyFont="1" applyFill="1" applyBorder="1" applyAlignment="1" applyProtection="1">
      <alignment horizontal="center" vertical="center"/>
    </xf>
    <xf numFmtId="0" fontId="0" fillId="0" borderId="12" xfId="0" applyBorder="1">
      <alignment vertical="center"/>
    </xf>
    <xf numFmtId="38" fontId="8" fillId="0" borderId="12" xfId="18" applyFont="1" applyFill="1" applyBorder="1" applyAlignment="1" applyProtection="1">
      <alignment horizontal="center" vertical="center" wrapText="1"/>
    </xf>
    <xf numFmtId="0" fontId="10" fillId="0" borderId="12" xfId="0" applyFont="1" applyBorder="1">
      <alignment vertical="center"/>
    </xf>
    <xf numFmtId="178" fontId="8"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lignment vertical="center" shrinkToFit="1"/>
    </xf>
    <xf numFmtId="178" fontId="8" fillId="3" borderId="57" xfId="18" applyNumberFormat="1" applyFont="1" applyFill="1" applyBorder="1" applyAlignment="1" applyProtection="1">
      <alignment vertical="center" shrinkToFit="1"/>
    </xf>
    <xf numFmtId="178" fontId="10" fillId="0" borderId="57" xfId="0" applyNumberFormat="1" applyFont="1" applyBorder="1" applyAlignment="1">
      <alignment vertical="center" shrinkToFit="1"/>
    </xf>
    <xf numFmtId="38" fontId="4" fillId="0" borderId="21" xfId="18" applyFont="1" applyFill="1" applyBorder="1" applyAlignment="1" applyProtection="1">
      <alignment horizontal="center" vertical="center"/>
    </xf>
    <xf numFmtId="0" fontId="0" fillId="0" borderId="21" xfId="0" applyBorder="1">
      <alignment vertical="center"/>
    </xf>
    <xf numFmtId="178" fontId="8" fillId="0" borderId="21" xfId="18" applyNumberFormat="1" applyFont="1" applyFill="1" applyBorder="1" applyAlignment="1" applyProtection="1">
      <alignment vertical="center" shrinkToFit="1"/>
    </xf>
    <xf numFmtId="178" fontId="10" fillId="0" borderId="21" xfId="0" applyNumberFormat="1" applyFont="1" applyBorder="1" applyAlignment="1">
      <alignment vertical="center" shrinkToFit="1"/>
    </xf>
    <xf numFmtId="38" fontId="4" fillId="0" borderId="12" xfId="18" applyFont="1" applyFill="1" applyBorder="1" applyAlignment="1" applyProtection="1">
      <alignment horizontal="center" vertical="center" wrapText="1"/>
    </xf>
    <xf numFmtId="0" fontId="6" fillId="0" borderId="24" xfId="15" applyBorder="1" applyAlignment="1">
      <alignment horizontal="center" vertical="center"/>
    </xf>
    <xf numFmtId="0" fontId="6" fillId="0" borderId="62" xfId="15" applyBorder="1" applyAlignment="1">
      <alignment horizontal="center" vertical="center"/>
    </xf>
    <xf numFmtId="0" fontId="10" fillId="0" borderId="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3" xfId="0" applyFont="1" applyBorder="1" applyAlignment="1">
      <alignment horizontal="center" vertical="center" textRotation="255"/>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26" xfId="3" applyFont="1" applyFill="1" applyBorder="1" applyAlignment="1" applyProtection="1">
      <alignment horizontal="center" vertical="center" shrinkToFit="1"/>
      <protection locked="0"/>
    </xf>
    <xf numFmtId="0" fontId="10" fillId="0" borderId="26"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lignment vertical="center"/>
    </xf>
    <xf numFmtId="49" fontId="24" fillId="0" borderId="12" xfId="0" applyNumberFormat="1" applyFont="1" applyBorder="1" applyAlignment="1" applyProtection="1">
      <alignment horizontal="center" vertical="center" shrinkToFit="1"/>
      <protection locked="0"/>
    </xf>
    <xf numFmtId="179" fontId="4" fillId="0" borderId="38" xfId="3" applyNumberFormat="1" applyFont="1" applyFill="1" applyBorder="1" applyAlignment="1" applyProtection="1">
      <alignment horizontal="left" vertical="center" wrapText="1"/>
      <protection locked="0"/>
    </xf>
    <xf numFmtId="179" fontId="4" fillId="0" borderId="35" xfId="3" applyNumberFormat="1" applyFont="1" applyFill="1" applyBorder="1" applyAlignment="1" applyProtection="1">
      <alignment horizontal="left" vertical="center" wrapText="1"/>
      <protection locked="0"/>
    </xf>
    <xf numFmtId="179" fontId="4" fillId="0" borderId="39" xfId="3" applyNumberFormat="1" applyFont="1" applyFill="1" applyBorder="1" applyAlignment="1" applyProtection="1">
      <alignment horizontal="left" vertical="center" wrapText="1"/>
      <protection locked="0"/>
    </xf>
    <xf numFmtId="179" fontId="4" fillId="0" borderId="45" xfId="3" applyNumberFormat="1" applyFont="1" applyFill="1" applyBorder="1" applyAlignment="1" applyProtection="1">
      <alignment horizontal="left" vertical="center" wrapText="1"/>
      <protection locked="0"/>
    </xf>
    <xf numFmtId="179" fontId="4" fillId="0" borderId="46" xfId="3" applyNumberFormat="1" applyFont="1" applyFill="1" applyBorder="1" applyAlignment="1" applyProtection="1">
      <alignment horizontal="left" vertical="center" wrapText="1"/>
      <protection locked="0"/>
    </xf>
    <xf numFmtId="179" fontId="4" fillId="0" borderId="47" xfId="3" applyNumberFormat="1" applyFont="1" applyFill="1" applyBorder="1" applyAlignment="1" applyProtection="1">
      <alignment horizontal="left" vertical="center" wrapText="1"/>
      <protection locked="0"/>
    </xf>
    <xf numFmtId="49" fontId="24" fillId="0" borderId="13" xfId="0" applyNumberFormat="1"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38" fontId="8" fillId="0" borderId="25" xfId="3" applyFont="1" applyFill="1" applyBorder="1" applyAlignment="1" applyProtection="1">
      <alignment horizontal="center" vertical="center" shrinkToFit="1"/>
      <protection locked="0"/>
    </xf>
    <xf numFmtId="0" fontId="10" fillId="0" borderId="25" xfId="0" applyFont="1" applyBorder="1" applyAlignment="1" applyProtection="1">
      <alignment vertical="center" shrinkToFit="1"/>
      <protection locked="0"/>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10" xfId="18" applyFont="1" applyFill="1" applyBorder="1" applyAlignment="1" applyProtection="1">
      <alignment horizontal="center" vertical="center" textRotation="255"/>
    </xf>
    <xf numFmtId="38" fontId="4" fillId="3" borderId="1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10" xfId="18" applyFont="1" applyFill="1" applyBorder="1" applyAlignment="1" applyProtection="1">
      <alignment horizontal="center" vertical="center" textRotation="255"/>
    </xf>
    <xf numFmtId="38" fontId="4" fillId="2" borderId="11" xfId="18" applyFont="1" applyFill="1" applyBorder="1" applyAlignment="1" applyProtection="1">
      <alignment horizontal="center" vertical="center" textRotation="255"/>
    </xf>
    <xf numFmtId="38" fontId="4" fillId="2" borderId="63" xfId="18" applyFont="1" applyFill="1" applyBorder="1" applyAlignment="1" applyProtection="1">
      <alignment horizontal="center" vertical="center" textRotation="255"/>
    </xf>
    <xf numFmtId="38" fontId="4" fillId="2" borderId="64" xfId="18" applyFont="1" applyFill="1" applyBorder="1" applyAlignment="1" applyProtection="1">
      <alignment horizontal="center" vertical="center" textRotation="255"/>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4" fillId="0" borderId="12" xfId="17" applyNumberFormat="1" applyFont="1" applyBorder="1" applyAlignment="1">
      <alignment vertical="center" shrinkToFit="1"/>
    </xf>
    <xf numFmtId="0" fontId="6" fillId="0" borderId="12" xfId="17" applyBorder="1" applyAlignment="1">
      <alignment vertical="center" shrinkToFit="1"/>
    </xf>
    <xf numFmtId="177" fontId="6" fillId="0" borderId="1" xfId="17" applyNumberForma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38" fontId="9" fillId="0" borderId="50" xfId="3" applyFont="1" applyFill="1" applyBorder="1" applyAlignment="1" applyProtection="1">
      <alignment horizontal="center" vertical="center"/>
    </xf>
    <xf numFmtId="0" fontId="0" fillId="0" borderId="51" xfId="0" applyBorder="1" applyAlignment="1">
      <alignment horizontal="center" vertical="center"/>
    </xf>
    <xf numFmtId="38" fontId="8" fillId="0" borderId="56" xfId="3" applyFont="1" applyFill="1" applyBorder="1" applyAlignment="1" applyProtection="1">
      <alignment horizontal="center" vertical="center" shrinkToFit="1"/>
      <protection locked="0"/>
    </xf>
    <xf numFmtId="0" fontId="10" fillId="0" borderId="56" xfId="0" applyFont="1" applyBorder="1" applyAlignment="1" applyProtection="1">
      <alignment vertical="center" shrinkToFit="1"/>
      <protection locked="0"/>
    </xf>
    <xf numFmtId="179" fontId="4" fillId="0" borderId="38" xfId="3" applyNumberFormat="1" applyFont="1" applyFill="1" applyBorder="1" applyAlignment="1" applyProtection="1">
      <alignment horizontal="left" vertical="center" wrapText="1"/>
    </xf>
    <xf numFmtId="179" fontId="4" fillId="0" borderId="35" xfId="3" applyNumberFormat="1" applyFont="1" applyFill="1" applyBorder="1" applyAlignment="1" applyProtection="1">
      <alignment horizontal="left" vertical="center" wrapText="1"/>
    </xf>
    <xf numFmtId="179" fontId="4" fillId="0" borderId="39" xfId="3" applyNumberFormat="1" applyFont="1" applyFill="1" applyBorder="1" applyAlignment="1" applyProtection="1">
      <alignment horizontal="left" vertical="center" wrapText="1"/>
    </xf>
    <xf numFmtId="179" fontId="4" fillId="0" borderId="45" xfId="3" applyNumberFormat="1" applyFont="1" applyFill="1" applyBorder="1" applyAlignment="1" applyProtection="1">
      <alignment horizontal="left" vertical="center" wrapText="1"/>
    </xf>
    <xf numFmtId="179" fontId="4" fillId="0" borderId="46" xfId="3" applyNumberFormat="1" applyFont="1" applyFill="1" applyBorder="1" applyAlignment="1" applyProtection="1">
      <alignment horizontal="left" vertical="center" wrapText="1"/>
    </xf>
    <xf numFmtId="179" fontId="4" fillId="0" borderId="47" xfId="3" applyNumberFormat="1" applyFont="1" applyFill="1" applyBorder="1" applyAlignment="1" applyProtection="1">
      <alignment horizontal="left" vertical="center" wrapText="1"/>
    </xf>
    <xf numFmtId="38" fontId="13" fillId="0" borderId="0" xfId="18" applyFont="1" applyFill="1" applyAlignment="1">
      <alignment vertical="center" wrapText="1"/>
    </xf>
  </cellXfs>
  <cellStyles count="28">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3630">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9933"/>
      <color rgb="FF333333"/>
      <color rgb="FFD1E6C4"/>
      <color rgb="FFD9EACE"/>
      <color rgb="FF548235"/>
      <color rgb="FFF2F8EE"/>
      <color rgb="FF000000"/>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16</xdr:row>
      <xdr:rowOff>180975</xdr:rowOff>
    </xdr:from>
    <xdr:to>
      <xdr:col>9</xdr:col>
      <xdr:colOff>762000</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38975" y="4076700"/>
          <a:ext cx="2152650"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0000FF"/>
              </a:solidFill>
              <a:effectLst/>
              <a:latin typeface="+mn-ea"/>
              <a:ea typeface="+mn-ea"/>
              <a:cs typeface="+mn-cs"/>
            </a:rPr>
            <a:t>内訳書２</a:t>
          </a:r>
          <a:r>
            <a:rPr kumimoji="1" lang="ja-JP" altLang="en-US" sz="1000">
              <a:solidFill>
                <a:srgbClr val="0000FF"/>
              </a:solidFill>
              <a:effectLst/>
              <a:latin typeface="+mn-ea"/>
              <a:ea typeface="+mn-ea"/>
              <a:cs typeface="+mn-cs"/>
            </a:rPr>
            <a:t>のうち、</a:t>
          </a:r>
          <a:r>
            <a:rPr kumimoji="1" lang="ja-JP" altLang="ja-JP" sz="1000">
              <a:solidFill>
                <a:srgbClr val="0000FF"/>
              </a:solidFill>
              <a:effectLst/>
              <a:latin typeface="+mn-ea"/>
              <a:ea typeface="+mn-ea"/>
              <a:cs typeface="+mn-cs"/>
            </a:rPr>
            <a:t>「執行団体名」</a:t>
          </a:r>
          <a:r>
            <a:rPr kumimoji="1" lang="ja-JP" altLang="en-US" sz="10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000">
            <a:solidFill>
              <a:srgbClr val="0000FF"/>
            </a:solidFill>
            <a:effectLst/>
            <a:latin typeface="+mn-ea"/>
            <a:ea typeface="+mn-ea"/>
            <a:cs typeface="+mn-cs"/>
          </a:endParaRPr>
        </a:p>
      </xdr:txBody>
    </xdr:sp>
    <xdr:clientData/>
  </xdr:twoCellAnchor>
  <xdr:twoCellAnchor>
    <xdr:from>
      <xdr:col>6</xdr:col>
      <xdr:colOff>114300</xdr:colOff>
      <xdr:row>4</xdr:row>
      <xdr:rowOff>295274</xdr:rowOff>
    </xdr:from>
    <xdr:to>
      <xdr:col>13</xdr:col>
      <xdr:colOff>285751</xdr:colOff>
      <xdr:row>11</xdr:row>
      <xdr:rowOff>9524</xdr:rowOff>
    </xdr:to>
    <xdr:sp macro="" textlink="">
      <xdr:nvSpPr>
        <xdr:cNvPr id="3" name="四角形: 角を丸くする 2">
          <a:extLst>
            <a:ext uri="{FF2B5EF4-FFF2-40B4-BE49-F238E27FC236}">
              <a16:creationId xmlns:a16="http://schemas.microsoft.com/office/drawing/2014/main" id="{E1B24C63-B33B-55E2-D93F-EDD0DED0338B}"/>
            </a:ext>
          </a:extLst>
        </xdr:cNvPr>
        <xdr:cNvSpPr/>
      </xdr:nvSpPr>
      <xdr:spPr>
        <a:xfrm>
          <a:off x="7058025" y="1038224"/>
          <a:ext cx="3971926" cy="1400175"/>
        </a:xfrm>
        <a:prstGeom prst="roundRect">
          <a:avLst>
            <a:gd name="adj" fmla="val 10589"/>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記入するシートの順番は以下のとおりです。</a:t>
          </a:r>
          <a:endParaRPr lang="ja-JP" sz="1800" kern="100">
            <a:solidFill>
              <a:srgbClr val="1E1E1E"/>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①「内訳書２」「委託費・補助金内訳書」</a:t>
          </a:r>
          <a:endParaRPr lang="ja-JP" sz="18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②「内訳書１」</a:t>
          </a:r>
          <a:r>
            <a:rPr lang="ja-JP" altLang="en-US"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内訳書２から自動計算</a:t>
          </a:r>
          <a:endParaRPr lang="ja-JP" sz="18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③「収支予算書」</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「予定額」欄は内訳書２から自動計算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304800</xdr:colOff>
      <xdr:row>14</xdr:row>
      <xdr:rowOff>104775</xdr:rowOff>
    </xdr:from>
    <xdr:to>
      <xdr:col>20</xdr:col>
      <xdr:colOff>340098</xdr:colOff>
      <xdr:row>19</xdr:row>
      <xdr:rowOff>15129</xdr:rowOff>
    </xdr:to>
    <xdr:sp macro="" textlink="">
      <xdr:nvSpPr>
        <xdr:cNvPr id="4" name="四角形: 角を丸くする 3">
          <a:extLst>
            <a:ext uri="{FF2B5EF4-FFF2-40B4-BE49-F238E27FC236}">
              <a16:creationId xmlns:a16="http://schemas.microsoft.com/office/drawing/2014/main" id="{F926EEE8-90F1-4FCF-AA32-54BA8371ED73}"/>
            </a:ext>
          </a:extLst>
        </xdr:cNvPr>
        <xdr:cNvSpPr/>
      </xdr:nvSpPr>
      <xdr:spPr>
        <a:xfrm>
          <a:off x="10868025" y="42386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1</xdr:row>
      <xdr:rowOff>133350</xdr:rowOff>
    </xdr:from>
    <xdr:to>
      <xdr:col>21</xdr:col>
      <xdr:colOff>360831</xdr:colOff>
      <xdr:row>3</xdr:row>
      <xdr:rowOff>272302</xdr:rowOff>
    </xdr:to>
    <xdr:sp macro="" textlink="">
      <xdr:nvSpPr>
        <xdr:cNvPr id="5" name="テキスト ボックス 4">
          <a:extLst>
            <a:ext uri="{FF2B5EF4-FFF2-40B4-BE49-F238E27FC236}">
              <a16:creationId xmlns:a16="http://schemas.microsoft.com/office/drawing/2014/main" id="{EDECEAC6-C4F0-4C80-9366-2FFF17C5D7BF}"/>
            </a:ext>
          </a:extLst>
        </xdr:cNvPr>
        <xdr:cNvSpPr txBox="1"/>
      </xdr:nvSpPr>
      <xdr:spPr>
        <a:xfrm>
          <a:off x="10944225" y="44767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304800</xdr:colOff>
      <xdr:row>14</xdr:row>
      <xdr:rowOff>104775</xdr:rowOff>
    </xdr:from>
    <xdr:ext cx="2162736" cy="880562"/>
    <xdr:sp macro="" textlink="">
      <xdr:nvSpPr>
        <xdr:cNvPr id="6" name="テキスト ボックス 5">
          <a:extLst>
            <a:ext uri="{FF2B5EF4-FFF2-40B4-BE49-F238E27FC236}">
              <a16:creationId xmlns:a16="http://schemas.microsoft.com/office/drawing/2014/main" id="{FF74D723-83F5-4FF6-99B3-E521FD17C583}"/>
            </a:ext>
          </a:extLst>
        </xdr:cNvPr>
        <xdr:cNvSpPr txBox="1"/>
      </xdr:nvSpPr>
      <xdr:spPr>
        <a:xfrm>
          <a:off x="10868025" y="42386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504825</xdr:colOff>
      <xdr:row>14</xdr:row>
      <xdr:rowOff>219075</xdr:rowOff>
    </xdr:from>
    <xdr:to>
      <xdr:col>20</xdr:col>
      <xdr:colOff>540123</xdr:colOff>
      <xdr:row>19</xdr:row>
      <xdr:rowOff>129429</xdr:rowOff>
    </xdr:to>
    <xdr:sp macro="" textlink="">
      <xdr:nvSpPr>
        <xdr:cNvPr id="4" name="四角形: 角を丸くする 3">
          <a:extLst>
            <a:ext uri="{FF2B5EF4-FFF2-40B4-BE49-F238E27FC236}">
              <a16:creationId xmlns:a16="http://schemas.microsoft.com/office/drawing/2014/main" id="{9E1757F4-B2BF-4A5D-B27E-A3D03264C378}"/>
            </a:ext>
          </a:extLst>
        </xdr:cNvPr>
        <xdr:cNvSpPr/>
      </xdr:nvSpPr>
      <xdr:spPr>
        <a:xfrm>
          <a:off x="11068050" y="43529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447675</xdr:colOff>
      <xdr:row>1</xdr:row>
      <xdr:rowOff>114300</xdr:rowOff>
    </xdr:from>
    <xdr:to>
      <xdr:col>21</xdr:col>
      <xdr:colOff>427506</xdr:colOff>
      <xdr:row>3</xdr:row>
      <xdr:rowOff>253252</xdr:rowOff>
    </xdr:to>
    <xdr:sp macro="" textlink="">
      <xdr:nvSpPr>
        <xdr:cNvPr id="5" name="テキスト ボックス 4">
          <a:extLst>
            <a:ext uri="{FF2B5EF4-FFF2-40B4-BE49-F238E27FC236}">
              <a16:creationId xmlns:a16="http://schemas.microsoft.com/office/drawing/2014/main" id="{B1FF2C2F-D50B-4463-9588-C56EB400DD80}"/>
            </a:ext>
          </a:extLst>
        </xdr:cNvPr>
        <xdr:cNvSpPr txBox="1"/>
      </xdr:nvSpPr>
      <xdr:spPr>
        <a:xfrm>
          <a:off x="11010900" y="42862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504825</xdr:colOff>
      <xdr:row>14</xdr:row>
      <xdr:rowOff>219075</xdr:rowOff>
    </xdr:from>
    <xdr:ext cx="2162736" cy="880562"/>
    <xdr:sp macro="" textlink="">
      <xdr:nvSpPr>
        <xdr:cNvPr id="6" name="テキスト ボックス 5">
          <a:extLst>
            <a:ext uri="{FF2B5EF4-FFF2-40B4-BE49-F238E27FC236}">
              <a16:creationId xmlns:a16="http://schemas.microsoft.com/office/drawing/2014/main" id="{B767D7BA-A482-4DB5-9CBB-BEBBF38CE171}"/>
            </a:ext>
          </a:extLst>
        </xdr:cNvPr>
        <xdr:cNvSpPr txBox="1"/>
      </xdr:nvSpPr>
      <xdr:spPr>
        <a:xfrm>
          <a:off x="11068050" y="43529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14</xdr:row>
      <xdr:rowOff>190500</xdr:rowOff>
    </xdr:from>
    <xdr:to>
      <xdr:col>20</xdr:col>
      <xdr:colOff>321048</xdr:colOff>
      <xdr:row>19</xdr:row>
      <xdr:rowOff>100854</xdr:rowOff>
    </xdr:to>
    <xdr:sp macro="" textlink="">
      <xdr:nvSpPr>
        <xdr:cNvPr id="4" name="四角形: 角を丸くする 3">
          <a:extLst>
            <a:ext uri="{FF2B5EF4-FFF2-40B4-BE49-F238E27FC236}">
              <a16:creationId xmlns:a16="http://schemas.microsoft.com/office/drawing/2014/main" id="{A691F78C-3D1C-4DC6-9B0B-CE57047371B5}"/>
            </a:ext>
          </a:extLst>
        </xdr:cNvPr>
        <xdr:cNvSpPr/>
      </xdr:nvSpPr>
      <xdr:spPr>
        <a:xfrm>
          <a:off x="10848975" y="43243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1</xdr:row>
      <xdr:rowOff>171450</xdr:rowOff>
    </xdr:from>
    <xdr:to>
      <xdr:col>21</xdr:col>
      <xdr:colOff>313206</xdr:colOff>
      <xdr:row>3</xdr:row>
      <xdr:rowOff>310402</xdr:rowOff>
    </xdr:to>
    <xdr:sp macro="" textlink="">
      <xdr:nvSpPr>
        <xdr:cNvPr id="5" name="テキスト ボックス 4">
          <a:extLst>
            <a:ext uri="{FF2B5EF4-FFF2-40B4-BE49-F238E27FC236}">
              <a16:creationId xmlns:a16="http://schemas.microsoft.com/office/drawing/2014/main" id="{A0D75C20-5066-453A-B13F-716F95B58A70}"/>
            </a:ext>
          </a:extLst>
        </xdr:cNvPr>
        <xdr:cNvSpPr txBox="1"/>
      </xdr:nvSpPr>
      <xdr:spPr>
        <a:xfrm>
          <a:off x="10896600" y="48577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285750</xdr:colOff>
      <xdr:row>14</xdr:row>
      <xdr:rowOff>190500</xdr:rowOff>
    </xdr:from>
    <xdr:ext cx="2162736" cy="880562"/>
    <xdr:sp macro="" textlink="">
      <xdr:nvSpPr>
        <xdr:cNvPr id="6" name="テキスト ボックス 5">
          <a:extLst>
            <a:ext uri="{FF2B5EF4-FFF2-40B4-BE49-F238E27FC236}">
              <a16:creationId xmlns:a16="http://schemas.microsoft.com/office/drawing/2014/main" id="{47CBCF9C-524F-4973-B363-5A44A8834E50}"/>
            </a:ext>
          </a:extLst>
        </xdr:cNvPr>
        <xdr:cNvSpPr txBox="1"/>
      </xdr:nvSpPr>
      <xdr:spPr>
        <a:xfrm>
          <a:off x="10848975" y="43243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419100</xdr:colOff>
      <xdr:row>14</xdr:row>
      <xdr:rowOff>209550</xdr:rowOff>
    </xdr:from>
    <xdr:to>
      <xdr:col>20</xdr:col>
      <xdr:colOff>454398</xdr:colOff>
      <xdr:row>19</xdr:row>
      <xdr:rowOff>119904</xdr:rowOff>
    </xdr:to>
    <xdr:sp macro="" textlink="">
      <xdr:nvSpPr>
        <xdr:cNvPr id="4" name="四角形: 角を丸くする 3">
          <a:extLst>
            <a:ext uri="{FF2B5EF4-FFF2-40B4-BE49-F238E27FC236}">
              <a16:creationId xmlns:a16="http://schemas.microsoft.com/office/drawing/2014/main" id="{96C83239-2096-428E-A815-EB20C0A3A867}"/>
            </a:ext>
          </a:extLst>
        </xdr:cNvPr>
        <xdr:cNvSpPr/>
      </xdr:nvSpPr>
      <xdr:spPr>
        <a:xfrm>
          <a:off x="10982325" y="43434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1</xdr:row>
      <xdr:rowOff>0</xdr:rowOff>
    </xdr:from>
    <xdr:to>
      <xdr:col>21</xdr:col>
      <xdr:colOff>322731</xdr:colOff>
      <xdr:row>3</xdr:row>
      <xdr:rowOff>138952</xdr:rowOff>
    </xdr:to>
    <xdr:sp macro="" textlink="">
      <xdr:nvSpPr>
        <xdr:cNvPr id="5" name="テキスト ボックス 4">
          <a:extLst>
            <a:ext uri="{FF2B5EF4-FFF2-40B4-BE49-F238E27FC236}">
              <a16:creationId xmlns:a16="http://schemas.microsoft.com/office/drawing/2014/main" id="{D0CC1642-EB1F-4CD4-A929-380328ADB9A0}"/>
            </a:ext>
          </a:extLst>
        </xdr:cNvPr>
        <xdr:cNvSpPr txBox="1"/>
      </xdr:nvSpPr>
      <xdr:spPr>
        <a:xfrm>
          <a:off x="10906125" y="31432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419100</xdr:colOff>
      <xdr:row>14</xdr:row>
      <xdr:rowOff>209550</xdr:rowOff>
    </xdr:from>
    <xdr:ext cx="2162736" cy="880562"/>
    <xdr:sp macro="" textlink="">
      <xdr:nvSpPr>
        <xdr:cNvPr id="6" name="テキスト ボックス 5">
          <a:extLst>
            <a:ext uri="{FF2B5EF4-FFF2-40B4-BE49-F238E27FC236}">
              <a16:creationId xmlns:a16="http://schemas.microsoft.com/office/drawing/2014/main" id="{0AE7D2DB-8105-4318-BB2C-40C8DF20BDE3}"/>
            </a:ext>
          </a:extLst>
        </xdr:cNvPr>
        <xdr:cNvSpPr txBox="1"/>
      </xdr:nvSpPr>
      <xdr:spPr>
        <a:xfrm>
          <a:off x="10982325" y="43434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9525</xdr:rowOff>
    </xdr:from>
    <xdr:to>
      <xdr:col>4</xdr:col>
      <xdr:colOff>2286000</xdr:colOff>
      <xdr:row>357</xdr:row>
      <xdr:rowOff>180974</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04800"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1</xdr:row>
      <xdr:rowOff>66675</xdr:rowOff>
    </xdr:from>
    <xdr:to>
      <xdr:col>34</xdr:col>
      <xdr:colOff>466725</xdr:colOff>
      <xdr:row>5</xdr:row>
      <xdr:rowOff>619126</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8286750" y="390525"/>
          <a:ext cx="3819525" cy="114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34</xdr:col>
      <xdr:colOff>495300</xdr:colOff>
      <xdr:row>5</xdr:row>
      <xdr:rowOff>762001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86750" y="428625"/>
          <a:ext cx="3819525" cy="114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20</xdr:row>
      <xdr:rowOff>247650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8667750" y="4105274"/>
          <a:ext cx="2705100" cy="1581151"/>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10944225" y="1524000"/>
          <a:ext cx="2160000" cy="878999"/>
        </a:xfrm>
        <a:prstGeom prst="wedgeRoundRectCallout">
          <a:avLst>
            <a:gd name="adj1" fmla="val -65800"/>
            <a:gd name="adj2" fmla="val 47273"/>
            <a:gd name="adj3" fmla="val 16667"/>
          </a:avLst>
        </a:prstGeom>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355</xdr:row>
      <xdr:rowOff>142875</xdr:rowOff>
    </xdr:from>
    <xdr:to>
      <xdr:col>4</xdr:col>
      <xdr:colOff>2276475</xdr:colOff>
      <xdr:row>356</xdr:row>
      <xdr:rowOff>266699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5275" y="176974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291353</xdr:colOff>
      <xdr:row>14</xdr:row>
      <xdr:rowOff>112058</xdr:rowOff>
    </xdr:from>
    <xdr:to>
      <xdr:col>20</xdr:col>
      <xdr:colOff>324970</xdr:colOff>
      <xdr:row>19</xdr:row>
      <xdr:rowOff>44824</xdr:rowOff>
    </xdr:to>
    <xdr:sp macro="" textlink="">
      <xdr:nvSpPr>
        <xdr:cNvPr id="2" name="四角形: 角を丸くする 1">
          <a:extLst>
            <a:ext uri="{FF2B5EF4-FFF2-40B4-BE49-F238E27FC236}">
              <a16:creationId xmlns:a16="http://schemas.microsoft.com/office/drawing/2014/main" id="{926B9A04-5D9B-5DC8-8AA6-A1244A7731FF}"/>
            </a:ext>
          </a:extLst>
        </xdr:cNvPr>
        <xdr:cNvSpPr/>
      </xdr:nvSpPr>
      <xdr:spPr>
        <a:xfrm>
          <a:off x="10880912" y="4247029"/>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238242</xdr:colOff>
      <xdr:row>355</xdr:row>
      <xdr:rowOff>41413</xdr:rowOff>
    </xdr:from>
    <xdr:to>
      <xdr:col>20</xdr:col>
      <xdr:colOff>737153</xdr:colOff>
      <xdr:row>358</xdr:row>
      <xdr:rowOff>115956</xdr:rowOff>
    </xdr:to>
    <xdr:sp macro="" textlink="">
      <xdr:nvSpPr>
        <xdr:cNvPr id="4" name="四角形: 角を丸くする 3">
          <a:extLst>
            <a:ext uri="{FF2B5EF4-FFF2-40B4-BE49-F238E27FC236}">
              <a16:creationId xmlns:a16="http://schemas.microsoft.com/office/drawing/2014/main" id="{5FB5224F-028D-0910-EB34-D6E98D53C0AA}"/>
            </a:ext>
          </a:extLst>
        </xdr:cNvPr>
        <xdr:cNvSpPr/>
      </xdr:nvSpPr>
      <xdr:spPr>
        <a:xfrm>
          <a:off x="10782003" y="17675087"/>
          <a:ext cx="2602693" cy="944217"/>
        </a:xfrm>
        <a:prstGeom prst="roundRect">
          <a:avLst>
            <a:gd name="adj" fmla="val 4525"/>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■個別の取組（内訳書２）ごとに</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a:t>
          </a:r>
          <a:r>
            <a:rPr lang="ja-JP" altLang="en-US" sz="1000" u="none" kern="100" baseline="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収入を記載します。</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■収入を取組ごとに計上できない場合には、</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内訳書２－１にすべての収入を記載し、</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en-US" altLang="ja-JP" sz="1000" u="none" kern="10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　「収入一括」のシートを使用します。</a:t>
          </a:r>
        </a:p>
      </xdr:txBody>
    </xdr:sp>
    <xdr:clientData/>
  </xdr:twoCellAnchor>
  <xdr:twoCellAnchor>
    <xdr:from>
      <xdr:col>18</xdr:col>
      <xdr:colOff>179292</xdr:colOff>
      <xdr:row>1</xdr:row>
      <xdr:rowOff>291353</xdr:rowOff>
    </xdr:from>
    <xdr:to>
      <xdr:col>21</xdr:col>
      <xdr:colOff>156882</xdr:colOff>
      <xdr:row>4</xdr:row>
      <xdr:rowOff>22411</xdr:rowOff>
    </xdr:to>
    <xdr:sp macro="" textlink="">
      <xdr:nvSpPr>
        <xdr:cNvPr id="10" name="テキスト ボックス 9">
          <a:extLst>
            <a:ext uri="{FF2B5EF4-FFF2-40B4-BE49-F238E27FC236}">
              <a16:creationId xmlns:a16="http://schemas.microsoft.com/office/drawing/2014/main" id="{4866638F-3077-236C-D5B3-08B56A6C120A}"/>
            </a:ext>
          </a:extLst>
        </xdr:cNvPr>
        <xdr:cNvSpPr txBox="1"/>
      </xdr:nvSpPr>
      <xdr:spPr>
        <a:xfrm>
          <a:off x="10768851" y="605118"/>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347381</xdr:colOff>
      <xdr:row>14</xdr:row>
      <xdr:rowOff>100853</xdr:rowOff>
    </xdr:from>
    <xdr:ext cx="2162736" cy="880562"/>
    <xdr:sp macro="" textlink="">
      <xdr:nvSpPr>
        <xdr:cNvPr id="13" name="テキスト ボックス 12">
          <a:extLst>
            <a:ext uri="{FF2B5EF4-FFF2-40B4-BE49-F238E27FC236}">
              <a16:creationId xmlns:a16="http://schemas.microsoft.com/office/drawing/2014/main" id="{352E8E34-3F25-9D95-81A0-D4BF24DD1CA9}"/>
            </a:ext>
          </a:extLst>
        </xdr:cNvPr>
        <xdr:cNvSpPr txBox="1"/>
      </xdr:nvSpPr>
      <xdr:spPr>
        <a:xfrm>
          <a:off x="10936940" y="4235824"/>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200025</xdr:colOff>
      <xdr:row>1</xdr:row>
      <xdr:rowOff>190500</xdr:rowOff>
    </xdr:from>
    <xdr:to>
      <xdr:col>21</xdr:col>
      <xdr:colOff>179856</xdr:colOff>
      <xdr:row>3</xdr:row>
      <xdr:rowOff>329452</xdr:rowOff>
    </xdr:to>
    <xdr:sp macro="" textlink="">
      <xdr:nvSpPr>
        <xdr:cNvPr id="4" name="テキスト ボックス 3">
          <a:extLst>
            <a:ext uri="{FF2B5EF4-FFF2-40B4-BE49-F238E27FC236}">
              <a16:creationId xmlns:a16="http://schemas.microsoft.com/office/drawing/2014/main" id="{1DA9D551-A1B0-401D-9933-479538F88BC3}"/>
            </a:ext>
          </a:extLst>
        </xdr:cNvPr>
        <xdr:cNvSpPr txBox="1"/>
      </xdr:nvSpPr>
      <xdr:spPr>
        <a:xfrm>
          <a:off x="10763250" y="50482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285750</xdr:colOff>
      <xdr:row>14</xdr:row>
      <xdr:rowOff>95250</xdr:rowOff>
    </xdr:from>
    <xdr:to>
      <xdr:col>20</xdr:col>
      <xdr:colOff>321048</xdr:colOff>
      <xdr:row>19</xdr:row>
      <xdr:rowOff>5604</xdr:rowOff>
    </xdr:to>
    <xdr:sp macro="" textlink="">
      <xdr:nvSpPr>
        <xdr:cNvPr id="5" name="四角形: 角を丸くする 4">
          <a:extLst>
            <a:ext uri="{FF2B5EF4-FFF2-40B4-BE49-F238E27FC236}">
              <a16:creationId xmlns:a16="http://schemas.microsoft.com/office/drawing/2014/main" id="{C0DADF88-DD85-43D9-9B7B-801A939198C1}"/>
            </a:ext>
          </a:extLst>
        </xdr:cNvPr>
        <xdr:cNvSpPr/>
      </xdr:nvSpPr>
      <xdr:spPr>
        <a:xfrm>
          <a:off x="10848975" y="42291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342900</xdr:colOff>
      <xdr:row>14</xdr:row>
      <xdr:rowOff>123825</xdr:rowOff>
    </xdr:from>
    <xdr:ext cx="2162736" cy="880562"/>
    <xdr:sp macro="" textlink="">
      <xdr:nvSpPr>
        <xdr:cNvPr id="6" name="テキスト ボックス 5">
          <a:extLst>
            <a:ext uri="{FF2B5EF4-FFF2-40B4-BE49-F238E27FC236}">
              <a16:creationId xmlns:a16="http://schemas.microsoft.com/office/drawing/2014/main" id="{4252551B-370F-4DEC-BCF9-DEE8B55CFAB6}"/>
            </a:ext>
          </a:extLst>
        </xdr:cNvPr>
        <xdr:cNvSpPr txBox="1"/>
      </xdr:nvSpPr>
      <xdr:spPr>
        <a:xfrm>
          <a:off x="10906125" y="42576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247650</xdr:colOff>
      <xdr:row>14</xdr:row>
      <xdr:rowOff>180975</xdr:rowOff>
    </xdr:from>
    <xdr:to>
      <xdr:col>20</xdr:col>
      <xdr:colOff>282948</xdr:colOff>
      <xdr:row>19</xdr:row>
      <xdr:rowOff>91329</xdr:rowOff>
    </xdr:to>
    <xdr:sp macro="" textlink="">
      <xdr:nvSpPr>
        <xdr:cNvPr id="6" name="四角形: 角を丸くする 5">
          <a:extLst>
            <a:ext uri="{FF2B5EF4-FFF2-40B4-BE49-F238E27FC236}">
              <a16:creationId xmlns:a16="http://schemas.microsoft.com/office/drawing/2014/main" id="{7F495A68-8258-4D10-AAEC-AABBF252A863}"/>
            </a:ext>
          </a:extLst>
        </xdr:cNvPr>
        <xdr:cNvSpPr/>
      </xdr:nvSpPr>
      <xdr:spPr>
        <a:xfrm>
          <a:off x="10810875" y="43148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285750</xdr:colOff>
      <xdr:row>356</xdr:row>
      <xdr:rowOff>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8575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1</xdr:row>
      <xdr:rowOff>142875</xdr:rowOff>
    </xdr:from>
    <xdr:to>
      <xdr:col>21</xdr:col>
      <xdr:colOff>265581</xdr:colOff>
      <xdr:row>3</xdr:row>
      <xdr:rowOff>281827</xdr:rowOff>
    </xdr:to>
    <xdr:sp macro="" textlink="">
      <xdr:nvSpPr>
        <xdr:cNvPr id="4" name="テキスト ボックス 3">
          <a:extLst>
            <a:ext uri="{FF2B5EF4-FFF2-40B4-BE49-F238E27FC236}">
              <a16:creationId xmlns:a16="http://schemas.microsoft.com/office/drawing/2014/main" id="{D0665E60-E268-4352-8478-637550061B7B}"/>
            </a:ext>
          </a:extLst>
        </xdr:cNvPr>
        <xdr:cNvSpPr txBox="1"/>
      </xdr:nvSpPr>
      <xdr:spPr>
        <a:xfrm>
          <a:off x="10848975" y="457200"/>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323850</xdr:colOff>
      <xdr:row>14</xdr:row>
      <xdr:rowOff>161925</xdr:rowOff>
    </xdr:from>
    <xdr:ext cx="2162736" cy="880562"/>
    <xdr:sp macro="" textlink="">
      <xdr:nvSpPr>
        <xdr:cNvPr id="5" name="テキスト ボックス 4">
          <a:extLst>
            <a:ext uri="{FF2B5EF4-FFF2-40B4-BE49-F238E27FC236}">
              <a16:creationId xmlns:a16="http://schemas.microsoft.com/office/drawing/2014/main" id="{BD607509-A755-4F67-91F4-6693A46E9FA3}"/>
            </a:ext>
          </a:extLst>
        </xdr:cNvPr>
        <xdr:cNvSpPr txBox="1"/>
      </xdr:nvSpPr>
      <xdr:spPr>
        <a:xfrm>
          <a:off x="10887075" y="42957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323850</xdr:colOff>
      <xdr:row>14</xdr:row>
      <xdr:rowOff>57150</xdr:rowOff>
    </xdr:from>
    <xdr:to>
      <xdr:col>20</xdr:col>
      <xdr:colOff>359148</xdr:colOff>
      <xdr:row>18</xdr:row>
      <xdr:rowOff>196104</xdr:rowOff>
    </xdr:to>
    <xdr:sp macro="" textlink="">
      <xdr:nvSpPr>
        <xdr:cNvPr id="4" name="四角形: 角を丸くする 3">
          <a:extLst>
            <a:ext uri="{FF2B5EF4-FFF2-40B4-BE49-F238E27FC236}">
              <a16:creationId xmlns:a16="http://schemas.microsoft.com/office/drawing/2014/main" id="{2F26402E-82AF-462B-A67C-EAE4CCB71523}"/>
            </a:ext>
          </a:extLst>
        </xdr:cNvPr>
        <xdr:cNvSpPr/>
      </xdr:nvSpPr>
      <xdr:spPr>
        <a:xfrm>
          <a:off x="10887075" y="41910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19</xdr:col>
      <xdr:colOff>0</xdr:colOff>
      <xdr:row>1</xdr:row>
      <xdr:rowOff>0</xdr:rowOff>
    </xdr:from>
    <xdr:to>
      <xdr:col>21</xdr:col>
      <xdr:colOff>513231</xdr:colOff>
      <xdr:row>3</xdr:row>
      <xdr:rowOff>138952</xdr:rowOff>
    </xdr:to>
    <xdr:sp macro="" textlink="">
      <xdr:nvSpPr>
        <xdr:cNvPr id="5" name="テキスト ボックス 4">
          <a:extLst>
            <a:ext uri="{FF2B5EF4-FFF2-40B4-BE49-F238E27FC236}">
              <a16:creationId xmlns:a16="http://schemas.microsoft.com/office/drawing/2014/main" id="{45C1553C-DE38-43B3-9D95-E2E353F88546}"/>
            </a:ext>
          </a:extLst>
        </xdr:cNvPr>
        <xdr:cNvSpPr txBox="1"/>
      </xdr:nvSpPr>
      <xdr:spPr>
        <a:xfrm>
          <a:off x="11096625" y="31432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390525</xdr:colOff>
      <xdr:row>14</xdr:row>
      <xdr:rowOff>66675</xdr:rowOff>
    </xdr:from>
    <xdr:ext cx="2162736" cy="880562"/>
    <xdr:sp macro="" textlink="">
      <xdr:nvSpPr>
        <xdr:cNvPr id="6" name="テキスト ボックス 5">
          <a:extLst>
            <a:ext uri="{FF2B5EF4-FFF2-40B4-BE49-F238E27FC236}">
              <a16:creationId xmlns:a16="http://schemas.microsoft.com/office/drawing/2014/main" id="{23467BB8-4236-4E4D-B793-36FCAF87B094}"/>
            </a:ext>
          </a:extLst>
        </xdr:cNvPr>
        <xdr:cNvSpPr txBox="1"/>
      </xdr:nvSpPr>
      <xdr:spPr>
        <a:xfrm>
          <a:off x="10953750" y="42005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238125</xdr:colOff>
      <xdr:row>14</xdr:row>
      <xdr:rowOff>57150</xdr:rowOff>
    </xdr:from>
    <xdr:to>
      <xdr:col>20</xdr:col>
      <xdr:colOff>273423</xdr:colOff>
      <xdr:row>18</xdr:row>
      <xdr:rowOff>196104</xdr:rowOff>
    </xdr:to>
    <xdr:sp macro="" textlink="">
      <xdr:nvSpPr>
        <xdr:cNvPr id="4" name="四角形: 角を丸くする 3">
          <a:extLst>
            <a:ext uri="{FF2B5EF4-FFF2-40B4-BE49-F238E27FC236}">
              <a16:creationId xmlns:a16="http://schemas.microsoft.com/office/drawing/2014/main" id="{E328D957-CF51-485D-BFBE-C8629B886BD1}"/>
            </a:ext>
          </a:extLst>
        </xdr:cNvPr>
        <xdr:cNvSpPr/>
      </xdr:nvSpPr>
      <xdr:spPr>
        <a:xfrm>
          <a:off x="10801350" y="41910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1</xdr:row>
      <xdr:rowOff>57150</xdr:rowOff>
    </xdr:from>
    <xdr:to>
      <xdr:col>21</xdr:col>
      <xdr:colOff>322731</xdr:colOff>
      <xdr:row>3</xdr:row>
      <xdr:rowOff>196102</xdr:rowOff>
    </xdr:to>
    <xdr:sp macro="" textlink="">
      <xdr:nvSpPr>
        <xdr:cNvPr id="5" name="テキスト ボックス 4">
          <a:extLst>
            <a:ext uri="{FF2B5EF4-FFF2-40B4-BE49-F238E27FC236}">
              <a16:creationId xmlns:a16="http://schemas.microsoft.com/office/drawing/2014/main" id="{21E41188-C6C2-4AD2-867D-08FC0852CD23}"/>
            </a:ext>
          </a:extLst>
        </xdr:cNvPr>
        <xdr:cNvSpPr txBox="1"/>
      </xdr:nvSpPr>
      <xdr:spPr>
        <a:xfrm>
          <a:off x="10906125" y="37147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238125</xdr:colOff>
      <xdr:row>14</xdr:row>
      <xdr:rowOff>57150</xdr:rowOff>
    </xdr:from>
    <xdr:ext cx="2162736" cy="880562"/>
    <xdr:sp macro="" textlink="">
      <xdr:nvSpPr>
        <xdr:cNvPr id="6" name="テキスト ボックス 5">
          <a:extLst>
            <a:ext uri="{FF2B5EF4-FFF2-40B4-BE49-F238E27FC236}">
              <a16:creationId xmlns:a16="http://schemas.microsoft.com/office/drawing/2014/main" id="{6E0A7F1F-C4AA-460F-BF6B-BA4FD7E2B634}"/>
            </a:ext>
          </a:extLst>
        </xdr:cNvPr>
        <xdr:cNvSpPr txBox="1"/>
      </xdr:nvSpPr>
      <xdr:spPr>
        <a:xfrm>
          <a:off x="10801350" y="41910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247650</xdr:colOff>
      <xdr:row>14</xdr:row>
      <xdr:rowOff>38100</xdr:rowOff>
    </xdr:from>
    <xdr:to>
      <xdr:col>20</xdr:col>
      <xdr:colOff>282948</xdr:colOff>
      <xdr:row>18</xdr:row>
      <xdr:rowOff>177054</xdr:rowOff>
    </xdr:to>
    <xdr:sp macro="" textlink="">
      <xdr:nvSpPr>
        <xdr:cNvPr id="4" name="四角形: 角を丸くする 3">
          <a:extLst>
            <a:ext uri="{FF2B5EF4-FFF2-40B4-BE49-F238E27FC236}">
              <a16:creationId xmlns:a16="http://schemas.microsoft.com/office/drawing/2014/main" id="{DE78669A-E8B7-4645-86F8-3F686F1AC879}"/>
            </a:ext>
          </a:extLst>
        </xdr:cNvPr>
        <xdr:cNvSpPr/>
      </xdr:nvSpPr>
      <xdr:spPr>
        <a:xfrm>
          <a:off x="10810875" y="41719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1</xdr:row>
      <xdr:rowOff>95250</xdr:rowOff>
    </xdr:from>
    <xdr:to>
      <xdr:col>21</xdr:col>
      <xdr:colOff>313206</xdr:colOff>
      <xdr:row>3</xdr:row>
      <xdr:rowOff>234202</xdr:rowOff>
    </xdr:to>
    <xdr:sp macro="" textlink="">
      <xdr:nvSpPr>
        <xdr:cNvPr id="5" name="テキスト ボックス 4">
          <a:extLst>
            <a:ext uri="{FF2B5EF4-FFF2-40B4-BE49-F238E27FC236}">
              <a16:creationId xmlns:a16="http://schemas.microsoft.com/office/drawing/2014/main" id="{0058586E-66B2-423E-A093-F7804A4F0B5B}"/>
            </a:ext>
          </a:extLst>
        </xdr:cNvPr>
        <xdr:cNvSpPr txBox="1"/>
      </xdr:nvSpPr>
      <xdr:spPr>
        <a:xfrm>
          <a:off x="10896600" y="40957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247650</xdr:colOff>
      <xdr:row>14</xdr:row>
      <xdr:rowOff>38100</xdr:rowOff>
    </xdr:from>
    <xdr:ext cx="2162736" cy="880562"/>
    <xdr:sp macro="" textlink="">
      <xdr:nvSpPr>
        <xdr:cNvPr id="6" name="テキスト ボックス 5">
          <a:extLst>
            <a:ext uri="{FF2B5EF4-FFF2-40B4-BE49-F238E27FC236}">
              <a16:creationId xmlns:a16="http://schemas.microsoft.com/office/drawing/2014/main" id="{CC2CCAF0-C86E-4FFA-924A-11F11E42AD6D}"/>
            </a:ext>
          </a:extLst>
        </xdr:cNvPr>
        <xdr:cNvSpPr txBox="1"/>
      </xdr:nvSpPr>
      <xdr:spPr>
        <a:xfrm>
          <a:off x="10810875" y="41719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tabSelected="1" zoomScaleNormal="100" zoomScaleSheetLayoutView="100" workbookViewId="0">
      <selection activeCell="O19" sqref="O19"/>
    </sheetView>
  </sheetViews>
  <sheetFormatPr defaultColWidth="9" defaultRowHeight="13.5" x14ac:dyDescent="0.15"/>
  <cols>
    <col min="1" max="1" width="1.625" style="22" customWidth="1"/>
    <col min="2" max="2" width="4.75" style="22" customWidth="1"/>
    <col min="3" max="3" width="15" style="22" customWidth="1"/>
    <col min="4" max="4" width="12.375" style="22" customWidth="1"/>
    <col min="5" max="5" width="17.75" style="22" customWidth="1"/>
    <col min="6" max="6" width="39.625" style="22" customWidth="1"/>
    <col min="7" max="7" width="3.5" style="22" customWidth="1"/>
    <col min="8" max="9" width="8" style="22" customWidth="1"/>
    <col min="10" max="10" width="11" style="22" customWidth="1"/>
    <col min="11" max="11" width="1.375" style="22" customWidth="1"/>
    <col min="12" max="16384" width="9" style="22"/>
  </cols>
  <sheetData>
    <row r="1" spans="1:10" ht="18" customHeight="1" thickBot="1" x14ac:dyDescent="0.2">
      <c r="A1" s="213"/>
      <c r="B1" s="214"/>
      <c r="C1" s="215"/>
    </row>
    <row r="2" spans="1:10" x14ac:dyDescent="0.15">
      <c r="B2" s="111" t="s">
        <v>212</v>
      </c>
    </row>
    <row r="3" spans="1:10" x14ac:dyDescent="0.15">
      <c r="C3" s="111"/>
      <c r="D3" s="111"/>
      <c r="E3" s="111"/>
      <c r="F3" s="112"/>
    </row>
    <row r="4" spans="1:10" x14ac:dyDescent="0.15">
      <c r="B4" s="111" t="s">
        <v>14</v>
      </c>
      <c r="C4" s="111"/>
      <c r="D4" s="111"/>
      <c r="E4" s="111"/>
      <c r="F4" s="80" t="s">
        <v>214</v>
      </c>
    </row>
    <row r="5" spans="1:10" ht="24.75" customHeight="1" x14ac:dyDescent="0.15">
      <c r="B5" s="240" t="s">
        <v>5</v>
      </c>
      <c r="C5" s="240"/>
      <c r="D5" s="240"/>
      <c r="E5" s="174" t="s">
        <v>213</v>
      </c>
      <c r="F5" s="174" t="s">
        <v>172</v>
      </c>
      <c r="H5" s="158"/>
      <c r="I5" s="158"/>
      <c r="J5" s="158"/>
    </row>
    <row r="6" spans="1:10" ht="18" customHeight="1" x14ac:dyDescent="0.15">
      <c r="B6" s="241" t="s">
        <v>17</v>
      </c>
      <c r="C6" s="245"/>
      <c r="D6" s="242"/>
      <c r="E6" s="137">
        <f>'内訳書１(収入事業別)'!$Y8</f>
        <v>0</v>
      </c>
      <c r="F6" s="206"/>
      <c r="H6" s="158"/>
      <c r="I6" s="158"/>
      <c r="J6" s="158"/>
    </row>
    <row r="7" spans="1:10" ht="18" customHeight="1" x14ac:dyDescent="0.15">
      <c r="B7" s="241" t="s">
        <v>18</v>
      </c>
      <c r="C7" s="245"/>
      <c r="D7" s="242"/>
      <c r="E7" s="138">
        <f>'内訳書１(収入事業別)'!$Y9</f>
        <v>0</v>
      </c>
      <c r="F7" s="207"/>
      <c r="H7" s="158"/>
      <c r="I7" s="158"/>
      <c r="J7" s="158"/>
    </row>
    <row r="8" spans="1:10" ht="18" customHeight="1" x14ac:dyDescent="0.15">
      <c r="B8" s="253" t="s">
        <v>159</v>
      </c>
      <c r="C8" s="232" t="s">
        <v>20</v>
      </c>
      <c r="D8" s="233"/>
      <c r="E8" s="134">
        <f>'内訳書１(収入事業別)'!$Y10</f>
        <v>0</v>
      </c>
      <c r="F8" s="208"/>
      <c r="H8" s="158"/>
      <c r="I8" s="158"/>
      <c r="J8" s="158"/>
    </row>
    <row r="9" spans="1:10" ht="18" customHeight="1" x14ac:dyDescent="0.15">
      <c r="B9" s="254"/>
      <c r="C9" s="258" t="s">
        <v>13</v>
      </c>
      <c r="D9" s="259"/>
      <c r="E9" s="135">
        <f>'内訳書１(収入事業別)'!$Y11</f>
        <v>0</v>
      </c>
      <c r="F9" s="209"/>
      <c r="H9" s="158"/>
      <c r="I9" s="158"/>
      <c r="J9" s="158"/>
    </row>
    <row r="10" spans="1:10" ht="18" customHeight="1" x14ac:dyDescent="0.15">
      <c r="B10" s="254"/>
      <c r="C10" s="258" t="s">
        <v>7</v>
      </c>
      <c r="D10" s="259"/>
      <c r="E10" s="135">
        <f>'内訳書１(収入事業別)'!$Y12</f>
        <v>0</v>
      </c>
      <c r="F10" s="209"/>
      <c r="H10" s="158"/>
      <c r="I10" s="158"/>
      <c r="J10" s="158"/>
    </row>
    <row r="11" spans="1:10" ht="18" customHeight="1" x14ac:dyDescent="0.15">
      <c r="B11" s="254"/>
      <c r="C11" s="256" t="s">
        <v>21</v>
      </c>
      <c r="D11" s="257"/>
      <c r="E11" s="136">
        <f>'内訳書１(収入事業別)'!$Y13</f>
        <v>0</v>
      </c>
      <c r="F11" s="210"/>
      <c r="H11" s="158"/>
      <c r="I11" s="158"/>
      <c r="J11" s="158"/>
    </row>
    <row r="12" spans="1:10" ht="18" customHeight="1" x14ac:dyDescent="0.15">
      <c r="B12" s="255"/>
      <c r="C12" s="245" t="s">
        <v>160</v>
      </c>
      <c r="D12" s="242"/>
      <c r="E12" s="139">
        <f>SUM($E$8:$E$11)</f>
        <v>0</v>
      </c>
      <c r="F12" s="207"/>
      <c r="H12" s="158"/>
      <c r="I12" s="158"/>
      <c r="J12" s="158"/>
    </row>
    <row r="13" spans="1:10" ht="21" customHeight="1" thickBot="1" x14ac:dyDescent="0.2">
      <c r="B13" s="250" t="s">
        <v>0</v>
      </c>
      <c r="C13" s="251"/>
      <c r="D13" s="252"/>
      <c r="E13" s="138">
        <f>SUM($E$6:$E$7,$E$12)</f>
        <v>0</v>
      </c>
      <c r="F13" s="206"/>
      <c r="H13" s="158"/>
      <c r="I13" s="158"/>
      <c r="J13" s="158"/>
    </row>
    <row r="14" spans="1:10" ht="20.25" customHeight="1" thickBot="1" x14ac:dyDescent="0.2">
      <c r="B14" s="228" t="s">
        <v>22</v>
      </c>
      <c r="C14" s="249"/>
      <c r="D14" s="229"/>
      <c r="E14" s="175">
        <f>'内訳書１(収入事業別)'!$Y16</f>
        <v>0</v>
      </c>
      <c r="F14" s="211"/>
    </row>
    <row r="15" spans="1:10" ht="21" customHeight="1" x14ac:dyDescent="0.15">
      <c r="B15" s="246" t="s">
        <v>23</v>
      </c>
      <c r="C15" s="247"/>
      <c r="D15" s="248"/>
      <c r="E15" s="139">
        <f>SUM($E$13:$E$14)</f>
        <v>0</v>
      </c>
      <c r="F15" s="212"/>
    </row>
    <row r="16" spans="1:10" ht="35.25" customHeight="1" x14ac:dyDescent="0.15">
      <c r="B16" s="113"/>
      <c r="C16" s="113"/>
      <c r="D16" s="113"/>
      <c r="E16" s="216"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16"/>
    </row>
    <row r="17" spans="2:6" ht="15" customHeight="1" x14ac:dyDescent="0.15">
      <c r="B17" s="113" t="s">
        <v>6</v>
      </c>
      <c r="C17" s="113"/>
      <c r="D17" s="113"/>
      <c r="E17" s="113"/>
      <c r="F17" s="80" t="s">
        <v>214</v>
      </c>
    </row>
    <row r="18" spans="2:6" ht="24.75" customHeight="1" x14ac:dyDescent="0.15">
      <c r="B18" s="125"/>
      <c r="C18" s="174" t="s">
        <v>11</v>
      </c>
      <c r="D18" s="174" t="s">
        <v>24</v>
      </c>
      <c r="E18" s="126" t="s">
        <v>213</v>
      </c>
      <c r="F18" s="174" t="s">
        <v>172</v>
      </c>
    </row>
    <row r="19" spans="2:6" ht="18" customHeight="1" x14ac:dyDescent="0.15">
      <c r="B19" s="222" t="s">
        <v>25</v>
      </c>
      <c r="C19" s="225" t="s">
        <v>58</v>
      </c>
      <c r="D19" s="114" t="s">
        <v>27</v>
      </c>
      <c r="E19" s="134">
        <f>'内訳書１(収入事業別)'!$AA23</f>
        <v>0</v>
      </c>
      <c r="F19" s="194"/>
    </row>
    <row r="20" spans="2:6" ht="18" customHeight="1" x14ac:dyDescent="0.15">
      <c r="B20" s="223"/>
      <c r="C20" s="226"/>
      <c r="D20" s="115" t="s">
        <v>28</v>
      </c>
      <c r="E20" s="135">
        <f>'内訳書１(収入事業別)'!$AA24</f>
        <v>0</v>
      </c>
      <c r="F20" s="195"/>
    </row>
    <row r="21" spans="2:6" ht="18" customHeight="1" x14ac:dyDescent="0.15">
      <c r="B21" s="223"/>
      <c r="C21" s="227"/>
      <c r="D21" s="116" t="s">
        <v>4</v>
      </c>
      <c r="E21" s="136">
        <f>'内訳書１(収入事業別)'!$AA25</f>
        <v>0</v>
      </c>
      <c r="F21" s="196"/>
    </row>
    <row r="22" spans="2:6" ht="18" customHeight="1" x14ac:dyDescent="0.15">
      <c r="B22" s="223"/>
      <c r="C22" s="225" t="s">
        <v>59</v>
      </c>
      <c r="D22" s="114" t="s">
        <v>2</v>
      </c>
      <c r="E22" s="134">
        <f>'内訳書１(収入事業別)'!$AA26</f>
        <v>0</v>
      </c>
      <c r="F22" s="194"/>
    </row>
    <row r="23" spans="2:6" ht="18" customHeight="1" x14ac:dyDescent="0.15">
      <c r="B23" s="223"/>
      <c r="C23" s="226"/>
      <c r="D23" s="115" t="s">
        <v>29</v>
      </c>
      <c r="E23" s="135">
        <f>'内訳書１(収入事業別)'!$AA27</f>
        <v>0</v>
      </c>
      <c r="F23" s="195"/>
    </row>
    <row r="24" spans="2:6" ht="18" customHeight="1" x14ac:dyDescent="0.15">
      <c r="B24" s="223"/>
      <c r="C24" s="226"/>
      <c r="D24" s="115" t="s">
        <v>3</v>
      </c>
      <c r="E24" s="135">
        <f>'内訳書１(収入事業別)'!$AA28</f>
        <v>0</v>
      </c>
      <c r="F24" s="195"/>
    </row>
    <row r="25" spans="2:6" ht="18" customHeight="1" x14ac:dyDescent="0.15">
      <c r="B25" s="223"/>
      <c r="C25" s="226"/>
      <c r="D25" s="115" t="s">
        <v>31</v>
      </c>
      <c r="E25" s="135">
        <f>'内訳書１(収入事業別)'!$AA29</f>
        <v>0</v>
      </c>
      <c r="F25" s="195"/>
    </row>
    <row r="26" spans="2:6" ht="18" customHeight="1" x14ac:dyDescent="0.15">
      <c r="B26" s="223"/>
      <c r="C26" s="227"/>
      <c r="D26" s="116" t="s">
        <v>26</v>
      </c>
      <c r="E26" s="136">
        <f>'内訳書１(収入事業別)'!$AA30</f>
        <v>0</v>
      </c>
      <c r="F26" s="196"/>
    </row>
    <row r="27" spans="2:6" ht="18" customHeight="1" x14ac:dyDescent="0.15">
      <c r="B27" s="223"/>
      <c r="C27" s="225" t="s">
        <v>229</v>
      </c>
      <c r="D27" s="114" t="s">
        <v>223</v>
      </c>
      <c r="E27" s="134">
        <f>'内訳書１(収入事業別)'!$AA31</f>
        <v>0</v>
      </c>
      <c r="F27" s="194"/>
    </row>
    <row r="28" spans="2:6" ht="18" customHeight="1" x14ac:dyDescent="0.15">
      <c r="B28" s="223"/>
      <c r="C28" s="226"/>
      <c r="D28" s="115" t="s">
        <v>33</v>
      </c>
      <c r="E28" s="135">
        <f>'内訳書１(収入事業別)'!$AA32</f>
        <v>0</v>
      </c>
      <c r="F28" s="195"/>
    </row>
    <row r="29" spans="2:6" ht="18" customHeight="1" x14ac:dyDescent="0.15">
      <c r="B29" s="223"/>
      <c r="C29" s="227"/>
      <c r="D29" s="116" t="s">
        <v>10</v>
      </c>
      <c r="E29" s="136">
        <f>'内訳書１(収入事業別)'!$AA33</f>
        <v>0</v>
      </c>
      <c r="F29" s="196"/>
    </row>
    <row r="30" spans="2:6" ht="18" customHeight="1" x14ac:dyDescent="0.15">
      <c r="B30" s="223"/>
      <c r="C30" s="225" t="s">
        <v>60</v>
      </c>
      <c r="D30" s="114" t="s">
        <v>32</v>
      </c>
      <c r="E30" s="134">
        <f>'内訳書１(収入事業別)'!$AA34</f>
        <v>0</v>
      </c>
      <c r="F30" s="194"/>
    </row>
    <row r="31" spans="2:6" ht="18" customHeight="1" x14ac:dyDescent="0.15">
      <c r="B31" s="223"/>
      <c r="C31" s="226"/>
      <c r="D31" s="115" t="s">
        <v>1</v>
      </c>
      <c r="E31" s="135">
        <f>'内訳書１(収入事業別)'!$AA35</f>
        <v>0</v>
      </c>
      <c r="F31" s="195"/>
    </row>
    <row r="32" spans="2:6" ht="18" customHeight="1" x14ac:dyDescent="0.15">
      <c r="B32" s="223"/>
      <c r="C32" s="226"/>
      <c r="D32" s="115" t="s">
        <v>30</v>
      </c>
      <c r="E32" s="135">
        <f>'内訳書１(収入事業別)'!$AA36</f>
        <v>0</v>
      </c>
      <c r="F32" s="195"/>
    </row>
    <row r="33" spans="2:11" ht="18" customHeight="1" x14ac:dyDescent="0.15">
      <c r="B33" s="223"/>
      <c r="C33" s="227"/>
      <c r="D33" s="116" t="s">
        <v>34</v>
      </c>
      <c r="E33" s="136">
        <f>'内訳書１(収入事業別)'!$AA37</f>
        <v>0</v>
      </c>
      <c r="F33" s="196"/>
      <c r="H33" s="217" t="s">
        <v>168</v>
      </c>
      <c r="I33" s="217"/>
      <c r="J33" s="183">
        <f>'内訳書１(収入事業別)'!$AA$39+'内訳書１(収入事業別)'!$AA$40+'内訳書１(収入事業別)'!$AB$41</f>
        <v>0</v>
      </c>
      <c r="K33"/>
    </row>
    <row r="34" spans="2:11" ht="18" customHeight="1" x14ac:dyDescent="0.15">
      <c r="B34" s="223"/>
      <c r="C34" s="225" t="s">
        <v>166</v>
      </c>
      <c r="D34" s="114" t="s">
        <v>9</v>
      </c>
      <c r="E34" s="134">
        <f>$J$34</f>
        <v>0</v>
      </c>
      <c r="F34" s="197"/>
      <c r="H34" s="218" t="s">
        <v>169</v>
      </c>
      <c r="I34" s="170" t="s">
        <v>117</v>
      </c>
      <c r="J34" s="192">
        <f>$J$33-$J$35</f>
        <v>0</v>
      </c>
      <c r="K34"/>
    </row>
    <row r="35" spans="2:11" ht="18" customHeight="1" x14ac:dyDescent="0.15">
      <c r="B35" s="223"/>
      <c r="C35" s="227"/>
      <c r="D35" s="116" t="s">
        <v>35</v>
      </c>
      <c r="E35" s="136">
        <f>$J$35</f>
        <v>0</v>
      </c>
      <c r="F35" s="198"/>
      <c r="H35" s="218"/>
      <c r="I35" s="191" t="s">
        <v>35</v>
      </c>
      <c r="J35" s="193"/>
    </row>
    <row r="36" spans="2:11" ht="21" customHeight="1" x14ac:dyDescent="0.15">
      <c r="B36" s="223"/>
      <c r="C36" s="241" t="s">
        <v>19</v>
      </c>
      <c r="D36" s="242"/>
      <c r="E36" s="176">
        <f>SUM($E$19:$E$35)</f>
        <v>0</v>
      </c>
      <c r="F36" s="199"/>
    </row>
    <row r="37" spans="2:11" ht="18" customHeight="1" thickBot="1" x14ac:dyDescent="0.2">
      <c r="B37" s="223"/>
      <c r="C37" s="243" t="s">
        <v>16</v>
      </c>
      <c r="D37" s="244"/>
      <c r="E37" s="177">
        <f>SUM('内訳書１(収入事業別)'!AA42:AB42)</f>
        <v>0</v>
      </c>
      <c r="F37" s="200"/>
      <c r="J37" s="124" t="s">
        <v>218</v>
      </c>
    </row>
    <row r="38" spans="2:11" ht="21" customHeight="1" thickBot="1" x14ac:dyDescent="0.2">
      <c r="B38" s="224"/>
      <c r="C38" s="228" t="s">
        <v>36</v>
      </c>
      <c r="D38" s="229"/>
      <c r="E38" s="180">
        <f>$E$36-$E$37</f>
        <v>0</v>
      </c>
      <c r="F38" s="201"/>
      <c r="J38" s="124"/>
    </row>
    <row r="39" spans="2:11" ht="18" customHeight="1" x14ac:dyDescent="0.15">
      <c r="B39" s="219" t="s">
        <v>38</v>
      </c>
      <c r="C39" s="234" t="s">
        <v>61</v>
      </c>
      <c r="D39" s="178" t="s">
        <v>62</v>
      </c>
      <c r="E39" s="179">
        <f>'内訳書１(収入事業別)'!$AA44</f>
        <v>0</v>
      </c>
      <c r="F39" s="202"/>
    </row>
    <row r="40" spans="2:11" ht="18" customHeight="1" x14ac:dyDescent="0.15">
      <c r="B40" s="220"/>
      <c r="C40" s="234"/>
      <c r="D40" s="96" t="s">
        <v>63</v>
      </c>
      <c r="E40" s="135">
        <f>'内訳書１(収入事業別)'!$AA45</f>
        <v>0</v>
      </c>
      <c r="F40" s="195"/>
    </row>
    <row r="41" spans="2:11" ht="18" customHeight="1" x14ac:dyDescent="0.15">
      <c r="B41" s="220"/>
      <c r="C41" s="235"/>
      <c r="D41" s="98" t="s">
        <v>64</v>
      </c>
      <c r="E41" s="136">
        <f>'内訳書１(収入事業別)'!$AA46</f>
        <v>0</v>
      </c>
      <c r="F41" s="196"/>
    </row>
    <row r="42" spans="2:11" ht="18" customHeight="1" x14ac:dyDescent="0.15">
      <c r="B42" s="220"/>
      <c r="C42" s="236" t="s">
        <v>65</v>
      </c>
      <c r="D42" s="93" t="s">
        <v>66</v>
      </c>
      <c r="E42" s="134">
        <f>'内訳書１(収入事業別)'!$AA47</f>
        <v>0</v>
      </c>
      <c r="F42" s="194"/>
    </row>
    <row r="43" spans="2:11" ht="18" customHeight="1" x14ac:dyDescent="0.15">
      <c r="B43" s="220"/>
      <c r="C43" s="234"/>
      <c r="D43" s="96" t="s">
        <v>67</v>
      </c>
      <c r="E43" s="135">
        <f>'内訳書１(収入事業別)'!$AA48</f>
        <v>0</v>
      </c>
      <c r="F43" s="195"/>
    </row>
    <row r="44" spans="2:11" ht="18" customHeight="1" x14ac:dyDescent="0.15">
      <c r="B44" s="220"/>
      <c r="C44" s="234"/>
      <c r="D44" s="96" t="s">
        <v>68</v>
      </c>
      <c r="E44" s="135">
        <f>'内訳書１(収入事業別)'!$AA49</f>
        <v>0</v>
      </c>
      <c r="F44" s="195"/>
    </row>
    <row r="45" spans="2:11" ht="18" customHeight="1" x14ac:dyDescent="0.15">
      <c r="B45" s="220"/>
      <c r="C45" s="234"/>
      <c r="D45" s="96" t="s">
        <v>69</v>
      </c>
      <c r="E45" s="135">
        <f>'内訳書１(収入事業別)'!$AA50</f>
        <v>0</v>
      </c>
      <c r="F45" s="195"/>
    </row>
    <row r="46" spans="2:11" ht="18" customHeight="1" x14ac:dyDescent="0.15">
      <c r="B46" s="220"/>
      <c r="C46" s="235"/>
      <c r="D46" s="98" t="s">
        <v>70</v>
      </c>
      <c r="E46" s="136">
        <f>'内訳書１(収入事業別)'!$AA51</f>
        <v>0</v>
      </c>
      <c r="F46" s="196"/>
    </row>
    <row r="47" spans="2:11" ht="18" customHeight="1" x14ac:dyDescent="0.15">
      <c r="B47" s="220"/>
      <c r="C47" s="236" t="s">
        <v>230</v>
      </c>
      <c r="D47" s="93" t="s">
        <v>231</v>
      </c>
      <c r="E47" s="134">
        <f>'内訳書１(収入事業別)'!$AA52</f>
        <v>0</v>
      </c>
      <c r="F47" s="194"/>
    </row>
    <row r="48" spans="2:11" ht="18" customHeight="1" x14ac:dyDescent="0.15">
      <c r="B48" s="220"/>
      <c r="C48" s="234"/>
      <c r="D48" s="96" t="s">
        <v>71</v>
      </c>
      <c r="E48" s="135">
        <f>'内訳書１(収入事業別)'!$AA53</f>
        <v>0</v>
      </c>
      <c r="F48" s="195"/>
    </row>
    <row r="49" spans="2:6" ht="18" customHeight="1" x14ac:dyDescent="0.15">
      <c r="B49" s="220"/>
      <c r="C49" s="235"/>
      <c r="D49" s="98" t="s">
        <v>72</v>
      </c>
      <c r="E49" s="136">
        <f>'内訳書１(収入事業別)'!$AA54</f>
        <v>0</v>
      </c>
      <c r="F49" s="196"/>
    </row>
    <row r="50" spans="2:6" ht="18" customHeight="1" x14ac:dyDescent="0.15">
      <c r="B50" s="220"/>
      <c r="C50" s="236" t="s">
        <v>73</v>
      </c>
      <c r="D50" s="93" t="s">
        <v>74</v>
      </c>
      <c r="E50" s="134">
        <f>'内訳書１(収入事業別)'!$AA55</f>
        <v>0</v>
      </c>
      <c r="F50" s="194"/>
    </row>
    <row r="51" spans="2:6" ht="18" customHeight="1" x14ac:dyDescent="0.15">
      <c r="B51" s="220"/>
      <c r="C51" s="234"/>
      <c r="D51" s="96" t="s">
        <v>75</v>
      </c>
      <c r="E51" s="135">
        <f>'内訳書１(収入事業別)'!$AA56</f>
        <v>0</v>
      </c>
      <c r="F51" s="195"/>
    </row>
    <row r="52" spans="2:6" ht="18" customHeight="1" x14ac:dyDescent="0.15">
      <c r="B52" s="220"/>
      <c r="C52" s="234"/>
      <c r="D52" s="96" t="s">
        <v>76</v>
      </c>
      <c r="E52" s="135">
        <f>'内訳書１(収入事業別)'!$AA57</f>
        <v>0</v>
      </c>
      <c r="F52" s="195"/>
    </row>
    <row r="53" spans="2:6" ht="18" customHeight="1" x14ac:dyDescent="0.15">
      <c r="B53" s="220"/>
      <c r="C53" s="234"/>
      <c r="D53" s="96" t="s">
        <v>77</v>
      </c>
      <c r="E53" s="135">
        <f>'内訳書１(収入事業別)'!$AA58</f>
        <v>0</v>
      </c>
      <c r="F53" s="195"/>
    </row>
    <row r="54" spans="2:6" ht="18" customHeight="1" x14ac:dyDescent="0.15">
      <c r="B54" s="220"/>
      <c r="C54" s="235"/>
      <c r="D54" s="98" t="s">
        <v>78</v>
      </c>
      <c r="E54" s="136">
        <f>'内訳書１(収入事業別)'!$AA59</f>
        <v>0</v>
      </c>
      <c r="F54" s="196"/>
    </row>
    <row r="55" spans="2:6" ht="18" customHeight="1" x14ac:dyDescent="0.15">
      <c r="B55" s="220"/>
      <c r="C55" s="173" t="s">
        <v>167</v>
      </c>
      <c r="D55" s="114" t="s">
        <v>175</v>
      </c>
      <c r="E55" s="134">
        <f>'内訳書１(収入事業別)'!$AA$60+'内訳書１(収入事業別)'!$AA$61+'内訳書１(収入事業別)'!$AB$62</f>
        <v>0</v>
      </c>
      <c r="F55" s="203"/>
    </row>
    <row r="56" spans="2:6" ht="21" customHeight="1" thickBot="1" x14ac:dyDescent="0.2">
      <c r="B56" s="221"/>
      <c r="C56" s="230" t="s">
        <v>37</v>
      </c>
      <c r="D56" s="231"/>
      <c r="E56" s="181">
        <f>SUM($E$39:$E$55)</f>
        <v>0</v>
      </c>
      <c r="F56" s="204"/>
    </row>
    <row r="57" spans="2:6" ht="21" customHeight="1" thickTop="1" x14ac:dyDescent="0.15">
      <c r="B57" s="237" t="s">
        <v>152</v>
      </c>
      <c r="C57" s="238"/>
      <c r="D57" s="239"/>
      <c r="E57" s="182">
        <f>SUM($E$36,$E$56)</f>
        <v>0</v>
      </c>
      <c r="F57" s="205"/>
    </row>
  </sheetData>
  <sheetProtection algorithmName="SHA-512" hashValue="SWHCaudXzpOnSpzdTa8m0NVZmMDD+jhdQ9Bplnbb7NswjCcz7HiwfMk1czoPR44CWE8F1Wh4aDGAbQtfM8gBAg==" saltValue="EeBhPPd3Qc1yk2B1G6JA/g==" spinCount="100000" sheet="1" objects="1" scenarios="1" formatRows="0"/>
  <mergeCells count="32">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s>
  <phoneticPr fontId="7"/>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80"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197</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2-7</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3XmvREK55rn1EJ5W9uAMaKhafme3V6ID0UUCT3oeEzhxU1ooNZyxrCDH15jAiRsHmIFuu2H9prk1UkNYc5rCGA==" saltValue="blnEowFwBBwF3pxqu1CnP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585" priority="173">
      <formula>INDIRECT(ADDRESS(ROW(),COLUMN()))=TRUNC(INDIRECT(ADDRESS(ROW(),COLUMN())))</formula>
    </cfRule>
  </conditionalFormatting>
  <conditionalFormatting sqref="O27:O50">
    <cfRule type="expression" dxfId="2584" priority="169">
      <formula>INDIRECT(ADDRESS(ROW(),COLUMN()))=TRUNC(INDIRECT(ADDRESS(ROW(),COLUMN())))</formula>
    </cfRule>
  </conditionalFormatting>
  <conditionalFormatting sqref="G48:G50">
    <cfRule type="expression" dxfId="2583" priority="172">
      <formula>INDIRECT(ADDRESS(ROW(),COLUMN()))=TRUNC(INDIRECT(ADDRESS(ROW(),COLUMN())))</formula>
    </cfRule>
  </conditionalFormatting>
  <conditionalFormatting sqref="I45 I48:I50">
    <cfRule type="expression" dxfId="2582" priority="171">
      <formula>INDIRECT(ADDRESS(ROW(),COLUMN()))=TRUNC(INDIRECT(ADDRESS(ROW(),COLUMN())))</formula>
    </cfRule>
  </conditionalFormatting>
  <conditionalFormatting sqref="L29:L50">
    <cfRule type="expression" dxfId="2581" priority="170">
      <formula>INDIRECT(ADDRESS(ROW(),COLUMN()))=TRUNC(INDIRECT(ADDRESS(ROW(),COLUMN())))</formula>
    </cfRule>
  </conditionalFormatting>
  <conditionalFormatting sqref="O10">
    <cfRule type="expression" dxfId="2580" priority="167">
      <formula>INDIRECT(ADDRESS(ROW(),COLUMN()))=TRUNC(INDIRECT(ADDRESS(ROW(),COLUMN())))</formula>
    </cfRule>
  </conditionalFormatting>
  <conditionalFormatting sqref="L10">
    <cfRule type="expression" dxfId="2579" priority="168">
      <formula>INDIRECT(ADDRESS(ROW(),COLUMN()))=TRUNC(INDIRECT(ADDRESS(ROW(),COLUMN())))</formula>
    </cfRule>
  </conditionalFormatting>
  <conditionalFormatting sqref="O11">
    <cfRule type="expression" dxfId="2578" priority="165">
      <formula>INDIRECT(ADDRESS(ROW(),COLUMN()))=TRUNC(INDIRECT(ADDRESS(ROW(),COLUMN())))</formula>
    </cfRule>
  </conditionalFormatting>
  <conditionalFormatting sqref="L11">
    <cfRule type="expression" dxfId="2577" priority="166">
      <formula>INDIRECT(ADDRESS(ROW(),COLUMN()))=TRUNC(INDIRECT(ADDRESS(ROW(),COLUMN())))</formula>
    </cfRule>
  </conditionalFormatting>
  <conditionalFormatting sqref="O12:O26">
    <cfRule type="expression" dxfId="2576" priority="162">
      <formula>INDIRECT(ADDRESS(ROW(),COLUMN()))=TRUNC(INDIRECT(ADDRESS(ROW(),COLUMN())))</formula>
    </cfRule>
  </conditionalFormatting>
  <conditionalFormatting sqref="I21:I25">
    <cfRule type="expression" dxfId="2575" priority="164">
      <formula>INDIRECT(ADDRESS(ROW(),COLUMN()))=TRUNC(INDIRECT(ADDRESS(ROW(),COLUMN())))</formula>
    </cfRule>
  </conditionalFormatting>
  <conditionalFormatting sqref="L12:L25">
    <cfRule type="expression" dxfId="2574" priority="163">
      <formula>INDIRECT(ADDRESS(ROW(),COLUMN()))=TRUNC(INDIRECT(ADDRESS(ROW(),COLUMN())))</formula>
    </cfRule>
  </conditionalFormatting>
  <conditionalFormatting sqref="G10 G15">
    <cfRule type="expression" dxfId="2573" priority="161">
      <formula>INDIRECT(ADDRESS(ROW(),COLUMN()))=TRUNC(INDIRECT(ADDRESS(ROW(),COLUMN())))</formula>
    </cfRule>
  </conditionalFormatting>
  <conditionalFormatting sqref="I10 I15">
    <cfRule type="expression" dxfId="2572" priority="160">
      <formula>INDIRECT(ADDRESS(ROW(),COLUMN()))=TRUNC(INDIRECT(ADDRESS(ROW(),COLUMN())))</formula>
    </cfRule>
  </conditionalFormatting>
  <conditionalFormatting sqref="G12">
    <cfRule type="expression" dxfId="2571" priority="159">
      <formula>INDIRECT(ADDRESS(ROW(),COLUMN()))=TRUNC(INDIRECT(ADDRESS(ROW(),COLUMN())))</formula>
    </cfRule>
  </conditionalFormatting>
  <conditionalFormatting sqref="I12">
    <cfRule type="expression" dxfId="2570" priority="158">
      <formula>INDIRECT(ADDRESS(ROW(),COLUMN()))=TRUNC(INDIRECT(ADDRESS(ROW(),COLUMN())))</formula>
    </cfRule>
  </conditionalFormatting>
  <conditionalFormatting sqref="G14">
    <cfRule type="expression" dxfId="2569" priority="157">
      <formula>INDIRECT(ADDRESS(ROW(),COLUMN()))=TRUNC(INDIRECT(ADDRESS(ROW(),COLUMN())))</formula>
    </cfRule>
  </conditionalFormatting>
  <conditionalFormatting sqref="I14">
    <cfRule type="expression" dxfId="2568" priority="156">
      <formula>INDIRECT(ADDRESS(ROW(),COLUMN()))=TRUNC(INDIRECT(ADDRESS(ROW(),COLUMN())))</formula>
    </cfRule>
  </conditionalFormatting>
  <conditionalFormatting sqref="G11">
    <cfRule type="expression" dxfId="2567" priority="155">
      <formula>INDIRECT(ADDRESS(ROW(),COLUMN()))=TRUNC(INDIRECT(ADDRESS(ROW(),COLUMN())))</formula>
    </cfRule>
  </conditionalFormatting>
  <conditionalFormatting sqref="I11">
    <cfRule type="expression" dxfId="2566" priority="154">
      <formula>INDIRECT(ADDRESS(ROW(),COLUMN()))=TRUNC(INDIRECT(ADDRESS(ROW(),COLUMN())))</formula>
    </cfRule>
  </conditionalFormatting>
  <conditionalFormatting sqref="G13">
    <cfRule type="expression" dxfId="2565" priority="153">
      <formula>INDIRECT(ADDRESS(ROW(),COLUMN()))=TRUNC(INDIRECT(ADDRESS(ROW(),COLUMN())))</formula>
    </cfRule>
  </conditionalFormatting>
  <conditionalFormatting sqref="I13">
    <cfRule type="expression" dxfId="2564" priority="152">
      <formula>INDIRECT(ADDRESS(ROW(),COLUMN()))=TRUNC(INDIRECT(ADDRESS(ROW(),COLUMN())))</formula>
    </cfRule>
  </conditionalFormatting>
  <conditionalFormatting sqref="G16 G19">
    <cfRule type="expression" dxfId="2563" priority="151">
      <formula>INDIRECT(ADDRESS(ROW(),COLUMN()))=TRUNC(INDIRECT(ADDRESS(ROW(),COLUMN())))</formula>
    </cfRule>
  </conditionalFormatting>
  <conditionalFormatting sqref="I16 I19">
    <cfRule type="expression" dxfId="2562" priority="150">
      <formula>INDIRECT(ADDRESS(ROW(),COLUMN()))=TRUNC(INDIRECT(ADDRESS(ROW(),COLUMN())))</formula>
    </cfRule>
  </conditionalFormatting>
  <conditionalFormatting sqref="G17">
    <cfRule type="expression" dxfId="2561" priority="149">
      <formula>INDIRECT(ADDRESS(ROW(),COLUMN()))=TRUNC(INDIRECT(ADDRESS(ROW(),COLUMN())))</formula>
    </cfRule>
  </conditionalFormatting>
  <conditionalFormatting sqref="I17">
    <cfRule type="expression" dxfId="2560" priority="148">
      <formula>INDIRECT(ADDRESS(ROW(),COLUMN()))=TRUNC(INDIRECT(ADDRESS(ROW(),COLUMN())))</formula>
    </cfRule>
  </conditionalFormatting>
  <conditionalFormatting sqref="G18">
    <cfRule type="expression" dxfId="2559" priority="147">
      <formula>INDIRECT(ADDRESS(ROW(),COLUMN()))=TRUNC(INDIRECT(ADDRESS(ROW(),COLUMN())))</formula>
    </cfRule>
  </conditionalFormatting>
  <conditionalFormatting sqref="I18">
    <cfRule type="expression" dxfId="2558" priority="146">
      <formula>INDIRECT(ADDRESS(ROW(),COLUMN()))=TRUNC(INDIRECT(ADDRESS(ROW(),COLUMN())))</formula>
    </cfRule>
  </conditionalFormatting>
  <conditionalFormatting sqref="G20">
    <cfRule type="expression" dxfId="2557" priority="145">
      <formula>INDIRECT(ADDRESS(ROW(),COLUMN()))=TRUNC(INDIRECT(ADDRESS(ROW(),COLUMN())))</formula>
    </cfRule>
  </conditionalFormatting>
  <conditionalFormatting sqref="I20">
    <cfRule type="expression" dxfId="2556" priority="144">
      <formula>INDIRECT(ADDRESS(ROW(),COLUMN()))=TRUNC(INDIRECT(ADDRESS(ROW(),COLUMN())))</formula>
    </cfRule>
  </conditionalFormatting>
  <conditionalFormatting sqref="G21 G23">
    <cfRule type="expression" dxfId="2555" priority="143">
      <formula>INDIRECT(ADDRESS(ROW(),COLUMN()))=TRUNC(INDIRECT(ADDRESS(ROW(),COLUMN())))</formula>
    </cfRule>
  </conditionalFormatting>
  <conditionalFormatting sqref="G22">
    <cfRule type="expression" dxfId="2554" priority="142">
      <formula>INDIRECT(ADDRESS(ROW(),COLUMN()))=TRUNC(INDIRECT(ADDRESS(ROW(),COLUMN())))</formula>
    </cfRule>
  </conditionalFormatting>
  <conditionalFormatting sqref="G24:G25">
    <cfRule type="expression" dxfId="2553" priority="141">
      <formula>INDIRECT(ADDRESS(ROW(),COLUMN()))=TRUNC(INDIRECT(ADDRESS(ROW(),COLUMN())))</formula>
    </cfRule>
  </conditionalFormatting>
  <conditionalFormatting sqref="G26:G28">
    <cfRule type="expression" dxfId="2552" priority="140">
      <formula>INDIRECT(ADDRESS(ROW(),COLUMN()))=TRUNC(INDIRECT(ADDRESS(ROW(),COLUMN())))</formula>
    </cfRule>
  </conditionalFormatting>
  <conditionalFormatting sqref="I26:I28">
    <cfRule type="expression" dxfId="2551" priority="139">
      <formula>INDIRECT(ADDRESS(ROW(),COLUMN()))=TRUNC(INDIRECT(ADDRESS(ROW(),COLUMN())))</formula>
    </cfRule>
  </conditionalFormatting>
  <conditionalFormatting sqref="L26:L28">
    <cfRule type="expression" dxfId="2550" priority="138">
      <formula>INDIRECT(ADDRESS(ROW(),COLUMN()))=TRUNC(INDIRECT(ADDRESS(ROW(),COLUMN())))</formula>
    </cfRule>
  </conditionalFormatting>
  <conditionalFormatting sqref="G29:G30">
    <cfRule type="expression" dxfId="2549" priority="137">
      <formula>INDIRECT(ADDRESS(ROW(),COLUMN()))=TRUNC(INDIRECT(ADDRESS(ROW(),COLUMN())))</formula>
    </cfRule>
  </conditionalFormatting>
  <conditionalFormatting sqref="I29:I30">
    <cfRule type="expression" dxfId="2548" priority="136">
      <formula>INDIRECT(ADDRESS(ROW(),COLUMN()))=TRUNC(INDIRECT(ADDRESS(ROW(),COLUMN())))</formula>
    </cfRule>
  </conditionalFormatting>
  <conditionalFormatting sqref="G31:G32 G42 G44">
    <cfRule type="expression" dxfId="2547" priority="135">
      <formula>INDIRECT(ADDRESS(ROW(),COLUMN()))=TRUNC(INDIRECT(ADDRESS(ROW(),COLUMN())))</formula>
    </cfRule>
  </conditionalFormatting>
  <conditionalFormatting sqref="I31:I32 I42 I44">
    <cfRule type="expression" dxfId="2546" priority="134">
      <formula>INDIRECT(ADDRESS(ROW(),COLUMN()))=TRUNC(INDIRECT(ADDRESS(ROW(),COLUMN())))</formula>
    </cfRule>
  </conditionalFormatting>
  <conditionalFormatting sqref="G40">
    <cfRule type="expression" dxfId="2545" priority="133">
      <formula>INDIRECT(ADDRESS(ROW(),COLUMN()))=TRUNC(INDIRECT(ADDRESS(ROW(),COLUMN())))</formula>
    </cfRule>
  </conditionalFormatting>
  <conditionalFormatting sqref="I40">
    <cfRule type="expression" dxfId="2544" priority="132">
      <formula>INDIRECT(ADDRESS(ROW(),COLUMN()))=TRUNC(INDIRECT(ADDRESS(ROW(),COLUMN())))</formula>
    </cfRule>
  </conditionalFormatting>
  <conditionalFormatting sqref="G37">
    <cfRule type="expression" dxfId="2543" priority="131">
      <formula>INDIRECT(ADDRESS(ROW(),COLUMN()))=TRUNC(INDIRECT(ADDRESS(ROW(),COLUMN())))</formula>
    </cfRule>
  </conditionalFormatting>
  <conditionalFormatting sqref="I37">
    <cfRule type="expression" dxfId="2542" priority="130">
      <formula>INDIRECT(ADDRESS(ROW(),COLUMN()))=TRUNC(INDIRECT(ADDRESS(ROW(),COLUMN())))</formula>
    </cfRule>
  </conditionalFormatting>
  <conditionalFormatting sqref="G38">
    <cfRule type="expression" dxfId="2541" priority="129">
      <formula>INDIRECT(ADDRESS(ROW(),COLUMN()))=TRUNC(INDIRECT(ADDRESS(ROW(),COLUMN())))</formula>
    </cfRule>
  </conditionalFormatting>
  <conditionalFormatting sqref="I38">
    <cfRule type="expression" dxfId="2540" priority="128">
      <formula>INDIRECT(ADDRESS(ROW(),COLUMN()))=TRUNC(INDIRECT(ADDRESS(ROW(),COLUMN())))</formula>
    </cfRule>
  </conditionalFormatting>
  <conditionalFormatting sqref="G41">
    <cfRule type="expression" dxfId="2539" priority="127">
      <formula>INDIRECT(ADDRESS(ROW(),COLUMN()))=TRUNC(INDIRECT(ADDRESS(ROW(),COLUMN())))</formula>
    </cfRule>
  </conditionalFormatting>
  <conditionalFormatting sqref="I41">
    <cfRule type="expression" dxfId="2538" priority="126">
      <formula>INDIRECT(ADDRESS(ROW(),COLUMN()))=TRUNC(INDIRECT(ADDRESS(ROW(),COLUMN())))</formula>
    </cfRule>
  </conditionalFormatting>
  <conditionalFormatting sqref="G43">
    <cfRule type="expression" dxfId="2537" priority="125">
      <formula>INDIRECT(ADDRESS(ROW(),COLUMN()))=TRUNC(INDIRECT(ADDRESS(ROW(),COLUMN())))</formula>
    </cfRule>
  </conditionalFormatting>
  <conditionalFormatting sqref="I43">
    <cfRule type="expression" dxfId="2536" priority="124">
      <formula>INDIRECT(ADDRESS(ROW(),COLUMN()))=TRUNC(INDIRECT(ADDRESS(ROW(),COLUMN())))</formula>
    </cfRule>
  </conditionalFormatting>
  <conditionalFormatting sqref="G36">
    <cfRule type="expression" dxfId="2535" priority="123">
      <formula>INDIRECT(ADDRESS(ROW(),COLUMN()))=TRUNC(INDIRECT(ADDRESS(ROW(),COLUMN())))</formula>
    </cfRule>
  </conditionalFormatting>
  <conditionalFormatting sqref="I36">
    <cfRule type="expression" dxfId="2534" priority="122">
      <formula>INDIRECT(ADDRESS(ROW(),COLUMN()))=TRUNC(INDIRECT(ADDRESS(ROW(),COLUMN())))</formula>
    </cfRule>
  </conditionalFormatting>
  <conditionalFormatting sqref="G39">
    <cfRule type="expression" dxfId="2533" priority="121">
      <formula>INDIRECT(ADDRESS(ROW(),COLUMN()))=TRUNC(INDIRECT(ADDRESS(ROW(),COLUMN())))</formula>
    </cfRule>
  </conditionalFormatting>
  <conditionalFormatting sqref="I39">
    <cfRule type="expression" dxfId="2532" priority="120">
      <formula>INDIRECT(ADDRESS(ROW(),COLUMN()))=TRUNC(INDIRECT(ADDRESS(ROW(),COLUMN())))</formula>
    </cfRule>
  </conditionalFormatting>
  <conditionalFormatting sqref="G35">
    <cfRule type="expression" dxfId="2531" priority="119">
      <formula>INDIRECT(ADDRESS(ROW(),COLUMN()))=TRUNC(INDIRECT(ADDRESS(ROW(),COLUMN())))</formula>
    </cfRule>
  </conditionalFormatting>
  <conditionalFormatting sqref="I35">
    <cfRule type="expression" dxfId="2530" priority="118">
      <formula>INDIRECT(ADDRESS(ROW(),COLUMN()))=TRUNC(INDIRECT(ADDRESS(ROW(),COLUMN())))</formula>
    </cfRule>
  </conditionalFormatting>
  <conditionalFormatting sqref="G33">
    <cfRule type="expression" dxfId="2529" priority="117">
      <formula>INDIRECT(ADDRESS(ROW(),COLUMN()))=TRUNC(INDIRECT(ADDRESS(ROW(),COLUMN())))</formula>
    </cfRule>
  </conditionalFormatting>
  <conditionalFormatting sqref="I33">
    <cfRule type="expression" dxfId="2528" priority="116">
      <formula>INDIRECT(ADDRESS(ROW(),COLUMN()))=TRUNC(INDIRECT(ADDRESS(ROW(),COLUMN())))</formula>
    </cfRule>
  </conditionalFormatting>
  <conditionalFormatting sqref="G34">
    <cfRule type="expression" dxfId="2527" priority="115">
      <formula>INDIRECT(ADDRESS(ROW(),COLUMN()))=TRUNC(INDIRECT(ADDRESS(ROW(),COLUMN())))</formula>
    </cfRule>
  </conditionalFormatting>
  <conditionalFormatting sqref="I34">
    <cfRule type="expression" dxfId="2526" priority="114">
      <formula>INDIRECT(ADDRESS(ROW(),COLUMN()))=TRUNC(INDIRECT(ADDRESS(ROW(),COLUMN())))</formula>
    </cfRule>
  </conditionalFormatting>
  <conditionalFormatting sqref="G45">
    <cfRule type="expression" dxfId="2525" priority="113">
      <formula>INDIRECT(ADDRESS(ROW(),COLUMN()))=TRUNC(INDIRECT(ADDRESS(ROW(),COLUMN())))</formula>
    </cfRule>
  </conditionalFormatting>
  <conditionalFormatting sqref="G46:G47">
    <cfRule type="expression" dxfId="2524" priority="112">
      <formula>INDIRECT(ADDRESS(ROW(),COLUMN()))=TRUNC(INDIRECT(ADDRESS(ROW(),COLUMN())))</formula>
    </cfRule>
  </conditionalFormatting>
  <conditionalFormatting sqref="I46:I47">
    <cfRule type="expression" dxfId="2523" priority="111">
      <formula>INDIRECT(ADDRESS(ROW(),COLUMN()))=TRUNC(INDIRECT(ADDRESS(ROW(),COLUMN())))</formula>
    </cfRule>
  </conditionalFormatting>
  <conditionalFormatting sqref="I361">
    <cfRule type="expression" dxfId="2522" priority="110">
      <formula>INDIRECT(ADDRESS(ROW(),COLUMN()))=TRUNC(INDIRECT(ADDRESS(ROW(),COLUMN())))</formula>
    </cfRule>
  </conditionalFormatting>
  <conditionalFormatting sqref="L361">
    <cfRule type="expression" dxfId="2521" priority="109">
      <formula>INDIRECT(ADDRESS(ROW(),COLUMN()))=TRUNC(INDIRECT(ADDRESS(ROW(),COLUMN())))</formula>
    </cfRule>
  </conditionalFormatting>
  <conditionalFormatting sqref="O361">
    <cfRule type="expression" dxfId="2520" priority="108">
      <formula>INDIRECT(ADDRESS(ROW(),COLUMN()))=TRUNC(INDIRECT(ADDRESS(ROW(),COLUMN())))</formula>
    </cfRule>
  </conditionalFormatting>
  <conditionalFormatting sqref="G363:G410">
    <cfRule type="expression" dxfId="2519" priority="107">
      <formula>INDIRECT(ADDRESS(ROW(),COLUMN()))=TRUNC(INDIRECT(ADDRESS(ROW(),COLUMN())))</formula>
    </cfRule>
  </conditionalFormatting>
  <conditionalFormatting sqref="I362:I410">
    <cfRule type="expression" dxfId="2518" priority="106">
      <formula>INDIRECT(ADDRESS(ROW(),COLUMN()))=TRUNC(INDIRECT(ADDRESS(ROW(),COLUMN())))</formula>
    </cfRule>
  </conditionalFormatting>
  <conditionalFormatting sqref="L362:L410">
    <cfRule type="expression" dxfId="2517" priority="105">
      <formula>INDIRECT(ADDRESS(ROW(),COLUMN()))=TRUNC(INDIRECT(ADDRESS(ROW(),COLUMN())))</formula>
    </cfRule>
  </conditionalFormatting>
  <conditionalFormatting sqref="O362:O410">
    <cfRule type="expression" dxfId="2516" priority="104">
      <formula>INDIRECT(ADDRESS(ROW(),COLUMN()))=TRUNC(INDIRECT(ADDRESS(ROW(),COLUMN())))</formula>
    </cfRule>
  </conditionalFormatting>
  <conditionalFormatting sqref="O107:O162 G107:G162 I107:I162 L107:L162">
    <cfRule type="expression" dxfId="2515" priority="103">
      <formula>INDIRECT(ADDRESS(ROW(),COLUMN()))=TRUNC(INDIRECT(ADDRESS(ROW(),COLUMN())))</formula>
    </cfRule>
  </conditionalFormatting>
  <conditionalFormatting sqref="O197:O252 G197:G252 I197:I252 L197:L252">
    <cfRule type="expression" dxfId="2514" priority="102">
      <formula>INDIRECT(ADDRESS(ROW(),COLUMN()))=TRUNC(INDIRECT(ADDRESS(ROW(),COLUMN())))</formula>
    </cfRule>
  </conditionalFormatting>
  <conditionalFormatting sqref="O173:O196">
    <cfRule type="expression" dxfId="2513" priority="98">
      <formula>INDIRECT(ADDRESS(ROW(),COLUMN()))=TRUNC(INDIRECT(ADDRESS(ROW(),COLUMN())))</formula>
    </cfRule>
  </conditionalFormatting>
  <conditionalFormatting sqref="G194:G196">
    <cfRule type="expression" dxfId="2512" priority="101">
      <formula>INDIRECT(ADDRESS(ROW(),COLUMN()))=TRUNC(INDIRECT(ADDRESS(ROW(),COLUMN())))</formula>
    </cfRule>
  </conditionalFormatting>
  <conditionalFormatting sqref="I191 I194:I196">
    <cfRule type="expression" dxfId="2511" priority="100">
      <formula>INDIRECT(ADDRESS(ROW(),COLUMN()))=TRUNC(INDIRECT(ADDRESS(ROW(),COLUMN())))</formula>
    </cfRule>
  </conditionalFormatting>
  <conditionalFormatting sqref="L175:L196">
    <cfRule type="expression" dxfId="2510" priority="99">
      <formula>INDIRECT(ADDRESS(ROW(),COLUMN()))=TRUNC(INDIRECT(ADDRESS(ROW(),COLUMN())))</formula>
    </cfRule>
  </conditionalFormatting>
  <conditionalFormatting sqref="O163:O172">
    <cfRule type="expression" dxfId="2509" priority="95">
      <formula>INDIRECT(ADDRESS(ROW(),COLUMN()))=TRUNC(INDIRECT(ADDRESS(ROW(),COLUMN())))</formula>
    </cfRule>
  </conditionalFormatting>
  <conditionalFormatting sqref="I167:I171">
    <cfRule type="expression" dxfId="2508" priority="97">
      <formula>INDIRECT(ADDRESS(ROW(),COLUMN()))=TRUNC(INDIRECT(ADDRESS(ROW(),COLUMN())))</formula>
    </cfRule>
  </conditionalFormatting>
  <conditionalFormatting sqref="L163:L171">
    <cfRule type="expression" dxfId="2507" priority="96">
      <formula>INDIRECT(ADDRESS(ROW(),COLUMN()))=TRUNC(INDIRECT(ADDRESS(ROW(),COLUMN())))</formula>
    </cfRule>
  </conditionalFormatting>
  <conditionalFormatting sqref="G165">
    <cfRule type="expression" dxfId="2506" priority="94">
      <formula>INDIRECT(ADDRESS(ROW(),COLUMN()))=TRUNC(INDIRECT(ADDRESS(ROW(),COLUMN())))</formula>
    </cfRule>
  </conditionalFormatting>
  <conditionalFormatting sqref="I165">
    <cfRule type="expression" dxfId="2505" priority="93">
      <formula>INDIRECT(ADDRESS(ROW(),COLUMN()))=TRUNC(INDIRECT(ADDRESS(ROW(),COLUMN())))</formula>
    </cfRule>
  </conditionalFormatting>
  <conditionalFormatting sqref="G163">
    <cfRule type="expression" dxfId="2504" priority="92">
      <formula>INDIRECT(ADDRESS(ROW(),COLUMN()))=TRUNC(INDIRECT(ADDRESS(ROW(),COLUMN())))</formula>
    </cfRule>
  </conditionalFormatting>
  <conditionalFormatting sqref="I163">
    <cfRule type="expression" dxfId="2503" priority="91">
      <formula>INDIRECT(ADDRESS(ROW(),COLUMN()))=TRUNC(INDIRECT(ADDRESS(ROW(),COLUMN())))</formula>
    </cfRule>
  </conditionalFormatting>
  <conditionalFormatting sqref="G164">
    <cfRule type="expression" dxfId="2502" priority="90">
      <formula>INDIRECT(ADDRESS(ROW(),COLUMN()))=TRUNC(INDIRECT(ADDRESS(ROW(),COLUMN())))</formula>
    </cfRule>
  </conditionalFormatting>
  <conditionalFormatting sqref="I164">
    <cfRule type="expression" dxfId="2501" priority="89">
      <formula>INDIRECT(ADDRESS(ROW(),COLUMN()))=TRUNC(INDIRECT(ADDRESS(ROW(),COLUMN())))</formula>
    </cfRule>
  </conditionalFormatting>
  <conditionalFormatting sqref="G166">
    <cfRule type="expression" dxfId="2500" priority="88">
      <formula>INDIRECT(ADDRESS(ROW(),COLUMN()))=TRUNC(INDIRECT(ADDRESS(ROW(),COLUMN())))</formula>
    </cfRule>
  </conditionalFormatting>
  <conditionalFormatting sqref="I166">
    <cfRule type="expression" dxfId="2499" priority="87">
      <formula>INDIRECT(ADDRESS(ROW(),COLUMN()))=TRUNC(INDIRECT(ADDRESS(ROW(),COLUMN())))</formula>
    </cfRule>
  </conditionalFormatting>
  <conditionalFormatting sqref="G167 G169">
    <cfRule type="expression" dxfId="2498" priority="86">
      <formula>INDIRECT(ADDRESS(ROW(),COLUMN()))=TRUNC(INDIRECT(ADDRESS(ROW(),COLUMN())))</formula>
    </cfRule>
  </conditionalFormatting>
  <conditionalFormatting sqref="G168">
    <cfRule type="expression" dxfId="2497" priority="85">
      <formula>INDIRECT(ADDRESS(ROW(),COLUMN()))=TRUNC(INDIRECT(ADDRESS(ROW(),COLUMN())))</formula>
    </cfRule>
  </conditionalFormatting>
  <conditionalFormatting sqref="G170:G171">
    <cfRule type="expression" dxfId="2496" priority="84">
      <formula>INDIRECT(ADDRESS(ROW(),COLUMN()))=TRUNC(INDIRECT(ADDRESS(ROW(),COLUMN())))</formula>
    </cfRule>
  </conditionalFormatting>
  <conditionalFormatting sqref="G172:G174">
    <cfRule type="expression" dxfId="2495" priority="83">
      <formula>INDIRECT(ADDRESS(ROW(),COLUMN()))=TRUNC(INDIRECT(ADDRESS(ROW(),COLUMN())))</formula>
    </cfRule>
  </conditionalFormatting>
  <conditionalFormatting sqref="I172:I174">
    <cfRule type="expression" dxfId="2494" priority="82">
      <formula>INDIRECT(ADDRESS(ROW(),COLUMN()))=TRUNC(INDIRECT(ADDRESS(ROW(),COLUMN())))</formula>
    </cfRule>
  </conditionalFormatting>
  <conditionalFormatting sqref="L172:L174">
    <cfRule type="expression" dxfId="2493" priority="81">
      <formula>INDIRECT(ADDRESS(ROW(),COLUMN()))=TRUNC(INDIRECT(ADDRESS(ROW(),COLUMN())))</formula>
    </cfRule>
  </conditionalFormatting>
  <conditionalFormatting sqref="G175:G176">
    <cfRule type="expression" dxfId="2492" priority="80">
      <formula>INDIRECT(ADDRESS(ROW(),COLUMN()))=TRUNC(INDIRECT(ADDRESS(ROW(),COLUMN())))</formula>
    </cfRule>
  </conditionalFormatting>
  <conditionalFormatting sqref="I175:I176">
    <cfRule type="expression" dxfId="2491" priority="79">
      <formula>INDIRECT(ADDRESS(ROW(),COLUMN()))=TRUNC(INDIRECT(ADDRESS(ROW(),COLUMN())))</formula>
    </cfRule>
  </conditionalFormatting>
  <conditionalFormatting sqref="G177:G178 G188 G190">
    <cfRule type="expression" dxfId="2490" priority="78">
      <formula>INDIRECT(ADDRESS(ROW(),COLUMN()))=TRUNC(INDIRECT(ADDRESS(ROW(),COLUMN())))</formula>
    </cfRule>
  </conditionalFormatting>
  <conditionalFormatting sqref="I177:I178 I188 I190">
    <cfRule type="expression" dxfId="2489" priority="77">
      <formula>INDIRECT(ADDRESS(ROW(),COLUMN()))=TRUNC(INDIRECT(ADDRESS(ROW(),COLUMN())))</formula>
    </cfRule>
  </conditionalFormatting>
  <conditionalFormatting sqref="G186">
    <cfRule type="expression" dxfId="2488" priority="76">
      <formula>INDIRECT(ADDRESS(ROW(),COLUMN()))=TRUNC(INDIRECT(ADDRESS(ROW(),COLUMN())))</formula>
    </cfRule>
  </conditionalFormatting>
  <conditionalFormatting sqref="I186">
    <cfRule type="expression" dxfId="2487" priority="75">
      <formula>INDIRECT(ADDRESS(ROW(),COLUMN()))=TRUNC(INDIRECT(ADDRESS(ROW(),COLUMN())))</formula>
    </cfRule>
  </conditionalFormatting>
  <conditionalFormatting sqref="G183">
    <cfRule type="expression" dxfId="2486" priority="74">
      <formula>INDIRECT(ADDRESS(ROW(),COLUMN()))=TRUNC(INDIRECT(ADDRESS(ROW(),COLUMN())))</formula>
    </cfRule>
  </conditionalFormatting>
  <conditionalFormatting sqref="I183">
    <cfRule type="expression" dxfId="2485" priority="73">
      <formula>INDIRECT(ADDRESS(ROW(),COLUMN()))=TRUNC(INDIRECT(ADDRESS(ROW(),COLUMN())))</formula>
    </cfRule>
  </conditionalFormatting>
  <conditionalFormatting sqref="G184">
    <cfRule type="expression" dxfId="2484" priority="72">
      <formula>INDIRECT(ADDRESS(ROW(),COLUMN()))=TRUNC(INDIRECT(ADDRESS(ROW(),COLUMN())))</formula>
    </cfRule>
  </conditionalFormatting>
  <conditionalFormatting sqref="I184">
    <cfRule type="expression" dxfId="2483" priority="71">
      <formula>INDIRECT(ADDRESS(ROW(),COLUMN()))=TRUNC(INDIRECT(ADDRESS(ROW(),COLUMN())))</formula>
    </cfRule>
  </conditionalFormatting>
  <conditionalFormatting sqref="G187">
    <cfRule type="expression" dxfId="2482" priority="70">
      <formula>INDIRECT(ADDRESS(ROW(),COLUMN()))=TRUNC(INDIRECT(ADDRESS(ROW(),COLUMN())))</formula>
    </cfRule>
  </conditionalFormatting>
  <conditionalFormatting sqref="I187">
    <cfRule type="expression" dxfId="2481" priority="69">
      <formula>INDIRECT(ADDRESS(ROW(),COLUMN()))=TRUNC(INDIRECT(ADDRESS(ROW(),COLUMN())))</formula>
    </cfRule>
  </conditionalFormatting>
  <conditionalFormatting sqref="G189">
    <cfRule type="expression" dxfId="2480" priority="68">
      <formula>INDIRECT(ADDRESS(ROW(),COLUMN()))=TRUNC(INDIRECT(ADDRESS(ROW(),COLUMN())))</formula>
    </cfRule>
  </conditionalFormatting>
  <conditionalFormatting sqref="I189">
    <cfRule type="expression" dxfId="2479" priority="67">
      <formula>INDIRECT(ADDRESS(ROW(),COLUMN()))=TRUNC(INDIRECT(ADDRESS(ROW(),COLUMN())))</formula>
    </cfRule>
  </conditionalFormatting>
  <conditionalFormatting sqref="G182">
    <cfRule type="expression" dxfId="2478" priority="66">
      <formula>INDIRECT(ADDRESS(ROW(),COLUMN()))=TRUNC(INDIRECT(ADDRESS(ROW(),COLUMN())))</formula>
    </cfRule>
  </conditionalFormatting>
  <conditionalFormatting sqref="I182">
    <cfRule type="expression" dxfId="2477" priority="65">
      <formula>INDIRECT(ADDRESS(ROW(),COLUMN()))=TRUNC(INDIRECT(ADDRESS(ROW(),COLUMN())))</formula>
    </cfRule>
  </conditionalFormatting>
  <conditionalFormatting sqref="G185">
    <cfRule type="expression" dxfId="2476" priority="64">
      <formula>INDIRECT(ADDRESS(ROW(),COLUMN()))=TRUNC(INDIRECT(ADDRESS(ROW(),COLUMN())))</formula>
    </cfRule>
  </conditionalFormatting>
  <conditionalFormatting sqref="I185">
    <cfRule type="expression" dxfId="2475" priority="63">
      <formula>INDIRECT(ADDRESS(ROW(),COLUMN()))=TRUNC(INDIRECT(ADDRESS(ROW(),COLUMN())))</formula>
    </cfRule>
  </conditionalFormatting>
  <conditionalFormatting sqref="G181">
    <cfRule type="expression" dxfId="2474" priority="62">
      <formula>INDIRECT(ADDRESS(ROW(),COLUMN()))=TRUNC(INDIRECT(ADDRESS(ROW(),COLUMN())))</formula>
    </cfRule>
  </conditionalFormatting>
  <conditionalFormatting sqref="I181">
    <cfRule type="expression" dxfId="2473" priority="61">
      <formula>INDIRECT(ADDRESS(ROW(),COLUMN()))=TRUNC(INDIRECT(ADDRESS(ROW(),COLUMN())))</formula>
    </cfRule>
  </conditionalFormatting>
  <conditionalFormatting sqref="G179">
    <cfRule type="expression" dxfId="2472" priority="60">
      <formula>INDIRECT(ADDRESS(ROW(),COLUMN()))=TRUNC(INDIRECT(ADDRESS(ROW(),COLUMN())))</formula>
    </cfRule>
  </conditionalFormatting>
  <conditionalFormatting sqref="I179">
    <cfRule type="expression" dxfId="2471" priority="59">
      <formula>INDIRECT(ADDRESS(ROW(),COLUMN()))=TRUNC(INDIRECT(ADDRESS(ROW(),COLUMN())))</formula>
    </cfRule>
  </conditionalFormatting>
  <conditionalFormatting sqref="G180">
    <cfRule type="expression" dxfId="2470" priority="58">
      <formula>INDIRECT(ADDRESS(ROW(),COLUMN()))=TRUNC(INDIRECT(ADDRESS(ROW(),COLUMN())))</formula>
    </cfRule>
  </conditionalFormatting>
  <conditionalFormatting sqref="I180">
    <cfRule type="expression" dxfId="2469" priority="57">
      <formula>INDIRECT(ADDRESS(ROW(),COLUMN()))=TRUNC(INDIRECT(ADDRESS(ROW(),COLUMN())))</formula>
    </cfRule>
  </conditionalFormatting>
  <conditionalFormatting sqref="G191">
    <cfRule type="expression" dxfId="2468" priority="56">
      <formula>INDIRECT(ADDRESS(ROW(),COLUMN()))=TRUNC(INDIRECT(ADDRESS(ROW(),COLUMN())))</formula>
    </cfRule>
  </conditionalFormatting>
  <conditionalFormatting sqref="G192:G193">
    <cfRule type="expression" dxfId="2467" priority="55">
      <formula>INDIRECT(ADDRESS(ROW(),COLUMN()))=TRUNC(INDIRECT(ADDRESS(ROW(),COLUMN())))</formula>
    </cfRule>
  </conditionalFormatting>
  <conditionalFormatting sqref="I192:I193">
    <cfRule type="expression" dxfId="2466" priority="54">
      <formula>INDIRECT(ADDRESS(ROW(),COLUMN()))=TRUNC(INDIRECT(ADDRESS(ROW(),COLUMN())))</formula>
    </cfRule>
  </conditionalFormatting>
  <conditionalFormatting sqref="O253:O308 G253:G308 I253:I308 L253:L308">
    <cfRule type="expression" dxfId="2465" priority="53">
      <formula>INDIRECT(ADDRESS(ROW(),COLUMN()))=TRUNC(INDIRECT(ADDRESS(ROW(),COLUMN())))</formula>
    </cfRule>
  </conditionalFormatting>
  <conditionalFormatting sqref="O344:O351 G344:G351 I344:I351 L344:L351">
    <cfRule type="expression" dxfId="2464" priority="52">
      <formula>INDIRECT(ADDRESS(ROW(),COLUMN()))=TRUNC(INDIRECT(ADDRESS(ROW(),COLUMN())))</formula>
    </cfRule>
  </conditionalFormatting>
  <conditionalFormatting sqref="O320:O343">
    <cfRule type="expression" dxfId="2463" priority="48">
      <formula>INDIRECT(ADDRESS(ROW(),COLUMN()))=TRUNC(INDIRECT(ADDRESS(ROW(),COLUMN())))</formula>
    </cfRule>
  </conditionalFormatting>
  <conditionalFormatting sqref="G341:G343">
    <cfRule type="expression" dxfId="2462" priority="51">
      <formula>INDIRECT(ADDRESS(ROW(),COLUMN()))=TRUNC(INDIRECT(ADDRESS(ROW(),COLUMN())))</formula>
    </cfRule>
  </conditionalFormatting>
  <conditionalFormatting sqref="I338 I341:I343">
    <cfRule type="expression" dxfId="2461" priority="50">
      <formula>INDIRECT(ADDRESS(ROW(),COLUMN()))=TRUNC(INDIRECT(ADDRESS(ROW(),COLUMN())))</formula>
    </cfRule>
  </conditionalFormatting>
  <conditionalFormatting sqref="L322:L343">
    <cfRule type="expression" dxfId="2460" priority="49">
      <formula>INDIRECT(ADDRESS(ROW(),COLUMN()))=TRUNC(INDIRECT(ADDRESS(ROW(),COLUMN())))</formula>
    </cfRule>
  </conditionalFormatting>
  <conditionalFormatting sqref="O309:O319">
    <cfRule type="expression" dxfId="2459" priority="45">
      <formula>INDIRECT(ADDRESS(ROW(),COLUMN()))=TRUNC(INDIRECT(ADDRESS(ROW(),COLUMN())))</formula>
    </cfRule>
  </conditionalFormatting>
  <conditionalFormatting sqref="I314:I318">
    <cfRule type="expression" dxfId="2458" priority="47">
      <formula>INDIRECT(ADDRESS(ROW(),COLUMN()))=TRUNC(INDIRECT(ADDRESS(ROW(),COLUMN())))</formula>
    </cfRule>
  </conditionalFormatting>
  <conditionalFormatting sqref="L309:L318">
    <cfRule type="expression" dxfId="2457" priority="46">
      <formula>INDIRECT(ADDRESS(ROW(),COLUMN()))=TRUNC(INDIRECT(ADDRESS(ROW(),COLUMN())))</formula>
    </cfRule>
  </conditionalFormatting>
  <conditionalFormatting sqref="G309 G312">
    <cfRule type="expression" dxfId="2456" priority="44">
      <formula>INDIRECT(ADDRESS(ROW(),COLUMN()))=TRUNC(INDIRECT(ADDRESS(ROW(),COLUMN())))</formula>
    </cfRule>
  </conditionalFormatting>
  <conditionalFormatting sqref="I309 I312">
    <cfRule type="expression" dxfId="2455" priority="43">
      <formula>INDIRECT(ADDRESS(ROW(),COLUMN()))=TRUNC(INDIRECT(ADDRESS(ROW(),COLUMN())))</formula>
    </cfRule>
  </conditionalFormatting>
  <conditionalFormatting sqref="G310">
    <cfRule type="expression" dxfId="2454" priority="42">
      <formula>INDIRECT(ADDRESS(ROW(),COLUMN()))=TRUNC(INDIRECT(ADDRESS(ROW(),COLUMN())))</formula>
    </cfRule>
  </conditionalFormatting>
  <conditionalFormatting sqref="I310">
    <cfRule type="expression" dxfId="2453" priority="41">
      <formula>INDIRECT(ADDRESS(ROW(),COLUMN()))=TRUNC(INDIRECT(ADDRESS(ROW(),COLUMN())))</formula>
    </cfRule>
  </conditionalFormatting>
  <conditionalFormatting sqref="G311">
    <cfRule type="expression" dxfId="2452" priority="40">
      <formula>INDIRECT(ADDRESS(ROW(),COLUMN()))=TRUNC(INDIRECT(ADDRESS(ROW(),COLUMN())))</formula>
    </cfRule>
  </conditionalFormatting>
  <conditionalFormatting sqref="I311">
    <cfRule type="expression" dxfId="2451" priority="39">
      <formula>INDIRECT(ADDRESS(ROW(),COLUMN()))=TRUNC(INDIRECT(ADDRESS(ROW(),COLUMN())))</formula>
    </cfRule>
  </conditionalFormatting>
  <conditionalFormatting sqref="G313">
    <cfRule type="expression" dxfId="2450" priority="38">
      <formula>INDIRECT(ADDRESS(ROW(),COLUMN()))=TRUNC(INDIRECT(ADDRESS(ROW(),COLUMN())))</formula>
    </cfRule>
  </conditionalFormatting>
  <conditionalFormatting sqref="I313">
    <cfRule type="expression" dxfId="2449" priority="37">
      <formula>INDIRECT(ADDRESS(ROW(),COLUMN()))=TRUNC(INDIRECT(ADDRESS(ROW(),COLUMN())))</formula>
    </cfRule>
  </conditionalFormatting>
  <conditionalFormatting sqref="G314 G316">
    <cfRule type="expression" dxfId="2448" priority="36">
      <formula>INDIRECT(ADDRESS(ROW(),COLUMN()))=TRUNC(INDIRECT(ADDRESS(ROW(),COLUMN())))</formula>
    </cfRule>
  </conditionalFormatting>
  <conditionalFormatting sqref="G315">
    <cfRule type="expression" dxfId="2447" priority="35">
      <formula>INDIRECT(ADDRESS(ROW(),COLUMN()))=TRUNC(INDIRECT(ADDRESS(ROW(),COLUMN())))</formula>
    </cfRule>
  </conditionalFormatting>
  <conditionalFormatting sqref="G317:G318">
    <cfRule type="expression" dxfId="2446" priority="34">
      <formula>INDIRECT(ADDRESS(ROW(),COLUMN()))=TRUNC(INDIRECT(ADDRESS(ROW(),COLUMN())))</formula>
    </cfRule>
  </conditionalFormatting>
  <conditionalFormatting sqref="G319:G321">
    <cfRule type="expression" dxfId="2445" priority="33">
      <formula>INDIRECT(ADDRESS(ROW(),COLUMN()))=TRUNC(INDIRECT(ADDRESS(ROW(),COLUMN())))</formula>
    </cfRule>
  </conditionalFormatting>
  <conditionalFormatting sqref="I319:I321">
    <cfRule type="expression" dxfId="2444" priority="32">
      <formula>INDIRECT(ADDRESS(ROW(),COLUMN()))=TRUNC(INDIRECT(ADDRESS(ROW(),COLUMN())))</formula>
    </cfRule>
  </conditionalFormatting>
  <conditionalFormatting sqref="L319:L321">
    <cfRule type="expression" dxfId="2443" priority="31">
      <formula>INDIRECT(ADDRESS(ROW(),COLUMN()))=TRUNC(INDIRECT(ADDRESS(ROW(),COLUMN())))</formula>
    </cfRule>
  </conditionalFormatting>
  <conditionalFormatting sqref="G322:G323">
    <cfRule type="expression" dxfId="2442" priority="30">
      <formula>INDIRECT(ADDRESS(ROW(),COLUMN()))=TRUNC(INDIRECT(ADDRESS(ROW(),COLUMN())))</formula>
    </cfRule>
  </conditionalFormatting>
  <conditionalFormatting sqref="I322:I323">
    <cfRule type="expression" dxfId="2441" priority="29">
      <formula>INDIRECT(ADDRESS(ROW(),COLUMN()))=TRUNC(INDIRECT(ADDRESS(ROW(),COLUMN())))</formula>
    </cfRule>
  </conditionalFormatting>
  <conditionalFormatting sqref="G324:G325 G335 G337">
    <cfRule type="expression" dxfId="2440" priority="28">
      <formula>INDIRECT(ADDRESS(ROW(),COLUMN()))=TRUNC(INDIRECT(ADDRESS(ROW(),COLUMN())))</formula>
    </cfRule>
  </conditionalFormatting>
  <conditionalFormatting sqref="I324:I325 I335 I337">
    <cfRule type="expression" dxfId="2439" priority="27">
      <formula>INDIRECT(ADDRESS(ROW(),COLUMN()))=TRUNC(INDIRECT(ADDRESS(ROW(),COLUMN())))</formula>
    </cfRule>
  </conditionalFormatting>
  <conditionalFormatting sqref="G333">
    <cfRule type="expression" dxfId="2438" priority="26">
      <formula>INDIRECT(ADDRESS(ROW(),COLUMN()))=TRUNC(INDIRECT(ADDRESS(ROW(),COLUMN())))</formula>
    </cfRule>
  </conditionalFormatting>
  <conditionalFormatting sqref="I333">
    <cfRule type="expression" dxfId="2437" priority="25">
      <formula>INDIRECT(ADDRESS(ROW(),COLUMN()))=TRUNC(INDIRECT(ADDRESS(ROW(),COLUMN())))</formula>
    </cfRule>
  </conditionalFormatting>
  <conditionalFormatting sqref="G330">
    <cfRule type="expression" dxfId="2436" priority="24">
      <formula>INDIRECT(ADDRESS(ROW(),COLUMN()))=TRUNC(INDIRECT(ADDRESS(ROW(),COLUMN())))</formula>
    </cfRule>
  </conditionalFormatting>
  <conditionalFormatting sqref="I330">
    <cfRule type="expression" dxfId="2435" priority="23">
      <formula>INDIRECT(ADDRESS(ROW(),COLUMN()))=TRUNC(INDIRECT(ADDRESS(ROW(),COLUMN())))</formula>
    </cfRule>
  </conditionalFormatting>
  <conditionalFormatting sqref="G331">
    <cfRule type="expression" dxfId="2434" priority="22">
      <formula>INDIRECT(ADDRESS(ROW(),COLUMN()))=TRUNC(INDIRECT(ADDRESS(ROW(),COLUMN())))</formula>
    </cfRule>
  </conditionalFormatting>
  <conditionalFormatting sqref="I331">
    <cfRule type="expression" dxfId="2433" priority="21">
      <formula>INDIRECT(ADDRESS(ROW(),COLUMN()))=TRUNC(INDIRECT(ADDRESS(ROW(),COLUMN())))</formula>
    </cfRule>
  </conditionalFormatting>
  <conditionalFormatting sqref="G334">
    <cfRule type="expression" dxfId="2432" priority="20">
      <formula>INDIRECT(ADDRESS(ROW(),COLUMN()))=TRUNC(INDIRECT(ADDRESS(ROW(),COLUMN())))</formula>
    </cfRule>
  </conditionalFormatting>
  <conditionalFormatting sqref="I334">
    <cfRule type="expression" dxfId="2431" priority="19">
      <formula>INDIRECT(ADDRESS(ROW(),COLUMN()))=TRUNC(INDIRECT(ADDRESS(ROW(),COLUMN())))</formula>
    </cfRule>
  </conditionalFormatting>
  <conditionalFormatting sqref="G336">
    <cfRule type="expression" dxfId="2430" priority="18">
      <formula>INDIRECT(ADDRESS(ROW(),COLUMN()))=TRUNC(INDIRECT(ADDRESS(ROW(),COLUMN())))</formula>
    </cfRule>
  </conditionalFormatting>
  <conditionalFormatting sqref="I336">
    <cfRule type="expression" dxfId="2429" priority="17">
      <formula>INDIRECT(ADDRESS(ROW(),COLUMN()))=TRUNC(INDIRECT(ADDRESS(ROW(),COLUMN())))</formula>
    </cfRule>
  </conditionalFormatting>
  <conditionalFormatting sqref="G329">
    <cfRule type="expression" dxfId="2428" priority="16">
      <formula>INDIRECT(ADDRESS(ROW(),COLUMN()))=TRUNC(INDIRECT(ADDRESS(ROW(),COLUMN())))</formula>
    </cfRule>
  </conditionalFormatting>
  <conditionalFormatting sqref="I329">
    <cfRule type="expression" dxfId="2427" priority="15">
      <formula>INDIRECT(ADDRESS(ROW(),COLUMN()))=TRUNC(INDIRECT(ADDRESS(ROW(),COLUMN())))</formula>
    </cfRule>
  </conditionalFormatting>
  <conditionalFormatting sqref="G332">
    <cfRule type="expression" dxfId="2426" priority="14">
      <formula>INDIRECT(ADDRESS(ROW(),COLUMN()))=TRUNC(INDIRECT(ADDRESS(ROW(),COLUMN())))</formula>
    </cfRule>
  </conditionalFormatting>
  <conditionalFormatting sqref="I332">
    <cfRule type="expression" dxfId="2425" priority="13">
      <formula>INDIRECT(ADDRESS(ROW(),COLUMN()))=TRUNC(INDIRECT(ADDRESS(ROW(),COLUMN())))</formula>
    </cfRule>
  </conditionalFormatting>
  <conditionalFormatting sqref="G328">
    <cfRule type="expression" dxfId="2424" priority="12">
      <formula>INDIRECT(ADDRESS(ROW(),COLUMN()))=TRUNC(INDIRECT(ADDRESS(ROW(),COLUMN())))</formula>
    </cfRule>
  </conditionalFormatting>
  <conditionalFormatting sqref="I328">
    <cfRule type="expression" dxfId="2423" priority="11">
      <formula>INDIRECT(ADDRESS(ROW(),COLUMN()))=TRUNC(INDIRECT(ADDRESS(ROW(),COLUMN())))</formula>
    </cfRule>
  </conditionalFormatting>
  <conditionalFormatting sqref="G326">
    <cfRule type="expression" dxfId="2422" priority="10">
      <formula>INDIRECT(ADDRESS(ROW(),COLUMN()))=TRUNC(INDIRECT(ADDRESS(ROW(),COLUMN())))</formula>
    </cfRule>
  </conditionalFormatting>
  <conditionalFormatting sqref="I326">
    <cfRule type="expression" dxfId="2421" priority="9">
      <formula>INDIRECT(ADDRESS(ROW(),COLUMN()))=TRUNC(INDIRECT(ADDRESS(ROW(),COLUMN())))</formula>
    </cfRule>
  </conditionalFormatting>
  <conditionalFormatting sqref="G327">
    <cfRule type="expression" dxfId="2420" priority="8">
      <formula>INDIRECT(ADDRESS(ROW(),COLUMN()))=TRUNC(INDIRECT(ADDRESS(ROW(),COLUMN())))</formula>
    </cfRule>
  </conditionalFormatting>
  <conditionalFormatting sqref="I327">
    <cfRule type="expression" dxfId="2419" priority="7">
      <formula>INDIRECT(ADDRESS(ROW(),COLUMN()))=TRUNC(INDIRECT(ADDRESS(ROW(),COLUMN())))</formula>
    </cfRule>
  </conditionalFormatting>
  <conditionalFormatting sqref="G338">
    <cfRule type="expression" dxfId="2418" priority="6">
      <formula>INDIRECT(ADDRESS(ROW(),COLUMN()))=TRUNC(INDIRECT(ADDRESS(ROW(),COLUMN())))</formula>
    </cfRule>
  </conditionalFormatting>
  <conditionalFormatting sqref="G339:G340">
    <cfRule type="expression" dxfId="2417" priority="5">
      <formula>INDIRECT(ADDRESS(ROW(),COLUMN()))=TRUNC(INDIRECT(ADDRESS(ROW(),COLUMN())))</formula>
    </cfRule>
  </conditionalFormatting>
  <conditionalFormatting sqref="I339:I340">
    <cfRule type="expression" dxfId="2416" priority="4">
      <formula>INDIRECT(ADDRESS(ROW(),COLUMN()))=TRUNC(INDIRECT(ADDRESS(ROW(),COLUMN())))</formula>
    </cfRule>
  </conditionalFormatting>
  <conditionalFormatting sqref="M6:Q7">
    <cfRule type="cellIs" dxfId="2415" priority="3" operator="equal">
      <formula>"「費目：その他」で補助対象外に仕分けされていないものがある"</formula>
    </cfRule>
  </conditionalFormatting>
  <conditionalFormatting sqref="G361">
    <cfRule type="expression" dxfId="2414" priority="2">
      <formula>INDIRECT(ADDRESS(ROW(),COLUMN()))=TRUNC(INDIRECT(ADDRESS(ROW(),COLUMN())))</formula>
    </cfRule>
  </conditionalFormatting>
  <conditionalFormatting sqref="G362">
    <cfRule type="expression" dxfId="2413" priority="1">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196</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2-8</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0wITb2QHCcdDpuAHEntfOvQ3r3MJziTv4pCTnhWTCpQzyfOb8Y4zzOyIt9eJXgWjTBBSOVO34T+gnPd0jf+KVg==" saltValue="u5Z1ABHDYXc0BetQ8AcDr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412" priority="173">
      <formula>INDIRECT(ADDRESS(ROW(),COLUMN()))=TRUNC(INDIRECT(ADDRESS(ROW(),COLUMN())))</formula>
    </cfRule>
  </conditionalFormatting>
  <conditionalFormatting sqref="O27:O50">
    <cfRule type="expression" dxfId="2411" priority="169">
      <formula>INDIRECT(ADDRESS(ROW(),COLUMN()))=TRUNC(INDIRECT(ADDRESS(ROW(),COLUMN())))</formula>
    </cfRule>
  </conditionalFormatting>
  <conditionalFormatting sqref="G48:G50">
    <cfRule type="expression" dxfId="2410" priority="172">
      <formula>INDIRECT(ADDRESS(ROW(),COLUMN()))=TRUNC(INDIRECT(ADDRESS(ROW(),COLUMN())))</formula>
    </cfRule>
  </conditionalFormatting>
  <conditionalFormatting sqref="I45 I48:I50">
    <cfRule type="expression" dxfId="2409" priority="171">
      <formula>INDIRECT(ADDRESS(ROW(),COLUMN()))=TRUNC(INDIRECT(ADDRESS(ROW(),COLUMN())))</formula>
    </cfRule>
  </conditionalFormatting>
  <conditionalFormatting sqref="L29:L50">
    <cfRule type="expression" dxfId="2408" priority="170">
      <formula>INDIRECT(ADDRESS(ROW(),COLUMN()))=TRUNC(INDIRECT(ADDRESS(ROW(),COLUMN())))</formula>
    </cfRule>
  </conditionalFormatting>
  <conditionalFormatting sqref="O10">
    <cfRule type="expression" dxfId="2407" priority="167">
      <formula>INDIRECT(ADDRESS(ROW(),COLUMN()))=TRUNC(INDIRECT(ADDRESS(ROW(),COLUMN())))</formula>
    </cfRule>
  </conditionalFormatting>
  <conditionalFormatting sqref="L10">
    <cfRule type="expression" dxfId="2406" priority="168">
      <formula>INDIRECT(ADDRESS(ROW(),COLUMN()))=TRUNC(INDIRECT(ADDRESS(ROW(),COLUMN())))</formula>
    </cfRule>
  </conditionalFormatting>
  <conditionalFormatting sqref="O11">
    <cfRule type="expression" dxfId="2405" priority="165">
      <formula>INDIRECT(ADDRESS(ROW(),COLUMN()))=TRUNC(INDIRECT(ADDRESS(ROW(),COLUMN())))</formula>
    </cfRule>
  </conditionalFormatting>
  <conditionalFormatting sqref="L11">
    <cfRule type="expression" dxfId="2404" priority="166">
      <formula>INDIRECT(ADDRESS(ROW(),COLUMN()))=TRUNC(INDIRECT(ADDRESS(ROW(),COLUMN())))</formula>
    </cfRule>
  </conditionalFormatting>
  <conditionalFormatting sqref="O12:O26">
    <cfRule type="expression" dxfId="2403" priority="162">
      <formula>INDIRECT(ADDRESS(ROW(),COLUMN()))=TRUNC(INDIRECT(ADDRESS(ROW(),COLUMN())))</formula>
    </cfRule>
  </conditionalFormatting>
  <conditionalFormatting sqref="I21:I25">
    <cfRule type="expression" dxfId="2402" priority="164">
      <formula>INDIRECT(ADDRESS(ROW(),COLUMN()))=TRUNC(INDIRECT(ADDRESS(ROW(),COLUMN())))</formula>
    </cfRule>
  </conditionalFormatting>
  <conditionalFormatting sqref="L12:L25">
    <cfRule type="expression" dxfId="2401" priority="163">
      <formula>INDIRECT(ADDRESS(ROW(),COLUMN()))=TRUNC(INDIRECT(ADDRESS(ROW(),COLUMN())))</formula>
    </cfRule>
  </conditionalFormatting>
  <conditionalFormatting sqref="G10 G15">
    <cfRule type="expression" dxfId="2400" priority="161">
      <formula>INDIRECT(ADDRESS(ROW(),COLUMN()))=TRUNC(INDIRECT(ADDRESS(ROW(),COLUMN())))</formula>
    </cfRule>
  </conditionalFormatting>
  <conditionalFormatting sqref="I10 I15">
    <cfRule type="expression" dxfId="2399" priority="160">
      <formula>INDIRECT(ADDRESS(ROW(),COLUMN()))=TRUNC(INDIRECT(ADDRESS(ROW(),COLUMN())))</formula>
    </cfRule>
  </conditionalFormatting>
  <conditionalFormatting sqref="G12">
    <cfRule type="expression" dxfId="2398" priority="159">
      <formula>INDIRECT(ADDRESS(ROW(),COLUMN()))=TRUNC(INDIRECT(ADDRESS(ROW(),COLUMN())))</formula>
    </cfRule>
  </conditionalFormatting>
  <conditionalFormatting sqref="I12">
    <cfRule type="expression" dxfId="2397" priority="158">
      <formula>INDIRECT(ADDRESS(ROW(),COLUMN()))=TRUNC(INDIRECT(ADDRESS(ROW(),COLUMN())))</formula>
    </cfRule>
  </conditionalFormatting>
  <conditionalFormatting sqref="G14">
    <cfRule type="expression" dxfId="2396" priority="157">
      <formula>INDIRECT(ADDRESS(ROW(),COLUMN()))=TRUNC(INDIRECT(ADDRESS(ROW(),COLUMN())))</formula>
    </cfRule>
  </conditionalFormatting>
  <conditionalFormatting sqref="I14">
    <cfRule type="expression" dxfId="2395" priority="156">
      <formula>INDIRECT(ADDRESS(ROW(),COLUMN()))=TRUNC(INDIRECT(ADDRESS(ROW(),COLUMN())))</formula>
    </cfRule>
  </conditionalFormatting>
  <conditionalFormatting sqref="G11">
    <cfRule type="expression" dxfId="2394" priority="155">
      <formula>INDIRECT(ADDRESS(ROW(),COLUMN()))=TRUNC(INDIRECT(ADDRESS(ROW(),COLUMN())))</formula>
    </cfRule>
  </conditionalFormatting>
  <conditionalFormatting sqref="I11">
    <cfRule type="expression" dxfId="2393" priority="154">
      <formula>INDIRECT(ADDRESS(ROW(),COLUMN()))=TRUNC(INDIRECT(ADDRESS(ROW(),COLUMN())))</formula>
    </cfRule>
  </conditionalFormatting>
  <conditionalFormatting sqref="G13">
    <cfRule type="expression" dxfId="2392" priority="153">
      <formula>INDIRECT(ADDRESS(ROW(),COLUMN()))=TRUNC(INDIRECT(ADDRESS(ROW(),COLUMN())))</formula>
    </cfRule>
  </conditionalFormatting>
  <conditionalFormatting sqref="I13">
    <cfRule type="expression" dxfId="2391" priority="152">
      <formula>INDIRECT(ADDRESS(ROW(),COLUMN()))=TRUNC(INDIRECT(ADDRESS(ROW(),COLUMN())))</formula>
    </cfRule>
  </conditionalFormatting>
  <conditionalFormatting sqref="G16 G19">
    <cfRule type="expression" dxfId="2390" priority="151">
      <formula>INDIRECT(ADDRESS(ROW(),COLUMN()))=TRUNC(INDIRECT(ADDRESS(ROW(),COLUMN())))</formula>
    </cfRule>
  </conditionalFormatting>
  <conditionalFormatting sqref="I16 I19">
    <cfRule type="expression" dxfId="2389" priority="150">
      <formula>INDIRECT(ADDRESS(ROW(),COLUMN()))=TRUNC(INDIRECT(ADDRESS(ROW(),COLUMN())))</formula>
    </cfRule>
  </conditionalFormatting>
  <conditionalFormatting sqref="G17">
    <cfRule type="expression" dxfId="2388" priority="149">
      <formula>INDIRECT(ADDRESS(ROW(),COLUMN()))=TRUNC(INDIRECT(ADDRESS(ROW(),COLUMN())))</formula>
    </cfRule>
  </conditionalFormatting>
  <conditionalFormatting sqref="I17">
    <cfRule type="expression" dxfId="2387" priority="148">
      <formula>INDIRECT(ADDRESS(ROW(),COLUMN()))=TRUNC(INDIRECT(ADDRESS(ROW(),COLUMN())))</formula>
    </cfRule>
  </conditionalFormatting>
  <conditionalFormatting sqref="G18">
    <cfRule type="expression" dxfId="2386" priority="147">
      <formula>INDIRECT(ADDRESS(ROW(),COLUMN()))=TRUNC(INDIRECT(ADDRESS(ROW(),COLUMN())))</formula>
    </cfRule>
  </conditionalFormatting>
  <conditionalFormatting sqref="I18">
    <cfRule type="expression" dxfId="2385" priority="146">
      <formula>INDIRECT(ADDRESS(ROW(),COLUMN()))=TRUNC(INDIRECT(ADDRESS(ROW(),COLUMN())))</formula>
    </cfRule>
  </conditionalFormatting>
  <conditionalFormatting sqref="G20">
    <cfRule type="expression" dxfId="2384" priority="145">
      <formula>INDIRECT(ADDRESS(ROW(),COLUMN()))=TRUNC(INDIRECT(ADDRESS(ROW(),COLUMN())))</formula>
    </cfRule>
  </conditionalFormatting>
  <conditionalFormatting sqref="I20">
    <cfRule type="expression" dxfId="2383" priority="144">
      <formula>INDIRECT(ADDRESS(ROW(),COLUMN()))=TRUNC(INDIRECT(ADDRESS(ROW(),COLUMN())))</formula>
    </cfRule>
  </conditionalFormatting>
  <conditionalFormatting sqref="G21 G23">
    <cfRule type="expression" dxfId="2382" priority="143">
      <formula>INDIRECT(ADDRESS(ROW(),COLUMN()))=TRUNC(INDIRECT(ADDRESS(ROW(),COLUMN())))</formula>
    </cfRule>
  </conditionalFormatting>
  <conditionalFormatting sqref="G22">
    <cfRule type="expression" dxfId="2381" priority="142">
      <formula>INDIRECT(ADDRESS(ROW(),COLUMN()))=TRUNC(INDIRECT(ADDRESS(ROW(),COLUMN())))</formula>
    </cfRule>
  </conditionalFormatting>
  <conditionalFormatting sqref="G24:G25">
    <cfRule type="expression" dxfId="2380" priority="141">
      <formula>INDIRECT(ADDRESS(ROW(),COLUMN()))=TRUNC(INDIRECT(ADDRESS(ROW(),COLUMN())))</formula>
    </cfRule>
  </conditionalFormatting>
  <conditionalFormatting sqref="G26:G28">
    <cfRule type="expression" dxfId="2379" priority="140">
      <formula>INDIRECT(ADDRESS(ROW(),COLUMN()))=TRUNC(INDIRECT(ADDRESS(ROW(),COLUMN())))</formula>
    </cfRule>
  </conditionalFormatting>
  <conditionalFormatting sqref="I26:I28">
    <cfRule type="expression" dxfId="2378" priority="139">
      <formula>INDIRECT(ADDRESS(ROW(),COLUMN()))=TRUNC(INDIRECT(ADDRESS(ROW(),COLUMN())))</formula>
    </cfRule>
  </conditionalFormatting>
  <conditionalFormatting sqref="L26:L28">
    <cfRule type="expression" dxfId="2377" priority="138">
      <formula>INDIRECT(ADDRESS(ROW(),COLUMN()))=TRUNC(INDIRECT(ADDRESS(ROW(),COLUMN())))</formula>
    </cfRule>
  </conditionalFormatting>
  <conditionalFormatting sqref="G29:G30">
    <cfRule type="expression" dxfId="2376" priority="137">
      <formula>INDIRECT(ADDRESS(ROW(),COLUMN()))=TRUNC(INDIRECT(ADDRESS(ROW(),COLUMN())))</formula>
    </cfRule>
  </conditionalFormatting>
  <conditionalFormatting sqref="I29:I30">
    <cfRule type="expression" dxfId="2375" priority="136">
      <formula>INDIRECT(ADDRESS(ROW(),COLUMN()))=TRUNC(INDIRECT(ADDRESS(ROW(),COLUMN())))</formula>
    </cfRule>
  </conditionalFormatting>
  <conditionalFormatting sqref="G31:G32 G42 G44">
    <cfRule type="expression" dxfId="2374" priority="135">
      <formula>INDIRECT(ADDRESS(ROW(),COLUMN()))=TRUNC(INDIRECT(ADDRESS(ROW(),COLUMN())))</formula>
    </cfRule>
  </conditionalFormatting>
  <conditionalFormatting sqref="I31:I32 I42 I44">
    <cfRule type="expression" dxfId="2373" priority="134">
      <formula>INDIRECT(ADDRESS(ROW(),COLUMN()))=TRUNC(INDIRECT(ADDRESS(ROW(),COLUMN())))</formula>
    </cfRule>
  </conditionalFormatting>
  <conditionalFormatting sqref="G40">
    <cfRule type="expression" dxfId="2372" priority="133">
      <formula>INDIRECT(ADDRESS(ROW(),COLUMN()))=TRUNC(INDIRECT(ADDRESS(ROW(),COLUMN())))</formula>
    </cfRule>
  </conditionalFormatting>
  <conditionalFormatting sqref="I40">
    <cfRule type="expression" dxfId="2371" priority="132">
      <formula>INDIRECT(ADDRESS(ROW(),COLUMN()))=TRUNC(INDIRECT(ADDRESS(ROW(),COLUMN())))</formula>
    </cfRule>
  </conditionalFormatting>
  <conditionalFormatting sqref="G37">
    <cfRule type="expression" dxfId="2370" priority="131">
      <formula>INDIRECT(ADDRESS(ROW(),COLUMN()))=TRUNC(INDIRECT(ADDRESS(ROW(),COLUMN())))</formula>
    </cfRule>
  </conditionalFormatting>
  <conditionalFormatting sqref="I37">
    <cfRule type="expression" dxfId="2369" priority="130">
      <formula>INDIRECT(ADDRESS(ROW(),COLUMN()))=TRUNC(INDIRECT(ADDRESS(ROW(),COLUMN())))</formula>
    </cfRule>
  </conditionalFormatting>
  <conditionalFormatting sqref="G38">
    <cfRule type="expression" dxfId="2368" priority="129">
      <formula>INDIRECT(ADDRESS(ROW(),COLUMN()))=TRUNC(INDIRECT(ADDRESS(ROW(),COLUMN())))</formula>
    </cfRule>
  </conditionalFormatting>
  <conditionalFormatting sqref="I38">
    <cfRule type="expression" dxfId="2367" priority="128">
      <formula>INDIRECT(ADDRESS(ROW(),COLUMN()))=TRUNC(INDIRECT(ADDRESS(ROW(),COLUMN())))</formula>
    </cfRule>
  </conditionalFormatting>
  <conditionalFormatting sqref="G41">
    <cfRule type="expression" dxfId="2366" priority="127">
      <formula>INDIRECT(ADDRESS(ROW(),COLUMN()))=TRUNC(INDIRECT(ADDRESS(ROW(),COLUMN())))</formula>
    </cfRule>
  </conditionalFormatting>
  <conditionalFormatting sqref="I41">
    <cfRule type="expression" dxfId="2365" priority="126">
      <formula>INDIRECT(ADDRESS(ROW(),COLUMN()))=TRUNC(INDIRECT(ADDRESS(ROW(),COLUMN())))</formula>
    </cfRule>
  </conditionalFormatting>
  <conditionalFormatting sqref="G43">
    <cfRule type="expression" dxfId="2364" priority="125">
      <formula>INDIRECT(ADDRESS(ROW(),COLUMN()))=TRUNC(INDIRECT(ADDRESS(ROW(),COLUMN())))</formula>
    </cfRule>
  </conditionalFormatting>
  <conditionalFormatting sqref="I43">
    <cfRule type="expression" dxfId="2363" priority="124">
      <formula>INDIRECT(ADDRESS(ROW(),COLUMN()))=TRUNC(INDIRECT(ADDRESS(ROW(),COLUMN())))</formula>
    </cfRule>
  </conditionalFormatting>
  <conditionalFormatting sqref="G36">
    <cfRule type="expression" dxfId="2362" priority="123">
      <formula>INDIRECT(ADDRESS(ROW(),COLUMN()))=TRUNC(INDIRECT(ADDRESS(ROW(),COLUMN())))</formula>
    </cfRule>
  </conditionalFormatting>
  <conditionalFormatting sqref="I36">
    <cfRule type="expression" dxfId="2361" priority="122">
      <formula>INDIRECT(ADDRESS(ROW(),COLUMN()))=TRUNC(INDIRECT(ADDRESS(ROW(),COLUMN())))</formula>
    </cfRule>
  </conditionalFormatting>
  <conditionalFormatting sqref="G39">
    <cfRule type="expression" dxfId="2360" priority="121">
      <formula>INDIRECT(ADDRESS(ROW(),COLUMN()))=TRUNC(INDIRECT(ADDRESS(ROW(),COLUMN())))</formula>
    </cfRule>
  </conditionalFormatting>
  <conditionalFormatting sqref="I39">
    <cfRule type="expression" dxfId="2359" priority="120">
      <formula>INDIRECT(ADDRESS(ROW(),COLUMN()))=TRUNC(INDIRECT(ADDRESS(ROW(),COLUMN())))</formula>
    </cfRule>
  </conditionalFormatting>
  <conditionalFormatting sqref="G35">
    <cfRule type="expression" dxfId="2358" priority="119">
      <formula>INDIRECT(ADDRESS(ROW(),COLUMN()))=TRUNC(INDIRECT(ADDRESS(ROW(),COLUMN())))</formula>
    </cfRule>
  </conditionalFormatting>
  <conditionalFormatting sqref="I35">
    <cfRule type="expression" dxfId="2357" priority="118">
      <formula>INDIRECT(ADDRESS(ROW(),COLUMN()))=TRUNC(INDIRECT(ADDRESS(ROW(),COLUMN())))</formula>
    </cfRule>
  </conditionalFormatting>
  <conditionalFormatting sqref="G33">
    <cfRule type="expression" dxfId="2356" priority="117">
      <formula>INDIRECT(ADDRESS(ROW(),COLUMN()))=TRUNC(INDIRECT(ADDRESS(ROW(),COLUMN())))</formula>
    </cfRule>
  </conditionalFormatting>
  <conditionalFormatting sqref="I33">
    <cfRule type="expression" dxfId="2355" priority="116">
      <formula>INDIRECT(ADDRESS(ROW(),COLUMN()))=TRUNC(INDIRECT(ADDRESS(ROW(),COLUMN())))</formula>
    </cfRule>
  </conditionalFormatting>
  <conditionalFormatting sqref="G34">
    <cfRule type="expression" dxfId="2354" priority="115">
      <formula>INDIRECT(ADDRESS(ROW(),COLUMN()))=TRUNC(INDIRECT(ADDRESS(ROW(),COLUMN())))</formula>
    </cfRule>
  </conditionalFormatting>
  <conditionalFormatting sqref="I34">
    <cfRule type="expression" dxfId="2353" priority="114">
      <formula>INDIRECT(ADDRESS(ROW(),COLUMN()))=TRUNC(INDIRECT(ADDRESS(ROW(),COLUMN())))</formula>
    </cfRule>
  </conditionalFormatting>
  <conditionalFormatting sqref="G45">
    <cfRule type="expression" dxfId="2352" priority="113">
      <formula>INDIRECT(ADDRESS(ROW(),COLUMN()))=TRUNC(INDIRECT(ADDRESS(ROW(),COLUMN())))</formula>
    </cfRule>
  </conditionalFormatting>
  <conditionalFormatting sqref="G46:G47">
    <cfRule type="expression" dxfId="2351" priority="112">
      <formula>INDIRECT(ADDRESS(ROW(),COLUMN()))=TRUNC(INDIRECT(ADDRESS(ROW(),COLUMN())))</formula>
    </cfRule>
  </conditionalFormatting>
  <conditionalFormatting sqref="I46:I47">
    <cfRule type="expression" dxfId="2350" priority="111">
      <formula>INDIRECT(ADDRESS(ROW(),COLUMN()))=TRUNC(INDIRECT(ADDRESS(ROW(),COLUMN())))</formula>
    </cfRule>
  </conditionalFormatting>
  <conditionalFormatting sqref="I361">
    <cfRule type="expression" dxfId="2349" priority="110">
      <formula>INDIRECT(ADDRESS(ROW(),COLUMN()))=TRUNC(INDIRECT(ADDRESS(ROW(),COLUMN())))</formula>
    </cfRule>
  </conditionalFormatting>
  <conditionalFormatting sqref="L361">
    <cfRule type="expression" dxfId="2348" priority="109">
      <formula>INDIRECT(ADDRESS(ROW(),COLUMN()))=TRUNC(INDIRECT(ADDRESS(ROW(),COLUMN())))</formula>
    </cfRule>
  </conditionalFormatting>
  <conditionalFormatting sqref="O361">
    <cfRule type="expression" dxfId="2347" priority="108">
      <formula>INDIRECT(ADDRESS(ROW(),COLUMN()))=TRUNC(INDIRECT(ADDRESS(ROW(),COLUMN())))</formula>
    </cfRule>
  </conditionalFormatting>
  <conditionalFormatting sqref="G363:G410">
    <cfRule type="expression" dxfId="2346" priority="107">
      <formula>INDIRECT(ADDRESS(ROW(),COLUMN()))=TRUNC(INDIRECT(ADDRESS(ROW(),COLUMN())))</formula>
    </cfRule>
  </conditionalFormatting>
  <conditionalFormatting sqref="I362:I410">
    <cfRule type="expression" dxfId="2345" priority="106">
      <formula>INDIRECT(ADDRESS(ROW(),COLUMN()))=TRUNC(INDIRECT(ADDRESS(ROW(),COLUMN())))</formula>
    </cfRule>
  </conditionalFormatting>
  <conditionalFormatting sqref="L362:L410">
    <cfRule type="expression" dxfId="2344" priority="105">
      <formula>INDIRECT(ADDRESS(ROW(),COLUMN()))=TRUNC(INDIRECT(ADDRESS(ROW(),COLUMN())))</formula>
    </cfRule>
  </conditionalFormatting>
  <conditionalFormatting sqref="O362:O410">
    <cfRule type="expression" dxfId="2343" priority="104">
      <formula>INDIRECT(ADDRESS(ROW(),COLUMN()))=TRUNC(INDIRECT(ADDRESS(ROW(),COLUMN())))</formula>
    </cfRule>
  </conditionalFormatting>
  <conditionalFormatting sqref="O107:O162 G107:G162 I107:I162 L107:L162">
    <cfRule type="expression" dxfId="2342" priority="103">
      <formula>INDIRECT(ADDRESS(ROW(),COLUMN()))=TRUNC(INDIRECT(ADDRESS(ROW(),COLUMN())))</formula>
    </cfRule>
  </conditionalFormatting>
  <conditionalFormatting sqref="O197:O252 G197:G252 I197:I252 L197:L252">
    <cfRule type="expression" dxfId="2341" priority="102">
      <formula>INDIRECT(ADDRESS(ROW(),COLUMN()))=TRUNC(INDIRECT(ADDRESS(ROW(),COLUMN())))</formula>
    </cfRule>
  </conditionalFormatting>
  <conditionalFormatting sqref="O173:O196">
    <cfRule type="expression" dxfId="2340" priority="98">
      <formula>INDIRECT(ADDRESS(ROW(),COLUMN()))=TRUNC(INDIRECT(ADDRESS(ROW(),COLUMN())))</formula>
    </cfRule>
  </conditionalFormatting>
  <conditionalFormatting sqref="G194:G196">
    <cfRule type="expression" dxfId="2339" priority="101">
      <formula>INDIRECT(ADDRESS(ROW(),COLUMN()))=TRUNC(INDIRECT(ADDRESS(ROW(),COLUMN())))</formula>
    </cfRule>
  </conditionalFormatting>
  <conditionalFormatting sqref="I191 I194:I196">
    <cfRule type="expression" dxfId="2338" priority="100">
      <formula>INDIRECT(ADDRESS(ROW(),COLUMN()))=TRUNC(INDIRECT(ADDRESS(ROW(),COLUMN())))</formula>
    </cfRule>
  </conditionalFormatting>
  <conditionalFormatting sqref="L175:L196">
    <cfRule type="expression" dxfId="2337" priority="99">
      <formula>INDIRECT(ADDRESS(ROW(),COLUMN()))=TRUNC(INDIRECT(ADDRESS(ROW(),COLUMN())))</formula>
    </cfRule>
  </conditionalFormatting>
  <conditionalFormatting sqref="O163:O172">
    <cfRule type="expression" dxfId="2336" priority="95">
      <formula>INDIRECT(ADDRESS(ROW(),COLUMN()))=TRUNC(INDIRECT(ADDRESS(ROW(),COLUMN())))</formula>
    </cfRule>
  </conditionalFormatting>
  <conditionalFormatting sqref="I167:I171">
    <cfRule type="expression" dxfId="2335" priority="97">
      <formula>INDIRECT(ADDRESS(ROW(),COLUMN()))=TRUNC(INDIRECT(ADDRESS(ROW(),COLUMN())))</formula>
    </cfRule>
  </conditionalFormatting>
  <conditionalFormatting sqref="L163:L171">
    <cfRule type="expression" dxfId="2334" priority="96">
      <formula>INDIRECT(ADDRESS(ROW(),COLUMN()))=TRUNC(INDIRECT(ADDRESS(ROW(),COLUMN())))</formula>
    </cfRule>
  </conditionalFormatting>
  <conditionalFormatting sqref="G165">
    <cfRule type="expression" dxfId="2333" priority="94">
      <formula>INDIRECT(ADDRESS(ROW(),COLUMN()))=TRUNC(INDIRECT(ADDRESS(ROW(),COLUMN())))</formula>
    </cfRule>
  </conditionalFormatting>
  <conditionalFormatting sqref="I165">
    <cfRule type="expression" dxfId="2332" priority="93">
      <formula>INDIRECT(ADDRESS(ROW(),COLUMN()))=TRUNC(INDIRECT(ADDRESS(ROW(),COLUMN())))</formula>
    </cfRule>
  </conditionalFormatting>
  <conditionalFormatting sqref="G163">
    <cfRule type="expression" dxfId="2331" priority="92">
      <formula>INDIRECT(ADDRESS(ROW(),COLUMN()))=TRUNC(INDIRECT(ADDRESS(ROW(),COLUMN())))</formula>
    </cfRule>
  </conditionalFormatting>
  <conditionalFormatting sqref="I163">
    <cfRule type="expression" dxfId="2330" priority="91">
      <formula>INDIRECT(ADDRESS(ROW(),COLUMN()))=TRUNC(INDIRECT(ADDRESS(ROW(),COLUMN())))</formula>
    </cfRule>
  </conditionalFormatting>
  <conditionalFormatting sqref="G164">
    <cfRule type="expression" dxfId="2329" priority="90">
      <formula>INDIRECT(ADDRESS(ROW(),COLUMN()))=TRUNC(INDIRECT(ADDRESS(ROW(),COLUMN())))</formula>
    </cfRule>
  </conditionalFormatting>
  <conditionalFormatting sqref="I164">
    <cfRule type="expression" dxfId="2328" priority="89">
      <formula>INDIRECT(ADDRESS(ROW(),COLUMN()))=TRUNC(INDIRECT(ADDRESS(ROW(),COLUMN())))</formula>
    </cfRule>
  </conditionalFormatting>
  <conditionalFormatting sqref="G166">
    <cfRule type="expression" dxfId="2327" priority="88">
      <formula>INDIRECT(ADDRESS(ROW(),COLUMN()))=TRUNC(INDIRECT(ADDRESS(ROW(),COLUMN())))</formula>
    </cfRule>
  </conditionalFormatting>
  <conditionalFormatting sqref="I166">
    <cfRule type="expression" dxfId="2326" priority="87">
      <formula>INDIRECT(ADDRESS(ROW(),COLUMN()))=TRUNC(INDIRECT(ADDRESS(ROW(),COLUMN())))</formula>
    </cfRule>
  </conditionalFormatting>
  <conditionalFormatting sqref="G167 G169">
    <cfRule type="expression" dxfId="2325" priority="86">
      <formula>INDIRECT(ADDRESS(ROW(),COLUMN()))=TRUNC(INDIRECT(ADDRESS(ROW(),COLUMN())))</formula>
    </cfRule>
  </conditionalFormatting>
  <conditionalFormatting sqref="G168">
    <cfRule type="expression" dxfId="2324" priority="85">
      <formula>INDIRECT(ADDRESS(ROW(),COLUMN()))=TRUNC(INDIRECT(ADDRESS(ROW(),COLUMN())))</formula>
    </cfRule>
  </conditionalFormatting>
  <conditionalFormatting sqref="G170:G171">
    <cfRule type="expression" dxfId="2323" priority="84">
      <formula>INDIRECT(ADDRESS(ROW(),COLUMN()))=TRUNC(INDIRECT(ADDRESS(ROW(),COLUMN())))</formula>
    </cfRule>
  </conditionalFormatting>
  <conditionalFormatting sqref="G172:G174">
    <cfRule type="expression" dxfId="2322" priority="83">
      <formula>INDIRECT(ADDRESS(ROW(),COLUMN()))=TRUNC(INDIRECT(ADDRESS(ROW(),COLUMN())))</formula>
    </cfRule>
  </conditionalFormatting>
  <conditionalFormatting sqref="I172:I174">
    <cfRule type="expression" dxfId="2321" priority="82">
      <formula>INDIRECT(ADDRESS(ROW(),COLUMN()))=TRUNC(INDIRECT(ADDRESS(ROW(),COLUMN())))</formula>
    </cfRule>
  </conditionalFormatting>
  <conditionalFormatting sqref="L172:L174">
    <cfRule type="expression" dxfId="2320" priority="81">
      <formula>INDIRECT(ADDRESS(ROW(),COLUMN()))=TRUNC(INDIRECT(ADDRESS(ROW(),COLUMN())))</formula>
    </cfRule>
  </conditionalFormatting>
  <conditionalFormatting sqref="G175:G176">
    <cfRule type="expression" dxfId="2319" priority="80">
      <formula>INDIRECT(ADDRESS(ROW(),COLUMN()))=TRUNC(INDIRECT(ADDRESS(ROW(),COLUMN())))</formula>
    </cfRule>
  </conditionalFormatting>
  <conditionalFormatting sqref="I175:I176">
    <cfRule type="expression" dxfId="2318" priority="79">
      <formula>INDIRECT(ADDRESS(ROW(),COLUMN()))=TRUNC(INDIRECT(ADDRESS(ROW(),COLUMN())))</formula>
    </cfRule>
  </conditionalFormatting>
  <conditionalFormatting sqref="G177:G178 G188 G190">
    <cfRule type="expression" dxfId="2317" priority="78">
      <formula>INDIRECT(ADDRESS(ROW(),COLUMN()))=TRUNC(INDIRECT(ADDRESS(ROW(),COLUMN())))</formula>
    </cfRule>
  </conditionalFormatting>
  <conditionalFormatting sqref="I177:I178 I188 I190">
    <cfRule type="expression" dxfId="2316" priority="77">
      <formula>INDIRECT(ADDRESS(ROW(),COLUMN()))=TRUNC(INDIRECT(ADDRESS(ROW(),COLUMN())))</formula>
    </cfRule>
  </conditionalFormatting>
  <conditionalFormatting sqref="G186">
    <cfRule type="expression" dxfId="2315" priority="76">
      <formula>INDIRECT(ADDRESS(ROW(),COLUMN()))=TRUNC(INDIRECT(ADDRESS(ROW(),COLUMN())))</formula>
    </cfRule>
  </conditionalFormatting>
  <conditionalFormatting sqref="I186">
    <cfRule type="expression" dxfId="2314" priority="75">
      <formula>INDIRECT(ADDRESS(ROW(),COLUMN()))=TRUNC(INDIRECT(ADDRESS(ROW(),COLUMN())))</formula>
    </cfRule>
  </conditionalFormatting>
  <conditionalFormatting sqref="G183">
    <cfRule type="expression" dxfId="2313" priority="74">
      <formula>INDIRECT(ADDRESS(ROW(),COLUMN()))=TRUNC(INDIRECT(ADDRESS(ROW(),COLUMN())))</formula>
    </cfRule>
  </conditionalFormatting>
  <conditionalFormatting sqref="I183">
    <cfRule type="expression" dxfId="2312" priority="73">
      <formula>INDIRECT(ADDRESS(ROW(),COLUMN()))=TRUNC(INDIRECT(ADDRESS(ROW(),COLUMN())))</formula>
    </cfRule>
  </conditionalFormatting>
  <conditionalFormatting sqref="G184">
    <cfRule type="expression" dxfId="2311" priority="72">
      <formula>INDIRECT(ADDRESS(ROW(),COLUMN()))=TRUNC(INDIRECT(ADDRESS(ROW(),COLUMN())))</formula>
    </cfRule>
  </conditionalFormatting>
  <conditionalFormatting sqref="I184">
    <cfRule type="expression" dxfId="2310" priority="71">
      <formula>INDIRECT(ADDRESS(ROW(),COLUMN()))=TRUNC(INDIRECT(ADDRESS(ROW(),COLUMN())))</formula>
    </cfRule>
  </conditionalFormatting>
  <conditionalFormatting sqref="G187">
    <cfRule type="expression" dxfId="2309" priority="70">
      <formula>INDIRECT(ADDRESS(ROW(),COLUMN()))=TRUNC(INDIRECT(ADDRESS(ROW(),COLUMN())))</formula>
    </cfRule>
  </conditionalFormatting>
  <conditionalFormatting sqref="I187">
    <cfRule type="expression" dxfId="2308" priority="69">
      <formula>INDIRECT(ADDRESS(ROW(),COLUMN()))=TRUNC(INDIRECT(ADDRESS(ROW(),COLUMN())))</formula>
    </cfRule>
  </conditionalFormatting>
  <conditionalFormatting sqref="G189">
    <cfRule type="expression" dxfId="2307" priority="68">
      <formula>INDIRECT(ADDRESS(ROW(),COLUMN()))=TRUNC(INDIRECT(ADDRESS(ROW(),COLUMN())))</formula>
    </cfRule>
  </conditionalFormatting>
  <conditionalFormatting sqref="I189">
    <cfRule type="expression" dxfId="2306" priority="67">
      <formula>INDIRECT(ADDRESS(ROW(),COLUMN()))=TRUNC(INDIRECT(ADDRESS(ROW(),COLUMN())))</formula>
    </cfRule>
  </conditionalFormatting>
  <conditionalFormatting sqref="G182">
    <cfRule type="expression" dxfId="2305" priority="66">
      <formula>INDIRECT(ADDRESS(ROW(),COLUMN()))=TRUNC(INDIRECT(ADDRESS(ROW(),COLUMN())))</formula>
    </cfRule>
  </conditionalFormatting>
  <conditionalFormatting sqref="I182">
    <cfRule type="expression" dxfId="2304" priority="65">
      <formula>INDIRECT(ADDRESS(ROW(),COLUMN()))=TRUNC(INDIRECT(ADDRESS(ROW(),COLUMN())))</formula>
    </cfRule>
  </conditionalFormatting>
  <conditionalFormatting sqref="G185">
    <cfRule type="expression" dxfId="2303" priority="64">
      <formula>INDIRECT(ADDRESS(ROW(),COLUMN()))=TRUNC(INDIRECT(ADDRESS(ROW(),COLUMN())))</formula>
    </cfRule>
  </conditionalFormatting>
  <conditionalFormatting sqref="I185">
    <cfRule type="expression" dxfId="2302" priority="63">
      <formula>INDIRECT(ADDRESS(ROW(),COLUMN()))=TRUNC(INDIRECT(ADDRESS(ROW(),COLUMN())))</formula>
    </cfRule>
  </conditionalFormatting>
  <conditionalFormatting sqref="G181">
    <cfRule type="expression" dxfId="2301" priority="62">
      <formula>INDIRECT(ADDRESS(ROW(),COLUMN()))=TRUNC(INDIRECT(ADDRESS(ROW(),COLUMN())))</formula>
    </cfRule>
  </conditionalFormatting>
  <conditionalFormatting sqref="I181">
    <cfRule type="expression" dxfId="2300" priority="61">
      <formula>INDIRECT(ADDRESS(ROW(),COLUMN()))=TRUNC(INDIRECT(ADDRESS(ROW(),COLUMN())))</formula>
    </cfRule>
  </conditionalFormatting>
  <conditionalFormatting sqref="G179">
    <cfRule type="expression" dxfId="2299" priority="60">
      <formula>INDIRECT(ADDRESS(ROW(),COLUMN()))=TRUNC(INDIRECT(ADDRESS(ROW(),COLUMN())))</formula>
    </cfRule>
  </conditionalFormatting>
  <conditionalFormatting sqref="I179">
    <cfRule type="expression" dxfId="2298" priority="59">
      <formula>INDIRECT(ADDRESS(ROW(),COLUMN()))=TRUNC(INDIRECT(ADDRESS(ROW(),COLUMN())))</formula>
    </cfRule>
  </conditionalFormatting>
  <conditionalFormatting sqref="G180">
    <cfRule type="expression" dxfId="2297" priority="58">
      <formula>INDIRECT(ADDRESS(ROW(),COLUMN()))=TRUNC(INDIRECT(ADDRESS(ROW(),COLUMN())))</formula>
    </cfRule>
  </conditionalFormatting>
  <conditionalFormatting sqref="I180">
    <cfRule type="expression" dxfId="2296" priority="57">
      <formula>INDIRECT(ADDRESS(ROW(),COLUMN()))=TRUNC(INDIRECT(ADDRESS(ROW(),COLUMN())))</formula>
    </cfRule>
  </conditionalFormatting>
  <conditionalFormatting sqref="G191">
    <cfRule type="expression" dxfId="2295" priority="56">
      <formula>INDIRECT(ADDRESS(ROW(),COLUMN()))=TRUNC(INDIRECT(ADDRESS(ROW(),COLUMN())))</formula>
    </cfRule>
  </conditionalFormatting>
  <conditionalFormatting sqref="G192:G193">
    <cfRule type="expression" dxfId="2294" priority="55">
      <formula>INDIRECT(ADDRESS(ROW(),COLUMN()))=TRUNC(INDIRECT(ADDRESS(ROW(),COLUMN())))</formula>
    </cfRule>
  </conditionalFormatting>
  <conditionalFormatting sqref="I192:I193">
    <cfRule type="expression" dxfId="2293" priority="54">
      <formula>INDIRECT(ADDRESS(ROW(),COLUMN()))=TRUNC(INDIRECT(ADDRESS(ROW(),COLUMN())))</formula>
    </cfRule>
  </conditionalFormatting>
  <conditionalFormatting sqref="O253:O308 G253:G308 I253:I308 L253:L308">
    <cfRule type="expression" dxfId="2292" priority="53">
      <formula>INDIRECT(ADDRESS(ROW(),COLUMN()))=TRUNC(INDIRECT(ADDRESS(ROW(),COLUMN())))</formula>
    </cfRule>
  </conditionalFormatting>
  <conditionalFormatting sqref="O344:O351 G344:G351 I344:I351 L344:L351">
    <cfRule type="expression" dxfId="2291" priority="52">
      <formula>INDIRECT(ADDRESS(ROW(),COLUMN()))=TRUNC(INDIRECT(ADDRESS(ROW(),COLUMN())))</formula>
    </cfRule>
  </conditionalFormatting>
  <conditionalFormatting sqref="O320:O343">
    <cfRule type="expression" dxfId="2290" priority="48">
      <formula>INDIRECT(ADDRESS(ROW(),COLUMN()))=TRUNC(INDIRECT(ADDRESS(ROW(),COLUMN())))</formula>
    </cfRule>
  </conditionalFormatting>
  <conditionalFormatting sqref="G341:G343">
    <cfRule type="expression" dxfId="2289" priority="51">
      <formula>INDIRECT(ADDRESS(ROW(),COLUMN()))=TRUNC(INDIRECT(ADDRESS(ROW(),COLUMN())))</formula>
    </cfRule>
  </conditionalFormatting>
  <conditionalFormatting sqref="I338 I341:I343">
    <cfRule type="expression" dxfId="2288" priority="50">
      <formula>INDIRECT(ADDRESS(ROW(),COLUMN()))=TRUNC(INDIRECT(ADDRESS(ROW(),COLUMN())))</formula>
    </cfRule>
  </conditionalFormatting>
  <conditionalFormatting sqref="L322:L343">
    <cfRule type="expression" dxfId="2287" priority="49">
      <formula>INDIRECT(ADDRESS(ROW(),COLUMN()))=TRUNC(INDIRECT(ADDRESS(ROW(),COLUMN())))</formula>
    </cfRule>
  </conditionalFormatting>
  <conditionalFormatting sqref="O309:O319">
    <cfRule type="expression" dxfId="2286" priority="45">
      <formula>INDIRECT(ADDRESS(ROW(),COLUMN()))=TRUNC(INDIRECT(ADDRESS(ROW(),COLUMN())))</formula>
    </cfRule>
  </conditionalFormatting>
  <conditionalFormatting sqref="I314:I318">
    <cfRule type="expression" dxfId="2285" priority="47">
      <formula>INDIRECT(ADDRESS(ROW(),COLUMN()))=TRUNC(INDIRECT(ADDRESS(ROW(),COLUMN())))</formula>
    </cfRule>
  </conditionalFormatting>
  <conditionalFormatting sqref="L309:L318">
    <cfRule type="expression" dxfId="2284" priority="46">
      <formula>INDIRECT(ADDRESS(ROW(),COLUMN()))=TRUNC(INDIRECT(ADDRESS(ROW(),COLUMN())))</formula>
    </cfRule>
  </conditionalFormatting>
  <conditionalFormatting sqref="G309 G312">
    <cfRule type="expression" dxfId="2283" priority="44">
      <formula>INDIRECT(ADDRESS(ROW(),COLUMN()))=TRUNC(INDIRECT(ADDRESS(ROW(),COLUMN())))</formula>
    </cfRule>
  </conditionalFormatting>
  <conditionalFormatting sqref="I309 I312">
    <cfRule type="expression" dxfId="2282" priority="43">
      <formula>INDIRECT(ADDRESS(ROW(),COLUMN()))=TRUNC(INDIRECT(ADDRESS(ROW(),COLUMN())))</formula>
    </cfRule>
  </conditionalFormatting>
  <conditionalFormatting sqref="G310">
    <cfRule type="expression" dxfId="2281" priority="42">
      <formula>INDIRECT(ADDRESS(ROW(),COLUMN()))=TRUNC(INDIRECT(ADDRESS(ROW(),COLUMN())))</formula>
    </cfRule>
  </conditionalFormatting>
  <conditionalFormatting sqref="I310">
    <cfRule type="expression" dxfId="2280" priority="41">
      <formula>INDIRECT(ADDRESS(ROW(),COLUMN()))=TRUNC(INDIRECT(ADDRESS(ROW(),COLUMN())))</formula>
    </cfRule>
  </conditionalFormatting>
  <conditionalFormatting sqref="G311">
    <cfRule type="expression" dxfId="2279" priority="40">
      <formula>INDIRECT(ADDRESS(ROW(),COLUMN()))=TRUNC(INDIRECT(ADDRESS(ROW(),COLUMN())))</formula>
    </cfRule>
  </conditionalFormatting>
  <conditionalFormatting sqref="I311">
    <cfRule type="expression" dxfId="2278" priority="39">
      <formula>INDIRECT(ADDRESS(ROW(),COLUMN()))=TRUNC(INDIRECT(ADDRESS(ROW(),COLUMN())))</formula>
    </cfRule>
  </conditionalFormatting>
  <conditionalFormatting sqref="G313">
    <cfRule type="expression" dxfId="2277" priority="38">
      <formula>INDIRECT(ADDRESS(ROW(),COLUMN()))=TRUNC(INDIRECT(ADDRESS(ROW(),COLUMN())))</formula>
    </cfRule>
  </conditionalFormatting>
  <conditionalFormatting sqref="I313">
    <cfRule type="expression" dxfId="2276" priority="37">
      <formula>INDIRECT(ADDRESS(ROW(),COLUMN()))=TRUNC(INDIRECT(ADDRESS(ROW(),COLUMN())))</formula>
    </cfRule>
  </conditionalFormatting>
  <conditionalFormatting sqref="G314 G316">
    <cfRule type="expression" dxfId="2275" priority="36">
      <formula>INDIRECT(ADDRESS(ROW(),COLUMN()))=TRUNC(INDIRECT(ADDRESS(ROW(),COLUMN())))</formula>
    </cfRule>
  </conditionalFormatting>
  <conditionalFormatting sqref="G315">
    <cfRule type="expression" dxfId="2274" priority="35">
      <formula>INDIRECT(ADDRESS(ROW(),COLUMN()))=TRUNC(INDIRECT(ADDRESS(ROW(),COLUMN())))</formula>
    </cfRule>
  </conditionalFormatting>
  <conditionalFormatting sqref="G317:G318">
    <cfRule type="expression" dxfId="2273" priority="34">
      <formula>INDIRECT(ADDRESS(ROW(),COLUMN()))=TRUNC(INDIRECT(ADDRESS(ROW(),COLUMN())))</formula>
    </cfRule>
  </conditionalFormatting>
  <conditionalFormatting sqref="G319:G321">
    <cfRule type="expression" dxfId="2272" priority="33">
      <formula>INDIRECT(ADDRESS(ROW(),COLUMN()))=TRUNC(INDIRECT(ADDRESS(ROW(),COLUMN())))</formula>
    </cfRule>
  </conditionalFormatting>
  <conditionalFormatting sqref="I319:I321">
    <cfRule type="expression" dxfId="2271" priority="32">
      <formula>INDIRECT(ADDRESS(ROW(),COLUMN()))=TRUNC(INDIRECT(ADDRESS(ROW(),COLUMN())))</formula>
    </cfRule>
  </conditionalFormatting>
  <conditionalFormatting sqref="L319:L321">
    <cfRule type="expression" dxfId="2270" priority="31">
      <formula>INDIRECT(ADDRESS(ROW(),COLUMN()))=TRUNC(INDIRECT(ADDRESS(ROW(),COLUMN())))</formula>
    </cfRule>
  </conditionalFormatting>
  <conditionalFormatting sqref="G322:G323">
    <cfRule type="expression" dxfId="2269" priority="30">
      <formula>INDIRECT(ADDRESS(ROW(),COLUMN()))=TRUNC(INDIRECT(ADDRESS(ROW(),COLUMN())))</formula>
    </cfRule>
  </conditionalFormatting>
  <conditionalFormatting sqref="I322:I323">
    <cfRule type="expression" dxfId="2268" priority="29">
      <formula>INDIRECT(ADDRESS(ROW(),COLUMN()))=TRUNC(INDIRECT(ADDRESS(ROW(),COLUMN())))</formula>
    </cfRule>
  </conditionalFormatting>
  <conditionalFormatting sqref="G324:G325 G335 G337">
    <cfRule type="expression" dxfId="2267" priority="28">
      <formula>INDIRECT(ADDRESS(ROW(),COLUMN()))=TRUNC(INDIRECT(ADDRESS(ROW(),COLUMN())))</formula>
    </cfRule>
  </conditionalFormatting>
  <conditionalFormatting sqref="I324:I325 I335 I337">
    <cfRule type="expression" dxfId="2266" priority="27">
      <formula>INDIRECT(ADDRESS(ROW(),COLUMN()))=TRUNC(INDIRECT(ADDRESS(ROW(),COLUMN())))</formula>
    </cfRule>
  </conditionalFormatting>
  <conditionalFormatting sqref="G333">
    <cfRule type="expression" dxfId="2265" priority="26">
      <formula>INDIRECT(ADDRESS(ROW(),COLUMN()))=TRUNC(INDIRECT(ADDRESS(ROW(),COLUMN())))</formula>
    </cfRule>
  </conditionalFormatting>
  <conditionalFormatting sqref="I333">
    <cfRule type="expression" dxfId="2264" priority="25">
      <formula>INDIRECT(ADDRESS(ROW(),COLUMN()))=TRUNC(INDIRECT(ADDRESS(ROW(),COLUMN())))</formula>
    </cfRule>
  </conditionalFormatting>
  <conditionalFormatting sqref="G330">
    <cfRule type="expression" dxfId="2263" priority="24">
      <formula>INDIRECT(ADDRESS(ROW(),COLUMN()))=TRUNC(INDIRECT(ADDRESS(ROW(),COLUMN())))</formula>
    </cfRule>
  </conditionalFormatting>
  <conditionalFormatting sqref="I330">
    <cfRule type="expression" dxfId="2262" priority="23">
      <formula>INDIRECT(ADDRESS(ROW(),COLUMN()))=TRUNC(INDIRECT(ADDRESS(ROW(),COLUMN())))</formula>
    </cfRule>
  </conditionalFormatting>
  <conditionalFormatting sqref="G331">
    <cfRule type="expression" dxfId="2261" priority="22">
      <formula>INDIRECT(ADDRESS(ROW(),COLUMN()))=TRUNC(INDIRECT(ADDRESS(ROW(),COLUMN())))</formula>
    </cfRule>
  </conditionalFormatting>
  <conditionalFormatting sqref="I331">
    <cfRule type="expression" dxfId="2260" priority="21">
      <formula>INDIRECT(ADDRESS(ROW(),COLUMN()))=TRUNC(INDIRECT(ADDRESS(ROW(),COLUMN())))</formula>
    </cfRule>
  </conditionalFormatting>
  <conditionalFormatting sqref="G334">
    <cfRule type="expression" dxfId="2259" priority="20">
      <formula>INDIRECT(ADDRESS(ROW(),COLUMN()))=TRUNC(INDIRECT(ADDRESS(ROW(),COLUMN())))</formula>
    </cfRule>
  </conditionalFormatting>
  <conditionalFormatting sqref="I334">
    <cfRule type="expression" dxfId="2258" priority="19">
      <formula>INDIRECT(ADDRESS(ROW(),COLUMN()))=TRUNC(INDIRECT(ADDRESS(ROW(),COLUMN())))</formula>
    </cfRule>
  </conditionalFormatting>
  <conditionalFormatting sqref="G336">
    <cfRule type="expression" dxfId="2257" priority="18">
      <formula>INDIRECT(ADDRESS(ROW(),COLUMN()))=TRUNC(INDIRECT(ADDRESS(ROW(),COLUMN())))</formula>
    </cfRule>
  </conditionalFormatting>
  <conditionalFormatting sqref="I336">
    <cfRule type="expression" dxfId="2256" priority="17">
      <formula>INDIRECT(ADDRESS(ROW(),COLUMN()))=TRUNC(INDIRECT(ADDRESS(ROW(),COLUMN())))</formula>
    </cfRule>
  </conditionalFormatting>
  <conditionalFormatting sqref="G329">
    <cfRule type="expression" dxfId="2255" priority="16">
      <formula>INDIRECT(ADDRESS(ROW(),COLUMN()))=TRUNC(INDIRECT(ADDRESS(ROW(),COLUMN())))</formula>
    </cfRule>
  </conditionalFormatting>
  <conditionalFormatting sqref="I329">
    <cfRule type="expression" dxfId="2254" priority="15">
      <formula>INDIRECT(ADDRESS(ROW(),COLUMN()))=TRUNC(INDIRECT(ADDRESS(ROW(),COLUMN())))</formula>
    </cfRule>
  </conditionalFormatting>
  <conditionalFormatting sqref="G332">
    <cfRule type="expression" dxfId="2253" priority="14">
      <formula>INDIRECT(ADDRESS(ROW(),COLUMN()))=TRUNC(INDIRECT(ADDRESS(ROW(),COLUMN())))</formula>
    </cfRule>
  </conditionalFormatting>
  <conditionalFormatting sqref="I332">
    <cfRule type="expression" dxfId="2252" priority="13">
      <formula>INDIRECT(ADDRESS(ROW(),COLUMN()))=TRUNC(INDIRECT(ADDRESS(ROW(),COLUMN())))</formula>
    </cfRule>
  </conditionalFormatting>
  <conditionalFormatting sqref="G328">
    <cfRule type="expression" dxfId="2251" priority="12">
      <formula>INDIRECT(ADDRESS(ROW(),COLUMN()))=TRUNC(INDIRECT(ADDRESS(ROW(),COLUMN())))</formula>
    </cfRule>
  </conditionalFormatting>
  <conditionalFormatting sqref="I328">
    <cfRule type="expression" dxfId="2250" priority="11">
      <formula>INDIRECT(ADDRESS(ROW(),COLUMN()))=TRUNC(INDIRECT(ADDRESS(ROW(),COLUMN())))</formula>
    </cfRule>
  </conditionalFormatting>
  <conditionalFormatting sqref="G326">
    <cfRule type="expression" dxfId="2249" priority="10">
      <formula>INDIRECT(ADDRESS(ROW(),COLUMN()))=TRUNC(INDIRECT(ADDRESS(ROW(),COLUMN())))</formula>
    </cfRule>
  </conditionalFormatting>
  <conditionalFormatting sqref="I326">
    <cfRule type="expression" dxfId="2248" priority="9">
      <formula>INDIRECT(ADDRESS(ROW(),COLUMN()))=TRUNC(INDIRECT(ADDRESS(ROW(),COLUMN())))</formula>
    </cfRule>
  </conditionalFormatting>
  <conditionalFormatting sqref="G327">
    <cfRule type="expression" dxfId="2247" priority="8">
      <formula>INDIRECT(ADDRESS(ROW(),COLUMN()))=TRUNC(INDIRECT(ADDRESS(ROW(),COLUMN())))</formula>
    </cfRule>
  </conditionalFormatting>
  <conditionalFormatting sqref="I327">
    <cfRule type="expression" dxfId="2246" priority="7">
      <formula>INDIRECT(ADDRESS(ROW(),COLUMN()))=TRUNC(INDIRECT(ADDRESS(ROW(),COLUMN())))</formula>
    </cfRule>
  </conditionalFormatting>
  <conditionalFormatting sqref="G338">
    <cfRule type="expression" dxfId="2245" priority="6">
      <formula>INDIRECT(ADDRESS(ROW(),COLUMN()))=TRUNC(INDIRECT(ADDRESS(ROW(),COLUMN())))</formula>
    </cfRule>
  </conditionalFormatting>
  <conditionalFormatting sqref="G339:G340">
    <cfRule type="expression" dxfId="2244" priority="5">
      <formula>INDIRECT(ADDRESS(ROW(),COLUMN()))=TRUNC(INDIRECT(ADDRESS(ROW(),COLUMN())))</formula>
    </cfRule>
  </conditionalFormatting>
  <conditionalFormatting sqref="I339:I340">
    <cfRule type="expression" dxfId="2243" priority="4">
      <formula>INDIRECT(ADDRESS(ROW(),COLUMN()))=TRUNC(INDIRECT(ADDRESS(ROW(),COLUMN())))</formula>
    </cfRule>
  </conditionalFormatting>
  <conditionalFormatting sqref="M6:Q7">
    <cfRule type="cellIs" dxfId="2242" priority="3" operator="equal">
      <formula>"「費目：その他」で補助対象外に仕分けされていないものがある"</formula>
    </cfRule>
  </conditionalFormatting>
  <conditionalFormatting sqref="G361">
    <cfRule type="expression" dxfId="2241" priority="2">
      <formula>INDIRECT(ADDRESS(ROW(),COLUMN()))=TRUNC(INDIRECT(ADDRESS(ROW(),COLUMN())))</formula>
    </cfRule>
  </conditionalFormatting>
  <conditionalFormatting sqref="G362">
    <cfRule type="expression" dxfId="2240" priority="1">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195</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2-9</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216</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f0xRdPe/ECqQ10DsptAlgHNQKtAAApL2C41NFlHxfI0+D7yny+9gcj0EqLIaHsWRNEhsEIk3pU7hLsbeV90iLA==" saltValue="2Y/C6BJBJUj5UDsZ8JqYa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239" priority="173">
      <formula>INDIRECT(ADDRESS(ROW(),COLUMN()))=TRUNC(INDIRECT(ADDRESS(ROW(),COLUMN())))</formula>
    </cfRule>
  </conditionalFormatting>
  <conditionalFormatting sqref="O27:O50">
    <cfRule type="expression" dxfId="2238" priority="169">
      <formula>INDIRECT(ADDRESS(ROW(),COLUMN()))=TRUNC(INDIRECT(ADDRESS(ROW(),COLUMN())))</formula>
    </cfRule>
  </conditionalFormatting>
  <conditionalFormatting sqref="G48:G50">
    <cfRule type="expression" dxfId="2237" priority="172">
      <formula>INDIRECT(ADDRESS(ROW(),COLUMN()))=TRUNC(INDIRECT(ADDRESS(ROW(),COLUMN())))</formula>
    </cfRule>
  </conditionalFormatting>
  <conditionalFormatting sqref="I45 I48:I50">
    <cfRule type="expression" dxfId="2236" priority="171">
      <formula>INDIRECT(ADDRESS(ROW(),COLUMN()))=TRUNC(INDIRECT(ADDRESS(ROW(),COLUMN())))</formula>
    </cfRule>
  </conditionalFormatting>
  <conditionalFormatting sqref="L29:L50">
    <cfRule type="expression" dxfId="2235" priority="170">
      <formula>INDIRECT(ADDRESS(ROW(),COLUMN()))=TRUNC(INDIRECT(ADDRESS(ROW(),COLUMN())))</formula>
    </cfRule>
  </conditionalFormatting>
  <conditionalFormatting sqref="O10">
    <cfRule type="expression" dxfId="2234" priority="167">
      <formula>INDIRECT(ADDRESS(ROW(),COLUMN()))=TRUNC(INDIRECT(ADDRESS(ROW(),COLUMN())))</formula>
    </cfRule>
  </conditionalFormatting>
  <conditionalFormatting sqref="L10">
    <cfRule type="expression" dxfId="2233" priority="168">
      <formula>INDIRECT(ADDRESS(ROW(),COLUMN()))=TRUNC(INDIRECT(ADDRESS(ROW(),COLUMN())))</formula>
    </cfRule>
  </conditionalFormatting>
  <conditionalFormatting sqref="O11">
    <cfRule type="expression" dxfId="2232" priority="165">
      <formula>INDIRECT(ADDRESS(ROW(),COLUMN()))=TRUNC(INDIRECT(ADDRESS(ROW(),COLUMN())))</formula>
    </cfRule>
  </conditionalFormatting>
  <conditionalFormatting sqref="L11">
    <cfRule type="expression" dxfId="2231" priority="166">
      <formula>INDIRECT(ADDRESS(ROW(),COLUMN()))=TRUNC(INDIRECT(ADDRESS(ROW(),COLUMN())))</formula>
    </cfRule>
  </conditionalFormatting>
  <conditionalFormatting sqref="O12:O26">
    <cfRule type="expression" dxfId="2230" priority="162">
      <formula>INDIRECT(ADDRESS(ROW(),COLUMN()))=TRUNC(INDIRECT(ADDRESS(ROW(),COLUMN())))</formula>
    </cfRule>
  </conditionalFormatting>
  <conditionalFormatting sqref="I21:I25">
    <cfRule type="expression" dxfId="2229" priority="164">
      <formula>INDIRECT(ADDRESS(ROW(),COLUMN()))=TRUNC(INDIRECT(ADDRESS(ROW(),COLUMN())))</formula>
    </cfRule>
  </conditionalFormatting>
  <conditionalFormatting sqref="L12:L25">
    <cfRule type="expression" dxfId="2228" priority="163">
      <formula>INDIRECT(ADDRESS(ROW(),COLUMN()))=TRUNC(INDIRECT(ADDRESS(ROW(),COLUMN())))</formula>
    </cfRule>
  </conditionalFormatting>
  <conditionalFormatting sqref="G10 G15">
    <cfRule type="expression" dxfId="2227" priority="161">
      <formula>INDIRECT(ADDRESS(ROW(),COLUMN()))=TRUNC(INDIRECT(ADDRESS(ROW(),COLUMN())))</formula>
    </cfRule>
  </conditionalFormatting>
  <conditionalFormatting sqref="I10 I15">
    <cfRule type="expression" dxfId="2226" priority="160">
      <formula>INDIRECT(ADDRESS(ROW(),COLUMN()))=TRUNC(INDIRECT(ADDRESS(ROW(),COLUMN())))</formula>
    </cfRule>
  </conditionalFormatting>
  <conditionalFormatting sqref="G12">
    <cfRule type="expression" dxfId="2225" priority="159">
      <formula>INDIRECT(ADDRESS(ROW(),COLUMN()))=TRUNC(INDIRECT(ADDRESS(ROW(),COLUMN())))</formula>
    </cfRule>
  </conditionalFormatting>
  <conditionalFormatting sqref="I12">
    <cfRule type="expression" dxfId="2224" priority="158">
      <formula>INDIRECT(ADDRESS(ROW(),COLUMN()))=TRUNC(INDIRECT(ADDRESS(ROW(),COLUMN())))</formula>
    </cfRule>
  </conditionalFormatting>
  <conditionalFormatting sqref="G14">
    <cfRule type="expression" dxfId="2223" priority="157">
      <formula>INDIRECT(ADDRESS(ROW(),COLUMN()))=TRUNC(INDIRECT(ADDRESS(ROW(),COLUMN())))</formula>
    </cfRule>
  </conditionalFormatting>
  <conditionalFormatting sqref="I14">
    <cfRule type="expression" dxfId="2222" priority="156">
      <formula>INDIRECT(ADDRESS(ROW(),COLUMN()))=TRUNC(INDIRECT(ADDRESS(ROW(),COLUMN())))</formula>
    </cfRule>
  </conditionalFormatting>
  <conditionalFormatting sqref="G11">
    <cfRule type="expression" dxfId="2221" priority="155">
      <formula>INDIRECT(ADDRESS(ROW(),COLUMN()))=TRUNC(INDIRECT(ADDRESS(ROW(),COLUMN())))</formula>
    </cfRule>
  </conditionalFormatting>
  <conditionalFormatting sqref="I11">
    <cfRule type="expression" dxfId="2220" priority="154">
      <formula>INDIRECT(ADDRESS(ROW(),COLUMN()))=TRUNC(INDIRECT(ADDRESS(ROW(),COLUMN())))</formula>
    </cfRule>
  </conditionalFormatting>
  <conditionalFormatting sqref="G13">
    <cfRule type="expression" dxfId="2219" priority="153">
      <formula>INDIRECT(ADDRESS(ROW(),COLUMN()))=TRUNC(INDIRECT(ADDRESS(ROW(),COLUMN())))</formula>
    </cfRule>
  </conditionalFormatting>
  <conditionalFormatting sqref="I13">
    <cfRule type="expression" dxfId="2218" priority="152">
      <formula>INDIRECT(ADDRESS(ROW(),COLUMN()))=TRUNC(INDIRECT(ADDRESS(ROW(),COLUMN())))</formula>
    </cfRule>
  </conditionalFormatting>
  <conditionalFormatting sqref="G16 G19">
    <cfRule type="expression" dxfId="2217" priority="151">
      <formula>INDIRECT(ADDRESS(ROW(),COLUMN()))=TRUNC(INDIRECT(ADDRESS(ROW(),COLUMN())))</formula>
    </cfRule>
  </conditionalFormatting>
  <conditionalFormatting sqref="I16 I19">
    <cfRule type="expression" dxfId="2216" priority="150">
      <formula>INDIRECT(ADDRESS(ROW(),COLUMN()))=TRUNC(INDIRECT(ADDRESS(ROW(),COLUMN())))</formula>
    </cfRule>
  </conditionalFormatting>
  <conditionalFormatting sqref="G17">
    <cfRule type="expression" dxfId="2215" priority="149">
      <formula>INDIRECT(ADDRESS(ROW(),COLUMN()))=TRUNC(INDIRECT(ADDRESS(ROW(),COLUMN())))</formula>
    </cfRule>
  </conditionalFormatting>
  <conditionalFormatting sqref="I17">
    <cfRule type="expression" dxfId="2214" priority="148">
      <formula>INDIRECT(ADDRESS(ROW(),COLUMN()))=TRUNC(INDIRECT(ADDRESS(ROW(),COLUMN())))</formula>
    </cfRule>
  </conditionalFormatting>
  <conditionalFormatting sqref="G18">
    <cfRule type="expression" dxfId="2213" priority="147">
      <formula>INDIRECT(ADDRESS(ROW(),COLUMN()))=TRUNC(INDIRECT(ADDRESS(ROW(),COLUMN())))</formula>
    </cfRule>
  </conditionalFormatting>
  <conditionalFormatting sqref="I18">
    <cfRule type="expression" dxfId="2212" priority="146">
      <formula>INDIRECT(ADDRESS(ROW(),COLUMN()))=TRUNC(INDIRECT(ADDRESS(ROW(),COLUMN())))</formula>
    </cfRule>
  </conditionalFormatting>
  <conditionalFormatting sqref="G20">
    <cfRule type="expression" dxfId="2211" priority="145">
      <formula>INDIRECT(ADDRESS(ROW(),COLUMN()))=TRUNC(INDIRECT(ADDRESS(ROW(),COLUMN())))</formula>
    </cfRule>
  </conditionalFormatting>
  <conditionalFormatting sqref="I20">
    <cfRule type="expression" dxfId="2210" priority="144">
      <formula>INDIRECT(ADDRESS(ROW(),COLUMN()))=TRUNC(INDIRECT(ADDRESS(ROW(),COLUMN())))</formula>
    </cfRule>
  </conditionalFormatting>
  <conditionalFormatting sqref="G21 G23">
    <cfRule type="expression" dxfId="2209" priority="143">
      <formula>INDIRECT(ADDRESS(ROW(),COLUMN()))=TRUNC(INDIRECT(ADDRESS(ROW(),COLUMN())))</formula>
    </cfRule>
  </conditionalFormatting>
  <conditionalFormatting sqref="G22">
    <cfRule type="expression" dxfId="2208" priority="142">
      <formula>INDIRECT(ADDRESS(ROW(),COLUMN()))=TRUNC(INDIRECT(ADDRESS(ROW(),COLUMN())))</formula>
    </cfRule>
  </conditionalFormatting>
  <conditionalFormatting sqref="G24:G25">
    <cfRule type="expression" dxfId="2207" priority="141">
      <formula>INDIRECT(ADDRESS(ROW(),COLUMN()))=TRUNC(INDIRECT(ADDRESS(ROW(),COLUMN())))</formula>
    </cfRule>
  </conditionalFormatting>
  <conditionalFormatting sqref="G26:G28">
    <cfRule type="expression" dxfId="2206" priority="140">
      <formula>INDIRECT(ADDRESS(ROW(),COLUMN()))=TRUNC(INDIRECT(ADDRESS(ROW(),COLUMN())))</formula>
    </cfRule>
  </conditionalFormatting>
  <conditionalFormatting sqref="I26:I28">
    <cfRule type="expression" dxfId="2205" priority="139">
      <formula>INDIRECT(ADDRESS(ROW(),COLUMN()))=TRUNC(INDIRECT(ADDRESS(ROW(),COLUMN())))</formula>
    </cfRule>
  </conditionalFormatting>
  <conditionalFormatting sqref="L26:L28">
    <cfRule type="expression" dxfId="2204" priority="138">
      <formula>INDIRECT(ADDRESS(ROW(),COLUMN()))=TRUNC(INDIRECT(ADDRESS(ROW(),COLUMN())))</formula>
    </cfRule>
  </conditionalFormatting>
  <conditionalFormatting sqref="G29:G30">
    <cfRule type="expression" dxfId="2203" priority="137">
      <formula>INDIRECT(ADDRESS(ROW(),COLUMN()))=TRUNC(INDIRECT(ADDRESS(ROW(),COLUMN())))</formula>
    </cfRule>
  </conditionalFormatting>
  <conditionalFormatting sqref="I29:I30">
    <cfRule type="expression" dxfId="2202" priority="136">
      <formula>INDIRECT(ADDRESS(ROW(),COLUMN()))=TRUNC(INDIRECT(ADDRESS(ROW(),COLUMN())))</formula>
    </cfRule>
  </conditionalFormatting>
  <conditionalFormatting sqref="G31:G32 G42 G44">
    <cfRule type="expression" dxfId="2201" priority="135">
      <formula>INDIRECT(ADDRESS(ROW(),COLUMN()))=TRUNC(INDIRECT(ADDRESS(ROW(),COLUMN())))</formula>
    </cfRule>
  </conditionalFormatting>
  <conditionalFormatting sqref="I31:I32 I42 I44">
    <cfRule type="expression" dxfId="2200" priority="134">
      <formula>INDIRECT(ADDRESS(ROW(),COLUMN()))=TRUNC(INDIRECT(ADDRESS(ROW(),COLUMN())))</formula>
    </cfRule>
  </conditionalFormatting>
  <conditionalFormatting sqref="G40">
    <cfRule type="expression" dxfId="2199" priority="133">
      <formula>INDIRECT(ADDRESS(ROW(),COLUMN()))=TRUNC(INDIRECT(ADDRESS(ROW(),COLUMN())))</formula>
    </cfRule>
  </conditionalFormatting>
  <conditionalFormatting sqref="I40">
    <cfRule type="expression" dxfId="2198" priority="132">
      <formula>INDIRECT(ADDRESS(ROW(),COLUMN()))=TRUNC(INDIRECT(ADDRESS(ROW(),COLUMN())))</formula>
    </cfRule>
  </conditionalFormatting>
  <conditionalFormatting sqref="G37">
    <cfRule type="expression" dxfId="2197" priority="131">
      <formula>INDIRECT(ADDRESS(ROW(),COLUMN()))=TRUNC(INDIRECT(ADDRESS(ROW(),COLUMN())))</formula>
    </cfRule>
  </conditionalFormatting>
  <conditionalFormatting sqref="I37">
    <cfRule type="expression" dxfId="2196" priority="130">
      <formula>INDIRECT(ADDRESS(ROW(),COLUMN()))=TRUNC(INDIRECT(ADDRESS(ROW(),COLUMN())))</formula>
    </cfRule>
  </conditionalFormatting>
  <conditionalFormatting sqref="G38">
    <cfRule type="expression" dxfId="2195" priority="129">
      <formula>INDIRECT(ADDRESS(ROW(),COLUMN()))=TRUNC(INDIRECT(ADDRESS(ROW(),COLUMN())))</formula>
    </cfRule>
  </conditionalFormatting>
  <conditionalFormatting sqref="I38">
    <cfRule type="expression" dxfId="2194" priority="128">
      <formula>INDIRECT(ADDRESS(ROW(),COLUMN()))=TRUNC(INDIRECT(ADDRESS(ROW(),COLUMN())))</formula>
    </cfRule>
  </conditionalFormatting>
  <conditionalFormatting sqref="G41">
    <cfRule type="expression" dxfId="2193" priority="127">
      <formula>INDIRECT(ADDRESS(ROW(),COLUMN()))=TRUNC(INDIRECT(ADDRESS(ROW(),COLUMN())))</formula>
    </cfRule>
  </conditionalFormatting>
  <conditionalFormatting sqref="I41">
    <cfRule type="expression" dxfId="2192" priority="126">
      <formula>INDIRECT(ADDRESS(ROW(),COLUMN()))=TRUNC(INDIRECT(ADDRESS(ROW(),COLUMN())))</formula>
    </cfRule>
  </conditionalFormatting>
  <conditionalFormatting sqref="G43">
    <cfRule type="expression" dxfId="2191" priority="125">
      <formula>INDIRECT(ADDRESS(ROW(),COLUMN()))=TRUNC(INDIRECT(ADDRESS(ROW(),COLUMN())))</formula>
    </cfRule>
  </conditionalFormatting>
  <conditionalFormatting sqref="I43">
    <cfRule type="expression" dxfId="2190" priority="124">
      <formula>INDIRECT(ADDRESS(ROW(),COLUMN()))=TRUNC(INDIRECT(ADDRESS(ROW(),COLUMN())))</formula>
    </cfRule>
  </conditionalFormatting>
  <conditionalFormatting sqref="G36">
    <cfRule type="expression" dxfId="2189" priority="123">
      <formula>INDIRECT(ADDRESS(ROW(),COLUMN()))=TRUNC(INDIRECT(ADDRESS(ROW(),COLUMN())))</formula>
    </cfRule>
  </conditionalFormatting>
  <conditionalFormatting sqref="I36">
    <cfRule type="expression" dxfId="2188" priority="122">
      <formula>INDIRECT(ADDRESS(ROW(),COLUMN()))=TRUNC(INDIRECT(ADDRESS(ROW(),COLUMN())))</formula>
    </cfRule>
  </conditionalFormatting>
  <conditionalFormatting sqref="G39">
    <cfRule type="expression" dxfId="2187" priority="121">
      <formula>INDIRECT(ADDRESS(ROW(),COLUMN()))=TRUNC(INDIRECT(ADDRESS(ROW(),COLUMN())))</formula>
    </cfRule>
  </conditionalFormatting>
  <conditionalFormatting sqref="I39">
    <cfRule type="expression" dxfId="2186" priority="120">
      <formula>INDIRECT(ADDRESS(ROW(),COLUMN()))=TRUNC(INDIRECT(ADDRESS(ROW(),COLUMN())))</formula>
    </cfRule>
  </conditionalFormatting>
  <conditionalFormatting sqref="G35">
    <cfRule type="expression" dxfId="2185" priority="119">
      <formula>INDIRECT(ADDRESS(ROW(),COLUMN()))=TRUNC(INDIRECT(ADDRESS(ROW(),COLUMN())))</formula>
    </cfRule>
  </conditionalFormatting>
  <conditionalFormatting sqref="I35">
    <cfRule type="expression" dxfId="2184" priority="118">
      <formula>INDIRECT(ADDRESS(ROW(),COLUMN()))=TRUNC(INDIRECT(ADDRESS(ROW(),COLUMN())))</formula>
    </cfRule>
  </conditionalFormatting>
  <conditionalFormatting sqref="G33">
    <cfRule type="expression" dxfId="2183" priority="117">
      <formula>INDIRECT(ADDRESS(ROW(),COLUMN()))=TRUNC(INDIRECT(ADDRESS(ROW(),COLUMN())))</formula>
    </cfRule>
  </conditionalFormatting>
  <conditionalFormatting sqref="I33">
    <cfRule type="expression" dxfId="2182" priority="116">
      <formula>INDIRECT(ADDRESS(ROW(),COLUMN()))=TRUNC(INDIRECT(ADDRESS(ROW(),COLUMN())))</formula>
    </cfRule>
  </conditionalFormatting>
  <conditionalFormatting sqref="G34">
    <cfRule type="expression" dxfId="2181" priority="115">
      <formula>INDIRECT(ADDRESS(ROW(),COLUMN()))=TRUNC(INDIRECT(ADDRESS(ROW(),COLUMN())))</formula>
    </cfRule>
  </conditionalFormatting>
  <conditionalFormatting sqref="I34">
    <cfRule type="expression" dxfId="2180" priority="114">
      <formula>INDIRECT(ADDRESS(ROW(),COLUMN()))=TRUNC(INDIRECT(ADDRESS(ROW(),COLUMN())))</formula>
    </cfRule>
  </conditionalFormatting>
  <conditionalFormatting sqref="G45">
    <cfRule type="expression" dxfId="2179" priority="113">
      <formula>INDIRECT(ADDRESS(ROW(),COLUMN()))=TRUNC(INDIRECT(ADDRESS(ROW(),COLUMN())))</formula>
    </cfRule>
  </conditionalFormatting>
  <conditionalFormatting sqref="G46:G47">
    <cfRule type="expression" dxfId="2178" priority="112">
      <formula>INDIRECT(ADDRESS(ROW(),COLUMN()))=TRUNC(INDIRECT(ADDRESS(ROW(),COLUMN())))</formula>
    </cfRule>
  </conditionalFormatting>
  <conditionalFormatting sqref="I46:I47">
    <cfRule type="expression" dxfId="2177" priority="111">
      <formula>INDIRECT(ADDRESS(ROW(),COLUMN()))=TRUNC(INDIRECT(ADDRESS(ROW(),COLUMN())))</formula>
    </cfRule>
  </conditionalFormatting>
  <conditionalFormatting sqref="I361">
    <cfRule type="expression" dxfId="2176" priority="110">
      <formula>INDIRECT(ADDRESS(ROW(),COLUMN()))=TRUNC(INDIRECT(ADDRESS(ROW(),COLUMN())))</formula>
    </cfRule>
  </conditionalFormatting>
  <conditionalFormatting sqref="L361">
    <cfRule type="expression" dxfId="2175" priority="109">
      <formula>INDIRECT(ADDRESS(ROW(),COLUMN()))=TRUNC(INDIRECT(ADDRESS(ROW(),COLUMN())))</formula>
    </cfRule>
  </conditionalFormatting>
  <conditionalFormatting sqref="O361">
    <cfRule type="expression" dxfId="2174" priority="108">
      <formula>INDIRECT(ADDRESS(ROW(),COLUMN()))=TRUNC(INDIRECT(ADDRESS(ROW(),COLUMN())))</formula>
    </cfRule>
  </conditionalFormatting>
  <conditionalFormatting sqref="G363:G410">
    <cfRule type="expression" dxfId="2173" priority="107">
      <formula>INDIRECT(ADDRESS(ROW(),COLUMN()))=TRUNC(INDIRECT(ADDRESS(ROW(),COLUMN())))</formula>
    </cfRule>
  </conditionalFormatting>
  <conditionalFormatting sqref="I362:I410">
    <cfRule type="expression" dxfId="2172" priority="106">
      <formula>INDIRECT(ADDRESS(ROW(),COLUMN()))=TRUNC(INDIRECT(ADDRESS(ROW(),COLUMN())))</formula>
    </cfRule>
  </conditionalFormatting>
  <conditionalFormatting sqref="L362:L410">
    <cfRule type="expression" dxfId="2171" priority="105">
      <formula>INDIRECT(ADDRESS(ROW(),COLUMN()))=TRUNC(INDIRECT(ADDRESS(ROW(),COLUMN())))</formula>
    </cfRule>
  </conditionalFormatting>
  <conditionalFormatting sqref="O362:O410">
    <cfRule type="expression" dxfId="2170" priority="104">
      <formula>INDIRECT(ADDRESS(ROW(),COLUMN()))=TRUNC(INDIRECT(ADDRESS(ROW(),COLUMN())))</formula>
    </cfRule>
  </conditionalFormatting>
  <conditionalFormatting sqref="O107:O162 G107:G162 I107:I162 L107:L162">
    <cfRule type="expression" dxfId="2169" priority="103">
      <formula>INDIRECT(ADDRESS(ROW(),COLUMN()))=TRUNC(INDIRECT(ADDRESS(ROW(),COLUMN())))</formula>
    </cfRule>
  </conditionalFormatting>
  <conditionalFormatting sqref="O197:O252 G197:G252 I197:I252 L197:L252">
    <cfRule type="expression" dxfId="2168" priority="102">
      <formula>INDIRECT(ADDRESS(ROW(),COLUMN()))=TRUNC(INDIRECT(ADDRESS(ROW(),COLUMN())))</formula>
    </cfRule>
  </conditionalFormatting>
  <conditionalFormatting sqref="O173:O196">
    <cfRule type="expression" dxfId="2167" priority="98">
      <formula>INDIRECT(ADDRESS(ROW(),COLUMN()))=TRUNC(INDIRECT(ADDRESS(ROW(),COLUMN())))</formula>
    </cfRule>
  </conditionalFormatting>
  <conditionalFormatting sqref="G194:G196">
    <cfRule type="expression" dxfId="2166" priority="101">
      <formula>INDIRECT(ADDRESS(ROW(),COLUMN()))=TRUNC(INDIRECT(ADDRESS(ROW(),COLUMN())))</formula>
    </cfRule>
  </conditionalFormatting>
  <conditionalFormatting sqref="I191 I194:I196">
    <cfRule type="expression" dxfId="2165" priority="100">
      <formula>INDIRECT(ADDRESS(ROW(),COLUMN()))=TRUNC(INDIRECT(ADDRESS(ROW(),COLUMN())))</formula>
    </cfRule>
  </conditionalFormatting>
  <conditionalFormatting sqref="L175:L196">
    <cfRule type="expression" dxfId="2164" priority="99">
      <formula>INDIRECT(ADDRESS(ROW(),COLUMN()))=TRUNC(INDIRECT(ADDRESS(ROW(),COLUMN())))</formula>
    </cfRule>
  </conditionalFormatting>
  <conditionalFormatting sqref="O163:O172">
    <cfRule type="expression" dxfId="2163" priority="95">
      <formula>INDIRECT(ADDRESS(ROW(),COLUMN()))=TRUNC(INDIRECT(ADDRESS(ROW(),COLUMN())))</formula>
    </cfRule>
  </conditionalFormatting>
  <conditionalFormatting sqref="I167:I171">
    <cfRule type="expression" dxfId="2162" priority="97">
      <formula>INDIRECT(ADDRESS(ROW(),COLUMN()))=TRUNC(INDIRECT(ADDRESS(ROW(),COLUMN())))</formula>
    </cfRule>
  </conditionalFormatting>
  <conditionalFormatting sqref="L163:L171">
    <cfRule type="expression" dxfId="2161" priority="96">
      <formula>INDIRECT(ADDRESS(ROW(),COLUMN()))=TRUNC(INDIRECT(ADDRESS(ROW(),COLUMN())))</formula>
    </cfRule>
  </conditionalFormatting>
  <conditionalFormatting sqref="G165">
    <cfRule type="expression" dxfId="2160" priority="94">
      <formula>INDIRECT(ADDRESS(ROW(),COLUMN()))=TRUNC(INDIRECT(ADDRESS(ROW(),COLUMN())))</formula>
    </cfRule>
  </conditionalFormatting>
  <conditionalFormatting sqref="I165">
    <cfRule type="expression" dxfId="2159" priority="93">
      <formula>INDIRECT(ADDRESS(ROW(),COLUMN()))=TRUNC(INDIRECT(ADDRESS(ROW(),COLUMN())))</formula>
    </cfRule>
  </conditionalFormatting>
  <conditionalFormatting sqref="G163">
    <cfRule type="expression" dxfId="2158" priority="92">
      <formula>INDIRECT(ADDRESS(ROW(),COLUMN()))=TRUNC(INDIRECT(ADDRESS(ROW(),COLUMN())))</formula>
    </cfRule>
  </conditionalFormatting>
  <conditionalFormatting sqref="I163">
    <cfRule type="expression" dxfId="2157" priority="91">
      <formula>INDIRECT(ADDRESS(ROW(),COLUMN()))=TRUNC(INDIRECT(ADDRESS(ROW(),COLUMN())))</formula>
    </cfRule>
  </conditionalFormatting>
  <conditionalFormatting sqref="G164">
    <cfRule type="expression" dxfId="2156" priority="90">
      <formula>INDIRECT(ADDRESS(ROW(),COLUMN()))=TRUNC(INDIRECT(ADDRESS(ROW(),COLUMN())))</formula>
    </cfRule>
  </conditionalFormatting>
  <conditionalFormatting sqref="I164">
    <cfRule type="expression" dxfId="2155" priority="89">
      <formula>INDIRECT(ADDRESS(ROW(),COLUMN()))=TRUNC(INDIRECT(ADDRESS(ROW(),COLUMN())))</formula>
    </cfRule>
  </conditionalFormatting>
  <conditionalFormatting sqref="G166">
    <cfRule type="expression" dxfId="2154" priority="88">
      <formula>INDIRECT(ADDRESS(ROW(),COLUMN()))=TRUNC(INDIRECT(ADDRESS(ROW(),COLUMN())))</formula>
    </cfRule>
  </conditionalFormatting>
  <conditionalFormatting sqref="I166">
    <cfRule type="expression" dxfId="2153" priority="87">
      <formula>INDIRECT(ADDRESS(ROW(),COLUMN()))=TRUNC(INDIRECT(ADDRESS(ROW(),COLUMN())))</formula>
    </cfRule>
  </conditionalFormatting>
  <conditionalFormatting sqref="G167 G169">
    <cfRule type="expression" dxfId="2152" priority="86">
      <formula>INDIRECT(ADDRESS(ROW(),COLUMN()))=TRUNC(INDIRECT(ADDRESS(ROW(),COLUMN())))</formula>
    </cfRule>
  </conditionalFormatting>
  <conditionalFormatting sqref="G168">
    <cfRule type="expression" dxfId="2151" priority="85">
      <formula>INDIRECT(ADDRESS(ROW(),COLUMN()))=TRUNC(INDIRECT(ADDRESS(ROW(),COLUMN())))</formula>
    </cfRule>
  </conditionalFormatting>
  <conditionalFormatting sqref="G170:G171">
    <cfRule type="expression" dxfId="2150" priority="84">
      <formula>INDIRECT(ADDRESS(ROW(),COLUMN()))=TRUNC(INDIRECT(ADDRESS(ROW(),COLUMN())))</formula>
    </cfRule>
  </conditionalFormatting>
  <conditionalFormatting sqref="G172:G174">
    <cfRule type="expression" dxfId="2149" priority="83">
      <formula>INDIRECT(ADDRESS(ROW(),COLUMN()))=TRUNC(INDIRECT(ADDRESS(ROW(),COLUMN())))</formula>
    </cfRule>
  </conditionalFormatting>
  <conditionalFormatting sqref="I172:I174">
    <cfRule type="expression" dxfId="2148" priority="82">
      <formula>INDIRECT(ADDRESS(ROW(),COLUMN()))=TRUNC(INDIRECT(ADDRESS(ROW(),COLUMN())))</formula>
    </cfRule>
  </conditionalFormatting>
  <conditionalFormatting sqref="L172:L174">
    <cfRule type="expression" dxfId="2147" priority="81">
      <formula>INDIRECT(ADDRESS(ROW(),COLUMN()))=TRUNC(INDIRECT(ADDRESS(ROW(),COLUMN())))</formula>
    </cfRule>
  </conditionalFormatting>
  <conditionalFormatting sqref="G175:G176">
    <cfRule type="expression" dxfId="2146" priority="80">
      <formula>INDIRECT(ADDRESS(ROW(),COLUMN()))=TRUNC(INDIRECT(ADDRESS(ROW(),COLUMN())))</formula>
    </cfRule>
  </conditionalFormatting>
  <conditionalFormatting sqref="I175:I176">
    <cfRule type="expression" dxfId="2145" priority="79">
      <formula>INDIRECT(ADDRESS(ROW(),COLUMN()))=TRUNC(INDIRECT(ADDRESS(ROW(),COLUMN())))</formula>
    </cfRule>
  </conditionalFormatting>
  <conditionalFormatting sqref="G177:G178 G188 G190">
    <cfRule type="expression" dxfId="2144" priority="78">
      <formula>INDIRECT(ADDRESS(ROW(),COLUMN()))=TRUNC(INDIRECT(ADDRESS(ROW(),COLUMN())))</formula>
    </cfRule>
  </conditionalFormatting>
  <conditionalFormatting sqref="I177:I178 I188 I190">
    <cfRule type="expression" dxfId="2143" priority="77">
      <formula>INDIRECT(ADDRESS(ROW(),COLUMN()))=TRUNC(INDIRECT(ADDRESS(ROW(),COLUMN())))</formula>
    </cfRule>
  </conditionalFormatting>
  <conditionalFormatting sqref="G186">
    <cfRule type="expression" dxfId="2142" priority="76">
      <formula>INDIRECT(ADDRESS(ROW(),COLUMN()))=TRUNC(INDIRECT(ADDRESS(ROW(),COLUMN())))</formula>
    </cfRule>
  </conditionalFormatting>
  <conditionalFormatting sqref="I186">
    <cfRule type="expression" dxfId="2141" priority="75">
      <formula>INDIRECT(ADDRESS(ROW(),COLUMN()))=TRUNC(INDIRECT(ADDRESS(ROW(),COLUMN())))</formula>
    </cfRule>
  </conditionalFormatting>
  <conditionalFormatting sqref="G183">
    <cfRule type="expression" dxfId="2140" priority="74">
      <formula>INDIRECT(ADDRESS(ROW(),COLUMN()))=TRUNC(INDIRECT(ADDRESS(ROW(),COLUMN())))</formula>
    </cfRule>
  </conditionalFormatting>
  <conditionalFormatting sqref="I183">
    <cfRule type="expression" dxfId="2139" priority="73">
      <formula>INDIRECT(ADDRESS(ROW(),COLUMN()))=TRUNC(INDIRECT(ADDRESS(ROW(),COLUMN())))</formula>
    </cfRule>
  </conditionalFormatting>
  <conditionalFormatting sqref="G184">
    <cfRule type="expression" dxfId="2138" priority="72">
      <formula>INDIRECT(ADDRESS(ROW(),COLUMN()))=TRUNC(INDIRECT(ADDRESS(ROW(),COLUMN())))</formula>
    </cfRule>
  </conditionalFormatting>
  <conditionalFormatting sqref="I184">
    <cfRule type="expression" dxfId="2137" priority="71">
      <formula>INDIRECT(ADDRESS(ROW(),COLUMN()))=TRUNC(INDIRECT(ADDRESS(ROW(),COLUMN())))</formula>
    </cfRule>
  </conditionalFormatting>
  <conditionalFormatting sqref="G187">
    <cfRule type="expression" dxfId="2136" priority="70">
      <formula>INDIRECT(ADDRESS(ROW(),COLUMN()))=TRUNC(INDIRECT(ADDRESS(ROW(),COLUMN())))</formula>
    </cfRule>
  </conditionalFormatting>
  <conditionalFormatting sqref="I187">
    <cfRule type="expression" dxfId="2135" priority="69">
      <formula>INDIRECT(ADDRESS(ROW(),COLUMN()))=TRUNC(INDIRECT(ADDRESS(ROW(),COLUMN())))</formula>
    </cfRule>
  </conditionalFormatting>
  <conditionalFormatting sqref="G189">
    <cfRule type="expression" dxfId="2134" priority="68">
      <formula>INDIRECT(ADDRESS(ROW(),COLUMN()))=TRUNC(INDIRECT(ADDRESS(ROW(),COLUMN())))</formula>
    </cfRule>
  </conditionalFormatting>
  <conditionalFormatting sqref="I189">
    <cfRule type="expression" dxfId="2133" priority="67">
      <formula>INDIRECT(ADDRESS(ROW(),COLUMN()))=TRUNC(INDIRECT(ADDRESS(ROW(),COLUMN())))</formula>
    </cfRule>
  </conditionalFormatting>
  <conditionalFormatting sqref="G182">
    <cfRule type="expression" dxfId="2132" priority="66">
      <formula>INDIRECT(ADDRESS(ROW(),COLUMN()))=TRUNC(INDIRECT(ADDRESS(ROW(),COLUMN())))</formula>
    </cfRule>
  </conditionalFormatting>
  <conditionalFormatting sqref="I182">
    <cfRule type="expression" dxfId="2131" priority="65">
      <formula>INDIRECT(ADDRESS(ROW(),COLUMN()))=TRUNC(INDIRECT(ADDRESS(ROW(),COLUMN())))</formula>
    </cfRule>
  </conditionalFormatting>
  <conditionalFormatting sqref="G185">
    <cfRule type="expression" dxfId="2130" priority="64">
      <formula>INDIRECT(ADDRESS(ROW(),COLUMN()))=TRUNC(INDIRECT(ADDRESS(ROW(),COLUMN())))</formula>
    </cfRule>
  </conditionalFormatting>
  <conditionalFormatting sqref="I185">
    <cfRule type="expression" dxfId="2129" priority="63">
      <formula>INDIRECT(ADDRESS(ROW(),COLUMN()))=TRUNC(INDIRECT(ADDRESS(ROW(),COLUMN())))</formula>
    </cfRule>
  </conditionalFormatting>
  <conditionalFormatting sqref="G181">
    <cfRule type="expression" dxfId="2128" priority="62">
      <formula>INDIRECT(ADDRESS(ROW(),COLUMN()))=TRUNC(INDIRECT(ADDRESS(ROW(),COLUMN())))</formula>
    </cfRule>
  </conditionalFormatting>
  <conditionalFormatting sqref="I181">
    <cfRule type="expression" dxfId="2127" priority="61">
      <formula>INDIRECT(ADDRESS(ROW(),COLUMN()))=TRUNC(INDIRECT(ADDRESS(ROW(),COLUMN())))</formula>
    </cfRule>
  </conditionalFormatting>
  <conditionalFormatting sqref="G179">
    <cfRule type="expression" dxfId="2126" priority="60">
      <formula>INDIRECT(ADDRESS(ROW(),COLUMN()))=TRUNC(INDIRECT(ADDRESS(ROW(),COLUMN())))</formula>
    </cfRule>
  </conditionalFormatting>
  <conditionalFormatting sqref="I179">
    <cfRule type="expression" dxfId="2125" priority="59">
      <formula>INDIRECT(ADDRESS(ROW(),COLUMN()))=TRUNC(INDIRECT(ADDRESS(ROW(),COLUMN())))</formula>
    </cfRule>
  </conditionalFormatting>
  <conditionalFormatting sqref="G180">
    <cfRule type="expression" dxfId="2124" priority="58">
      <formula>INDIRECT(ADDRESS(ROW(),COLUMN()))=TRUNC(INDIRECT(ADDRESS(ROW(),COLUMN())))</formula>
    </cfRule>
  </conditionalFormatting>
  <conditionalFormatting sqref="I180">
    <cfRule type="expression" dxfId="2123" priority="57">
      <formula>INDIRECT(ADDRESS(ROW(),COLUMN()))=TRUNC(INDIRECT(ADDRESS(ROW(),COLUMN())))</formula>
    </cfRule>
  </conditionalFormatting>
  <conditionalFormatting sqref="G191">
    <cfRule type="expression" dxfId="2122" priority="56">
      <formula>INDIRECT(ADDRESS(ROW(),COLUMN()))=TRUNC(INDIRECT(ADDRESS(ROW(),COLUMN())))</formula>
    </cfRule>
  </conditionalFormatting>
  <conditionalFormatting sqref="G192:G193">
    <cfRule type="expression" dxfId="2121" priority="55">
      <formula>INDIRECT(ADDRESS(ROW(),COLUMN()))=TRUNC(INDIRECT(ADDRESS(ROW(),COLUMN())))</formula>
    </cfRule>
  </conditionalFormatting>
  <conditionalFormatting sqref="I192:I193">
    <cfRule type="expression" dxfId="2120" priority="54">
      <formula>INDIRECT(ADDRESS(ROW(),COLUMN()))=TRUNC(INDIRECT(ADDRESS(ROW(),COLUMN())))</formula>
    </cfRule>
  </conditionalFormatting>
  <conditionalFormatting sqref="O253:O308 G253:G308 I253:I308 L253:L308">
    <cfRule type="expression" dxfId="2119" priority="53">
      <formula>INDIRECT(ADDRESS(ROW(),COLUMN()))=TRUNC(INDIRECT(ADDRESS(ROW(),COLUMN())))</formula>
    </cfRule>
  </conditionalFormatting>
  <conditionalFormatting sqref="O344:O351 G344:G351 I344:I351 L344:L351">
    <cfRule type="expression" dxfId="2118" priority="52">
      <formula>INDIRECT(ADDRESS(ROW(),COLUMN()))=TRUNC(INDIRECT(ADDRESS(ROW(),COLUMN())))</formula>
    </cfRule>
  </conditionalFormatting>
  <conditionalFormatting sqref="O320:O343">
    <cfRule type="expression" dxfId="2117" priority="48">
      <formula>INDIRECT(ADDRESS(ROW(),COLUMN()))=TRUNC(INDIRECT(ADDRESS(ROW(),COLUMN())))</formula>
    </cfRule>
  </conditionalFormatting>
  <conditionalFormatting sqref="G341:G343">
    <cfRule type="expression" dxfId="2116" priority="51">
      <formula>INDIRECT(ADDRESS(ROW(),COLUMN()))=TRUNC(INDIRECT(ADDRESS(ROW(),COLUMN())))</formula>
    </cfRule>
  </conditionalFormatting>
  <conditionalFormatting sqref="I338 I341:I343">
    <cfRule type="expression" dxfId="2115" priority="50">
      <formula>INDIRECT(ADDRESS(ROW(),COLUMN()))=TRUNC(INDIRECT(ADDRESS(ROW(),COLUMN())))</formula>
    </cfRule>
  </conditionalFormatting>
  <conditionalFormatting sqref="L322:L343">
    <cfRule type="expression" dxfId="2114" priority="49">
      <formula>INDIRECT(ADDRESS(ROW(),COLUMN()))=TRUNC(INDIRECT(ADDRESS(ROW(),COLUMN())))</formula>
    </cfRule>
  </conditionalFormatting>
  <conditionalFormatting sqref="O309:O319">
    <cfRule type="expression" dxfId="2113" priority="45">
      <formula>INDIRECT(ADDRESS(ROW(),COLUMN()))=TRUNC(INDIRECT(ADDRESS(ROW(),COLUMN())))</formula>
    </cfRule>
  </conditionalFormatting>
  <conditionalFormatting sqref="I314:I318">
    <cfRule type="expression" dxfId="2112" priority="47">
      <formula>INDIRECT(ADDRESS(ROW(),COLUMN()))=TRUNC(INDIRECT(ADDRESS(ROW(),COLUMN())))</formula>
    </cfRule>
  </conditionalFormatting>
  <conditionalFormatting sqref="L309:L318">
    <cfRule type="expression" dxfId="2111" priority="46">
      <formula>INDIRECT(ADDRESS(ROW(),COLUMN()))=TRUNC(INDIRECT(ADDRESS(ROW(),COLUMN())))</formula>
    </cfRule>
  </conditionalFormatting>
  <conditionalFormatting sqref="G309 G312">
    <cfRule type="expression" dxfId="2110" priority="44">
      <formula>INDIRECT(ADDRESS(ROW(),COLUMN()))=TRUNC(INDIRECT(ADDRESS(ROW(),COLUMN())))</formula>
    </cfRule>
  </conditionalFormatting>
  <conditionalFormatting sqref="I309 I312">
    <cfRule type="expression" dxfId="2109" priority="43">
      <formula>INDIRECT(ADDRESS(ROW(),COLUMN()))=TRUNC(INDIRECT(ADDRESS(ROW(),COLUMN())))</formula>
    </cfRule>
  </conditionalFormatting>
  <conditionalFormatting sqref="G310">
    <cfRule type="expression" dxfId="2108" priority="42">
      <formula>INDIRECT(ADDRESS(ROW(),COLUMN()))=TRUNC(INDIRECT(ADDRESS(ROW(),COLUMN())))</formula>
    </cfRule>
  </conditionalFormatting>
  <conditionalFormatting sqref="I310">
    <cfRule type="expression" dxfId="2107" priority="41">
      <formula>INDIRECT(ADDRESS(ROW(),COLUMN()))=TRUNC(INDIRECT(ADDRESS(ROW(),COLUMN())))</formula>
    </cfRule>
  </conditionalFormatting>
  <conditionalFormatting sqref="G311">
    <cfRule type="expression" dxfId="2106" priority="40">
      <formula>INDIRECT(ADDRESS(ROW(),COLUMN()))=TRUNC(INDIRECT(ADDRESS(ROW(),COLUMN())))</formula>
    </cfRule>
  </conditionalFormatting>
  <conditionalFormatting sqref="I311">
    <cfRule type="expression" dxfId="2105" priority="39">
      <formula>INDIRECT(ADDRESS(ROW(),COLUMN()))=TRUNC(INDIRECT(ADDRESS(ROW(),COLUMN())))</formula>
    </cfRule>
  </conditionalFormatting>
  <conditionalFormatting sqref="G313">
    <cfRule type="expression" dxfId="2104" priority="38">
      <formula>INDIRECT(ADDRESS(ROW(),COLUMN()))=TRUNC(INDIRECT(ADDRESS(ROW(),COLUMN())))</formula>
    </cfRule>
  </conditionalFormatting>
  <conditionalFormatting sqref="I313">
    <cfRule type="expression" dxfId="2103" priority="37">
      <formula>INDIRECT(ADDRESS(ROW(),COLUMN()))=TRUNC(INDIRECT(ADDRESS(ROW(),COLUMN())))</formula>
    </cfRule>
  </conditionalFormatting>
  <conditionalFormatting sqref="G314 G316">
    <cfRule type="expression" dxfId="2102" priority="36">
      <formula>INDIRECT(ADDRESS(ROW(),COLUMN()))=TRUNC(INDIRECT(ADDRESS(ROW(),COLUMN())))</formula>
    </cfRule>
  </conditionalFormatting>
  <conditionalFormatting sqref="G315">
    <cfRule type="expression" dxfId="2101" priority="35">
      <formula>INDIRECT(ADDRESS(ROW(),COLUMN()))=TRUNC(INDIRECT(ADDRESS(ROW(),COLUMN())))</formula>
    </cfRule>
  </conditionalFormatting>
  <conditionalFormatting sqref="G317:G318">
    <cfRule type="expression" dxfId="2100" priority="34">
      <formula>INDIRECT(ADDRESS(ROW(),COLUMN()))=TRUNC(INDIRECT(ADDRESS(ROW(),COLUMN())))</formula>
    </cfRule>
  </conditionalFormatting>
  <conditionalFormatting sqref="G319:G321">
    <cfRule type="expression" dxfId="2099" priority="33">
      <formula>INDIRECT(ADDRESS(ROW(),COLUMN()))=TRUNC(INDIRECT(ADDRESS(ROW(),COLUMN())))</formula>
    </cfRule>
  </conditionalFormatting>
  <conditionalFormatting sqref="I319:I321">
    <cfRule type="expression" dxfId="2098" priority="32">
      <formula>INDIRECT(ADDRESS(ROW(),COLUMN()))=TRUNC(INDIRECT(ADDRESS(ROW(),COLUMN())))</formula>
    </cfRule>
  </conditionalFormatting>
  <conditionalFormatting sqref="L319:L321">
    <cfRule type="expression" dxfId="2097" priority="31">
      <formula>INDIRECT(ADDRESS(ROW(),COLUMN()))=TRUNC(INDIRECT(ADDRESS(ROW(),COLUMN())))</formula>
    </cfRule>
  </conditionalFormatting>
  <conditionalFormatting sqref="G322:G323">
    <cfRule type="expression" dxfId="2096" priority="30">
      <formula>INDIRECT(ADDRESS(ROW(),COLUMN()))=TRUNC(INDIRECT(ADDRESS(ROW(),COLUMN())))</formula>
    </cfRule>
  </conditionalFormatting>
  <conditionalFormatting sqref="I322:I323">
    <cfRule type="expression" dxfId="2095" priority="29">
      <formula>INDIRECT(ADDRESS(ROW(),COLUMN()))=TRUNC(INDIRECT(ADDRESS(ROW(),COLUMN())))</formula>
    </cfRule>
  </conditionalFormatting>
  <conditionalFormatting sqref="G324:G325 G335 G337">
    <cfRule type="expression" dxfId="2094" priority="28">
      <formula>INDIRECT(ADDRESS(ROW(),COLUMN()))=TRUNC(INDIRECT(ADDRESS(ROW(),COLUMN())))</formula>
    </cfRule>
  </conditionalFormatting>
  <conditionalFormatting sqref="I324:I325 I335 I337">
    <cfRule type="expression" dxfId="2093" priority="27">
      <formula>INDIRECT(ADDRESS(ROW(),COLUMN()))=TRUNC(INDIRECT(ADDRESS(ROW(),COLUMN())))</formula>
    </cfRule>
  </conditionalFormatting>
  <conditionalFormatting sqref="G333">
    <cfRule type="expression" dxfId="2092" priority="26">
      <formula>INDIRECT(ADDRESS(ROW(),COLUMN()))=TRUNC(INDIRECT(ADDRESS(ROW(),COLUMN())))</formula>
    </cfRule>
  </conditionalFormatting>
  <conditionalFormatting sqref="I333">
    <cfRule type="expression" dxfId="2091" priority="25">
      <formula>INDIRECT(ADDRESS(ROW(),COLUMN()))=TRUNC(INDIRECT(ADDRESS(ROW(),COLUMN())))</formula>
    </cfRule>
  </conditionalFormatting>
  <conditionalFormatting sqref="G330">
    <cfRule type="expression" dxfId="2090" priority="24">
      <formula>INDIRECT(ADDRESS(ROW(),COLUMN()))=TRUNC(INDIRECT(ADDRESS(ROW(),COLUMN())))</formula>
    </cfRule>
  </conditionalFormatting>
  <conditionalFormatting sqref="I330">
    <cfRule type="expression" dxfId="2089" priority="23">
      <formula>INDIRECT(ADDRESS(ROW(),COLUMN()))=TRUNC(INDIRECT(ADDRESS(ROW(),COLUMN())))</formula>
    </cfRule>
  </conditionalFormatting>
  <conditionalFormatting sqref="G331">
    <cfRule type="expression" dxfId="2088" priority="22">
      <formula>INDIRECT(ADDRESS(ROW(),COLUMN()))=TRUNC(INDIRECT(ADDRESS(ROW(),COLUMN())))</formula>
    </cfRule>
  </conditionalFormatting>
  <conditionalFormatting sqref="I331">
    <cfRule type="expression" dxfId="2087" priority="21">
      <formula>INDIRECT(ADDRESS(ROW(),COLUMN()))=TRUNC(INDIRECT(ADDRESS(ROW(),COLUMN())))</formula>
    </cfRule>
  </conditionalFormatting>
  <conditionalFormatting sqref="G334">
    <cfRule type="expression" dxfId="2086" priority="20">
      <formula>INDIRECT(ADDRESS(ROW(),COLUMN()))=TRUNC(INDIRECT(ADDRESS(ROW(),COLUMN())))</formula>
    </cfRule>
  </conditionalFormatting>
  <conditionalFormatting sqref="I334">
    <cfRule type="expression" dxfId="2085" priority="19">
      <formula>INDIRECT(ADDRESS(ROW(),COLUMN()))=TRUNC(INDIRECT(ADDRESS(ROW(),COLUMN())))</formula>
    </cfRule>
  </conditionalFormatting>
  <conditionalFormatting sqref="G336">
    <cfRule type="expression" dxfId="2084" priority="18">
      <formula>INDIRECT(ADDRESS(ROW(),COLUMN()))=TRUNC(INDIRECT(ADDRESS(ROW(),COLUMN())))</formula>
    </cfRule>
  </conditionalFormatting>
  <conditionalFormatting sqref="I336">
    <cfRule type="expression" dxfId="2083" priority="17">
      <formula>INDIRECT(ADDRESS(ROW(),COLUMN()))=TRUNC(INDIRECT(ADDRESS(ROW(),COLUMN())))</formula>
    </cfRule>
  </conditionalFormatting>
  <conditionalFormatting sqref="G329">
    <cfRule type="expression" dxfId="2082" priority="16">
      <formula>INDIRECT(ADDRESS(ROW(),COLUMN()))=TRUNC(INDIRECT(ADDRESS(ROW(),COLUMN())))</formula>
    </cfRule>
  </conditionalFormatting>
  <conditionalFormatting sqref="I329">
    <cfRule type="expression" dxfId="2081" priority="15">
      <formula>INDIRECT(ADDRESS(ROW(),COLUMN()))=TRUNC(INDIRECT(ADDRESS(ROW(),COLUMN())))</formula>
    </cfRule>
  </conditionalFormatting>
  <conditionalFormatting sqref="G332">
    <cfRule type="expression" dxfId="2080" priority="14">
      <formula>INDIRECT(ADDRESS(ROW(),COLUMN()))=TRUNC(INDIRECT(ADDRESS(ROW(),COLUMN())))</formula>
    </cfRule>
  </conditionalFormatting>
  <conditionalFormatting sqref="I332">
    <cfRule type="expression" dxfId="2079" priority="13">
      <formula>INDIRECT(ADDRESS(ROW(),COLUMN()))=TRUNC(INDIRECT(ADDRESS(ROW(),COLUMN())))</formula>
    </cfRule>
  </conditionalFormatting>
  <conditionalFormatting sqref="G328">
    <cfRule type="expression" dxfId="2078" priority="12">
      <formula>INDIRECT(ADDRESS(ROW(),COLUMN()))=TRUNC(INDIRECT(ADDRESS(ROW(),COLUMN())))</formula>
    </cfRule>
  </conditionalFormatting>
  <conditionalFormatting sqref="I328">
    <cfRule type="expression" dxfId="2077" priority="11">
      <formula>INDIRECT(ADDRESS(ROW(),COLUMN()))=TRUNC(INDIRECT(ADDRESS(ROW(),COLUMN())))</formula>
    </cfRule>
  </conditionalFormatting>
  <conditionalFormatting sqref="G326">
    <cfRule type="expression" dxfId="2076" priority="10">
      <formula>INDIRECT(ADDRESS(ROW(),COLUMN()))=TRUNC(INDIRECT(ADDRESS(ROW(),COLUMN())))</formula>
    </cfRule>
  </conditionalFormatting>
  <conditionalFormatting sqref="I326">
    <cfRule type="expression" dxfId="2075" priority="9">
      <formula>INDIRECT(ADDRESS(ROW(),COLUMN()))=TRUNC(INDIRECT(ADDRESS(ROW(),COLUMN())))</formula>
    </cfRule>
  </conditionalFormatting>
  <conditionalFormatting sqref="G327">
    <cfRule type="expression" dxfId="2074" priority="8">
      <formula>INDIRECT(ADDRESS(ROW(),COLUMN()))=TRUNC(INDIRECT(ADDRESS(ROW(),COLUMN())))</formula>
    </cfRule>
  </conditionalFormatting>
  <conditionalFormatting sqref="I327">
    <cfRule type="expression" dxfId="2073" priority="7">
      <formula>INDIRECT(ADDRESS(ROW(),COLUMN()))=TRUNC(INDIRECT(ADDRESS(ROW(),COLUMN())))</formula>
    </cfRule>
  </conditionalFormatting>
  <conditionalFormatting sqref="G338">
    <cfRule type="expression" dxfId="2072" priority="6">
      <formula>INDIRECT(ADDRESS(ROW(),COLUMN()))=TRUNC(INDIRECT(ADDRESS(ROW(),COLUMN())))</formula>
    </cfRule>
  </conditionalFormatting>
  <conditionalFormatting sqref="G339:G340">
    <cfRule type="expression" dxfId="2071" priority="5">
      <formula>INDIRECT(ADDRESS(ROW(),COLUMN()))=TRUNC(INDIRECT(ADDRESS(ROW(),COLUMN())))</formula>
    </cfRule>
  </conditionalFormatting>
  <conditionalFormatting sqref="I339:I340">
    <cfRule type="expression" dxfId="2070" priority="4">
      <formula>INDIRECT(ADDRESS(ROW(),COLUMN()))=TRUNC(INDIRECT(ADDRESS(ROW(),COLUMN())))</formula>
    </cfRule>
  </conditionalFormatting>
  <conditionalFormatting sqref="M6:Q7">
    <cfRule type="cellIs" dxfId="2069" priority="3" operator="equal">
      <formula>"「費目：その他」で補助対象外に仕分けされていないものがある"</formula>
    </cfRule>
  </conditionalFormatting>
  <conditionalFormatting sqref="G361">
    <cfRule type="expression" dxfId="2068" priority="2">
      <formula>INDIRECT(ADDRESS(ROW(),COLUMN()))=TRUNC(INDIRECT(ADDRESS(ROW(),COLUMN())))</formula>
    </cfRule>
  </conditionalFormatting>
  <conditionalFormatting sqref="G362">
    <cfRule type="expression" dxfId="2067" priority="1">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194</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2-10</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LE8XH7otJGVtfJUWMVplpBpkqrojV3o+ZpLBSC7YSuxB98kk3AlT1dERy3oSTdz7c+I4oAYzqU9HlwUSlU0uug==" saltValue="hyiBt7+9J+zrIPDjjeW+Z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066" priority="173">
      <formula>INDIRECT(ADDRESS(ROW(),COLUMN()))=TRUNC(INDIRECT(ADDRESS(ROW(),COLUMN())))</formula>
    </cfRule>
  </conditionalFormatting>
  <conditionalFormatting sqref="O27:O50">
    <cfRule type="expression" dxfId="2065" priority="169">
      <formula>INDIRECT(ADDRESS(ROW(),COLUMN()))=TRUNC(INDIRECT(ADDRESS(ROW(),COLUMN())))</formula>
    </cfRule>
  </conditionalFormatting>
  <conditionalFormatting sqref="G48:G50">
    <cfRule type="expression" dxfId="2064" priority="172">
      <formula>INDIRECT(ADDRESS(ROW(),COLUMN()))=TRUNC(INDIRECT(ADDRESS(ROW(),COLUMN())))</formula>
    </cfRule>
  </conditionalFormatting>
  <conditionalFormatting sqref="I45 I48:I50">
    <cfRule type="expression" dxfId="2063" priority="171">
      <formula>INDIRECT(ADDRESS(ROW(),COLUMN()))=TRUNC(INDIRECT(ADDRESS(ROW(),COLUMN())))</formula>
    </cfRule>
  </conditionalFormatting>
  <conditionalFormatting sqref="L29:L50">
    <cfRule type="expression" dxfId="2062" priority="170">
      <formula>INDIRECT(ADDRESS(ROW(),COLUMN()))=TRUNC(INDIRECT(ADDRESS(ROW(),COLUMN())))</formula>
    </cfRule>
  </conditionalFormatting>
  <conditionalFormatting sqref="O10">
    <cfRule type="expression" dxfId="2061" priority="167">
      <formula>INDIRECT(ADDRESS(ROW(),COLUMN()))=TRUNC(INDIRECT(ADDRESS(ROW(),COLUMN())))</formula>
    </cfRule>
  </conditionalFormatting>
  <conditionalFormatting sqref="L10">
    <cfRule type="expression" dxfId="2060" priority="168">
      <formula>INDIRECT(ADDRESS(ROW(),COLUMN()))=TRUNC(INDIRECT(ADDRESS(ROW(),COLUMN())))</formula>
    </cfRule>
  </conditionalFormatting>
  <conditionalFormatting sqref="O11">
    <cfRule type="expression" dxfId="2059" priority="165">
      <formula>INDIRECT(ADDRESS(ROW(),COLUMN()))=TRUNC(INDIRECT(ADDRESS(ROW(),COLUMN())))</formula>
    </cfRule>
  </conditionalFormatting>
  <conditionalFormatting sqref="L11">
    <cfRule type="expression" dxfId="2058" priority="166">
      <formula>INDIRECT(ADDRESS(ROW(),COLUMN()))=TRUNC(INDIRECT(ADDRESS(ROW(),COLUMN())))</formula>
    </cfRule>
  </conditionalFormatting>
  <conditionalFormatting sqref="O12:O26">
    <cfRule type="expression" dxfId="2057" priority="162">
      <formula>INDIRECT(ADDRESS(ROW(),COLUMN()))=TRUNC(INDIRECT(ADDRESS(ROW(),COLUMN())))</formula>
    </cfRule>
  </conditionalFormatting>
  <conditionalFormatting sqref="I21:I25">
    <cfRule type="expression" dxfId="2056" priority="164">
      <formula>INDIRECT(ADDRESS(ROW(),COLUMN()))=TRUNC(INDIRECT(ADDRESS(ROW(),COLUMN())))</formula>
    </cfRule>
  </conditionalFormatting>
  <conditionalFormatting sqref="L12:L25">
    <cfRule type="expression" dxfId="2055" priority="163">
      <formula>INDIRECT(ADDRESS(ROW(),COLUMN()))=TRUNC(INDIRECT(ADDRESS(ROW(),COLUMN())))</formula>
    </cfRule>
  </conditionalFormatting>
  <conditionalFormatting sqref="G10 G15">
    <cfRule type="expression" dxfId="2054" priority="161">
      <formula>INDIRECT(ADDRESS(ROW(),COLUMN()))=TRUNC(INDIRECT(ADDRESS(ROW(),COLUMN())))</formula>
    </cfRule>
  </conditionalFormatting>
  <conditionalFormatting sqref="I10 I15">
    <cfRule type="expression" dxfId="2053" priority="160">
      <formula>INDIRECT(ADDRESS(ROW(),COLUMN()))=TRUNC(INDIRECT(ADDRESS(ROW(),COLUMN())))</formula>
    </cfRule>
  </conditionalFormatting>
  <conditionalFormatting sqref="G12">
    <cfRule type="expression" dxfId="2052" priority="159">
      <formula>INDIRECT(ADDRESS(ROW(),COLUMN()))=TRUNC(INDIRECT(ADDRESS(ROW(),COLUMN())))</formula>
    </cfRule>
  </conditionalFormatting>
  <conditionalFormatting sqref="I12">
    <cfRule type="expression" dxfId="2051" priority="158">
      <formula>INDIRECT(ADDRESS(ROW(),COLUMN()))=TRUNC(INDIRECT(ADDRESS(ROW(),COLUMN())))</formula>
    </cfRule>
  </conditionalFormatting>
  <conditionalFormatting sqref="G14">
    <cfRule type="expression" dxfId="2050" priority="157">
      <formula>INDIRECT(ADDRESS(ROW(),COLUMN()))=TRUNC(INDIRECT(ADDRESS(ROW(),COLUMN())))</formula>
    </cfRule>
  </conditionalFormatting>
  <conditionalFormatting sqref="I14">
    <cfRule type="expression" dxfId="2049" priority="156">
      <formula>INDIRECT(ADDRESS(ROW(),COLUMN()))=TRUNC(INDIRECT(ADDRESS(ROW(),COLUMN())))</formula>
    </cfRule>
  </conditionalFormatting>
  <conditionalFormatting sqref="G11">
    <cfRule type="expression" dxfId="2048" priority="155">
      <formula>INDIRECT(ADDRESS(ROW(),COLUMN()))=TRUNC(INDIRECT(ADDRESS(ROW(),COLUMN())))</formula>
    </cfRule>
  </conditionalFormatting>
  <conditionalFormatting sqref="I11">
    <cfRule type="expression" dxfId="2047" priority="154">
      <formula>INDIRECT(ADDRESS(ROW(),COLUMN()))=TRUNC(INDIRECT(ADDRESS(ROW(),COLUMN())))</formula>
    </cfRule>
  </conditionalFormatting>
  <conditionalFormatting sqref="G13">
    <cfRule type="expression" dxfId="2046" priority="153">
      <formula>INDIRECT(ADDRESS(ROW(),COLUMN()))=TRUNC(INDIRECT(ADDRESS(ROW(),COLUMN())))</formula>
    </cfRule>
  </conditionalFormatting>
  <conditionalFormatting sqref="I13">
    <cfRule type="expression" dxfId="2045" priority="152">
      <formula>INDIRECT(ADDRESS(ROW(),COLUMN()))=TRUNC(INDIRECT(ADDRESS(ROW(),COLUMN())))</formula>
    </cfRule>
  </conditionalFormatting>
  <conditionalFormatting sqref="G16 G19">
    <cfRule type="expression" dxfId="2044" priority="151">
      <formula>INDIRECT(ADDRESS(ROW(),COLUMN()))=TRUNC(INDIRECT(ADDRESS(ROW(),COLUMN())))</formula>
    </cfRule>
  </conditionalFormatting>
  <conditionalFormatting sqref="I16 I19">
    <cfRule type="expression" dxfId="2043" priority="150">
      <formula>INDIRECT(ADDRESS(ROW(),COLUMN()))=TRUNC(INDIRECT(ADDRESS(ROW(),COLUMN())))</formula>
    </cfRule>
  </conditionalFormatting>
  <conditionalFormatting sqref="G17">
    <cfRule type="expression" dxfId="2042" priority="149">
      <formula>INDIRECT(ADDRESS(ROW(),COLUMN()))=TRUNC(INDIRECT(ADDRESS(ROW(),COLUMN())))</formula>
    </cfRule>
  </conditionalFormatting>
  <conditionalFormatting sqref="I17">
    <cfRule type="expression" dxfId="2041" priority="148">
      <formula>INDIRECT(ADDRESS(ROW(),COLUMN()))=TRUNC(INDIRECT(ADDRESS(ROW(),COLUMN())))</formula>
    </cfRule>
  </conditionalFormatting>
  <conditionalFormatting sqref="G18">
    <cfRule type="expression" dxfId="2040" priority="147">
      <formula>INDIRECT(ADDRESS(ROW(),COLUMN()))=TRUNC(INDIRECT(ADDRESS(ROW(),COLUMN())))</formula>
    </cfRule>
  </conditionalFormatting>
  <conditionalFormatting sqref="I18">
    <cfRule type="expression" dxfId="2039" priority="146">
      <formula>INDIRECT(ADDRESS(ROW(),COLUMN()))=TRUNC(INDIRECT(ADDRESS(ROW(),COLUMN())))</formula>
    </cfRule>
  </conditionalFormatting>
  <conditionalFormatting sqref="G20">
    <cfRule type="expression" dxfId="2038" priority="145">
      <formula>INDIRECT(ADDRESS(ROW(),COLUMN()))=TRUNC(INDIRECT(ADDRESS(ROW(),COLUMN())))</formula>
    </cfRule>
  </conditionalFormatting>
  <conditionalFormatting sqref="I20">
    <cfRule type="expression" dxfId="2037" priority="144">
      <formula>INDIRECT(ADDRESS(ROW(),COLUMN()))=TRUNC(INDIRECT(ADDRESS(ROW(),COLUMN())))</formula>
    </cfRule>
  </conditionalFormatting>
  <conditionalFormatting sqref="G21 G23">
    <cfRule type="expression" dxfId="2036" priority="143">
      <formula>INDIRECT(ADDRESS(ROW(),COLUMN()))=TRUNC(INDIRECT(ADDRESS(ROW(),COLUMN())))</formula>
    </cfRule>
  </conditionalFormatting>
  <conditionalFormatting sqref="G22">
    <cfRule type="expression" dxfId="2035" priority="142">
      <formula>INDIRECT(ADDRESS(ROW(),COLUMN()))=TRUNC(INDIRECT(ADDRESS(ROW(),COLUMN())))</formula>
    </cfRule>
  </conditionalFormatting>
  <conditionalFormatting sqref="G24:G25">
    <cfRule type="expression" dxfId="2034" priority="141">
      <formula>INDIRECT(ADDRESS(ROW(),COLUMN()))=TRUNC(INDIRECT(ADDRESS(ROW(),COLUMN())))</formula>
    </cfRule>
  </conditionalFormatting>
  <conditionalFormatting sqref="G26:G28">
    <cfRule type="expression" dxfId="2033" priority="140">
      <formula>INDIRECT(ADDRESS(ROW(),COLUMN()))=TRUNC(INDIRECT(ADDRESS(ROW(),COLUMN())))</formula>
    </cfRule>
  </conditionalFormatting>
  <conditionalFormatting sqref="I26:I28">
    <cfRule type="expression" dxfId="2032" priority="139">
      <formula>INDIRECT(ADDRESS(ROW(),COLUMN()))=TRUNC(INDIRECT(ADDRESS(ROW(),COLUMN())))</formula>
    </cfRule>
  </conditionalFormatting>
  <conditionalFormatting sqref="L26:L28">
    <cfRule type="expression" dxfId="2031" priority="138">
      <formula>INDIRECT(ADDRESS(ROW(),COLUMN()))=TRUNC(INDIRECT(ADDRESS(ROW(),COLUMN())))</formula>
    </cfRule>
  </conditionalFormatting>
  <conditionalFormatting sqref="G29:G30">
    <cfRule type="expression" dxfId="2030" priority="137">
      <formula>INDIRECT(ADDRESS(ROW(),COLUMN()))=TRUNC(INDIRECT(ADDRESS(ROW(),COLUMN())))</formula>
    </cfRule>
  </conditionalFormatting>
  <conditionalFormatting sqref="I29:I30">
    <cfRule type="expression" dxfId="2029" priority="136">
      <formula>INDIRECT(ADDRESS(ROW(),COLUMN()))=TRUNC(INDIRECT(ADDRESS(ROW(),COLUMN())))</formula>
    </cfRule>
  </conditionalFormatting>
  <conditionalFormatting sqref="G31:G32 G42 G44">
    <cfRule type="expression" dxfId="2028" priority="135">
      <formula>INDIRECT(ADDRESS(ROW(),COLUMN()))=TRUNC(INDIRECT(ADDRESS(ROW(),COLUMN())))</formula>
    </cfRule>
  </conditionalFormatting>
  <conditionalFormatting sqref="I31:I32 I42 I44">
    <cfRule type="expression" dxfId="2027" priority="134">
      <formula>INDIRECT(ADDRESS(ROW(),COLUMN()))=TRUNC(INDIRECT(ADDRESS(ROW(),COLUMN())))</formula>
    </cfRule>
  </conditionalFormatting>
  <conditionalFormatting sqref="G40">
    <cfRule type="expression" dxfId="2026" priority="133">
      <formula>INDIRECT(ADDRESS(ROW(),COLUMN()))=TRUNC(INDIRECT(ADDRESS(ROW(),COLUMN())))</formula>
    </cfRule>
  </conditionalFormatting>
  <conditionalFormatting sqref="I40">
    <cfRule type="expression" dxfId="2025" priority="132">
      <formula>INDIRECT(ADDRESS(ROW(),COLUMN()))=TRUNC(INDIRECT(ADDRESS(ROW(),COLUMN())))</formula>
    </cfRule>
  </conditionalFormatting>
  <conditionalFormatting sqref="G37">
    <cfRule type="expression" dxfId="2024" priority="131">
      <formula>INDIRECT(ADDRESS(ROW(),COLUMN()))=TRUNC(INDIRECT(ADDRESS(ROW(),COLUMN())))</formula>
    </cfRule>
  </conditionalFormatting>
  <conditionalFormatting sqref="I37">
    <cfRule type="expression" dxfId="2023" priority="130">
      <formula>INDIRECT(ADDRESS(ROW(),COLUMN()))=TRUNC(INDIRECT(ADDRESS(ROW(),COLUMN())))</formula>
    </cfRule>
  </conditionalFormatting>
  <conditionalFormatting sqref="G38">
    <cfRule type="expression" dxfId="2022" priority="129">
      <formula>INDIRECT(ADDRESS(ROW(),COLUMN()))=TRUNC(INDIRECT(ADDRESS(ROW(),COLUMN())))</formula>
    </cfRule>
  </conditionalFormatting>
  <conditionalFormatting sqref="I38">
    <cfRule type="expression" dxfId="2021" priority="128">
      <formula>INDIRECT(ADDRESS(ROW(),COLUMN()))=TRUNC(INDIRECT(ADDRESS(ROW(),COLUMN())))</formula>
    </cfRule>
  </conditionalFormatting>
  <conditionalFormatting sqref="G41">
    <cfRule type="expression" dxfId="2020" priority="127">
      <formula>INDIRECT(ADDRESS(ROW(),COLUMN()))=TRUNC(INDIRECT(ADDRESS(ROW(),COLUMN())))</formula>
    </cfRule>
  </conditionalFormatting>
  <conditionalFormatting sqref="I41">
    <cfRule type="expression" dxfId="2019" priority="126">
      <formula>INDIRECT(ADDRESS(ROW(),COLUMN()))=TRUNC(INDIRECT(ADDRESS(ROW(),COLUMN())))</formula>
    </cfRule>
  </conditionalFormatting>
  <conditionalFormatting sqref="G43">
    <cfRule type="expression" dxfId="2018" priority="125">
      <formula>INDIRECT(ADDRESS(ROW(),COLUMN()))=TRUNC(INDIRECT(ADDRESS(ROW(),COLUMN())))</formula>
    </cfRule>
  </conditionalFormatting>
  <conditionalFormatting sqref="I43">
    <cfRule type="expression" dxfId="2017" priority="124">
      <formula>INDIRECT(ADDRESS(ROW(),COLUMN()))=TRUNC(INDIRECT(ADDRESS(ROW(),COLUMN())))</formula>
    </cfRule>
  </conditionalFormatting>
  <conditionalFormatting sqref="G36">
    <cfRule type="expression" dxfId="2016" priority="123">
      <formula>INDIRECT(ADDRESS(ROW(),COLUMN()))=TRUNC(INDIRECT(ADDRESS(ROW(),COLUMN())))</formula>
    </cfRule>
  </conditionalFormatting>
  <conditionalFormatting sqref="I36">
    <cfRule type="expression" dxfId="2015" priority="122">
      <formula>INDIRECT(ADDRESS(ROW(),COLUMN()))=TRUNC(INDIRECT(ADDRESS(ROW(),COLUMN())))</formula>
    </cfRule>
  </conditionalFormatting>
  <conditionalFormatting sqref="G39">
    <cfRule type="expression" dxfId="2014" priority="121">
      <formula>INDIRECT(ADDRESS(ROW(),COLUMN()))=TRUNC(INDIRECT(ADDRESS(ROW(),COLUMN())))</formula>
    </cfRule>
  </conditionalFormatting>
  <conditionalFormatting sqref="I39">
    <cfRule type="expression" dxfId="2013" priority="120">
      <formula>INDIRECT(ADDRESS(ROW(),COLUMN()))=TRUNC(INDIRECT(ADDRESS(ROW(),COLUMN())))</formula>
    </cfRule>
  </conditionalFormatting>
  <conditionalFormatting sqref="G35">
    <cfRule type="expression" dxfId="2012" priority="119">
      <formula>INDIRECT(ADDRESS(ROW(),COLUMN()))=TRUNC(INDIRECT(ADDRESS(ROW(),COLUMN())))</formula>
    </cfRule>
  </conditionalFormatting>
  <conditionalFormatting sqref="I35">
    <cfRule type="expression" dxfId="2011" priority="118">
      <formula>INDIRECT(ADDRESS(ROW(),COLUMN()))=TRUNC(INDIRECT(ADDRESS(ROW(),COLUMN())))</formula>
    </cfRule>
  </conditionalFormatting>
  <conditionalFormatting sqref="G33">
    <cfRule type="expression" dxfId="2010" priority="117">
      <formula>INDIRECT(ADDRESS(ROW(),COLUMN()))=TRUNC(INDIRECT(ADDRESS(ROW(),COLUMN())))</formula>
    </cfRule>
  </conditionalFormatting>
  <conditionalFormatting sqref="I33">
    <cfRule type="expression" dxfId="2009" priority="116">
      <formula>INDIRECT(ADDRESS(ROW(),COLUMN()))=TRUNC(INDIRECT(ADDRESS(ROW(),COLUMN())))</formula>
    </cfRule>
  </conditionalFormatting>
  <conditionalFormatting sqref="G34">
    <cfRule type="expression" dxfId="2008" priority="115">
      <formula>INDIRECT(ADDRESS(ROW(),COLUMN()))=TRUNC(INDIRECT(ADDRESS(ROW(),COLUMN())))</formula>
    </cfRule>
  </conditionalFormatting>
  <conditionalFormatting sqref="I34">
    <cfRule type="expression" dxfId="2007" priority="114">
      <formula>INDIRECT(ADDRESS(ROW(),COLUMN()))=TRUNC(INDIRECT(ADDRESS(ROW(),COLUMN())))</formula>
    </cfRule>
  </conditionalFormatting>
  <conditionalFormatting sqref="G45">
    <cfRule type="expression" dxfId="2006" priority="113">
      <formula>INDIRECT(ADDRESS(ROW(),COLUMN()))=TRUNC(INDIRECT(ADDRESS(ROW(),COLUMN())))</formula>
    </cfRule>
  </conditionalFormatting>
  <conditionalFormatting sqref="G46:G47">
    <cfRule type="expression" dxfId="2005" priority="112">
      <formula>INDIRECT(ADDRESS(ROW(),COLUMN()))=TRUNC(INDIRECT(ADDRESS(ROW(),COLUMN())))</formula>
    </cfRule>
  </conditionalFormatting>
  <conditionalFormatting sqref="I46:I47">
    <cfRule type="expression" dxfId="2004" priority="111">
      <formula>INDIRECT(ADDRESS(ROW(),COLUMN()))=TRUNC(INDIRECT(ADDRESS(ROW(),COLUMN())))</formula>
    </cfRule>
  </conditionalFormatting>
  <conditionalFormatting sqref="I361">
    <cfRule type="expression" dxfId="2003" priority="110">
      <formula>INDIRECT(ADDRESS(ROW(),COLUMN()))=TRUNC(INDIRECT(ADDRESS(ROW(),COLUMN())))</formula>
    </cfRule>
  </conditionalFormatting>
  <conditionalFormatting sqref="L361">
    <cfRule type="expression" dxfId="2002" priority="109">
      <formula>INDIRECT(ADDRESS(ROW(),COLUMN()))=TRUNC(INDIRECT(ADDRESS(ROW(),COLUMN())))</formula>
    </cfRule>
  </conditionalFormatting>
  <conditionalFormatting sqref="O361">
    <cfRule type="expression" dxfId="2001" priority="108">
      <formula>INDIRECT(ADDRESS(ROW(),COLUMN()))=TRUNC(INDIRECT(ADDRESS(ROW(),COLUMN())))</formula>
    </cfRule>
  </conditionalFormatting>
  <conditionalFormatting sqref="G363:G410">
    <cfRule type="expression" dxfId="2000" priority="107">
      <formula>INDIRECT(ADDRESS(ROW(),COLUMN()))=TRUNC(INDIRECT(ADDRESS(ROW(),COLUMN())))</formula>
    </cfRule>
  </conditionalFormatting>
  <conditionalFormatting sqref="I362:I410">
    <cfRule type="expression" dxfId="1999" priority="106">
      <formula>INDIRECT(ADDRESS(ROW(),COLUMN()))=TRUNC(INDIRECT(ADDRESS(ROW(),COLUMN())))</formula>
    </cfRule>
  </conditionalFormatting>
  <conditionalFormatting sqref="L362:L410">
    <cfRule type="expression" dxfId="1998" priority="105">
      <formula>INDIRECT(ADDRESS(ROW(),COLUMN()))=TRUNC(INDIRECT(ADDRESS(ROW(),COLUMN())))</formula>
    </cfRule>
  </conditionalFormatting>
  <conditionalFormatting sqref="O362:O410">
    <cfRule type="expression" dxfId="1997" priority="104">
      <formula>INDIRECT(ADDRESS(ROW(),COLUMN()))=TRUNC(INDIRECT(ADDRESS(ROW(),COLUMN())))</formula>
    </cfRule>
  </conditionalFormatting>
  <conditionalFormatting sqref="O107:O162 G107:G162 I107:I162 L107:L162">
    <cfRule type="expression" dxfId="1996" priority="103">
      <formula>INDIRECT(ADDRESS(ROW(),COLUMN()))=TRUNC(INDIRECT(ADDRESS(ROW(),COLUMN())))</formula>
    </cfRule>
  </conditionalFormatting>
  <conditionalFormatting sqref="O197:O252 G197:G252 I197:I252 L197:L252">
    <cfRule type="expression" dxfId="1995" priority="102">
      <formula>INDIRECT(ADDRESS(ROW(),COLUMN()))=TRUNC(INDIRECT(ADDRESS(ROW(),COLUMN())))</formula>
    </cfRule>
  </conditionalFormatting>
  <conditionalFormatting sqref="O173:O196">
    <cfRule type="expression" dxfId="1994" priority="98">
      <formula>INDIRECT(ADDRESS(ROW(),COLUMN()))=TRUNC(INDIRECT(ADDRESS(ROW(),COLUMN())))</formula>
    </cfRule>
  </conditionalFormatting>
  <conditionalFormatting sqref="G194:G196">
    <cfRule type="expression" dxfId="1993" priority="101">
      <formula>INDIRECT(ADDRESS(ROW(),COLUMN()))=TRUNC(INDIRECT(ADDRESS(ROW(),COLUMN())))</formula>
    </cfRule>
  </conditionalFormatting>
  <conditionalFormatting sqref="I191 I194:I196">
    <cfRule type="expression" dxfId="1992" priority="100">
      <formula>INDIRECT(ADDRESS(ROW(),COLUMN()))=TRUNC(INDIRECT(ADDRESS(ROW(),COLUMN())))</formula>
    </cfRule>
  </conditionalFormatting>
  <conditionalFormatting sqref="L175:L196">
    <cfRule type="expression" dxfId="1991" priority="99">
      <formula>INDIRECT(ADDRESS(ROW(),COLUMN()))=TRUNC(INDIRECT(ADDRESS(ROW(),COLUMN())))</formula>
    </cfRule>
  </conditionalFormatting>
  <conditionalFormatting sqref="O163:O172">
    <cfRule type="expression" dxfId="1990" priority="95">
      <formula>INDIRECT(ADDRESS(ROW(),COLUMN()))=TRUNC(INDIRECT(ADDRESS(ROW(),COLUMN())))</formula>
    </cfRule>
  </conditionalFormatting>
  <conditionalFormatting sqref="I167:I171">
    <cfRule type="expression" dxfId="1989" priority="97">
      <formula>INDIRECT(ADDRESS(ROW(),COLUMN()))=TRUNC(INDIRECT(ADDRESS(ROW(),COLUMN())))</formula>
    </cfRule>
  </conditionalFormatting>
  <conditionalFormatting sqref="L163:L171">
    <cfRule type="expression" dxfId="1988" priority="96">
      <formula>INDIRECT(ADDRESS(ROW(),COLUMN()))=TRUNC(INDIRECT(ADDRESS(ROW(),COLUMN())))</formula>
    </cfRule>
  </conditionalFormatting>
  <conditionalFormatting sqref="G165">
    <cfRule type="expression" dxfId="1987" priority="94">
      <formula>INDIRECT(ADDRESS(ROW(),COLUMN()))=TRUNC(INDIRECT(ADDRESS(ROW(),COLUMN())))</formula>
    </cfRule>
  </conditionalFormatting>
  <conditionalFormatting sqref="I165">
    <cfRule type="expression" dxfId="1986" priority="93">
      <formula>INDIRECT(ADDRESS(ROW(),COLUMN()))=TRUNC(INDIRECT(ADDRESS(ROW(),COLUMN())))</formula>
    </cfRule>
  </conditionalFormatting>
  <conditionalFormatting sqref="G163">
    <cfRule type="expression" dxfId="1985" priority="92">
      <formula>INDIRECT(ADDRESS(ROW(),COLUMN()))=TRUNC(INDIRECT(ADDRESS(ROW(),COLUMN())))</formula>
    </cfRule>
  </conditionalFormatting>
  <conditionalFormatting sqref="I163">
    <cfRule type="expression" dxfId="1984" priority="91">
      <formula>INDIRECT(ADDRESS(ROW(),COLUMN()))=TRUNC(INDIRECT(ADDRESS(ROW(),COLUMN())))</formula>
    </cfRule>
  </conditionalFormatting>
  <conditionalFormatting sqref="G164">
    <cfRule type="expression" dxfId="1983" priority="90">
      <formula>INDIRECT(ADDRESS(ROW(),COLUMN()))=TRUNC(INDIRECT(ADDRESS(ROW(),COLUMN())))</formula>
    </cfRule>
  </conditionalFormatting>
  <conditionalFormatting sqref="I164">
    <cfRule type="expression" dxfId="1982" priority="89">
      <formula>INDIRECT(ADDRESS(ROW(),COLUMN()))=TRUNC(INDIRECT(ADDRESS(ROW(),COLUMN())))</formula>
    </cfRule>
  </conditionalFormatting>
  <conditionalFormatting sqref="G166">
    <cfRule type="expression" dxfId="1981" priority="88">
      <formula>INDIRECT(ADDRESS(ROW(),COLUMN()))=TRUNC(INDIRECT(ADDRESS(ROW(),COLUMN())))</formula>
    </cfRule>
  </conditionalFormatting>
  <conditionalFormatting sqref="I166">
    <cfRule type="expression" dxfId="1980" priority="87">
      <formula>INDIRECT(ADDRESS(ROW(),COLUMN()))=TRUNC(INDIRECT(ADDRESS(ROW(),COLUMN())))</formula>
    </cfRule>
  </conditionalFormatting>
  <conditionalFormatting sqref="G167 G169">
    <cfRule type="expression" dxfId="1979" priority="86">
      <formula>INDIRECT(ADDRESS(ROW(),COLUMN()))=TRUNC(INDIRECT(ADDRESS(ROW(),COLUMN())))</formula>
    </cfRule>
  </conditionalFormatting>
  <conditionalFormatting sqref="G168">
    <cfRule type="expression" dxfId="1978" priority="85">
      <formula>INDIRECT(ADDRESS(ROW(),COLUMN()))=TRUNC(INDIRECT(ADDRESS(ROW(),COLUMN())))</formula>
    </cfRule>
  </conditionalFormatting>
  <conditionalFormatting sqref="G170:G171">
    <cfRule type="expression" dxfId="1977" priority="84">
      <formula>INDIRECT(ADDRESS(ROW(),COLUMN()))=TRUNC(INDIRECT(ADDRESS(ROW(),COLUMN())))</formula>
    </cfRule>
  </conditionalFormatting>
  <conditionalFormatting sqref="G172:G174">
    <cfRule type="expression" dxfId="1976" priority="83">
      <formula>INDIRECT(ADDRESS(ROW(),COLUMN()))=TRUNC(INDIRECT(ADDRESS(ROW(),COLUMN())))</formula>
    </cfRule>
  </conditionalFormatting>
  <conditionalFormatting sqref="I172:I174">
    <cfRule type="expression" dxfId="1975" priority="82">
      <formula>INDIRECT(ADDRESS(ROW(),COLUMN()))=TRUNC(INDIRECT(ADDRESS(ROW(),COLUMN())))</formula>
    </cfRule>
  </conditionalFormatting>
  <conditionalFormatting sqref="L172:L174">
    <cfRule type="expression" dxfId="1974" priority="81">
      <formula>INDIRECT(ADDRESS(ROW(),COLUMN()))=TRUNC(INDIRECT(ADDRESS(ROW(),COLUMN())))</formula>
    </cfRule>
  </conditionalFormatting>
  <conditionalFormatting sqref="G175:G176">
    <cfRule type="expression" dxfId="1973" priority="80">
      <formula>INDIRECT(ADDRESS(ROW(),COLUMN()))=TRUNC(INDIRECT(ADDRESS(ROW(),COLUMN())))</formula>
    </cfRule>
  </conditionalFormatting>
  <conditionalFormatting sqref="I175:I176">
    <cfRule type="expression" dxfId="1972" priority="79">
      <formula>INDIRECT(ADDRESS(ROW(),COLUMN()))=TRUNC(INDIRECT(ADDRESS(ROW(),COLUMN())))</formula>
    </cfRule>
  </conditionalFormatting>
  <conditionalFormatting sqref="G177:G178 G188 G190">
    <cfRule type="expression" dxfId="1971" priority="78">
      <formula>INDIRECT(ADDRESS(ROW(),COLUMN()))=TRUNC(INDIRECT(ADDRESS(ROW(),COLUMN())))</formula>
    </cfRule>
  </conditionalFormatting>
  <conditionalFormatting sqref="I177:I178 I188 I190">
    <cfRule type="expression" dxfId="1970" priority="77">
      <formula>INDIRECT(ADDRESS(ROW(),COLUMN()))=TRUNC(INDIRECT(ADDRESS(ROW(),COLUMN())))</formula>
    </cfRule>
  </conditionalFormatting>
  <conditionalFormatting sqref="G186">
    <cfRule type="expression" dxfId="1969" priority="76">
      <formula>INDIRECT(ADDRESS(ROW(),COLUMN()))=TRUNC(INDIRECT(ADDRESS(ROW(),COLUMN())))</formula>
    </cfRule>
  </conditionalFormatting>
  <conditionalFormatting sqref="I186">
    <cfRule type="expression" dxfId="1968" priority="75">
      <formula>INDIRECT(ADDRESS(ROW(),COLUMN()))=TRUNC(INDIRECT(ADDRESS(ROW(),COLUMN())))</formula>
    </cfRule>
  </conditionalFormatting>
  <conditionalFormatting sqref="G183">
    <cfRule type="expression" dxfId="1967" priority="74">
      <formula>INDIRECT(ADDRESS(ROW(),COLUMN()))=TRUNC(INDIRECT(ADDRESS(ROW(),COLUMN())))</formula>
    </cfRule>
  </conditionalFormatting>
  <conditionalFormatting sqref="I183">
    <cfRule type="expression" dxfId="1966" priority="73">
      <formula>INDIRECT(ADDRESS(ROW(),COLUMN()))=TRUNC(INDIRECT(ADDRESS(ROW(),COLUMN())))</formula>
    </cfRule>
  </conditionalFormatting>
  <conditionalFormatting sqref="G184">
    <cfRule type="expression" dxfId="1965" priority="72">
      <formula>INDIRECT(ADDRESS(ROW(),COLUMN()))=TRUNC(INDIRECT(ADDRESS(ROW(),COLUMN())))</formula>
    </cfRule>
  </conditionalFormatting>
  <conditionalFormatting sqref="I184">
    <cfRule type="expression" dxfId="1964" priority="71">
      <formula>INDIRECT(ADDRESS(ROW(),COLUMN()))=TRUNC(INDIRECT(ADDRESS(ROW(),COLUMN())))</formula>
    </cfRule>
  </conditionalFormatting>
  <conditionalFormatting sqref="G187">
    <cfRule type="expression" dxfId="1963" priority="70">
      <formula>INDIRECT(ADDRESS(ROW(),COLUMN()))=TRUNC(INDIRECT(ADDRESS(ROW(),COLUMN())))</formula>
    </cfRule>
  </conditionalFormatting>
  <conditionalFormatting sqref="I187">
    <cfRule type="expression" dxfId="1962" priority="69">
      <formula>INDIRECT(ADDRESS(ROW(),COLUMN()))=TRUNC(INDIRECT(ADDRESS(ROW(),COLUMN())))</formula>
    </cfRule>
  </conditionalFormatting>
  <conditionalFormatting sqref="G189">
    <cfRule type="expression" dxfId="1961" priority="68">
      <formula>INDIRECT(ADDRESS(ROW(),COLUMN()))=TRUNC(INDIRECT(ADDRESS(ROW(),COLUMN())))</formula>
    </cfRule>
  </conditionalFormatting>
  <conditionalFormatting sqref="I189">
    <cfRule type="expression" dxfId="1960" priority="67">
      <formula>INDIRECT(ADDRESS(ROW(),COLUMN()))=TRUNC(INDIRECT(ADDRESS(ROW(),COLUMN())))</formula>
    </cfRule>
  </conditionalFormatting>
  <conditionalFormatting sqref="G182">
    <cfRule type="expression" dxfId="1959" priority="66">
      <formula>INDIRECT(ADDRESS(ROW(),COLUMN()))=TRUNC(INDIRECT(ADDRESS(ROW(),COLUMN())))</formula>
    </cfRule>
  </conditionalFormatting>
  <conditionalFormatting sqref="I182">
    <cfRule type="expression" dxfId="1958" priority="65">
      <formula>INDIRECT(ADDRESS(ROW(),COLUMN()))=TRUNC(INDIRECT(ADDRESS(ROW(),COLUMN())))</formula>
    </cfRule>
  </conditionalFormatting>
  <conditionalFormatting sqref="G185">
    <cfRule type="expression" dxfId="1957" priority="64">
      <formula>INDIRECT(ADDRESS(ROW(),COLUMN()))=TRUNC(INDIRECT(ADDRESS(ROW(),COLUMN())))</formula>
    </cfRule>
  </conditionalFormatting>
  <conditionalFormatting sqref="I185">
    <cfRule type="expression" dxfId="1956" priority="63">
      <formula>INDIRECT(ADDRESS(ROW(),COLUMN()))=TRUNC(INDIRECT(ADDRESS(ROW(),COLUMN())))</formula>
    </cfRule>
  </conditionalFormatting>
  <conditionalFormatting sqref="G181">
    <cfRule type="expression" dxfId="1955" priority="62">
      <formula>INDIRECT(ADDRESS(ROW(),COLUMN()))=TRUNC(INDIRECT(ADDRESS(ROW(),COLUMN())))</formula>
    </cfRule>
  </conditionalFormatting>
  <conditionalFormatting sqref="I181">
    <cfRule type="expression" dxfId="1954" priority="61">
      <formula>INDIRECT(ADDRESS(ROW(),COLUMN()))=TRUNC(INDIRECT(ADDRESS(ROW(),COLUMN())))</formula>
    </cfRule>
  </conditionalFormatting>
  <conditionalFormatting sqref="G179">
    <cfRule type="expression" dxfId="1953" priority="60">
      <formula>INDIRECT(ADDRESS(ROW(),COLUMN()))=TRUNC(INDIRECT(ADDRESS(ROW(),COLUMN())))</formula>
    </cfRule>
  </conditionalFormatting>
  <conditionalFormatting sqref="I179">
    <cfRule type="expression" dxfId="1952" priority="59">
      <formula>INDIRECT(ADDRESS(ROW(),COLUMN()))=TRUNC(INDIRECT(ADDRESS(ROW(),COLUMN())))</formula>
    </cfRule>
  </conditionalFormatting>
  <conditionalFormatting sqref="G180">
    <cfRule type="expression" dxfId="1951" priority="58">
      <formula>INDIRECT(ADDRESS(ROW(),COLUMN()))=TRUNC(INDIRECT(ADDRESS(ROW(),COLUMN())))</formula>
    </cfRule>
  </conditionalFormatting>
  <conditionalFormatting sqref="I180">
    <cfRule type="expression" dxfId="1950" priority="57">
      <formula>INDIRECT(ADDRESS(ROW(),COLUMN()))=TRUNC(INDIRECT(ADDRESS(ROW(),COLUMN())))</formula>
    </cfRule>
  </conditionalFormatting>
  <conditionalFormatting sqref="G191">
    <cfRule type="expression" dxfId="1949" priority="56">
      <formula>INDIRECT(ADDRESS(ROW(),COLUMN()))=TRUNC(INDIRECT(ADDRESS(ROW(),COLUMN())))</formula>
    </cfRule>
  </conditionalFormatting>
  <conditionalFormatting sqref="G192:G193">
    <cfRule type="expression" dxfId="1948" priority="55">
      <formula>INDIRECT(ADDRESS(ROW(),COLUMN()))=TRUNC(INDIRECT(ADDRESS(ROW(),COLUMN())))</formula>
    </cfRule>
  </conditionalFormatting>
  <conditionalFormatting sqref="I192:I193">
    <cfRule type="expression" dxfId="1947" priority="54">
      <formula>INDIRECT(ADDRESS(ROW(),COLUMN()))=TRUNC(INDIRECT(ADDRESS(ROW(),COLUMN())))</formula>
    </cfRule>
  </conditionalFormatting>
  <conditionalFormatting sqref="O253:O308 G253:G308 I253:I308 L253:L308">
    <cfRule type="expression" dxfId="1946" priority="53">
      <formula>INDIRECT(ADDRESS(ROW(),COLUMN()))=TRUNC(INDIRECT(ADDRESS(ROW(),COLUMN())))</formula>
    </cfRule>
  </conditionalFormatting>
  <conditionalFormatting sqref="O344:O351 G344:G351 I344:I351 L344:L351">
    <cfRule type="expression" dxfId="1945" priority="52">
      <formula>INDIRECT(ADDRESS(ROW(),COLUMN()))=TRUNC(INDIRECT(ADDRESS(ROW(),COLUMN())))</formula>
    </cfRule>
  </conditionalFormatting>
  <conditionalFormatting sqref="O320:O343">
    <cfRule type="expression" dxfId="1944" priority="48">
      <formula>INDIRECT(ADDRESS(ROW(),COLUMN()))=TRUNC(INDIRECT(ADDRESS(ROW(),COLUMN())))</formula>
    </cfRule>
  </conditionalFormatting>
  <conditionalFormatting sqref="G341:G343">
    <cfRule type="expression" dxfId="1943" priority="51">
      <formula>INDIRECT(ADDRESS(ROW(),COLUMN()))=TRUNC(INDIRECT(ADDRESS(ROW(),COLUMN())))</formula>
    </cfRule>
  </conditionalFormatting>
  <conditionalFormatting sqref="I338 I341:I343">
    <cfRule type="expression" dxfId="1942" priority="50">
      <formula>INDIRECT(ADDRESS(ROW(),COLUMN()))=TRUNC(INDIRECT(ADDRESS(ROW(),COLUMN())))</formula>
    </cfRule>
  </conditionalFormatting>
  <conditionalFormatting sqref="L322:L343">
    <cfRule type="expression" dxfId="1941" priority="49">
      <formula>INDIRECT(ADDRESS(ROW(),COLUMN()))=TRUNC(INDIRECT(ADDRESS(ROW(),COLUMN())))</formula>
    </cfRule>
  </conditionalFormatting>
  <conditionalFormatting sqref="O309:O319">
    <cfRule type="expression" dxfId="1940" priority="45">
      <formula>INDIRECT(ADDRESS(ROW(),COLUMN()))=TRUNC(INDIRECT(ADDRESS(ROW(),COLUMN())))</formula>
    </cfRule>
  </conditionalFormatting>
  <conditionalFormatting sqref="I314:I318">
    <cfRule type="expression" dxfId="1939" priority="47">
      <formula>INDIRECT(ADDRESS(ROW(),COLUMN()))=TRUNC(INDIRECT(ADDRESS(ROW(),COLUMN())))</formula>
    </cfRule>
  </conditionalFormatting>
  <conditionalFormatting sqref="L309:L318">
    <cfRule type="expression" dxfId="1938" priority="46">
      <formula>INDIRECT(ADDRESS(ROW(),COLUMN()))=TRUNC(INDIRECT(ADDRESS(ROW(),COLUMN())))</formula>
    </cfRule>
  </conditionalFormatting>
  <conditionalFormatting sqref="G309 G312">
    <cfRule type="expression" dxfId="1937" priority="44">
      <formula>INDIRECT(ADDRESS(ROW(),COLUMN()))=TRUNC(INDIRECT(ADDRESS(ROW(),COLUMN())))</formula>
    </cfRule>
  </conditionalFormatting>
  <conditionalFormatting sqref="I309 I312">
    <cfRule type="expression" dxfId="1936" priority="43">
      <formula>INDIRECT(ADDRESS(ROW(),COLUMN()))=TRUNC(INDIRECT(ADDRESS(ROW(),COLUMN())))</formula>
    </cfRule>
  </conditionalFormatting>
  <conditionalFormatting sqref="G310">
    <cfRule type="expression" dxfId="1935" priority="42">
      <formula>INDIRECT(ADDRESS(ROW(),COLUMN()))=TRUNC(INDIRECT(ADDRESS(ROW(),COLUMN())))</formula>
    </cfRule>
  </conditionalFormatting>
  <conditionalFormatting sqref="I310">
    <cfRule type="expression" dxfId="1934" priority="41">
      <formula>INDIRECT(ADDRESS(ROW(),COLUMN()))=TRUNC(INDIRECT(ADDRESS(ROW(),COLUMN())))</formula>
    </cfRule>
  </conditionalFormatting>
  <conditionalFormatting sqref="G311">
    <cfRule type="expression" dxfId="1933" priority="40">
      <formula>INDIRECT(ADDRESS(ROW(),COLUMN()))=TRUNC(INDIRECT(ADDRESS(ROW(),COLUMN())))</formula>
    </cfRule>
  </conditionalFormatting>
  <conditionalFormatting sqref="I311">
    <cfRule type="expression" dxfId="1932" priority="39">
      <formula>INDIRECT(ADDRESS(ROW(),COLUMN()))=TRUNC(INDIRECT(ADDRESS(ROW(),COLUMN())))</formula>
    </cfRule>
  </conditionalFormatting>
  <conditionalFormatting sqref="G313">
    <cfRule type="expression" dxfId="1931" priority="38">
      <formula>INDIRECT(ADDRESS(ROW(),COLUMN()))=TRUNC(INDIRECT(ADDRESS(ROW(),COLUMN())))</formula>
    </cfRule>
  </conditionalFormatting>
  <conditionalFormatting sqref="I313">
    <cfRule type="expression" dxfId="1930" priority="37">
      <formula>INDIRECT(ADDRESS(ROW(),COLUMN()))=TRUNC(INDIRECT(ADDRESS(ROW(),COLUMN())))</formula>
    </cfRule>
  </conditionalFormatting>
  <conditionalFormatting sqref="G314 G316">
    <cfRule type="expression" dxfId="1929" priority="36">
      <formula>INDIRECT(ADDRESS(ROW(),COLUMN()))=TRUNC(INDIRECT(ADDRESS(ROW(),COLUMN())))</formula>
    </cfRule>
  </conditionalFormatting>
  <conditionalFormatting sqref="G315">
    <cfRule type="expression" dxfId="1928" priority="35">
      <formula>INDIRECT(ADDRESS(ROW(),COLUMN()))=TRUNC(INDIRECT(ADDRESS(ROW(),COLUMN())))</formula>
    </cfRule>
  </conditionalFormatting>
  <conditionalFormatting sqref="G317:G318">
    <cfRule type="expression" dxfId="1927" priority="34">
      <formula>INDIRECT(ADDRESS(ROW(),COLUMN()))=TRUNC(INDIRECT(ADDRESS(ROW(),COLUMN())))</formula>
    </cfRule>
  </conditionalFormatting>
  <conditionalFormatting sqref="G319:G321">
    <cfRule type="expression" dxfId="1926" priority="33">
      <formula>INDIRECT(ADDRESS(ROW(),COLUMN()))=TRUNC(INDIRECT(ADDRESS(ROW(),COLUMN())))</formula>
    </cfRule>
  </conditionalFormatting>
  <conditionalFormatting sqref="I319:I321">
    <cfRule type="expression" dxfId="1925" priority="32">
      <formula>INDIRECT(ADDRESS(ROW(),COLUMN()))=TRUNC(INDIRECT(ADDRESS(ROW(),COLUMN())))</formula>
    </cfRule>
  </conditionalFormatting>
  <conditionalFormatting sqref="L319:L321">
    <cfRule type="expression" dxfId="1924" priority="31">
      <formula>INDIRECT(ADDRESS(ROW(),COLUMN()))=TRUNC(INDIRECT(ADDRESS(ROW(),COLUMN())))</formula>
    </cfRule>
  </conditionalFormatting>
  <conditionalFormatting sqref="G322:G323">
    <cfRule type="expression" dxfId="1923" priority="30">
      <formula>INDIRECT(ADDRESS(ROW(),COLUMN()))=TRUNC(INDIRECT(ADDRESS(ROW(),COLUMN())))</formula>
    </cfRule>
  </conditionalFormatting>
  <conditionalFormatting sqref="I322:I323">
    <cfRule type="expression" dxfId="1922" priority="29">
      <formula>INDIRECT(ADDRESS(ROW(),COLUMN()))=TRUNC(INDIRECT(ADDRESS(ROW(),COLUMN())))</formula>
    </cfRule>
  </conditionalFormatting>
  <conditionalFormatting sqref="G324:G325 G335 G337">
    <cfRule type="expression" dxfId="1921" priority="28">
      <formula>INDIRECT(ADDRESS(ROW(),COLUMN()))=TRUNC(INDIRECT(ADDRESS(ROW(),COLUMN())))</formula>
    </cfRule>
  </conditionalFormatting>
  <conditionalFormatting sqref="I324:I325 I335 I337">
    <cfRule type="expression" dxfId="1920" priority="27">
      <formula>INDIRECT(ADDRESS(ROW(),COLUMN()))=TRUNC(INDIRECT(ADDRESS(ROW(),COLUMN())))</formula>
    </cfRule>
  </conditionalFormatting>
  <conditionalFormatting sqref="G333">
    <cfRule type="expression" dxfId="1919" priority="26">
      <formula>INDIRECT(ADDRESS(ROW(),COLUMN()))=TRUNC(INDIRECT(ADDRESS(ROW(),COLUMN())))</formula>
    </cfRule>
  </conditionalFormatting>
  <conditionalFormatting sqref="I333">
    <cfRule type="expression" dxfId="1918" priority="25">
      <formula>INDIRECT(ADDRESS(ROW(),COLUMN()))=TRUNC(INDIRECT(ADDRESS(ROW(),COLUMN())))</formula>
    </cfRule>
  </conditionalFormatting>
  <conditionalFormatting sqref="G330">
    <cfRule type="expression" dxfId="1917" priority="24">
      <formula>INDIRECT(ADDRESS(ROW(),COLUMN()))=TRUNC(INDIRECT(ADDRESS(ROW(),COLUMN())))</formula>
    </cfRule>
  </conditionalFormatting>
  <conditionalFormatting sqref="I330">
    <cfRule type="expression" dxfId="1916" priority="23">
      <formula>INDIRECT(ADDRESS(ROW(),COLUMN()))=TRUNC(INDIRECT(ADDRESS(ROW(),COLUMN())))</formula>
    </cfRule>
  </conditionalFormatting>
  <conditionalFormatting sqref="G331">
    <cfRule type="expression" dxfId="1915" priority="22">
      <formula>INDIRECT(ADDRESS(ROW(),COLUMN()))=TRUNC(INDIRECT(ADDRESS(ROW(),COLUMN())))</formula>
    </cfRule>
  </conditionalFormatting>
  <conditionalFormatting sqref="I331">
    <cfRule type="expression" dxfId="1914" priority="21">
      <formula>INDIRECT(ADDRESS(ROW(),COLUMN()))=TRUNC(INDIRECT(ADDRESS(ROW(),COLUMN())))</formula>
    </cfRule>
  </conditionalFormatting>
  <conditionalFormatting sqref="G334">
    <cfRule type="expression" dxfId="1913" priority="20">
      <formula>INDIRECT(ADDRESS(ROW(),COLUMN()))=TRUNC(INDIRECT(ADDRESS(ROW(),COLUMN())))</formula>
    </cfRule>
  </conditionalFormatting>
  <conditionalFormatting sqref="I334">
    <cfRule type="expression" dxfId="1912" priority="19">
      <formula>INDIRECT(ADDRESS(ROW(),COLUMN()))=TRUNC(INDIRECT(ADDRESS(ROW(),COLUMN())))</formula>
    </cfRule>
  </conditionalFormatting>
  <conditionalFormatting sqref="G336">
    <cfRule type="expression" dxfId="1911" priority="18">
      <formula>INDIRECT(ADDRESS(ROW(),COLUMN()))=TRUNC(INDIRECT(ADDRESS(ROW(),COLUMN())))</formula>
    </cfRule>
  </conditionalFormatting>
  <conditionalFormatting sqref="I336">
    <cfRule type="expression" dxfId="1910" priority="17">
      <formula>INDIRECT(ADDRESS(ROW(),COLUMN()))=TRUNC(INDIRECT(ADDRESS(ROW(),COLUMN())))</formula>
    </cfRule>
  </conditionalFormatting>
  <conditionalFormatting sqref="G329">
    <cfRule type="expression" dxfId="1909" priority="16">
      <formula>INDIRECT(ADDRESS(ROW(),COLUMN()))=TRUNC(INDIRECT(ADDRESS(ROW(),COLUMN())))</formula>
    </cfRule>
  </conditionalFormatting>
  <conditionalFormatting sqref="I329">
    <cfRule type="expression" dxfId="1908" priority="15">
      <formula>INDIRECT(ADDRESS(ROW(),COLUMN()))=TRUNC(INDIRECT(ADDRESS(ROW(),COLUMN())))</formula>
    </cfRule>
  </conditionalFormatting>
  <conditionalFormatting sqref="G332">
    <cfRule type="expression" dxfId="1907" priority="14">
      <formula>INDIRECT(ADDRESS(ROW(),COLUMN()))=TRUNC(INDIRECT(ADDRESS(ROW(),COLUMN())))</formula>
    </cfRule>
  </conditionalFormatting>
  <conditionalFormatting sqref="I332">
    <cfRule type="expression" dxfId="1906" priority="13">
      <formula>INDIRECT(ADDRESS(ROW(),COLUMN()))=TRUNC(INDIRECT(ADDRESS(ROW(),COLUMN())))</formula>
    </cfRule>
  </conditionalFormatting>
  <conditionalFormatting sqref="G328">
    <cfRule type="expression" dxfId="1905" priority="12">
      <formula>INDIRECT(ADDRESS(ROW(),COLUMN()))=TRUNC(INDIRECT(ADDRESS(ROW(),COLUMN())))</formula>
    </cfRule>
  </conditionalFormatting>
  <conditionalFormatting sqref="I328">
    <cfRule type="expression" dxfId="1904" priority="11">
      <formula>INDIRECT(ADDRESS(ROW(),COLUMN()))=TRUNC(INDIRECT(ADDRESS(ROW(),COLUMN())))</formula>
    </cfRule>
  </conditionalFormatting>
  <conditionalFormatting sqref="G326">
    <cfRule type="expression" dxfId="1903" priority="10">
      <formula>INDIRECT(ADDRESS(ROW(),COLUMN()))=TRUNC(INDIRECT(ADDRESS(ROW(),COLUMN())))</formula>
    </cfRule>
  </conditionalFormatting>
  <conditionalFormatting sqref="I326">
    <cfRule type="expression" dxfId="1902" priority="9">
      <formula>INDIRECT(ADDRESS(ROW(),COLUMN()))=TRUNC(INDIRECT(ADDRESS(ROW(),COLUMN())))</formula>
    </cfRule>
  </conditionalFormatting>
  <conditionalFormatting sqref="G327">
    <cfRule type="expression" dxfId="1901" priority="8">
      <formula>INDIRECT(ADDRESS(ROW(),COLUMN()))=TRUNC(INDIRECT(ADDRESS(ROW(),COLUMN())))</formula>
    </cfRule>
  </conditionalFormatting>
  <conditionalFormatting sqref="I327">
    <cfRule type="expression" dxfId="1900" priority="7">
      <formula>INDIRECT(ADDRESS(ROW(),COLUMN()))=TRUNC(INDIRECT(ADDRESS(ROW(),COLUMN())))</formula>
    </cfRule>
  </conditionalFormatting>
  <conditionalFormatting sqref="G338">
    <cfRule type="expression" dxfId="1899" priority="6">
      <formula>INDIRECT(ADDRESS(ROW(),COLUMN()))=TRUNC(INDIRECT(ADDRESS(ROW(),COLUMN())))</formula>
    </cfRule>
  </conditionalFormatting>
  <conditionalFormatting sqref="G339:G340">
    <cfRule type="expression" dxfId="1898" priority="5">
      <formula>INDIRECT(ADDRESS(ROW(),COLUMN()))=TRUNC(INDIRECT(ADDRESS(ROW(),COLUMN())))</formula>
    </cfRule>
  </conditionalFormatting>
  <conditionalFormatting sqref="I339:I340">
    <cfRule type="expression" dxfId="1897" priority="4">
      <formula>INDIRECT(ADDRESS(ROW(),COLUMN()))=TRUNC(INDIRECT(ADDRESS(ROW(),COLUMN())))</formula>
    </cfRule>
  </conditionalFormatting>
  <conditionalFormatting sqref="M6:Q7">
    <cfRule type="cellIs" dxfId="1896" priority="3" operator="equal">
      <formula>"「費目：その他」で補助対象外に仕分けされていないものがある"</formula>
    </cfRule>
  </conditionalFormatting>
  <conditionalFormatting sqref="G361">
    <cfRule type="expression" dxfId="1895" priority="2">
      <formula>INDIRECT(ADDRESS(ROW(),COLUMN()))=TRUNC(INDIRECT(ADDRESS(ROW(),COLUMN())))</formula>
    </cfRule>
  </conditionalFormatting>
  <conditionalFormatting sqref="G362">
    <cfRule type="expression" dxfId="1894" priority="1">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193</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2-11</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QdQZ6EJfrAlA4j/DwGmkRZhJXp3f8TovbKSp/tK+1sDK9YS7CzRY14P6bkOoOwiB41gblWNX2/mA/rXxD/tSDw==" saltValue="P4itlwevkaKal+3PvFkyD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893" priority="173">
      <formula>INDIRECT(ADDRESS(ROW(),COLUMN()))=TRUNC(INDIRECT(ADDRESS(ROW(),COLUMN())))</formula>
    </cfRule>
  </conditionalFormatting>
  <conditionalFormatting sqref="O27:O50">
    <cfRule type="expression" dxfId="1892" priority="169">
      <formula>INDIRECT(ADDRESS(ROW(),COLUMN()))=TRUNC(INDIRECT(ADDRESS(ROW(),COLUMN())))</formula>
    </cfRule>
  </conditionalFormatting>
  <conditionalFormatting sqref="G48:G50">
    <cfRule type="expression" dxfId="1891" priority="172">
      <formula>INDIRECT(ADDRESS(ROW(),COLUMN()))=TRUNC(INDIRECT(ADDRESS(ROW(),COLUMN())))</formula>
    </cfRule>
  </conditionalFormatting>
  <conditionalFormatting sqref="I45 I48:I50">
    <cfRule type="expression" dxfId="1890" priority="171">
      <formula>INDIRECT(ADDRESS(ROW(),COLUMN()))=TRUNC(INDIRECT(ADDRESS(ROW(),COLUMN())))</formula>
    </cfRule>
  </conditionalFormatting>
  <conditionalFormatting sqref="L29:L50">
    <cfRule type="expression" dxfId="1889" priority="170">
      <formula>INDIRECT(ADDRESS(ROW(),COLUMN()))=TRUNC(INDIRECT(ADDRESS(ROW(),COLUMN())))</formula>
    </cfRule>
  </conditionalFormatting>
  <conditionalFormatting sqref="O10">
    <cfRule type="expression" dxfId="1888" priority="167">
      <formula>INDIRECT(ADDRESS(ROW(),COLUMN()))=TRUNC(INDIRECT(ADDRESS(ROW(),COLUMN())))</formula>
    </cfRule>
  </conditionalFormatting>
  <conditionalFormatting sqref="L10">
    <cfRule type="expression" dxfId="1887" priority="168">
      <formula>INDIRECT(ADDRESS(ROW(),COLUMN()))=TRUNC(INDIRECT(ADDRESS(ROW(),COLUMN())))</formula>
    </cfRule>
  </conditionalFormatting>
  <conditionalFormatting sqref="O11">
    <cfRule type="expression" dxfId="1886" priority="165">
      <formula>INDIRECT(ADDRESS(ROW(),COLUMN()))=TRUNC(INDIRECT(ADDRESS(ROW(),COLUMN())))</formula>
    </cfRule>
  </conditionalFormatting>
  <conditionalFormatting sqref="L11">
    <cfRule type="expression" dxfId="1885" priority="166">
      <formula>INDIRECT(ADDRESS(ROW(),COLUMN()))=TRUNC(INDIRECT(ADDRESS(ROW(),COLUMN())))</formula>
    </cfRule>
  </conditionalFormatting>
  <conditionalFormatting sqref="O12:O26">
    <cfRule type="expression" dxfId="1884" priority="162">
      <formula>INDIRECT(ADDRESS(ROW(),COLUMN()))=TRUNC(INDIRECT(ADDRESS(ROW(),COLUMN())))</formula>
    </cfRule>
  </conditionalFormatting>
  <conditionalFormatting sqref="I21:I25">
    <cfRule type="expression" dxfId="1883" priority="164">
      <formula>INDIRECT(ADDRESS(ROW(),COLUMN()))=TRUNC(INDIRECT(ADDRESS(ROW(),COLUMN())))</formula>
    </cfRule>
  </conditionalFormatting>
  <conditionalFormatting sqref="L12:L25">
    <cfRule type="expression" dxfId="1882" priority="163">
      <formula>INDIRECT(ADDRESS(ROW(),COLUMN()))=TRUNC(INDIRECT(ADDRESS(ROW(),COLUMN())))</formula>
    </cfRule>
  </conditionalFormatting>
  <conditionalFormatting sqref="G10 G15">
    <cfRule type="expression" dxfId="1881" priority="161">
      <formula>INDIRECT(ADDRESS(ROW(),COLUMN()))=TRUNC(INDIRECT(ADDRESS(ROW(),COLUMN())))</formula>
    </cfRule>
  </conditionalFormatting>
  <conditionalFormatting sqref="I10 I15">
    <cfRule type="expression" dxfId="1880" priority="160">
      <formula>INDIRECT(ADDRESS(ROW(),COLUMN()))=TRUNC(INDIRECT(ADDRESS(ROW(),COLUMN())))</formula>
    </cfRule>
  </conditionalFormatting>
  <conditionalFormatting sqref="G12">
    <cfRule type="expression" dxfId="1879" priority="159">
      <formula>INDIRECT(ADDRESS(ROW(),COLUMN()))=TRUNC(INDIRECT(ADDRESS(ROW(),COLUMN())))</formula>
    </cfRule>
  </conditionalFormatting>
  <conditionalFormatting sqref="I12">
    <cfRule type="expression" dxfId="1878" priority="158">
      <formula>INDIRECT(ADDRESS(ROW(),COLUMN()))=TRUNC(INDIRECT(ADDRESS(ROW(),COLUMN())))</formula>
    </cfRule>
  </conditionalFormatting>
  <conditionalFormatting sqref="G14">
    <cfRule type="expression" dxfId="1877" priority="157">
      <formula>INDIRECT(ADDRESS(ROW(),COLUMN()))=TRUNC(INDIRECT(ADDRESS(ROW(),COLUMN())))</formula>
    </cfRule>
  </conditionalFormatting>
  <conditionalFormatting sqref="I14">
    <cfRule type="expression" dxfId="1876" priority="156">
      <formula>INDIRECT(ADDRESS(ROW(),COLUMN()))=TRUNC(INDIRECT(ADDRESS(ROW(),COLUMN())))</formula>
    </cfRule>
  </conditionalFormatting>
  <conditionalFormatting sqref="G11">
    <cfRule type="expression" dxfId="1875" priority="155">
      <formula>INDIRECT(ADDRESS(ROW(),COLUMN()))=TRUNC(INDIRECT(ADDRESS(ROW(),COLUMN())))</formula>
    </cfRule>
  </conditionalFormatting>
  <conditionalFormatting sqref="I11">
    <cfRule type="expression" dxfId="1874" priority="154">
      <formula>INDIRECT(ADDRESS(ROW(),COLUMN()))=TRUNC(INDIRECT(ADDRESS(ROW(),COLUMN())))</formula>
    </cfRule>
  </conditionalFormatting>
  <conditionalFormatting sqref="G13">
    <cfRule type="expression" dxfId="1873" priority="153">
      <formula>INDIRECT(ADDRESS(ROW(),COLUMN()))=TRUNC(INDIRECT(ADDRESS(ROW(),COLUMN())))</formula>
    </cfRule>
  </conditionalFormatting>
  <conditionalFormatting sqref="I13">
    <cfRule type="expression" dxfId="1872" priority="152">
      <formula>INDIRECT(ADDRESS(ROW(),COLUMN()))=TRUNC(INDIRECT(ADDRESS(ROW(),COLUMN())))</formula>
    </cfRule>
  </conditionalFormatting>
  <conditionalFormatting sqref="G16 G19">
    <cfRule type="expression" dxfId="1871" priority="151">
      <formula>INDIRECT(ADDRESS(ROW(),COLUMN()))=TRUNC(INDIRECT(ADDRESS(ROW(),COLUMN())))</formula>
    </cfRule>
  </conditionalFormatting>
  <conditionalFormatting sqref="I16 I19">
    <cfRule type="expression" dxfId="1870" priority="150">
      <formula>INDIRECT(ADDRESS(ROW(),COLUMN()))=TRUNC(INDIRECT(ADDRESS(ROW(),COLUMN())))</formula>
    </cfRule>
  </conditionalFormatting>
  <conditionalFormatting sqref="G17">
    <cfRule type="expression" dxfId="1869" priority="149">
      <formula>INDIRECT(ADDRESS(ROW(),COLUMN()))=TRUNC(INDIRECT(ADDRESS(ROW(),COLUMN())))</formula>
    </cfRule>
  </conditionalFormatting>
  <conditionalFormatting sqref="I17">
    <cfRule type="expression" dxfId="1868" priority="148">
      <formula>INDIRECT(ADDRESS(ROW(),COLUMN()))=TRUNC(INDIRECT(ADDRESS(ROW(),COLUMN())))</formula>
    </cfRule>
  </conditionalFormatting>
  <conditionalFormatting sqref="G18">
    <cfRule type="expression" dxfId="1867" priority="147">
      <formula>INDIRECT(ADDRESS(ROW(),COLUMN()))=TRUNC(INDIRECT(ADDRESS(ROW(),COLUMN())))</formula>
    </cfRule>
  </conditionalFormatting>
  <conditionalFormatting sqref="I18">
    <cfRule type="expression" dxfId="1866" priority="146">
      <formula>INDIRECT(ADDRESS(ROW(),COLUMN()))=TRUNC(INDIRECT(ADDRESS(ROW(),COLUMN())))</formula>
    </cfRule>
  </conditionalFormatting>
  <conditionalFormatting sqref="G20">
    <cfRule type="expression" dxfId="1865" priority="145">
      <formula>INDIRECT(ADDRESS(ROW(),COLUMN()))=TRUNC(INDIRECT(ADDRESS(ROW(),COLUMN())))</formula>
    </cfRule>
  </conditionalFormatting>
  <conditionalFormatting sqref="I20">
    <cfRule type="expression" dxfId="1864" priority="144">
      <formula>INDIRECT(ADDRESS(ROW(),COLUMN()))=TRUNC(INDIRECT(ADDRESS(ROW(),COLUMN())))</formula>
    </cfRule>
  </conditionalFormatting>
  <conditionalFormatting sqref="G21 G23">
    <cfRule type="expression" dxfId="1863" priority="143">
      <formula>INDIRECT(ADDRESS(ROW(),COLUMN()))=TRUNC(INDIRECT(ADDRESS(ROW(),COLUMN())))</formula>
    </cfRule>
  </conditionalFormatting>
  <conditionalFormatting sqref="G22">
    <cfRule type="expression" dxfId="1862" priority="142">
      <formula>INDIRECT(ADDRESS(ROW(),COLUMN()))=TRUNC(INDIRECT(ADDRESS(ROW(),COLUMN())))</formula>
    </cfRule>
  </conditionalFormatting>
  <conditionalFormatting sqref="G24:G25">
    <cfRule type="expression" dxfId="1861" priority="141">
      <formula>INDIRECT(ADDRESS(ROW(),COLUMN()))=TRUNC(INDIRECT(ADDRESS(ROW(),COLUMN())))</formula>
    </cfRule>
  </conditionalFormatting>
  <conditionalFormatting sqref="G26:G28">
    <cfRule type="expression" dxfId="1860" priority="140">
      <formula>INDIRECT(ADDRESS(ROW(),COLUMN()))=TRUNC(INDIRECT(ADDRESS(ROW(),COLUMN())))</formula>
    </cfRule>
  </conditionalFormatting>
  <conditionalFormatting sqref="I26:I28">
    <cfRule type="expression" dxfId="1859" priority="139">
      <formula>INDIRECT(ADDRESS(ROW(),COLUMN()))=TRUNC(INDIRECT(ADDRESS(ROW(),COLUMN())))</formula>
    </cfRule>
  </conditionalFormatting>
  <conditionalFormatting sqref="L26:L28">
    <cfRule type="expression" dxfId="1858" priority="138">
      <formula>INDIRECT(ADDRESS(ROW(),COLUMN()))=TRUNC(INDIRECT(ADDRESS(ROW(),COLUMN())))</formula>
    </cfRule>
  </conditionalFormatting>
  <conditionalFormatting sqref="G29:G30">
    <cfRule type="expression" dxfId="1857" priority="137">
      <formula>INDIRECT(ADDRESS(ROW(),COLUMN()))=TRUNC(INDIRECT(ADDRESS(ROW(),COLUMN())))</formula>
    </cfRule>
  </conditionalFormatting>
  <conditionalFormatting sqref="I29:I30">
    <cfRule type="expression" dxfId="1856" priority="136">
      <formula>INDIRECT(ADDRESS(ROW(),COLUMN()))=TRUNC(INDIRECT(ADDRESS(ROW(),COLUMN())))</formula>
    </cfRule>
  </conditionalFormatting>
  <conditionalFormatting sqref="G31:G32 G42 G44">
    <cfRule type="expression" dxfId="1855" priority="135">
      <formula>INDIRECT(ADDRESS(ROW(),COLUMN()))=TRUNC(INDIRECT(ADDRESS(ROW(),COLUMN())))</formula>
    </cfRule>
  </conditionalFormatting>
  <conditionalFormatting sqref="I31:I32 I42 I44">
    <cfRule type="expression" dxfId="1854" priority="134">
      <formula>INDIRECT(ADDRESS(ROW(),COLUMN()))=TRUNC(INDIRECT(ADDRESS(ROW(),COLUMN())))</formula>
    </cfRule>
  </conditionalFormatting>
  <conditionalFormatting sqref="G40">
    <cfRule type="expression" dxfId="1853" priority="133">
      <formula>INDIRECT(ADDRESS(ROW(),COLUMN()))=TRUNC(INDIRECT(ADDRESS(ROW(),COLUMN())))</formula>
    </cfRule>
  </conditionalFormatting>
  <conditionalFormatting sqref="I40">
    <cfRule type="expression" dxfId="1852" priority="132">
      <formula>INDIRECT(ADDRESS(ROW(),COLUMN()))=TRUNC(INDIRECT(ADDRESS(ROW(),COLUMN())))</formula>
    </cfRule>
  </conditionalFormatting>
  <conditionalFormatting sqref="G37">
    <cfRule type="expression" dxfId="1851" priority="131">
      <formula>INDIRECT(ADDRESS(ROW(),COLUMN()))=TRUNC(INDIRECT(ADDRESS(ROW(),COLUMN())))</formula>
    </cfRule>
  </conditionalFormatting>
  <conditionalFormatting sqref="I37">
    <cfRule type="expression" dxfId="1850" priority="130">
      <formula>INDIRECT(ADDRESS(ROW(),COLUMN()))=TRUNC(INDIRECT(ADDRESS(ROW(),COLUMN())))</formula>
    </cfRule>
  </conditionalFormatting>
  <conditionalFormatting sqref="G38">
    <cfRule type="expression" dxfId="1849" priority="129">
      <formula>INDIRECT(ADDRESS(ROW(),COLUMN()))=TRUNC(INDIRECT(ADDRESS(ROW(),COLUMN())))</formula>
    </cfRule>
  </conditionalFormatting>
  <conditionalFormatting sqref="I38">
    <cfRule type="expression" dxfId="1848" priority="128">
      <formula>INDIRECT(ADDRESS(ROW(),COLUMN()))=TRUNC(INDIRECT(ADDRESS(ROW(),COLUMN())))</formula>
    </cfRule>
  </conditionalFormatting>
  <conditionalFormatting sqref="G41">
    <cfRule type="expression" dxfId="1847" priority="127">
      <formula>INDIRECT(ADDRESS(ROW(),COLUMN()))=TRUNC(INDIRECT(ADDRESS(ROW(),COLUMN())))</formula>
    </cfRule>
  </conditionalFormatting>
  <conditionalFormatting sqref="I41">
    <cfRule type="expression" dxfId="1846" priority="126">
      <formula>INDIRECT(ADDRESS(ROW(),COLUMN()))=TRUNC(INDIRECT(ADDRESS(ROW(),COLUMN())))</formula>
    </cfRule>
  </conditionalFormatting>
  <conditionalFormatting sqref="G43">
    <cfRule type="expression" dxfId="1845" priority="125">
      <formula>INDIRECT(ADDRESS(ROW(),COLUMN()))=TRUNC(INDIRECT(ADDRESS(ROW(),COLUMN())))</formula>
    </cfRule>
  </conditionalFormatting>
  <conditionalFormatting sqref="I43">
    <cfRule type="expression" dxfId="1844" priority="124">
      <formula>INDIRECT(ADDRESS(ROW(),COLUMN()))=TRUNC(INDIRECT(ADDRESS(ROW(),COLUMN())))</formula>
    </cfRule>
  </conditionalFormatting>
  <conditionalFormatting sqref="G36">
    <cfRule type="expression" dxfId="1843" priority="123">
      <formula>INDIRECT(ADDRESS(ROW(),COLUMN()))=TRUNC(INDIRECT(ADDRESS(ROW(),COLUMN())))</formula>
    </cfRule>
  </conditionalFormatting>
  <conditionalFormatting sqref="I36">
    <cfRule type="expression" dxfId="1842" priority="122">
      <formula>INDIRECT(ADDRESS(ROW(),COLUMN()))=TRUNC(INDIRECT(ADDRESS(ROW(),COLUMN())))</formula>
    </cfRule>
  </conditionalFormatting>
  <conditionalFormatting sqref="G39">
    <cfRule type="expression" dxfId="1841" priority="121">
      <formula>INDIRECT(ADDRESS(ROW(),COLUMN()))=TRUNC(INDIRECT(ADDRESS(ROW(),COLUMN())))</formula>
    </cfRule>
  </conditionalFormatting>
  <conditionalFormatting sqref="I39">
    <cfRule type="expression" dxfId="1840" priority="120">
      <formula>INDIRECT(ADDRESS(ROW(),COLUMN()))=TRUNC(INDIRECT(ADDRESS(ROW(),COLUMN())))</formula>
    </cfRule>
  </conditionalFormatting>
  <conditionalFormatting sqref="G35">
    <cfRule type="expression" dxfId="1839" priority="119">
      <formula>INDIRECT(ADDRESS(ROW(),COLUMN()))=TRUNC(INDIRECT(ADDRESS(ROW(),COLUMN())))</formula>
    </cfRule>
  </conditionalFormatting>
  <conditionalFormatting sqref="I35">
    <cfRule type="expression" dxfId="1838" priority="118">
      <formula>INDIRECT(ADDRESS(ROW(),COLUMN()))=TRUNC(INDIRECT(ADDRESS(ROW(),COLUMN())))</formula>
    </cfRule>
  </conditionalFormatting>
  <conditionalFormatting sqref="G33">
    <cfRule type="expression" dxfId="1837" priority="117">
      <formula>INDIRECT(ADDRESS(ROW(),COLUMN()))=TRUNC(INDIRECT(ADDRESS(ROW(),COLUMN())))</formula>
    </cfRule>
  </conditionalFormatting>
  <conditionalFormatting sqref="I33">
    <cfRule type="expression" dxfId="1836" priority="116">
      <formula>INDIRECT(ADDRESS(ROW(),COLUMN()))=TRUNC(INDIRECT(ADDRESS(ROW(),COLUMN())))</formula>
    </cfRule>
  </conditionalFormatting>
  <conditionalFormatting sqref="G34">
    <cfRule type="expression" dxfId="1835" priority="115">
      <formula>INDIRECT(ADDRESS(ROW(),COLUMN()))=TRUNC(INDIRECT(ADDRESS(ROW(),COLUMN())))</formula>
    </cfRule>
  </conditionalFormatting>
  <conditionalFormatting sqref="I34">
    <cfRule type="expression" dxfId="1834" priority="114">
      <formula>INDIRECT(ADDRESS(ROW(),COLUMN()))=TRUNC(INDIRECT(ADDRESS(ROW(),COLUMN())))</formula>
    </cfRule>
  </conditionalFormatting>
  <conditionalFormatting sqref="G45">
    <cfRule type="expression" dxfId="1833" priority="113">
      <formula>INDIRECT(ADDRESS(ROW(),COLUMN()))=TRUNC(INDIRECT(ADDRESS(ROW(),COLUMN())))</formula>
    </cfRule>
  </conditionalFormatting>
  <conditionalFormatting sqref="G46:G47">
    <cfRule type="expression" dxfId="1832" priority="112">
      <formula>INDIRECT(ADDRESS(ROW(),COLUMN()))=TRUNC(INDIRECT(ADDRESS(ROW(),COLUMN())))</formula>
    </cfRule>
  </conditionalFormatting>
  <conditionalFormatting sqref="I46:I47">
    <cfRule type="expression" dxfId="1831" priority="111">
      <formula>INDIRECT(ADDRESS(ROW(),COLUMN()))=TRUNC(INDIRECT(ADDRESS(ROW(),COLUMN())))</formula>
    </cfRule>
  </conditionalFormatting>
  <conditionalFormatting sqref="I361">
    <cfRule type="expression" dxfId="1830" priority="110">
      <formula>INDIRECT(ADDRESS(ROW(),COLUMN()))=TRUNC(INDIRECT(ADDRESS(ROW(),COLUMN())))</formula>
    </cfRule>
  </conditionalFormatting>
  <conditionalFormatting sqref="L361">
    <cfRule type="expression" dxfId="1829" priority="109">
      <formula>INDIRECT(ADDRESS(ROW(),COLUMN()))=TRUNC(INDIRECT(ADDRESS(ROW(),COLUMN())))</formula>
    </cfRule>
  </conditionalFormatting>
  <conditionalFormatting sqref="O361">
    <cfRule type="expression" dxfId="1828" priority="108">
      <formula>INDIRECT(ADDRESS(ROW(),COLUMN()))=TRUNC(INDIRECT(ADDRESS(ROW(),COLUMN())))</formula>
    </cfRule>
  </conditionalFormatting>
  <conditionalFormatting sqref="G363:G410">
    <cfRule type="expression" dxfId="1827" priority="107">
      <formula>INDIRECT(ADDRESS(ROW(),COLUMN()))=TRUNC(INDIRECT(ADDRESS(ROW(),COLUMN())))</formula>
    </cfRule>
  </conditionalFormatting>
  <conditionalFormatting sqref="I362:I410">
    <cfRule type="expression" dxfId="1826" priority="106">
      <formula>INDIRECT(ADDRESS(ROW(),COLUMN()))=TRUNC(INDIRECT(ADDRESS(ROW(),COLUMN())))</formula>
    </cfRule>
  </conditionalFormatting>
  <conditionalFormatting sqref="L362:L410">
    <cfRule type="expression" dxfId="1825" priority="105">
      <formula>INDIRECT(ADDRESS(ROW(),COLUMN()))=TRUNC(INDIRECT(ADDRESS(ROW(),COLUMN())))</formula>
    </cfRule>
  </conditionalFormatting>
  <conditionalFormatting sqref="O362:O410">
    <cfRule type="expression" dxfId="1824" priority="104">
      <formula>INDIRECT(ADDRESS(ROW(),COLUMN()))=TRUNC(INDIRECT(ADDRESS(ROW(),COLUMN())))</formula>
    </cfRule>
  </conditionalFormatting>
  <conditionalFormatting sqref="O107:O162 G107:G162 I107:I162 L107:L162">
    <cfRule type="expression" dxfId="1823" priority="103">
      <formula>INDIRECT(ADDRESS(ROW(),COLUMN()))=TRUNC(INDIRECT(ADDRESS(ROW(),COLUMN())))</formula>
    </cfRule>
  </conditionalFormatting>
  <conditionalFormatting sqref="O197:O252 G197:G252 I197:I252 L197:L252">
    <cfRule type="expression" dxfId="1822" priority="102">
      <formula>INDIRECT(ADDRESS(ROW(),COLUMN()))=TRUNC(INDIRECT(ADDRESS(ROW(),COLUMN())))</formula>
    </cfRule>
  </conditionalFormatting>
  <conditionalFormatting sqref="O173:O196">
    <cfRule type="expression" dxfId="1821" priority="98">
      <formula>INDIRECT(ADDRESS(ROW(),COLUMN()))=TRUNC(INDIRECT(ADDRESS(ROW(),COLUMN())))</formula>
    </cfRule>
  </conditionalFormatting>
  <conditionalFormatting sqref="G194:G196">
    <cfRule type="expression" dxfId="1820" priority="101">
      <formula>INDIRECT(ADDRESS(ROW(),COLUMN()))=TRUNC(INDIRECT(ADDRESS(ROW(),COLUMN())))</formula>
    </cfRule>
  </conditionalFormatting>
  <conditionalFormatting sqref="I191 I194:I196">
    <cfRule type="expression" dxfId="1819" priority="100">
      <formula>INDIRECT(ADDRESS(ROW(),COLUMN()))=TRUNC(INDIRECT(ADDRESS(ROW(),COLUMN())))</formula>
    </cfRule>
  </conditionalFormatting>
  <conditionalFormatting sqref="L175:L196">
    <cfRule type="expression" dxfId="1818" priority="99">
      <formula>INDIRECT(ADDRESS(ROW(),COLUMN()))=TRUNC(INDIRECT(ADDRESS(ROW(),COLUMN())))</formula>
    </cfRule>
  </conditionalFormatting>
  <conditionalFormatting sqref="O163:O172">
    <cfRule type="expression" dxfId="1817" priority="95">
      <formula>INDIRECT(ADDRESS(ROW(),COLUMN()))=TRUNC(INDIRECT(ADDRESS(ROW(),COLUMN())))</formula>
    </cfRule>
  </conditionalFormatting>
  <conditionalFormatting sqref="I167:I171">
    <cfRule type="expression" dxfId="1816" priority="97">
      <formula>INDIRECT(ADDRESS(ROW(),COLUMN()))=TRUNC(INDIRECT(ADDRESS(ROW(),COLUMN())))</formula>
    </cfRule>
  </conditionalFormatting>
  <conditionalFormatting sqref="L163:L171">
    <cfRule type="expression" dxfId="1815" priority="96">
      <formula>INDIRECT(ADDRESS(ROW(),COLUMN()))=TRUNC(INDIRECT(ADDRESS(ROW(),COLUMN())))</formula>
    </cfRule>
  </conditionalFormatting>
  <conditionalFormatting sqref="G165">
    <cfRule type="expression" dxfId="1814" priority="94">
      <formula>INDIRECT(ADDRESS(ROW(),COLUMN()))=TRUNC(INDIRECT(ADDRESS(ROW(),COLUMN())))</formula>
    </cfRule>
  </conditionalFormatting>
  <conditionalFormatting sqref="I165">
    <cfRule type="expression" dxfId="1813" priority="93">
      <formula>INDIRECT(ADDRESS(ROW(),COLUMN()))=TRUNC(INDIRECT(ADDRESS(ROW(),COLUMN())))</formula>
    </cfRule>
  </conditionalFormatting>
  <conditionalFormatting sqref="G163">
    <cfRule type="expression" dxfId="1812" priority="92">
      <formula>INDIRECT(ADDRESS(ROW(),COLUMN()))=TRUNC(INDIRECT(ADDRESS(ROW(),COLUMN())))</formula>
    </cfRule>
  </conditionalFormatting>
  <conditionalFormatting sqref="I163">
    <cfRule type="expression" dxfId="1811" priority="91">
      <formula>INDIRECT(ADDRESS(ROW(),COLUMN()))=TRUNC(INDIRECT(ADDRESS(ROW(),COLUMN())))</formula>
    </cfRule>
  </conditionalFormatting>
  <conditionalFormatting sqref="G164">
    <cfRule type="expression" dxfId="1810" priority="90">
      <formula>INDIRECT(ADDRESS(ROW(),COLUMN()))=TRUNC(INDIRECT(ADDRESS(ROW(),COLUMN())))</formula>
    </cfRule>
  </conditionalFormatting>
  <conditionalFormatting sqref="I164">
    <cfRule type="expression" dxfId="1809" priority="89">
      <formula>INDIRECT(ADDRESS(ROW(),COLUMN()))=TRUNC(INDIRECT(ADDRESS(ROW(),COLUMN())))</formula>
    </cfRule>
  </conditionalFormatting>
  <conditionalFormatting sqref="G166">
    <cfRule type="expression" dxfId="1808" priority="88">
      <formula>INDIRECT(ADDRESS(ROW(),COLUMN()))=TRUNC(INDIRECT(ADDRESS(ROW(),COLUMN())))</formula>
    </cfRule>
  </conditionalFormatting>
  <conditionalFormatting sqref="I166">
    <cfRule type="expression" dxfId="1807" priority="87">
      <formula>INDIRECT(ADDRESS(ROW(),COLUMN()))=TRUNC(INDIRECT(ADDRESS(ROW(),COLUMN())))</formula>
    </cfRule>
  </conditionalFormatting>
  <conditionalFormatting sqref="G167 G169">
    <cfRule type="expression" dxfId="1806" priority="86">
      <formula>INDIRECT(ADDRESS(ROW(),COLUMN()))=TRUNC(INDIRECT(ADDRESS(ROW(),COLUMN())))</formula>
    </cfRule>
  </conditionalFormatting>
  <conditionalFormatting sqref="G168">
    <cfRule type="expression" dxfId="1805" priority="85">
      <formula>INDIRECT(ADDRESS(ROW(),COLUMN()))=TRUNC(INDIRECT(ADDRESS(ROW(),COLUMN())))</formula>
    </cfRule>
  </conditionalFormatting>
  <conditionalFormatting sqref="G170:G171">
    <cfRule type="expression" dxfId="1804" priority="84">
      <formula>INDIRECT(ADDRESS(ROW(),COLUMN()))=TRUNC(INDIRECT(ADDRESS(ROW(),COLUMN())))</formula>
    </cfRule>
  </conditionalFormatting>
  <conditionalFormatting sqref="G172:G174">
    <cfRule type="expression" dxfId="1803" priority="83">
      <formula>INDIRECT(ADDRESS(ROW(),COLUMN()))=TRUNC(INDIRECT(ADDRESS(ROW(),COLUMN())))</formula>
    </cfRule>
  </conditionalFormatting>
  <conditionalFormatting sqref="I172:I174">
    <cfRule type="expression" dxfId="1802" priority="82">
      <formula>INDIRECT(ADDRESS(ROW(),COLUMN()))=TRUNC(INDIRECT(ADDRESS(ROW(),COLUMN())))</formula>
    </cfRule>
  </conditionalFormatting>
  <conditionalFormatting sqref="L172:L174">
    <cfRule type="expression" dxfId="1801" priority="81">
      <formula>INDIRECT(ADDRESS(ROW(),COLUMN()))=TRUNC(INDIRECT(ADDRESS(ROW(),COLUMN())))</formula>
    </cfRule>
  </conditionalFormatting>
  <conditionalFormatting sqref="G175:G176">
    <cfRule type="expression" dxfId="1800" priority="80">
      <formula>INDIRECT(ADDRESS(ROW(),COLUMN()))=TRUNC(INDIRECT(ADDRESS(ROW(),COLUMN())))</formula>
    </cfRule>
  </conditionalFormatting>
  <conditionalFormatting sqref="I175:I176">
    <cfRule type="expression" dxfId="1799" priority="79">
      <formula>INDIRECT(ADDRESS(ROW(),COLUMN()))=TRUNC(INDIRECT(ADDRESS(ROW(),COLUMN())))</formula>
    </cfRule>
  </conditionalFormatting>
  <conditionalFormatting sqref="G177:G178 G188 G190">
    <cfRule type="expression" dxfId="1798" priority="78">
      <formula>INDIRECT(ADDRESS(ROW(),COLUMN()))=TRUNC(INDIRECT(ADDRESS(ROW(),COLUMN())))</formula>
    </cfRule>
  </conditionalFormatting>
  <conditionalFormatting sqref="I177:I178 I188 I190">
    <cfRule type="expression" dxfId="1797" priority="77">
      <formula>INDIRECT(ADDRESS(ROW(),COLUMN()))=TRUNC(INDIRECT(ADDRESS(ROW(),COLUMN())))</formula>
    </cfRule>
  </conditionalFormatting>
  <conditionalFormatting sqref="G186">
    <cfRule type="expression" dxfId="1796" priority="76">
      <formula>INDIRECT(ADDRESS(ROW(),COLUMN()))=TRUNC(INDIRECT(ADDRESS(ROW(),COLUMN())))</formula>
    </cfRule>
  </conditionalFormatting>
  <conditionalFormatting sqref="I186">
    <cfRule type="expression" dxfId="1795" priority="75">
      <formula>INDIRECT(ADDRESS(ROW(),COLUMN()))=TRUNC(INDIRECT(ADDRESS(ROW(),COLUMN())))</formula>
    </cfRule>
  </conditionalFormatting>
  <conditionalFormatting sqref="G183">
    <cfRule type="expression" dxfId="1794" priority="74">
      <formula>INDIRECT(ADDRESS(ROW(),COLUMN()))=TRUNC(INDIRECT(ADDRESS(ROW(),COLUMN())))</formula>
    </cfRule>
  </conditionalFormatting>
  <conditionalFormatting sqref="I183">
    <cfRule type="expression" dxfId="1793" priority="73">
      <formula>INDIRECT(ADDRESS(ROW(),COLUMN()))=TRUNC(INDIRECT(ADDRESS(ROW(),COLUMN())))</formula>
    </cfRule>
  </conditionalFormatting>
  <conditionalFormatting sqref="G184">
    <cfRule type="expression" dxfId="1792" priority="72">
      <formula>INDIRECT(ADDRESS(ROW(),COLUMN()))=TRUNC(INDIRECT(ADDRESS(ROW(),COLUMN())))</formula>
    </cfRule>
  </conditionalFormatting>
  <conditionalFormatting sqref="I184">
    <cfRule type="expression" dxfId="1791" priority="71">
      <formula>INDIRECT(ADDRESS(ROW(),COLUMN()))=TRUNC(INDIRECT(ADDRESS(ROW(),COLUMN())))</formula>
    </cfRule>
  </conditionalFormatting>
  <conditionalFormatting sqref="G187">
    <cfRule type="expression" dxfId="1790" priority="70">
      <formula>INDIRECT(ADDRESS(ROW(),COLUMN()))=TRUNC(INDIRECT(ADDRESS(ROW(),COLUMN())))</formula>
    </cfRule>
  </conditionalFormatting>
  <conditionalFormatting sqref="I187">
    <cfRule type="expression" dxfId="1789" priority="69">
      <formula>INDIRECT(ADDRESS(ROW(),COLUMN()))=TRUNC(INDIRECT(ADDRESS(ROW(),COLUMN())))</formula>
    </cfRule>
  </conditionalFormatting>
  <conditionalFormatting sqref="G189">
    <cfRule type="expression" dxfId="1788" priority="68">
      <formula>INDIRECT(ADDRESS(ROW(),COLUMN()))=TRUNC(INDIRECT(ADDRESS(ROW(),COLUMN())))</formula>
    </cfRule>
  </conditionalFormatting>
  <conditionalFormatting sqref="I189">
    <cfRule type="expression" dxfId="1787" priority="67">
      <formula>INDIRECT(ADDRESS(ROW(),COLUMN()))=TRUNC(INDIRECT(ADDRESS(ROW(),COLUMN())))</formula>
    </cfRule>
  </conditionalFormatting>
  <conditionalFormatting sqref="G182">
    <cfRule type="expression" dxfId="1786" priority="66">
      <formula>INDIRECT(ADDRESS(ROW(),COLUMN()))=TRUNC(INDIRECT(ADDRESS(ROW(),COLUMN())))</formula>
    </cfRule>
  </conditionalFormatting>
  <conditionalFormatting sqref="I182">
    <cfRule type="expression" dxfId="1785" priority="65">
      <formula>INDIRECT(ADDRESS(ROW(),COLUMN()))=TRUNC(INDIRECT(ADDRESS(ROW(),COLUMN())))</formula>
    </cfRule>
  </conditionalFormatting>
  <conditionalFormatting sqref="G185">
    <cfRule type="expression" dxfId="1784" priority="64">
      <formula>INDIRECT(ADDRESS(ROW(),COLUMN()))=TRUNC(INDIRECT(ADDRESS(ROW(),COLUMN())))</formula>
    </cfRule>
  </conditionalFormatting>
  <conditionalFormatting sqref="I185">
    <cfRule type="expression" dxfId="1783" priority="63">
      <formula>INDIRECT(ADDRESS(ROW(),COLUMN()))=TRUNC(INDIRECT(ADDRESS(ROW(),COLUMN())))</formula>
    </cfRule>
  </conditionalFormatting>
  <conditionalFormatting sqref="G181">
    <cfRule type="expression" dxfId="1782" priority="62">
      <formula>INDIRECT(ADDRESS(ROW(),COLUMN()))=TRUNC(INDIRECT(ADDRESS(ROW(),COLUMN())))</formula>
    </cfRule>
  </conditionalFormatting>
  <conditionalFormatting sqref="I181">
    <cfRule type="expression" dxfId="1781" priority="61">
      <formula>INDIRECT(ADDRESS(ROW(),COLUMN()))=TRUNC(INDIRECT(ADDRESS(ROW(),COLUMN())))</formula>
    </cfRule>
  </conditionalFormatting>
  <conditionalFormatting sqref="G179">
    <cfRule type="expression" dxfId="1780" priority="60">
      <formula>INDIRECT(ADDRESS(ROW(),COLUMN()))=TRUNC(INDIRECT(ADDRESS(ROW(),COLUMN())))</formula>
    </cfRule>
  </conditionalFormatting>
  <conditionalFormatting sqref="I179">
    <cfRule type="expression" dxfId="1779" priority="59">
      <formula>INDIRECT(ADDRESS(ROW(),COLUMN()))=TRUNC(INDIRECT(ADDRESS(ROW(),COLUMN())))</formula>
    </cfRule>
  </conditionalFormatting>
  <conditionalFormatting sqref="G180">
    <cfRule type="expression" dxfId="1778" priority="58">
      <formula>INDIRECT(ADDRESS(ROW(),COLUMN()))=TRUNC(INDIRECT(ADDRESS(ROW(),COLUMN())))</formula>
    </cfRule>
  </conditionalFormatting>
  <conditionalFormatting sqref="I180">
    <cfRule type="expression" dxfId="1777" priority="57">
      <formula>INDIRECT(ADDRESS(ROW(),COLUMN()))=TRUNC(INDIRECT(ADDRESS(ROW(),COLUMN())))</formula>
    </cfRule>
  </conditionalFormatting>
  <conditionalFormatting sqref="G191">
    <cfRule type="expression" dxfId="1776" priority="56">
      <formula>INDIRECT(ADDRESS(ROW(),COLUMN()))=TRUNC(INDIRECT(ADDRESS(ROW(),COLUMN())))</formula>
    </cfRule>
  </conditionalFormatting>
  <conditionalFormatting sqref="G192:G193">
    <cfRule type="expression" dxfId="1775" priority="55">
      <formula>INDIRECT(ADDRESS(ROW(),COLUMN()))=TRUNC(INDIRECT(ADDRESS(ROW(),COLUMN())))</formula>
    </cfRule>
  </conditionalFormatting>
  <conditionalFormatting sqref="I192:I193">
    <cfRule type="expression" dxfId="1774" priority="54">
      <formula>INDIRECT(ADDRESS(ROW(),COLUMN()))=TRUNC(INDIRECT(ADDRESS(ROW(),COLUMN())))</formula>
    </cfRule>
  </conditionalFormatting>
  <conditionalFormatting sqref="O253:O308 G253:G308 I253:I308 L253:L308">
    <cfRule type="expression" dxfId="1773" priority="53">
      <formula>INDIRECT(ADDRESS(ROW(),COLUMN()))=TRUNC(INDIRECT(ADDRESS(ROW(),COLUMN())))</formula>
    </cfRule>
  </conditionalFormatting>
  <conditionalFormatting sqref="O344:O351 G344:G351 I344:I351 L344:L351">
    <cfRule type="expression" dxfId="1772" priority="52">
      <formula>INDIRECT(ADDRESS(ROW(),COLUMN()))=TRUNC(INDIRECT(ADDRESS(ROW(),COLUMN())))</formula>
    </cfRule>
  </conditionalFormatting>
  <conditionalFormatting sqref="O320:O343">
    <cfRule type="expression" dxfId="1771" priority="48">
      <formula>INDIRECT(ADDRESS(ROW(),COLUMN()))=TRUNC(INDIRECT(ADDRESS(ROW(),COLUMN())))</formula>
    </cfRule>
  </conditionalFormatting>
  <conditionalFormatting sqref="G341:G343">
    <cfRule type="expression" dxfId="1770" priority="51">
      <formula>INDIRECT(ADDRESS(ROW(),COLUMN()))=TRUNC(INDIRECT(ADDRESS(ROW(),COLUMN())))</formula>
    </cfRule>
  </conditionalFormatting>
  <conditionalFormatting sqref="I338 I341:I343">
    <cfRule type="expression" dxfId="1769" priority="50">
      <formula>INDIRECT(ADDRESS(ROW(),COLUMN()))=TRUNC(INDIRECT(ADDRESS(ROW(),COLUMN())))</formula>
    </cfRule>
  </conditionalFormatting>
  <conditionalFormatting sqref="L322:L343">
    <cfRule type="expression" dxfId="1768" priority="49">
      <formula>INDIRECT(ADDRESS(ROW(),COLUMN()))=TRUNC(INDIRECT(ADDRESS(ROW(),COLUMN())))</formula>
    </cfRule>
  </conditionalFormatting>
  <conditionalFormatting sqref="O309:O319">
    <cfRule type="expression" dxfId="1767" priority="45">
      <formula>INDIRECT(ADDRESS(ROW(),COLUMN()))=TRUNC(INDIRECT(ADDRESS(ROW(),COLUMN())))</formula>
    </cfRule>
  </conditionalFormatting>
  <conditionalFormatting sqref="I314:I318">
    <cfRule type="expression" dxfId="1766" priority="47">
      <formula>INDIRECT(ADDRESS(ROW(),COLUMN()))=TRUNC(INDIRECT(ADDRESS(ROW(),COLUMN())))</formula>
    </cfRule>
  </conditionalFormatting>
  <conditionalFormatting sqref="L309:L318">
    <cfRule type="expression" dxfId="1765" priority="46">
      <formula>INDIRECT(ADDRESS(ROW(),COLUMN()))=TRUNC(INDIRECT(ADDRESS(ROW(),COLUMN())))</formula>
    </cfRule>
  </conditionalFormatting>
  <conditionalFormatting sqref="G309 G312">
    <cfRule type="expression" dxfId="1764" priority="44">
      <formula>INDIRECT(ADDRESS(ROW(),COLUMN()))=TRUNC(INDIRECT(ADDRESS(ROW(),COLUMN())))</formula>
    </cfRule>
  </conditionalFormatting>
  <conditionalFormatting sqref="I309 I312">
    <cfRule type="expression" dxfId="1763" priority="43">
      <formula>INDIRECT(ADDRESS(ROW(),COLUMN()))=TRUNC(INDIRECT(ADDRESS(ROW(),COLUMN())))</formula>
    </cfRule>
  </conditionalFormatting>
  <conditionalFormatting sqref="G310">
    <cfRule type="expression" dxfId="1762" priority="42">
      <formula>INDIRECT(ADDRESS(ROW(),COLUMN()))=TRUNC(INDIRECT(ADDRESS(ROW(),COLUMN())))</formula>
    </cfRule>
  </conditionalFormatting>
  <conditionalFormatting sqref="I310">
    <cfRule type="expression" dxfId="1761" priority="41">
      <formula>INDIRECT(ADDRESS(ROW(),COLUMN()))=TRUNC(INDIRECT(ADDRESS(ROW(),COLUMN())))</formula>
    </cfRule>
  </conditionalFormatting>
  <conditionalFormatting sqref="G311">
    <cfRule type="expression" dxfId="1760" priority="40">
      <formula>INDIRECT(ADDRESS(ROW(),COLUMN()))=TRUNC(INDIRECT(ADDRESS(ROW(),COLUMN())))</formula>
    </cfRule>
  </conditionalFormatting>
  <conditionalFormatting sqref="I311">
    <cfRule type="expression" dxfId="1759" priority="39">
      <formula>INDIRECT(ADDRESS(ROW(),COLUMN()))=TRUNC(INDIRECT(ADDRESS(ROW(),COLUMN())))</formula>
    </cfRule>
  </conditionalFormatting>
  <conditionalFormatting sqref="G313">
    <cfRule type="expression" dxfId="1758" priority="38">
      <formula>INDIRECT(ADDRESS(ROW(),COLUMN()))=TRUNC(INDIRECT(ADDRESS(ROW(),COLUMN())))</formula>
    </cfRule>
  </conditionalFormatting>
  <conditionalFormatting sqref="I313">
    <cfRule type="expression" dxfId="1757" priority="37">
      <formula>INDIRECT(ADDRESS(ROW(),COLUMN()))=TRUNC(INDIRECT(ADDRESS(ROW(),COLUMN())))</formula>
    </cfRule>
  </conditionalFormatting>
  <conditionalFormatting sqref="G314 G316">
    <cfRule type="expression" dxfId="1756" priority="36">
      <formula>INDIRECT(ADDRESS(ROW(),COLUMN()))=TRUNC(INDIRECT(ADDRESS(ROW(),COLUMN())))</formula>
    </cfRule>
  </conditionalFormatting>
  <conditionalFormatting sqref="G315">
    <cfRule type="expression" dxfId="1755" priority="35">
      <formula>INDIRECT(ADDRESS(ROW(),COLUMN()))=TRUNC(INDIRECT(ADDRESS(ROW(),COLUMN())))</formula>
    </cfRule>
  </conditionalFormatting>
  <conditionalFormatting sqref="G317:G318">
    <cfRule type="expression" dxfId="1754" priority="34">
      <formula>INDIRECT(ADDRESS(ROW(),COLUMN()))=TRUNC(INDIRECT(ADDRESS(ROW(),COLUMN())))</formula>
    </cfRule>
  </conditionalFormatting>
  <conditionalFormatting sqref="G319:G321">
    <cfRule type="expression" dxfId="1753" priority="33">
      <formula>INDIRECT(ADDRESS(ROW(),COLUMN()))=TRUNC(INDIRECT(ADDRESS(ROW(),COLUMN())))</formula>
    </cfRule>
  </conditionalFormatting>
  <conditionalFormatting sqref="I319:I321">
    <cfRule type="expression" dxfId="1752" priority="32">
      <formula>INDIRECT(ADDRESS(ROW(),COLUMN()))=TRUNC(INDIRECT(ADDRESS(ROW(),COLUMN())))</formula>
    </cfRule>
  </conditionalFormatting>
  <conditionalFormatting sqref="L319:L321">
    <cfRule type="expression" dxfId="1751" priority="31">
      <formula>INDIRECT(ADDRESS(ROW(),COLUMN()))=TRUNC(INDIRECT(ADDRESS(ROW(),COLUMN())))</formula>
    </cfRule>
  </conditionalFormatting>
  <conditionalFormatting sqref="G322:G323">
    <cfRule type="expression" dxfId="1750" priority="30">
      <formula>INDIRECT(ADDRESS(ROW(),COLUMN()))=TRUNC(INDIRECT(ADDRESS(ROW(),COLUMN())))</formula>
    </cfRule>
  </conditionalFormatting>
  <conditionalFormatting sqref="I322:I323">
    <cfRule type="expression" dxfId="1749" priority="29">
      <formula>INDIRECT(ADDRESS(ROW(),COLUMN()))=TRUNC(INDIRECT(ADDRESS(ROW(),COLUMN())))</formula>
    </cfRule>
  </conditionalFormatting>
  <conditionalFormatting sqref="G324:G325 G335 G337">
    <cfRule type="expression" dxfId="1748" priority="28">
      <formula>INDIRECT(ADDRESS(ROW(),COLUMN()))=TRUNC(INDIRECT(ADDRESS(ROW(),COLUMN())))</formula>
    </cfRule>
  </conditionalFormatting>
  <conditionalFormatting sqref="I324:I325 I335 I337">
    <cfRule type="expression" dxfId="1747" priority="27">
      <formula>INDIRECT(ADDRESS(ROW(),COLUMN()))=TRUNC(INDIRECT(ADDRESS(ROW(),COLUMN())))</formula>
    </cfRule>
  </conditionalFormatting>
  <conditionalFormatting sqref="G333">
    <cfRule type="expression" dxfId="1746" priority="26">
      <formula>INDIRECT(ADDRESS(ROW(),COLUMN()))=TRUNC(INDIRECT(ADDRESS(ROW(),COLUMN())))</formula>
    </cfRule>
  </conditionalFormatting>
  <conditionalFormatting sqref="I333">
    <cfRule type="expression" dxfId="1745" priority="25">
      <formula>INDIRECT(ADDRESS(ROW(),COLUMN()))=TRUNC(INDIRECT(ADDRESS(ROW(),COLUMN())))</formula>
    </cfRule>
  </conditionalFormatting>
  <conditionalFormatting sqref="G330">
    <cfRule type="expression" dxfId="1744" priority="24">
      <formula>INDIRECT(ADDRESS(ROW(),COLUMN()))=TRUNC(INDIRECT(ADDRESS(ROW(),COLUMN())))</formula>
    </cfRule>
  </conditionalFormatting>
  <conditionalFormatting sqref="I330">
    <cfRule type="expression" dxfId="1743" priority="23">
      <formula>INDIRECT(ADDRESS(ROW(),COLUMN()))=TRUNC(INDIRECT(ADDRESS(ROW(),COLUMN())))</formula>
    </cfRule>
  </conditionalFormatting>
  <conditionalFormatting sqref="G331">
    <cfRule type="expression" dxfId="1742" priority="22">
      <formula>INDIRECT(ADDRESS(ROW(),COLUMN()))=TRUNC(INDIRECT(ADDRESS(ROW(),COLUMN())))</formula>
    </cfRule>
  </conditionalFormatting>
  <conditionalFormatting sqref="I331">
    <cfRule type="expression" dxfId="1741" priority="21">
      <formula>INDIRECT(ADDRESS(ROW(),COLUMN()))=TRUNC(INDIRECT(ADDRESS(ROW(),COLUMN())))</formula>
    </cfRule>
  </conditionalFormatting>
  <conditionalFormatting sqref="G334">
    <cfRule type="expression" dxfId="1740" priority="20">
      <formula>INDIRECT(ADDRESS(ROW(),COLUMN()))=TRUNC(INDIRECT(ADDRESS(ROW(),COLUMN())))</formula>
    </cfRule>
  </conditionalFormatting>
  <conditionalFormatting sqref="I334">
    <cfRule type="expression" dxfId="1739" priority="19">
      <formula>INDIRECT(ADDRESS(ROW(),COLUMN()))=TRUNC(INDIRECT(ADDRESS(ROW(),COLUMN())))</formula>
    </cfRule>
  </conditionalFormatting>
  <conditionalFormatting sqref="G336">
    <cfRule type="expression" dxfId="1738" priority="18">
      <formula>INDIRECT(ADDRESS(ROW(),COLUMN()))=TRUNC(INDIRECT(ADDRESS(ROW(),COLUMN())))</formula>
    </cfRule>
  </conditionalFormatting>
  <conditionalFormatting sqref="I336">
    <cfRule type="expression" dxfId="1737" priority="17">
      <formula>INDIRECT(ADDRESS(ROW(),COLUMN()))=TRUNC(INDIRECT(ADDRESS(ROW(),COLUMN())))</formula>
    </cfRule>
  </conditionalFormatting>
  <conditionalFormatting sqref="G329">
    <cfRule type="expression" dxfId="1736" priority="16">
      <formula>INDIRECT(ADDRESS(ROW(),COLUMN()))=TRUNC(INDIRECT(ADDRESS(ROW(),COLUMN())))</formula>
    </cfRule>
  </conditionalFormatting>
  <conditionalFormatting sqref="I329">
    <cfRule type="expression" dxfId="1735" priority="15">
      <formula>INDIRECT(ADDRESS(ROW(),COLUMN()))=TRUNC(INDIRECT(ADDRESS(ROW(),COLUMN())))</formula>
    </cfRule>
  </conditionalFormatting>
  <conditionalFormatting sqref="G332">
    <cfRule type="expression" dxfId="1734" priority="14">
      <formula>INDIRECT(ADDRESS(ROW(),COLUMN()))=TRUNC(INDIRECT(ADDRESS(ROW(),COLUMN())))</formula>
    </cfRule>
  </conditionalFormatting>
  <conditionalFormatting sqref="I332">
    <cfRule type="expression" dxfId="1733" priority="13">
      <formula>INDIRECT(ADDRESS(ROW(),COLUMN()))=TRUNC(INDIRECT(ADDRESS(ROW(),COLUMN())))</formula>
    </cfRule>
  </conditionalFormatting>
  <conditionalFormatting sqref="G328">
    <cfRule type="expression" dxfId="1732" priority="12">
      <formula>INDIRECT(ADDRESS(ROW(),COLUMN()))=TRUNC(INDIRECT(ADDRESS(ROW(),COLUMN())))</formula>
    </cfRule>
  </conditionalFormatting>
  <conditionalFormatting sqref="I328">
    <cfRule type="expression" dxfId="1731" priority="11">
      <formula>INDIRECT(ADDRESS(ROW(),COLUMN()))=TRUNC(INDIRECT(ADDRESS(ROW(),COLUMN())))</formula>
    </cfRule>
  </conditionalFormatting>
  <conditionalFormatting sqref="G326">
    <cfRule type="expression" dxfId="1730" priority="10">
      <formula>INDIRECT(ADDRESS(ROW(),COLUMN()))=TRUNC(INDIRECT(ADDRESS(ROW(),COLUMN())))</formula>
    </cfRule>
  </conditionalFormatting>
  <conditionalFormatting sqref="I326">
    <cfRule type="expression" dxfId="1729" priority="9">
      <formula>INDIRECT(ADDRESS(ROW(),COLUMN()))=TRUNC(INDIRECT(ADDRESS(ROW(),COLUMN())))</formula>
    </cfRule>
  </conditionalFormatting>
  <conditionalFormatting sqref="G327">
    <cfRule type="expression" dxfId="1728" priority="8">
      <formula>INDIRECT(ADDRESS(ROW(),COLUMN()))=TRUNC(INDIRECT(ADDRESS(ROW(),COLUMN())))</formula>
    </cfRule>
  </conditionalFormatting>
  <conditionalFormatting sqref="I327">
    <cfRule type="expression" dxfId="1727" priority="7">
      <formula>INDIRECT(ADDRESS(ROW(),COLUMN()))=TRUNC(INDIRECT(ADDRESS(ROW(),COLUMN())))</formula>
    </cfRule>
  </conditionalFormatting>
  <conditionalFormatting sqref="G338">
    <cfRule type="expression" dxfId="1726" priority="6">
      <formula>INDIRECT(ADDRESS(ROW(),COLUMN()))=TRUNC(INDIRECT(ADDRESS(ROW(),COLUMN())))</formula>
    </cfRule>
  </conditionalFormatting>
  <conditionalFormatting sqref="G339:G340">
    <cfRule type="expression" dxfId="1725" priority="5">
      <formula>INDIRECT(ADDRESS(ROW(),COLUMN()))=TRUNC(INDIRECT(ADDRESS(ROW(),COLUMN())))</formula>
    </cfRule>
  </conditionalFormatting>
  <conditionalFormatting sqref="I339:I340">
    <cfRule type="expression" dxfId="1724" priority="4">
      <formula>INDIRECT(ADDRESS(ROW(),COLUMN()))=TRUNC(INDIRECT(ADDRESS(ROW(),COLUMN())))</formula>
    </cfRule>
  </conditionalFormatting>
  <conditionalFormatting sqref="M6:Q7">
    <cfRule type="cellIs" dxfId="1723" priority="3" operator="equal">
      <formula>"「費目：その他」で補助対象外に仕分けされていないものがある"</formula>
    </cfRule>
  </conditionalFormatting>
  <conditionalFormatting sqref="G361">
    <cfRule type="expression" dxfId="1722" priority="2">
      <formula>INDIRECT(ADDRESS(ROW(),COLUMN()))=TRUNC(INDIRECT(ADDRESS(ROW(),COLUMN())))</formula>
    </cfRule>
  </conditionalFormatting>
  <conditionalFormatting sqref="G362">
    <cfRule type="expression" dxfId="1721" priority="1">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155</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2-12</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220</v>
      </c>
      <c r="D459" s="350"/>
      <c r="E459" s="77" t="s">
        <v>223</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kBP0ZtgjNxRwPcIRJwD8EsCU1lvk4IELU4b73RUKOKOWd2RBWnkP21Vb7KDwrcXTXvkCZeSJfnTUBkZDTWYB9g==" saltValue="IyUTsec90nrQeyMONiQTY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720" priority="173">
      <formula>INDIRECT(ADDRESS(ROW(),COLUMN()))=TRUNC(INDIRECT(ADDRESS(ROW(),COLUMN())))</formula>
    </cfRule>
  </conditionalFormatting>
  <conditionalFormatting sqref="O27:O50">
    <cfRule type="expression" dxfId="1719" priority="169">
      <formula>INDIRECT(ADDRESS(ROW(),COLUMN()))=TRUNC(INDIRECT(ADDRESS(ROW(),COLUMN())))</formula>
    </cfRule>
  </conditionalFormatting>
  <conditionalFormatting sqref="G48:G50">
    <cfRule type="expression" dxfId="1718" priority="172">
      <formula>INDIRECT(ADDRESS(ROW(),COLUMN()))=TRUNC(INDIRECT(ADDRESS(ROW(),COLUMN())))</formula>
    </cfRule>
  </conditionalFormatting>
  <conditionalFormatting sqref="I45 I48:I50">
    <cfRule type="expression" dxfId="1717" priority="171">
      <formula>INDIRECT(ADDRESS(ROW(),COLUMN()))=TRUNC(INDIRECT(ADDRESS(ROW(),COLUMN())))</formula>
    </cfRule>
  </conditionalFormatting>
  <conditionalFormatting sqref="L29:L50">
    <cfRule type="expression" dxfId="1716" priority="170">
      <formula>INDIRECT(ADDRESS(ROW(),COLUMN()))=TRUNC(INDIRECT(ADDRESS(ROW(),COLUMN())))</formula>
    </cfRule>
  </conditionalFormatting>
  <conditionalFormatting sqref="O10">
    <cfRule type="expression" dxfId="1715" priority="167">
      <formula>INDIRECT(ADDRESS(ROW(),COLUMN()))=TRUNC(INDIRECT(ADDRESS(ROW(),COLUMN())))</formula>
    </cfRule>
  </conditionalFormatting>
  <conditionalFormatting sqref="L10">
    <cfRule type="expression" dxfId="1714" priority="168">
      <formula>INDIRECT(ADDRESS(ROW(),COLUMN()))=TRUNC(INDIRECT(ADDRESS(ROW(),COLUMN())))</formula>
    </cfRule>
  </conditionalFormatting>
  <conditionalFormatting sqref="O11">
    <cfRule type="expression" dxfId="1713" priority="165">
      <formula>INDIRECT(ADDRESS(ROW(),COLUMN()))=TRUNC(INDIRECT(ADDRESS(ROW(),COLUMN())))</formula>
    </cfRule>
  </conditionalFormatting>
  <conditionalFormatting sqref="L11">
    <cfRule type="expression" dxfId="1712" priority="166">
      <formula>INDIRECT(ADDRESS(ROW(),COLUMN()))=TRUNC(INDIRECT(ADDRESS(ROW(),COLUMN())))</formula>
    </cfRule>
  </conditionalFormatting>
  <conditionalFormatting sqref="O12:O26">
    <cfRule type="expression" dxfId="1711" priority="162">
      <formula>INDIRECT(ADDRESS(ROW(),COLUMN()))=TRUNC(INDIRECT(ADDRESS(ROW(),COLUMN())))</formula>
    </cfRule>
  </conditionalFormatting>
  <conditionalFormatting sqref="I21:I25">
    <cfRule type="expression" dxfId="1710" priority="164">
      <formula>INDIRECT(ADDRESS(ROW(),COLUMN()))=TRUNC(INDIRECT(ADDRESS(ROW(),COLUMN())))</formula>
    </cfRule>
  </conditionalFormatting>
  <conditionalFormatting sqref="L12:L25">
    <cfRule type="expression" dxfId="1709" priority="163">
      <formula>INDIRECT(ADDRESS(ROW(),COLUMN()))=TRUNC(INDIRECT(ADDRESS(ROW(),COLUMN())))</formula>
    </cfRule>
  </conditionalFormatting>
  <conditionalFormatting sqref="G10 G15">
    <cfRule type="expression" dxfId="1708" priority="161">
      <formula>INDIRECT(ADDRESS(ROW(),COLUMN()))=TRUNC(INDIRECT(ADDRESS(ROW(),COLUMN())))</formula>
    </cfRule>
  </conditionalFormatting>
  <conditionalFormatting sqref="I10 I15">
    <cfRule type="expression" dxfId="1707" priority="160">
      <formula>INDIRECT(ADDRESS(ROW(),COLUMN()))=TRUNC(INDIRECT(ADDRESS(ROW(),COLUMN())))</formula>
    </cfRule>
  </conditionalFormatting>
  <conditionalFormatting sqref="G12">
    <cfRule type="expression" dxfId="1706" priority="159">
      <formula>INDIRECT(ADDRESS(ROW(),COLUMN()))=TRUNC(INDIRECT(ADDRESS(ROW(),COLUMN())))</formula>
    </cfRule>
  </conditionalFormatting>
  <conditionalFormatting sqref="I12">
    <cfRule type="expression" dxfId="1705" priority="158">
      <formula>INDIRECT(ADDRESS(ROW(),COLUMN()))=TRUNC(INDIRECT(ADDRESS(ROW(),COLUMN())))</formula>
    </cfRule>
  </conditionalFormatting>
  <conditionalFormatting sqref="G14">
    <cfRule type="expression" dxfId="1704" priority="157">
      <formula>INDIRECT(ADDRESS(ROW(),COLUMN()))=TRUNC(INDIRECT(ADDRESS(ROW(),COLUMN())))</formula>
    </cfRule>
  </conditionalFormatting>
  <conditionalFormatting sqref="I14">
    <cfRule type="expression" dxfId="1703" priority="156">
      <formula>INDIRECT(ADDRESS(ROW(),COLUMN()))=TRUNC(INDIRECT(ADDRESS(ROW(),COLUMN())))</formula>
    </cfRule>
  </conditionalFormatting>
  <conditionalFormatting sqref="G11">
    <cfRule type="expression" dxfId="1702" priority="155">
      <formula>INDIRECT(ADDRESS(ROW(),COLUMN()))=TRUNC(INDIRECT(ADDRESS(ROW(),COLUMN())))</formula>
    </cfRule>
  </conditionalFormatting>
  <conditionalFormatting sqref="I11">
    <cfRule type="expression" dxfId="1701" priority="154">
      <formula>INDIRECT(ADDRESS(ROW(),COLUMN()))=TRUNC(INDIRECT(ADDRESS(ROW(),COLUMN())))</formula>
    </cfRule>
  </conditionalFormatting>
  <conditionalFormatting sqref="G13">
    <cfRule type="expression" dxfId="1700" priority="153">
      <formula>INDIRECT(ADDRESS(ROW(),COLUMN()))=TRUNC(INDIRECT(ADDRESS(ROW(),COLUMN())))</formula>
    </cfRule>
  </conditionalFormatting>
  <conditionalFormatting sqref="I13">
    <cfRule type="expression" dxfId="1699" priority="152">
      <formula>INDIRECT(ADDRESS(ROW(),COLUMN()))=TRUNC(INDIRECT(ADDRESS(ROW(),COLUMN())))</formula>
    </cfRule>
  </conditionalFormatting>
  <conditionalFormatting sqref="G16 G19">
    <cfRule type="expression" dxfId="1698" priority="151">
      <formula>INDIRECT(ADDRESS(ROW(),COLUMN()))=TRUNC(INDIRECT(ADDRESS(ROW(),COLUMN())))</formula>
    </cfRule>
  </conditionalFormatting>
  <conditionalFormatting sqref="I16 I19">
    <cfRule type="expression" dxfId="1697" priority="150">
      <formula>INDIRECT(ADDRESS(ROW(),COLUMN()))=TRUNC(INDIRECT(ADDRESS(ROW(),COLUMN())))</formula>
    </cfRule>
  </conditionalFormatting>
  <conditionalFormatting sqref="G17">
    <cfRule type="expression" dxfId="1696" priority="149">
      <formula>INDIRECT(ADDRESS(ROW(),COLUMN()))=TRUNC(INDIRECT(ADDRESS(ROW(),COLUMN())))</formula>
    </cfRule>
  </conditionalFormatting>
  <conditionalFormatting sqref="I17">
    <cfRule type="expression" dxfId="1695" priority="148">
      <formula>INDIRECT(ADDRESS(ROW(),COLUMN()))=TRUNC(INDIRECT(ADDRESS(ROW(),COLUMN())))</formula>
    </cfRule>
  </conditionalFormatting>
  <conditionalFormatting sqref="G18">
    <cfRule type="expression" dxfId="1694" priority="147">
      <formula>INDIRECT(ADDRESS(ROW(),COLUMN()))=TRUNC(INDIRECT(ADDRESS(ROW(),COLUMN())))</formula>
    </cfRule>
  </conditionalFormatting>
  <conditionalFormatting sqref="I18">
    <cfRule type="expression" dxfId="1693" priority="146">
      <formula>INDIRECT(ADDRESS(ROW(),COLUMN()))=TRUNC(INDIRECT(ADDRESS(ROW(),COLUMN())))</formula>
    </cfRule>
  </conditionalFormatting>
  <conditionalFormatting sqref="G20">
    <cfRule type="expression" dxfId="1692" priority="145">
      <formula>INDIRECT(ADDRESS(ROW(),COLUMN()))=TRUNC(INDIRECT(ADDRESS(ROW(),COLUMN())))</formula>
    </cfRule>
  </conditionalFormatting>
  <conditionalFormatting sqref="I20">
    <cfRule type="expression" dxfId="1691" priority="144">
      <formula>INDIRECT(ADDRESS(ROW(),COLUMN()))=TRUNC(INDIRECT(ADDRESS(ROW(),COLUMN())))</formula>
    </cfRule>
  </conditionalFormatting>
  <conditionalFormatting sqref="G21 G23">
    <cfRule type="expression" dxfId="1690" priority="143">
      <formula>INDIRECT(ADDRESS(ROW(),COLUMN()))=TRUNC(INDIRECT(ADDRESS(ROW(),COLUMN())))</formula>
    </cfRule>
  </conditionalFormatting>
  <conditionalFormatting sqref="G22">
    <cfRule type="expression" dxfId="1689" priority="142">
      <formula>INDIRECT(ADDRESS(ROW(),COLUMN()))=TRUNC(INDIRECT(ADDRESS(ROW(),COLUMN())))</formula>
    </cfRule>
  </conditionalFormatting>
  <conditionalFormatting sqref="G24:G25">
    <cfRule type="expression" dxfId="1688" priority="141">
      <formula>INDIRECT(ADDRESS(ROW(),COLUMN()))=TRUNC(INDIRECT(ADDRESS(ROW(),COLUMN())))</formula>
    </cfRule>
  </conditionalFormatting>
  <conditionalFormatting sqref="G26:G28">
    <cfRule type="expression" dxfId="1687" priority="140">
      <formula>INDIRECT(ADDRESS(ROW(),COLUMN()))=TRUNC(INDIRECT(ADDRESS(ROW(),COLUMN())))</formula>
    </cfRule>
  </conditionalFormatting>
  <conditionalFormatting sqref="I26:I28">
    <cfRule type="expression" dxfId="1686" priority="139">
      <formula>INDIRECT(ADDRESS(ROW(),COLUMN()))=TRUNC(INDIRECT(ADDRESS(ROW(),COLUMN())))</formula>
    </cfRule>
  </conditionalFormatting>
  <conditionalFormatting sqref="L26:L28">
    <cfRule type="expression" dxfId="1685" priority="138">
      <formula>INDIRECT(ADDRESS(ROW(),COLUMN()))=TRUNC(INDIRECT(ADDRESS(ROW(),COLUMN())))</formula>
    </cfRule>
  </conditionalFormatting>
  <conditionalFormatting sqref="G29:G30">
    <cfRule type="expression" dxfId="1684" priority="137">
      <formula>INDIRECT(ADDRESS(ROW(),COLUMN()))=TRUNC(INDIRECT(ADDRESS(ROW(),COLUMN())))</formula>
    </cfRule>
  </conditionalFormatting>
  <conditionalFormatting sqref="I29:I30">
    <cfRule type="expression" dxfId="1683" priority="136">
      <formula>INDIRECT(ADDRESS(ROW(),COLUMN()))=TRUNC(INDIRECT(ADDRESS(ROW(),COLUMN())))</formula>
    </cfRule>
  </conditionalFormatting>
  <conditionalFormatting sqref="G31:G32 G42 G44">
    <cfRule type="expression" dxfId="1682" priority="135">
      <formula>INDIRECT(ADDRESS(ROW(),COLUMN()))=TRUNC(INDIRECT(ADDRESS(ROW(),COLUMN())))</formula>
    </cfRule>
  </conditionalFormatting>
  <conditionalFormatting sqref="I31:I32 I42 I44">
    <cfRule type="expression" dxfId="1681" priority="134">
      <formula>INDIRECT(ADDRESS(ROW(),COLUMN()))=TRUNC(INDIRECT(ADDRESS(ROW(),COLUMN())))</formula>
    </cfRule>
  </conditionalFormatting>
  <conditionalFormatting sqref="G40">
    <cfRule type="expression" dxfId="1680" priority="133">
      <formula>INDIRECT(ADDRESS(ROW(),COLUMN()))=TRUNC(INDIRECT(ADDRESS(ROW(),COLUMN())))</formula>
    </cfRule>
  </conditionalFormatting>
  <conditionalFormatting sqref="I40">
    <cfRule type="expression" dxfId="1679" priority="132">
      <formula>INDIRECT(ADDRESS(ROW(),COLUMN()))=TRUNC(INDIRECT(ADDRESS(ROW(),COLUMN())))</formula>
    </cfRule>
  </conditionalFormatting>
  <conditionalFormatting sqref="G37">
    <cfRule type="expression" dxfId="1678" priority="131">
      <formula>INDIRECT(ADDRESS(ROW(),COLUMN()))=TRUNC(INDIRECT(ADDRESS(ROW(),COLUMN())))</formula>
    </cfRule>
  </conditionalFormatting>
  <conditionalFormatting sqref="I37">
    <cfRule type="expression" dxfId="1677" priority="130">
      <formula>INDIRECT(ADDRESS(ROW(),COLUMN()))=TRUNC(INDIRECT(ADDRESS(ROW(),COLUMN())))</formula>
    </cfRule>
  </conditionalFormatting>
  <conditionalFormatting sqref="G38">
    <cfRule type="expression" dxfId="1676" priority="129">
      <formula>INDIRECT(ADDRESS(ROW(),COLUMN()))=TRUNC(INDIRECT(ADDRESS(ROW(),COLUMN())))</formula>
    </cfRule>
  </conditionalFormatting>
  <conditionalFormatting sqref="I38">
    <cfRule type="expression" dxfId="1675" priority="128">
      <formula>INDIRECT(ADDRESS(ROW(),COLUMN()))=TRUNC(INDIRECT(ADDRESS(ROW(),COLUMN())))</formula>
    </cfRule>
  </conditionalFormatting>
  <conditionalFormatting sqref="G41">
    <cfRule type="expression" dxfId="1674" priority="127">
      <formula>INDIRECT(ADDRESS(ROW(),COLUMN()))=TRUNC(INDIRECT(ADDRESS(ROW(),COLUMN())))</formula>
    </cfRule>
  </conditionalFormatting>
  <conditionalFormatting sqref="I41">
    <cfRule type="expression" dxfId="1673" priority="126">
      <formula>INDIRECT(ADDRESS(ROW(),COLUMN()))=TRUNC(INDIRECT(ADDRESS(ROW(),COLUMN())))</formula>
    </cfRule>
  </conditionalFormatting>
  <conditionalFormatting sqref="G43">
    <cfRule type="expression" dxfId="1672" priority="125">
      <formula>INDIRECT(ADDRESS(ROW(),COLUMN()))=TRUNC(INDIRECT(ADDRESS(ROW(),COLUMN())))</formula>
    </cfRule>
  </conditionalFormatting>
  <conditionalFormatting sqref="I43">
    <cfRule type="expression" dxfId="1671" priority="124">
      <formula>INDIRECT(ADDRESS(ROW(),COLUMN()))=TRUNC(INDIRECT(ADDRESS(ROW(),COLUMN())))</formula>
    </cfRule>
  </conditionalFormatting>
  <conditionalFormatting sqref="G36">
    <cfRule type="expression" dxfId="1670" priority="123">
      <formula>INDIRECT(ADDRESS(ROW(),COLUMN()))=TRUNC(INDIRECT(ADDRESS(ROW(),COLUMN())))</formula>
    </cfRule>
  </conditionalFormatting>
  <conditionalFormatting sqref="I36">
    <cfRule type="expression" dxfId="1669" priority="122">
      <formula>INDIRECT(ADDRESS(ROW(),COLUMN()))=TRUNC(INDIRECT(ADDRESS(ROW(),COLUMN())))</formula>
    </cfRule>
  </conditionalFormatting>
  <conditionalFormatting sqref="G39">
    <cfRule type="expression" dxfId="1668" priority="121">
      <formula>INDIRECT(ADDRESS(ROW(),COLUMN()))=TRUNC(INDIRECT(ADDRESS(ROW(),COLUMN())))</formula>
    </cfRule>
  </conditionalFormatting>
  <conditionalFormatting sqref="I39">
    <cfRule type="expression" dxfId="1667" priority="120">
      <formula>INDIRECT(ADDRESS(ROW(),COLUMN()))=TRUNC(INDIRECT(ADDRESS(ROW(),COLUMN())))</formula>
    </cfRule>
  </conditionalFormatting>
  <conditionalFormatting sqref="G35">
    <cfRule type="expression" dxfId="1666" priority="119">
      <formula>INDIRECT(ADDRESS(ROW(),COLUMN()))=TRUNC(INDIRECT(ADDRESS(ROW(),COLUMN())))</formula>
    </cfRule>
  </conditionalFormatting>
  <conditionalFormatting sqref="I35">
    <cfRule type="expression" dxfId="1665" priority="118">
      <formula>INDIRECT(ADDRESS(ROW(),COLUMN()))=TRUNC(INDIRECT(ADDRESS(ROW(),COLUMN())))</formula>
    </cfRule>
  </conditionalFormatting>
  <conditionalFormatting sqref="G33">
    <cfRule type="expression" dxfId="1664" priority="117">
      <formula>INDIRECT(ADDRESS(ROW(),COLUMN()))=TRUNC(INDIRECT(ADDRESS(ROW(),COLUMN())))</formula>
    </cfRule>
  </conditionalFormatting>
  <conditionalFormatting sqref="I33">
    <cfRule type="expression" dxfId="1663" priority="116">
      <formula>INDIRECT(ADDRESS(ROW(),COLUMN()))=TRUNC(INDIRECT(ADDRESS(ROW(),COLUMN())))</formula>
    </cfRule>
  </conditionalFormatting>
  <conditionalFormatting sqref="G34">
    <cfRule type="expression" dxfId="1662" priority="115">
      <formula>INDIRECT(ADDRESS(ROW(),COLUMN()))=TRUNC(INDIRECT(ADDRESS(ROW(),COLUMN())))</formula>
    </cfRule>
  </conditionalFormatting>
  <conditionalFormatting sqref="I34">
    <cfRule type="expression" dxfId="1661" priority="114">
      <formula>INDIRECT(ADDRESS(ROW(),COLUMN()))=TRUNC(INDIRECT(ADDRESS(ROW(),COLUMN())))</formula>
    </cfRule>
  </conditionalFormatting>
  <conditionalFormatting sqref="G45">
    <cfRule type="expression" dxfId="1660" priority="113">
      <formula>INDIRECT(ADDRESS(ROW(),COLUMN()))=TRUNC(INDIRECT(ADDRESS(ROW(),COLUMN())))</formula>
    </cfRule>
  </conditionalFormatting>
  <conditionalFormatting sqref="G46:G47">
    <cfRule type="expression" dxfId="1659" priority="112">
      <formula>INDIRECT(ADDRESS(ROW(),COLUMN()))=TRUNC(INDIRECT(ADDRESS(ROW(),COLUMN())))</formula>
    </cfRule>
  </conditionalFormatting>
  <conditionalFormatting sqref="I46:I47">
    <cfRule type="expression" dxfId="1658" priority="111">
      <formula>INDIRECT(ADDRESS(ROW(),COLUMN()))=TRUNC(INDIRECT(ADDRESS(ROW(),COLUMN())))</formula>
    </cfRule>
  </conditionalFormatting>
  <conditionalFormatting sqref="I361">
    <cfRule type="expression" dxfId="1657" priority="110">
      <formula>INDIRECT(ADDRESS(ROW(),COLUMN()))=TRUNC(INDIRECT(ADDRESS(ROW(),COLUMN())))</formula>
    </cfRule>
  </conditionalFormatting>
  <conditionalFormatting sqref="L361">
    <cfRule type="expression" dxfId="1656" priority="109">
      <formula>INDIRECT(ADDRESS(ROW(),COLUMN()))=TRUNC(INDIRECT(ADDRESS(ROW(),COLUMN())))</formula>
    </cfRule>
  </conditionalFormatting>
  <conditionalFormatting sqref="O361">
    <cfRule type="expression" dxfId="1655" priority="108">
      <formula>INDIRECT(ADDRESS(ROW(),COLUMN()))=TRUNC(INDIRECT(ADDRESS(ROW(),COLUMN())))</formula>
    </cfRule>
  </conditionalFormatting>
  <conditionalFormatting sqref="G363:G410">
    <cfRule type="expression" dxfId="1654" priority="107">
      <formula>INDIRECT(ADDRESS(ROW(),COLUMN()))=TRUNC(INDIRECT(ADDRESS(ROW(),COLUMN())))</formula>
    </cfRule>
  </conditionalFormatting>
  <conditionalFormatting sqref="I362:I410">
    <cfRule type="expression" dxfId="1653" priority="106">
      <formula>INDIRECT(ADDRESS(ROW(),COLUMN()))=TRUNC(INDIRECT(ADDRESS(ROW(),COLUMN())))</formula>
    </cfRule>
  </conditionalFormatting>
  <conditionalFormatting sqref="L362:L410">
    <cfRule type="expression" dxfId="1652" priority="105">
      <formula>INDIRECT(ADDRESS(ROW(),COLUMN()))=TRUNC(INDIRECT(ADDRESS(ROW(),COLUMN())))</formula>
    </cfRule>
  </conditionalFormatting>
  <conditionalFormatting sqref="O362:O410">
    <cfRule type="expression" dxfId="1651" priority="104">
      <formula>INDIRECT(ADDRESS(ROW(),COLUMN()))=TRUNC(INDIRECT(ADDRESS(ROW(),COLUMN())))</formula>
    </cfRule>
  </conditionalFormatting>
  <conditionalFormatting sqref="O107:O162 G107:G162 I107:I162 L107:L162">
    <cfRule type="expression" dxfId="1650" priority="103">
      <formula>INDIRECT(ADDRESS(ROW(),COLUMN()))=TRUNC(INDIRECT(ADDRESS(ROW(),COLUMN())))</formula>
    </cfRule>
  </conditionalFormatting>
  <conditionalFormatting sqref="O197:O252 G197:G252 I197:I252 L197:L252">
    <cfRule type="expression" dxfId="1649" priority="102">
      <formula>INDIRECT(ADDRESS(ROW(),COLUMN()))=TRUNC(INDIRECT(ADDRESS(ROW(),COLUMN())))</formula>
    </cfRule>
  </conditionalFormatting>
  <conditionalFormatting sqref="O173:O196">
    <cfRule type="expression" dxfId="1648" priority="98">
      <formula>INDIRECT(ADDRESS(ROW(),COLUMN()))=TRUNC(INDIRECT(ADDRESS(ROW(),COLUMN())))</formula>
    </cfRule>
  </conditionalFormatting>
  <conditionalFormatting sqref="G194:G196">
    <cfRule type="expression" dxfId="1647" priority="101">
      <formula>INDIRECT(ADDRESS(ROW(),COLUMN()))=TRUNC(INDIRECT(ADDRESS(ROW(),COLUMN())))</formula>
    </cfRule>
  </conditionalFormatting>
  <conditionalFormatting sqref="I191 I194:I196">
    <cfRule type="expression" dxfId="1646" priority="100">
      <formula>INDIRECT(ADDRESS(ROW(),COLUMN()))=TRUNC(INDIRECT(ADDRESS(ROW(),COLUMN())))</formula>
    </cfRule>
  </conditionalFormatting>
  <conditionalFormatting sqref="L175:L196">
    <cfRule type="expression" dxfId="1645" priority="99">
      <formula>INDIRECT(ADDRESS(ROW(),COLUMN()))=TRUNC(INDIRECT(ADDRESS(ROW(),COLUMN())))</formula>
    </cfRule>
  </conditionalFormatting>
  <conditionalFormatting sqref="O163:O172">
    <cfRule type="expression" dxfId="1644" priority="95">
      <formula>INDIRECT(ADDRESS(ROW(),COLUMN()))=TRUNC(INDIRECT(ADDRESS(ROW(),COLUMN())))</formula>
    </cfRule>
  </conditionalFormatting>
  <conditionalFormatting sqref="I167:I171">
    <cfRule type="expression" dxfId="1643" priority="97">
      <formula>INDIRECT(ADDRESS(ROW(),COLUMN()))=TRUNC(INDIRECT(ADDRESS(ROW(),COLUMN())))</formula>
    </cfRule>
  </conditionalFormatting>
  <conditionalFormatting sqref="L163:L171">
    <cfRule type="expression" dxfId="1642" priority="96">
      <formula>INDIRECT(ADDRESS(ROW(),COLUMN()))=TRUNC(INDIRECT(ADDRESS(ROW(),COLUMN())))</formula>
    </cfRule>
  </conditionalFormatting>
  <conditionalFormatting sqref="G165">
    <cfRule type="expression" dxfId="1641" priority="94">
      <formula>INDIRECT(ADDRESS(ROW(),COLUMN()))=TRUNC(INDIRECT(ADDRESS(ROW(),COLUMN())))</formula>
    </cfRule>
  </conditionalFormatting>
  <conditionalFormatting sqref="I165">
    <cfRule type="expression" dxfId="1640" priority="93">
      <formula>INDIRECT(ADDRESS(ROW(),COLUMN()))=TRUNC(INDIRECT(ADDRESS(ROW(),COLUMN())))</formula>
    </cfRule>
  </conditionalFormatting>
  <conditionalFormatting sqref="G163">
    <cfRule type="expression" dxfId="1639" priority="92">
      <formula>INDIRECT(ADDRESS(ROW(),COLUMN()))=TRUNC(INDIRECT(ADDRESS(ROW(),COLUMN())))</formula>
    </cfRule>
  </conditionalFormatting>
  <conditionalFormatting sqref="I163">
    <cfRule type="expression" dxfId="1638" priority="91">
      <formula>INDIRECT(ADDRESS(ROW(),COLUMN()))=TRUNC(INDIRECT(ADDRESS(ROW(),COLUMN())))</formula>
    </cfRule>
  </conditionalFormatting>
  <conditionalFormatting sqref="G164">
    <cfRule type="expression" dxfId="1637" priority="90">
      <formula>INDIRECT(ADDRESS(ROW(),COLUMN()))=TRUNC(INDIRECT(ADDRESS(ROW(),COLUMN())))</formula>
    </cfRule>
  </conditionalFormatting>
  <conditionalFormatting sqref="I164">
    <cfRule type="expression" dxfId="1636" priority="89">
      <formula>INDIRECT(ADDRESS(ROW(),COLUMN()))=TRUNC(INDIRECT(ADDRESS(ROW(),COLUMN())))</formula>
    </cfRule>
  </conditionalFormatting>
  <conditionalFormatting sqref="G166">
    <cfRule type="expression" dxfId="1635" priority="88">
      <formula>INDIRECT(ADDRESS(ROW(),COLUMN()))=TRUNC(INDIRECT(ADDRESS(ROW(),COLUMN())))</formula>
    </cfRule>
  </conditionalFormatting>
  <conditionalFormatting sqref="I166">
    <cfRule type="expression" dxfId="1634" priority="87">
      <formula>INDIRECT(ADDRESS(ROW(),COLUMN()))=TRUNC(INDIRECT(ADDRESS(ROW(),COLUMN())))</formula>
    </cfRule>
  </conditionalFormatting>
  <conditionalFormatting sqref="G167 G169">
    <cfRule type="expression" dxfId="1633" priority="86">
      <formula>INDIRECT(ADDRESS(ROW(),COLUMN()))=TRUNC(INDIRECT(ADDRESS(ROW(),COLUMN())))</formula>
    </cfRule>
  </conditionalFormatting>
  <conditionalFormatting sqref="G168">
    <cfRule type="expression" dxfId="1632" priority="85">
      <formula>INDIRECT(ADDRESS(ROW(),COLUMN()))=TRUNC(INDIRECT(ADDRESS(ROW(),COLUMN())))</formula>
    </cfRule>
  </conditionalFormatting>
  <conditionalFormatting sqref="G170:G171">
    <cfRule type="expression" dxfId="1631" priority="84">
      <formula>INDIRECT(ADDRESS(ROW(),COLUMN()))=TRUNC(INDIRECT(ADDRESS(ROW(),COLUMN())))</formula>
    </cfRule>
  </conditionalFormatting>
  <conditionalFormatting sqref="G172:G174">
    <cfRule type="expression" dxfId="1630" priority="83">
      <formula>INDIRECT(ADDRESS(ROW(),COLUMN()))=TRUNC(INDIRECT(ADDRESS(ROW(),COLUMN())))</formula>
    </cfRule>
  </conditionalFormatting>
  <conditionalFormatting sqref="I172:I174">
    <cfRule type="expression" dxfId="1629" priority="82">
      <formula>INDIRECT(ADDRESS(ROW(),COLUMN()))=TRUNC(INDIRECT(ADDRESS(ROW(),COLUMN())))</formula>
    </cfRule>
  </conditionalFormatting>
  <conditionalFormatting sqref="L172:L174">
    <cfRule type="expression" dxfId="1628" priority="81">
      <formula>INDIRECT(ADDRESS(ROW(),COLUMN()))=TRUNC(INDIRECT(ADDRESS(ROW(),COLUMN())))</formula>
    </cfRule>
  </conditionalFormatting>
  <conditionalFormatting sqref="G175:G176">
    <cfRule type="expression" dxfId="1627" priority="80">
      <formula>INDIRECT(ADDRESS(ROW(),COLUMN()))=TRUNC(INDIRECT(ADDRESS(ROW(),COLUMN())))</formula>
    </cfRule>
  </conditionalFormatting>
  <conditionalFormatting sqref="I175:I176">
    <cfRule type="expression" dxfId="1626" priority="79">
      <formula>INDIRECT(ADDRESS(ROW(),COLUMN()))=TRUNC(INDIRECT(ADDRESS(ROW(),COLUMN())))</formula>
    </cfRule>
  </conditionalFormatting>
  <conditionalFormatting sqref="G177:G178 G188 G190">
    <cfRule type="expression" dxfId="1625" priority="78">
      <formula>INDIRECT(ADDRESS(ROW(),COLUMN()))=TRUNC(INDIRECT(ADDRESS(ROW(),COLUMN())))</formula>
    </cfRule>
  </conditionalFormatting>
  <conditionalFormatting sqref="I177:I178 I188 I190">
    <cfRule type="expression" dxfId="1624" priority="77">
      <formula>INDIRECT(ADDRESS(ROW(),COLUMN()))=TRUNC(INDIRECT(ADDRESS(ROW(),COLUMN())))</formula>
    </cfRule>
  </conditionalFormatting>
  <conditionalFormatting sqref="G186">
    <cfRule type="expression" dxfId="1623" priority="76">
      <formula>INDIRECT(ADDRESS(ROW(),COLUMN()))=TRUNC(INDIRECT(ADDRESS(ROW(),COLUMN())))</formula>
    </cfRule>
  </conditionalFormatting>
  <conditionalFormatting sqref="I186">
    <cfRule type="expression" dxfId="1622" priority="75">
      <formula>INDIRECT(ADDRESS(ROW(),COLUMN()))=TRUNC(INDIRECT(ADDRESS(ROW(),COLUMN())))</formula>
    </cfRule>
  </conditionalFormatting>
  <conditionalFormatting sqref="G183">
    <cfRule type="expression" dxfId="1621" priority="74">
      <formula>INDIRECT(ADDRESS(ROW(),COLUMN()))=TRUNC(INDIRECT(ADDRESS(ROW(),COLUMN())))</formula>
    </cfRule>
  </conditionalFormatting>
  <conditionalFormatting sqref="I183">
    <cfRule type="expression" dxfId="1620" priority="73">
      <formula>INDIRECT(ADDRESS(ROW(),COLUMN()))=TRUNC(INDIRECT(ADDRESS(ROW(),COLUMN())))</formula>
    </cfRule>
  </conditionalFormatting>
  <conditionalFormatting sqref="G184">
    <cfRule type="expression" dxfId="1619" priority="72">
      <formula>INDIRECT(ADDRESS(ROW(),COLUMN()))=TRUNC(INDIRECT(ADDRESS(ROW(),COLUMN())))</formula>
    </cfRule>
  </conditionalFormatting>
  <conditionalFormatting sqref="I184">
    <cfRule type="expression" dxfId="1618" priority="71">
      <formula>INDIRECT(ADDRESS(ROW(),COLUMN()))=TRUNC(INDIRECT(ADDRESS(ROW(),COLUMN())))</formula>
    </cfRule>
  </conditionalFormatting>
  <conditionalFormatting sqref="G187">
    <cfRule type="expression" dxfId="1617" priority="70">
      <formula>INDIRECT(ADDRESS(ROW(),COLUMN()))=TRUNC(INDIRECT(ADDRESS(ROW(),COLUMN())))</formula>
    </cfRule>
  </conditionalFormatting>
  <conditionalFormatting sqref="I187">
    <cfRule type="expression" dxfId="1616" priority="69">
      <formula>INDIRECT(ADDRESS(ROW(),COLUMN()))=TRUNC(INDIRECT(ADDRESS(ROW(),COLUMN())))</formula>
    </cfRule>
  </conditionalFormatting>
  <conditionalFormatting sqref="G189">
    <cfRule type="expression" dxfId="1615" priority="68">
      <formula>INDIRECT(ADDRESS(ROW(),COLUMN()))=TRUNC(INDIRECT(ADDRESS(ROW(),COLUMN())))</formula>
    </cfRule>
  </conditionalFormatting>
  <conditionalFormatting sqref="I189">
    <cfRule type="expression" dxfId="1614" priority="67">
      <formula>INDIRECT(ADDRESS(ROW(),COLUMN()))=TRUNC(INDIRECT(ADDRESS(ROW(),COLUMN())))</formula>
    </cfRule>
  </conditionalFormatting>
  <conditionalFormatting sqref="G182">
    <cfRule type="expression" dxfId="1613" priority="66">
      <formula>INDIRECT(ADDRESS(ROW(),COLUMN()))=TRUNC(INDIRECT(ADDRESS(ROW(),COLUMN())))</formula>
    </cfRule>
  </conditionalFormatting>
  <conditionalFormatting sqref="I182">
    <cfRule type="expression" dxfId="1612" priority="65">
      <formula>INDIRECT(ADDRESS(ROW(),COLUMN()))=TRUNC(INDIRECT(ADDRESS(ROW(),COLUMN())))</formula>
    </cfRule>
  </conditionalFormatting>
  <conditionalFormatting sqref="G185">
    <cfRule type="expression" dxfId="1611" priority="64">
      <formula>INDIRECT(ADDRESS(ROW(),COLUMN()))=TRUNC(INDIRECT(ADDRESS(ROW(),COLUMN())))</formula>
    </cfRule>
  </conditionalFormatting>
  <conditionalFormatting sqref="I185">
    <cfRule type="expression" dxfId="1610" priority="63">
      <formula>INDIRECT(ADDRESS(ROW(),COLUMN()))=TRUNC(INDIRECT(ADDRESS(ROW(),COLUMN())))</formula>
    </cfRule>
  </conditionalFormatting>
  <conditionalFormatting sqref="G181">
    <cfRule type="expression" dxfId="1609" priority="62">
      <formula>INDIRECT(ADDRESS(ROW(),COLUMN()))=TRUNC(INDIRECT(ADDRESS(ROW(),COLUMN())))</formula>
    </cfRule>
  </conditionalFormatting>
  <conditionalFormatting sqref="I181">
    <cfRule type="expression" dxfId="1608" priority="61">
      <formula>INDIRECT(ADDRESS(ROW(),COLUMN()))=TRUNC(INDIRECT(ADDRESS(ROW(),COLUMN())))</formula>
    </cfRule>
  </conditionalFormatting>
  <conditionalFormatting sqref="G179">
    <cfRule type="expression" dxfId="1607" priority="60">
      <formula>INDIRECT(ADDRESS(ROW(),COLUMN()))=TRUNC(INDIRECT(ADDRESS(ROW(),COLUMN())))</formula>
    </cfRule>
  </conditionalFormatting>
  <conditionalFormatting sqref="I179">
    <cfRule type="expression" dxfId="1606" priority="59">
      <formula>INDIRECT(ADDRESS(ROW(),COLUMN()))=TRUNC(INDIRECT(ADDRESS(ROW(),COLUMN())))</formula>
    </cfRule>
  </conditionalFormatting>
  <conditionalFormatting sqref="G180">
    <cfRule type="expression" dxfId="1605" priority="58">
      <formula>INDIRECT(ADDRESS(ROW(),COLUMN()))=TRUNC(INDIRECT(ADDRESS(ROW(),COLUMN())))</formula>
    </cfRule>
  </conditionalFormatting>
  <conditionalFormatting sqref="I180">
    <cfRule type="expression" dxfId="1604" priority="57">
      <formula>INDIRECT(ADDRESS(ROW(),COLUMN()))=TRUNC(INDIRECT(ADDRESS(ROW(),COLUMN())))</formula>
    </cfRule>
  </conditionalFormatting>
  <conditionalFormatting sqref="G191">
    <cfRule type="expression" dxfId="1603" priority="56">
      <formula>INDIRECT(ADDRESS(ROW(),COLUMN()))=TRUNC(INDIRECT(ADDRESS(ROW(),COLUMN())))</formula>
    </cfRule>
  </conditionalFormatting>
  <conditionalFormatting sqref="G192:G193">
    <cfRule type="expression" dxfId="1602" priority="55">
      <formula>INDIRECT(ADDRESS(ROW(),COLUMN()))=TRUNC(INDIRECT(ADDRESS(ROW(),COLUMN())))</formula>
    </cfRule>
  </conditionalFormatting>
  <conditionalFormatting sqref="I192:I193">
    <cfRule type="expression" dxfId="1601" priority="54">
      <formula>INDIRECT(ADDRESS(ROW(),COLUMN()))=TRUNC(INDIRECT(ADDRESS(ROW(),COLUMN())))</formula>
    </cfRule>
  </conditionalFormatting>
  <conditionalFormatting sqref="O253:O308 G253:G308 I253:I308 L253:L308">
    <cfRule type="expression" dxfId="1600" priority="53">
      <formula>INDIRECT(ADDRESS(ROW(),COLUMN()))=TRUNC(INDIRECT(ADDRESS(ROW(),COLUMN())))</formula>
    </cfRule>
  </conditionalFormatting>
  <conditionalFormatting sqref="O344:O351 G344:G351 I344:I351 L344:L351">
    <cfRule type="expression" dxfId="1599" priority="52">
      <formula>INDIRECT(ADDRESS(ROW(),COLUMN()))=TRUNC(INDIRECT(ADDRESS(ROW(),COLUMN())))</formula>
    </cfRule>
  </conditionalFormatting>
  <conditionalFormatting sqref="O320:O343">
    <cfRule type="expression" dxfId="1598" priority="48">
      <formula>INDIRECT(ADDRESS(ROW(),COLUMN()))=TRUNC(INDIRECT(ADDRESS(ROW(),COLUMN())))</formula>
    </cfRule>
  </conditionalFormatting>
  <conditionalFormatting sqref="G341:G343">
    <cfRule type="expression" dxfId="1597" priority="51">
      <formula>INDIRECT(ADDRESS(ROW(),COLUMN()))=TRUNC(INDIRECT(ADDRESS(ROW(),COLUMN())))</formula>
    </cfRule>
  </conditionalFormatting>
  <conditionalFormatting sqref="I338 I341:I343">
    <cfRule type="expression" dxfId="1596" priority="50">
      <formula>INDIRECT(ADDRESS(ROW(),COLUMN()))=TRUNC(INDIRECT(ADDRESS(ROW(),COLUMN())))</formula>
    </cfRule>
  </conditionalFormatting>
  <conditionalFormatting sqref="L322:L343">
    <cfRule type="expression" dxfId="1595" priority="49">
      <formula>INDIRECT(ADDRESS(ROW(),COLUMN()))=TRUNC(INDIRECT(ADDRESS(ROW(),COLUMN())))</formula>
    </cfRule>
  </conditionalFormatting>
  <conditionalFormatting sqref="O309:O319">
    <cfRule type="expression" dxfId="1594" priority="45">
      <formula>INDIRECT(ADDRESS(ROW(),COLUMN()))=TRUNC(INDIRECT(ADDRESS(ROW(),COLUMN())))</formula>
    </cfRule>
  </conditionalFormatting>
  <conditionalFormatting sqref="I314:I318">
    <cfRule type="expression" dxfId="1593" priority="47">
      <formula>INDIRECT(ADDRESS(ROW(),COLUMN()))=TRUNC(INDIRECT(ADDRESS(ROW(),COLUMN())))</formula>
    </cfRule>
  </conditionalFormatting>
  <conditionalFormatting sqref="L309:L318">
    <cfRule type="expression" dxfId="1592" priority="46">
      <formula>INDIRECT(ADDRESS(ROW(),COLUMN()))=TRUNC(INDIRECT(ADDRESS(ROW(),COLUMN())))</formula>
    </cfRule>
  </conditionalFormatting>
  <conditionalFormatting sqref="G309 G312">
    <cfRule type="expression" dxfId="1591" priority="44">
      <formula>INDIRECT(ADDRESS(ROW(),COLUMN()))=TRUNC(INDIRECT(ADDRESS(ROW(),COLUMN())))</formula>
    </cfRule>
  </conditionalFormatting>
  <conditionalFormatting sqref="I309 I312">
    <cfRule type="expression" dxfId="1590" priority="43">
      <formula>INDIRECT(ADDRESS(ROW(),COLUMN()))=TRUNC(INDIRECT(ADDRESS(ROW(),COLUMN())))</formula>
    </cfRule>
  </conditionalFormatting>
  <conditionalFormatting sqref="G310">
    <cfRule type="expression" dxfId="1589" priority="42">
      <formula>INDIRECT(ADDRESS(ROW(),COLUMN()))=TRUNC(INDIRECT(ADDRESS(ROW(),COLUMN())))</formula>
    </cfRule>
  </conditionalFormatting>
  <conditionalFormatting sqref="I310">
    <cfRule type="expression" dxfId="1588" priority="41">
      <formula>INDIRECT(ADDRESS(ROW(),COLUMN()))=TRUNC(INDIRECT(ADDRESS(ROW(),COLUMN())))</formula>
    </cfRule>
  </conditionalFormatting>
  <conditionalFormatting sqref="G311">
    <cfRule type="expression" dxfId="1587" priority="40">
      <formula>INDIRECT(ADDRESS(ROW(),COLUMN()))=TRUNC(INDIRECT(ADDRESS(ROW(),COLUMN())))</formula>
    </cfRule>
  </conditionalFormatting>
  <conditionalFormatting sqref="I311">
    <cfRule type="expression" dxfId="1586" priority="39">
      <formula>INDIRECT(ADDRESS(ROW(),COLUMN()))=TRUNC(INDIRECT(ADDRESS(ROW(),COLUMN())))</formula>
    </cfRule>
  </conditionalFormatting>
  <conditionalFormatting sqref="G313">
    <cfRule type="expression" dxfId="1585" priority="38">
      <formula>INDIRECT(ADDRESS(ROW(),COLUMN()))=TRUNC(INDIRECT(ADDRESS(ROW(),COLUMN())))</formula>
    </cfRule>
  </conditionalFormatting>
  <conditionalFormatting sqref="I313">
    <cfRule type="expression" dxfId="1584" priority="37">
      <formula>INDIRECT(ADDRESS(ROW(),COLUMN()))=TRUNC(INDIRECT(ADDRESS(ROW(),COLUMN())))</formula>
    </cfRule>
  </conditionalFormatting>
  <conditionalFormatting sqref="G314 G316">
    <cfRule type="expression" dxfId="1583" priority="36">
      <formula>INDIRECT(ADDRESS(ROW(),COLUMN()))=TRUNC(INDIRECT(ADDRESS(ROW(),COLUMN())))</formula>
    </cfRule>
  </conditionalFormatting>
  <conditionalFormatting sqref="G315">
    <cfRule type="expression" dxfId="1582" priority="35">
      <formula>INDIRECT(ADDRESS(ROW(),COLUMN()))=TRUNC(INDIRECT(ADDRESS(ROW(),COLUMN())))</formula>
    </cfRule>
  </conditionalFormatting>
  <conditionalFormatting sqref="G317:G318">
    <cfRule type="expression" dxfId="1581" priority="34">
      <formula>INDIRECT(ADDRESS(ROW(),COLUMN()))=TRUNC(INDIRECT(ADDRESS(ROW(),COLUMN())))</formula>
    </cfRule>
  </conditionalFormatting>
  <conditionalFormatting sqref="G319:G321">
    <cfRule type="expression" dxfId="1580" priority="33">
      <formula>INDIRECT(ADDRESS(ROW(),COLUMN()))=TRUNC(INDIRECT(ADDRESS(ROW(),COLUMN())))</formula>
    </cfRule>
  </conditionalFormatting>
  <conditionalFormatting sqref="I319:I321">
    <cfRule type="expression" dxfId="1579" priority="32">
      <formula>INDIRECT(ADDRESS(ROW(),COLUMN()))=TRUNC(INDIRECT(ADDRESS(ROW(),COLUMN())))</formula>
    </cfRule>
  </conditionalFormatting>
  <conditionalFormatting sqref="L319:L321">
    <cfRule type="expression" dxfId="1578" priority="31">
      <formula>INDIRECT(ADDRESS(ROW(),COLUMN()))=TRUNC(INDIRECT(ADDRESS(ROW(),COLUMN())))</formula>
    </cfRule>
  </conditionalFormatting>
  <conditionalFormatting sqref="G322:G323">
    <cfRule type="expression" dxfId="1577" priority="30">
      <formula>INDIRECT(ADDRESS(ROW(),COLUMN()))=TRUNC(INDIRECT(ADDRESS(ROW(),COLUMN())))</formula>
    </cfRule>
  </conditionalFormatting>
  <conditionalFormatting sqref="I322:I323">
    <cfRule type="expression" dxfId="1576" priority="29">
      <formula>INDIRECT(ADDRESS(ROW(),COLUMN()))=TRUNC(INDIRECT(ADDRESS(ROW(),COLUMN())))</formula>
    </cfRule>
  </conditionalFormatting>
  <conditionalFormatting sqref="G324:G325 G335 G337">
    <cfRule type="expression" dxfId="1575" priority="28">
      <formula>INDIRECT(ADDRESS(ROW(),COLUMN()))=TRUNC(INDIRECT(ADDRESS(ROW(),COLUMN())))</formula>
    </cfRule>
  </conditionalFormatting>
  <conditionalFormatting sqref="I324:I325 I335 I337">
    <cfRule type="expression" dxfId="1574" priority="27">
      <formula>INDIRECT(ADDRESS(ROW(),COLUMN()))=TRUNC(INDIRECT(ADDRESS(ROW(),COLUMN())))</formula>
    </cfRule>
  </conditionalFormatting>
  <conditionalFormatting sqref="G333">
    <cfRule type="expression" dxfId="1573" priority="26">
      <formula>INDIRECT(ADDRESS(ROW(),COLUMN()))=TRUNC(INDIRECT(ADDRESS(ROW(),COLUMN())))</formula>
    </cfRule>
  </conditionalFormatting>
  <conditionalFormatting sqref="I333">
    <cfRule type="expression" dxfId="1572" priority="25">
      <formula>INDIRECT(ADDRESS(ROW(),COLUMN()))=TRUNC(INDIRECT(ADDRESS(ROW(),COLUMN())))</formula>
    </cfRule>
  </conditionalFormatting>
  <conditionalFormatting sqref="G330">
    <cfRule type="expression" dxfId="1571" priority="24">
      <formula>INDIRECT(ADDRESS(ROW(),COLUMN()))=TRUNC(INDIRECT(ADDRESS(ROW(),COLUMN())))</formula>
    </cfRule>
  </conditionalFormatting>
  <conditionalFormatting sqref="I330">
    <cfRule type="expression" dxfId="1570" priority="23">
      <formula>INDIRECT(ADDRESS(ROW(),COLUMN()))=TRUNC(INDIRECT(ADDRESS(ROW(),COLUMN())))</formula>
    </cfRule>
  </conditionalFormatting>
  <conditionalFormatting sqref="G331">
    <cfRule type="expression" dxfId="1569" priority="22">
      <formula>INDIRECT(ADDRESS(ROW(),COLUMN()))=TRUNC(INDIRECT(ADDRESS(ROW(),COLUMN())))</formula>
    </cfRule>
  </conditionalFormatting>
  <conditionalFormatting sqref="I331">
    <cfRule type="expression" dxfId="1568" priority="21">
      <formula>INDIRECT(ADDRESS(ROW(),COLUMN()))=TRUNC(INDIRECT(ADDRESS(ROW(),COLUMN())))</formula>
    </cfRule>
  </conditionalFormatting>
  <conditionalFormatting sqref="G334">
    <cfRule type="expression" dxfId="1567" priority="20">
      <formula>INDIRECT(ADDRESS(ROW(),COLUMN()))=TRUNC(INDIRECT(ADDRESS(ROW(),COLUMN())))</formula>
    </cfRule>
  </conditionalFormatting>
  <conditionalFormatting sqref="I334">
    <cfRule type="expression" dxfId="1566" priority="19">
      <formula>INDIRECT(ADDRESS(ROW(),COLUMN()))=TRUNC(INDIRECT(ADDRESS(ROW(),COLUMN())))</formula>
    </cfRule>
  </conditionalFormatting>
  <conditionalFormatting sqref="G336">
    <cfRule type="expression" dxfId="1565" priority="18">
      <formula>INDIRECT(ADDRESS(ROW(),COLUMN()))=TRUNC(INDIRECT(ADDRESS(ROW(),COLUMN())))</formula>
    </cfRule>
  </conditionalFormatting>
  <conditionalFormatting sqref="I336">
    <cfRule type="expression" dxfId="1564" priority="17">
      <formula>INDIRECT(ADDRESS(ROW(),COLUMN()))=TRUNC(INDIRECT(ADDRESS(ROW(),COLUMN())))</formula>
    </cfRule>
  </conditionalFormatting>
  <conditionalFormatting sqref="G329">
    <cfRule type="expression" dxfId="1563" priority="16">
      <formula>INDIRECT(ADDRESS(ROW(),COLUMN()))=TRUNC(INDIRECT(ADDRESS(ROW(),COLUMN())))</formula>
    </cfRule>
  </conditionalFormatting>
  <conditionalFormatting sqref="I329">
    <cfRule type="expression" dxfId="1562" priority="15">
      <formula>INDIRECT(ADDRESS(ROW(),COLUMN()))=TRUNC(INDIRECT(ADDRESS(ROW(),COLUMN())))</formula>
    </cfRule>
  </conditionalFormatting>
  <conditionalFormatting sqref="G332">
    <cfRule type="expression" dxfId="1561" priority="14">
      <formula>INDIRECT(ADDRESS(ROW(),COLUMN()))=TRUNC(INDIRECT(ADDRESS(ROW(),COLUMN())))</formula>
    </cfRule>
  </conditionalFormatting>
  <conditionalFormatting sqref="I332">
    <cfRule type="expression" dxfId="1560" priority="13">
      <formula>INDIRECT(ADDRESS(ROW(),COLUMN()))=TRUNC(INDIRECT(ADDRESS(ROW(),COLUMN())))</formula>
    </cfRule>
  </conditionalFormatting>
  <conditionalFormatting sqref="G328">
    <cfRule type="expression" dxfId="1559" priority="12">
      <formula>INDIRECT(ADDRESS(ROW(),COLUMN()))=TRUNC(INDIRECT(ADDRESS(ROW(),COLUMN())))</formula>
    </cfRule>
  </conditionalFormatting>
  <conditionalFormatting sqref="I328">
    <cfRule type="expression" dxfId="1558" priority="11">
      <formula>INDIRECT(ADDRESS(ROW(),COLUMN()))=TRUNC(INDIRECT(ADDRESS(ROW(),COLUMN())))</formula>
    </cfRule>
  </conditionalFormatting>
  <conditionalFormatting sqref="G326">
    <cfRule type="expression" dxfId="1557" priority="10">
      <formula>INDIRECT(ADDRESS(ROW(),COLUMN()))=TRUNC(INDIRECT(ADDRESS(ROW(),COLUMN())))</formula>
    </cfRule>
  </conditionalFormatting>
  <conditionalFormatting sqref="I326">
    <cfRule type="expression" dxfId="1556" priority="9">
      <formula>INDIRECT(ADDRESS(ROW(),COLUMN()))=TRUNC(INDIRECT(ADDRESS(ROW(),COLUMN())))</formula>
    </cfRule>
  </conditionalFormatting>
  <conditionalFormatting sqref="G327">
    <cfRule type="expression" dxfId="1555" priority="8">
      <formula>INDIRECT(ADDRESS(ROW(),COLUMN()))=TRUNC(INDIRECT(ADDRESS(ROW(),COLUMN())))</formula>
    </cfRule>
  </conditionalFormatting>
  <conditionalFormatting sqref="I327">
    <cfRule type="expression" dxfId="1554" priority="7">
      <formula>INDIRECT(ADDRESS(ROW(),COLUMN()))=TRUNC(INDIRECT(ADDRESS(ROW(),COLUMN())))</formula>
    </cfRule>
  </conditionalFormatting>
  <conditionalFormatting sqref="G338">
    <cfRule type="expression" dxfId="1553" priority="6">
      <formula>INDIRECT(ADDRESS(ROW(),COLUMN()))=TRUNC(INDIRECT(ADDRESS(ROW(),COLUMN())))</formula>
    </cfRule>
  </conditionalFormatting>
  <conditionalFormatting sqref="G339:G340">
    <cfRule type="expression" dxfId="1552" priority="5">
      <formula>INDIRECT(ADDRESS(ROW(),COLUMN()))=TRUNC(INDIRECT(ADDRESS(ROW(),COLUMN())))</formula>
    </cfRule>
  </conditionalFormatting>
  <conditionalFormatting sqref="I339:I340">
    <cfRule type="expression" dxfId="1551" priority="4">
      <formula>INDIRECT(ADDRESS(ROW(),COLUMN()))=TRUNC(INDIRECT(ADDRESS(ROW(),COLUMN())))</formula>
    </cfRule>
  </conditionalFormatting>
  <conditionalFormatting sqref="M6:Q7">
    <cfRule type="cellIs" dxfId="1550" priority="3" operator="equal">
      <formula>"「費目：その他」で補助対象外に仕分けされていないものがある"</formula>
    </cfRule>
  </conditionalFormatting>
  <conditionalFormatting sqref="G361">
    <cfRule type="expression" dxfId="1549" priority="2">
      <formula>INDIRECT(ADDRESS(ROW(),COLUMN()))=TRUNC(INDIRECT(ADDRESS(ROW(),COLUMN())))</formula>
    </cfRule>
  </conditionalFormatting>
  <conditionalFormatting sqref="G362">
    <cfRule type="expression" dxfId="1548" priority="1">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192</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2-13</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13" ht="20.100000000000001" customHeight="1" x14ac:dyDescent="0.15">
      <c r="A449" s="388"/>
      <c r="B449" s="389"/>
      <c r="C449" s="351" t="s">
        <v>16</v>
      </c>
      <c r="D449" s="351"/>
      <c r="E449" s="350"/>
      <c r="F449" s="355"/>
      <c r="G449" s="356"/>
      <c r="H449" s="356"/>
    </row>
    <row r="450" spans="1:13" ht="20.100000000000001" customHeight="1" x14ac:dyDescent="0.15">
      <c r="A450" s="390"/>
      <c r="B450" s="391"/>
      <c r="C450" s="349" t="s">
        <v>36</v>
      </c>
      <c r="D450" s="349"/>
      <c r="E450" s="350"/>
      <c r="F450" s="348">
        <f>$F$448-$F$449</f>
        <v>0</v>
      </c>
      <c r="G450" s="327"/>
      <c r="H450" s="327"/>
    </row>
    <row r="451" spans="1:13" ht="20.100000000000001" customHeight="1" x14ac:dyDescent="0.15">
      <c r="A451" s="392" t="s">
        <v>47</v>
      </c>
      <c r="B451" s="393"/>
      <c r="C451" s="351" t="s">
        <v>53</v>
      </c>
      <c r="D451" s="350"/>
      <c r="E451" s="77" t="s">
        <v>27</v>
      </c>
      <c r="F451" s="326">
        <f t="shared" ref="F451:F468" si="6">SUMIFS($Q$10:$Q$351,$D$10:$D$351,$E451,$R$10:$R$351,"○")</f>
        <v>0</v>
      </c>
      <c r="G451" s="327"/>
      <c r="H451" s="327"/>
    </row>
    <row r="452" spans="1:13" ht="20.100000000000001" customHeight="1" x14ac:dyDescent="0.15">
      <c r="A452" s="394"/>
      <c r="B452" s="395"/>
      <c r="C452" s="351"/>
      <c r="D452" s="350"/>
      <c r="E452" s="77" t="s">
        <v>28</v>
      </c>
      <c r="F452" s="326">
        <f t="shared" si="6"/>
        <v>0</v>
      </c>
      <c r="G452" s="327"/>
      <c r="H452" s="327"/>
    </row>
    <row r="453" spans="1:13" ht="20.100000000000001" customHeight="1" x14ac:dyDescent="0.15">
      <c r="A453" s="394"/>
      <c r="B453" s="395"/>
      <c r="C453" s="351"/>
      <c r="D453" s="350"/>
      <c r="E453" s="77" t="s">
        <v>4</v>
      </c>
      <c r="F453" s="326">
        <f t="shared" si="6"/>
        <v>0</v>
      </c>
      <c r="G453" s="327"/>
      <c r="H453" s="327"/>
    </row>
    <row r="454" spans="1:13" ht="20.100000000000001" customHeight="1" x14ac:dyDescent="0.15">
      <c r="A454" s="394"/>
      <c r="B454" s="395"/>
      <c r="C454" s="351" t="s">
        <v>54</v>
      </c>
      <c r="D454" s="350"/>
      <c r="E454" s="77" t="s">
        <v>2</v>
      </c>
      <c r="F454" s="326">
        <f t="shared" si="6"/>
        <v>0</v>
      </c>
      <c r="G454" s="327"/>
      <c r="H454" s="327"/>
    </row>
    <row r="455" spans="1:13" ht="20.100000000000001" customHeight="1" x14ac:dyDescent="0.15">
      <c r="A455" s="394"/>
      <c r="B455" s="395"/>
      <c r="C455" s="351"/>
      <c r="D455" s="350"/>
      <c r="E455" s="77" t="s">
        <v>29</v>
      </c>
      <c r="F455" s="326">
        <f t="shared" si="6"/>
        <v>0</v>
      </c>
      <c r="G455" s="327"/>
      <c r="H455" s="327"/>
    </row>
    <row r="456" spans="1:13" ht="20.100000000000001" customHeight="1" x14ac:dyDescent="0.15">
      <c r="A456" s="394"/>
      <c r="B456" s="395"/>
      <c r="C456" s="351"/>
      <c r="D456" s="350"/>
      <c r="E456" s="77" t="s">
        <v>3</v>
      </c>
      <c r="F456" s="326">
        <f t="shared" si="6"/>
        <v>0</v>
      </c>
      <c r="G456" s="327"/>
      <c r="H456" s="327"/>
    </row>
    <row r="457" spans="1:13" ht="20.100000000000001" customHeight="1" x14ac:dyDescent="0.15">
      <c r="A457" s="394"/>
      <c r="B457" s="395"/>
      <c r="C457" s="351"/>
      <c r="D457" s="350"/>
      <c r="E457" s="77" t="s">
        <v>31</v>
      </c>
      <c r="F457" s="326">
        <f t="shared" si="6"/>
        <v>0</v>
      </c>
      <c r="G457" s="327"/>
      <c r="H457" s="327"/>
    </row>
    <row r="458" spans="1:13" ht="20.100000000000001" customHeight="1" x14ac:dyDescent="0.15">
      <c r="A458" s="394"/>
      <c r="B458" s="395"/>
      <c r="C458" s="351"/>
      <c r="D458" s="350"/>
      <c r="E458" s="77" t="s">
        <v>26</v>
      </c>
      <c r="F458" s="326">
        <f t="shared" si="6"/>
        <v>0</v>
      </c>
      <c r="G458" s="327"/>
      <c r="H458" s="327"/>
      <c r="M458" s="124"/>
    </row>
    <row r="459" spans="1:13" ht="20.100000000000001" customHeight="1" x14ac:dyDescent="0.15">
      <c r="A459" s="394"/>
      <c r="B459" s="395"/>
      <c r="C459" s="351" t="s">
        <v>221</v>
      </c>
      <c r="D459" s="350"/>
      <c r="E459" s="77" t="s">
        <v>222</v>
      </c>
      <c r="F459" s="326">
        <f t="shared" si="6"/>
        <v>0</v>
      </c>
      <c r="G459" s="327"/>
      <c r="H459" s="327"/>
    </row>
    <row r="460" spans="1:13" ht="20.100000000000001" customHeight="1" x14ac:dyDescent="0.15">
      <c r="A460" s="394"/>
      <c r="B460" s="395"/>
      <c r="C460" s="351"/>
      <c r="D460" s="350"/>
      <c r="E460" s="77" t="s">
        <v>33</v>
      </c>
      <c r="F460" s="326">
        <f t="shared" si="6"/>
        <v>0</v>
      </c>
      <c r="G460" s="327"/>
      <c r="H460" s="327"/>
    </row>
    <row r="461" spans="1:13" ht="20.100000000000001" customHeight="1" x14ac:dyDescent="0.15">
      <c r="A461" s="394"/>
      <c r="B461" s="395"/>
      <c r="C461" s="351"/>
      <c r="D461" s="350"/>
      <c r="E461" s="77" t="s">
        <v>10</v>
      </c>
      <c r="F461" s="326">
        <f t="shared" si="6"/>
        <v>0</v>
      </c>
      <c r="G461" s="327"/>
      <c r="H461" s="327"/>
    </row>
    <row r="462" spans="1:13" ht="20.100000000000001" customHeight="1" x14ac:dyDescent="0.15">
      <c r="A462" s="394"/>
      <c r="B462" s="395"/>
      <c r="C462" s="351" t="s">
        <v>55</v>
      </c>
      <c r="D462" s="350"/>
      <c r="E462" s="77" t="s">
        <v>32</v>
      </c>
      <c r="F462" s="326">
        <f t="shared" si="6"/>
        <v>0</v>
      </c>
      <c r="G462" s="327"/>
      <c r="H462" s="327"/>
    </row>
    <row r="463" spans="1:13" ht="20.100000000000001" customHeight="1" x14ac:dyDescent="0.15">
      <c r="A463" s="394"/>
      <c r="B463" s="395"/>
      <c r="C463" s="351"/>
      <c r="D463" s="350"/>
      <c r="E463" s="77" t="s">
        <v>1</v>
      </c>
      <c r="F463" s="326">
        <f t="shared" si="6"/>
        <v>0</v>
      </c>
      <c r="G463" s="327"/>
      <c r="H463" s="327"/>
    </row>
    <row r="464" spans="1:13"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mDbxKAdo3nLh5UcNLrd3nrS1k8sw8Y08CdrOdh2qKm+MwzRDhYnK7yA1NceC8YdecXwBpoLkBzXPP0XmEx848A==" saltValue="EG8cTm3Ao7S4pzb632NnQ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547" priority="173">
      <formula>INDIRECT(ADDRESS(ROW(),COLUMN()))=TRUNC(INDIRECT(ADDRESS(ROW(),COLUMN())))</formula>
    </cfRule>
  </conditionalFormatting>
  <conditionalFormatting sqref="O27:O50">
    <cfRule type="expression" dxfId="1546" priority="169">
      <formula>INDIRECT(ADDRESS(ROW(),COLUMN()))=TRUNC(INDIRECT(ADDRESS(ROW(),COLUMN())))</formula>
    </cfRule>
  </conditionalFormatting>
  <conditionalFormatting sqref="G48:G50">
    <cfRule type="expression" dxfId="1545" priority="172">
      <formula>INDIRECT(ADDRESS(ROW(),COLUMN()))=TRUNC(INDIRECT(ADDRESS(ROW(),COLUMN())))</formula>
    </cfRule>
  </conditionalFormatting>
  <conditionalFormatting sqref="I45 I48:I50">
    <cfRule type="expression" dxfId="1544" priority="171">
      <formula>INDIRECT(ADDRESS(ROW(),COLUMN()))=TRUNC(INDIRECT(ADDRESS(ROW(),COLUMN())))</formula>
    </cfRule>
  </conditionalFormatting>
  <conditionalFormatting sqref="L29:L50">
    <cfRule type="expression" dxfId="1543" priority="170">
      <formula>INDIRECT(ADDRESS(ROW(),COLUMN()))=TRUNC(INDIRECT(ADDRESS(ROW(),COLUMN())))</formula>
    </cfRule>
  </conditionalFormatting>
  <conditionalFormatting sqref="O10">
    <cfRule type="expression" dxfId="1542" priority="167">
      <formula>INDIRECT(ADDRESS(ROW(),COLUMN()))=TRUNC(INDIRECT(ADDRESS(ROW(),COLUMN())))</formula>
    </cfRule>
  </conditionalFormatting>
  <conditionalFormatting sqref="L10">
    <cfRule type="expression" dxfId="1541" priority="168">
      <formula>INDIRECT(ADDRESS(ROW(),COLUMN()))=TRUNC(INDIRECT(ADDRESS(ROW(),COLUMN())))</formula>
    </cfRule>
  </conditionalFormatting>
  <conditionalFormatting sqref="O11">
    <cfRule type="expression" dxfId="1540" priority="165">
      <formula>INDIRECT(ADDRESS(ROW(),COLUMN()))=TRUNC(INDIRECT(ADDRESS(ROW(),COLUMN())))</formula>
    </cfRule>
  </conditionalFormatting>
  <conditionalFormatting sqref="L11">
    <cfRule type="expression" dxfId="1539" priority="166">
      <formula>INDIRECT(ADDRESS(ROW(),COLUMN()))=TRUNC(INDIRECT(ADDRESS(ROW(),COLUMN())))</formula>
    </cfRule>
  </conditionalFormatting>
  <conditionalFormatting sqref="O12:O26">
    <cfRule type="expression" dxfId="1538" priority="162">
      <formula>INDIRECT(ADDRESS(ROW(),COLUMN()))=TRUNC(INDIRECT(ADDRESS(ROW(),COLUMN())))</formula>
    </cfRule>
  </conditionalFormatting>
  <conditionalFormatting sqref="I21:I25">
    <cfRule type="expression" dxfId="1537" priority="164">
      <formula>INDIRECT(ADDRESS(ROW(),COLUMN()))=TRUNC(INDIRECT(ADDRESS(ROW(),COLUMN())))</formula>
    </cfRule>
  </conditionalFormatting>
  <conditionalFormatting sqref="L12:L25">
    <cfRule type="expression" dxfId="1536" priority="163">
      <formula>INDIRECT(ADDRESS(ROW(),COLUMN()))=TRUNC(INDIRECT(ADDRESS(ROW(),COLUMN())))</formula>
    </cfRule>
  </conditionalFormatting>
  <conditionalFormatting sqref="G10 G15">
    <cfRule type="expression" dxfId="1535" priority="161">
      <formula>INDIRECT(ADDRESS(ROW(),COLUMN()))=TRUNC(INDIRECT(ADDRESS(ROW(),COLUMN())))</formula>
    </cfRule>
  </conditionalFormatting>
  <conditionalFormatting sqref="I10 I15">
    <cfRule type="expression" dxfId="1534" priority="160">
      <formula>INDIRECT(ADDRESS(ROW(),COLUMN()))=TRUNC(INDIRECT(ADDRESS(ROW(),COLUMN())))</formula>
    </cfRule>
  </conditionalFormatting>
  <conditionalFormatting sqref="G12">
    <cfRule type="expression" dxfId="1533" priority="159">
      <formula>INDIRECT(ADDRESS(ROW(),COLUMN()))=TRUNC(INDIRECT(ADDRESS(ROW(),COLUMN())))</formula>
    </cfRule>
  </conditionalFormatting>
  <conditionalFormatting sqref="I12">
    <cfRule type="expression" dxfId="1532" priority="158">
      <formula>INDIRECT(ADDRESS(ROW(),COLUMN()))=TRUNC(INDIRECT(ADDRESS(ROW(),COLUMN())))</formula>
    </cfRule>
  </conditionalFormatting>
  <conditionalFormatting sqref="G14">
    <cfRule type="expression" dxfId="1531" priority="157">
      <formula>INDIRECT(ADDRESS(ROW(),COLUMN()))=TRUNC(INDIRECT(ADDRESS(ROW(),COLUMN())))</formula>
    </cfRule>
  </conditionalFormatting>
  <conditionalFormatting sqref="I14">
    <cfRule type="expression" dxfId="1530" priority="156">
      <formula>INDIRECT(ADDRESS(ROW(),COLUMN()))=TRUNC(INDIRECT(ADDRESS(ROW(),COLUMN())))</formula>
    </cfRule>
  </conditionalFormatting>
  <conditionalFormatting sqref="G11">
    <cfRule type="expression" dxfId="1529" priority="155">
      <formula>INDIRECT(ADDRESS(ROW(),COLUMN()))=TRUNC(INDIRECT(ADDRESS(ROW(),COLUMN())))</formula>
    </cfRule>
  </conditionalFormatting>
  <conditionalFormatting sqref="I11">
    <cfRule type="expression" dxfId="1528" priority="154">
      <formula>INDIRECT(ADDRESS(ROW(),COLUMN()))=TRUNC(INDIRECT(ADDRESS(ROW(),COLUMN())))</formula>
    </cfRule>
  </conditionalFormatting>
  <conditionalFormatting sqref="G13">
    <cfRule type="expression" dxfId="1527" priority="153">
      <formula>INDIRECT(ADDRESS(ROW(),COLUMN()))=TRUNC(INDIRECT(ADDRESS(ROW(),COLUMN())))</formula>
    </cfRule>
  </conditionalFormatting>
  <conditionalFormatting sqref="I13">
    <cfRule type="expression" dxfId="1526" priority="152">
      <formula>INDIRECT(ADDRESS(ROW(),COLUMN()))=TRUNC(INDIRECT(ADDRESS(ROW(),COLUMN())))</formula>
    </cfRule>
  </conditionalFormatting>
  <conditionalFormatting sqref="G16 G19">
    <cfRule type="expression" dxfId="1525" priority="151">
      <formula>INDIRECT(ADDRESS(ROW(),COLUMN()))=TRUNC(INDIRECT(ADDRESS(ROW(),COLUMN())))</formula>
    </cfRule>
  </conditionalFormatting>
  <conditionalFormatting sqref="I16 I19">
    <cfRule type="expression" dxfId="1524" priority="150">
      <formula>INDIRECT(ADDRESS(ROW(),COLUMN()))=TRUNC(INDIRECT(ADDRESS(ROW(),COLUMN())))</formula>
    </cfRule>
  </conditionalFormatting>
  <conditionalFormatting sqref="G17">
    <cfRule type="expression" dxfId="1523" priority="149">
      <formula>INDIRECT(ADDRESS(ROW(),COLUMN()))=TRUNC(INDIRECT(ADDRESS(ROW(),COLUMN())))</formula>
    </cfRule>
  </conditionalFormatting>
  <conditionalFormatting sqref="I17">
    <cfRule type="expression" dxfId="1522" priority="148">
      <formula>INDIRECT(ADDRESS(ROW(),COLUMN()))=TRUNC(INDIRECT(ADDRESS(ROW(),COLUMN())))</formula>
    </cfRule>
  </conditionalFormatting>
  <conditionalFormatting sqref="G18">
    <cfRule type="expression" dxfId="1521" priority="147">
      <formula>INDIRECT(ADDRESS(ROW(),COLUMN()))=TRUNC(INDIRECT(ADDRESS(ROW(),COLUMN())))</formula>
    </cfRule>
  </conditionalFormatting>
  <conditionalFormatting sqref="I18">
    <cfRule type="expression" dxfId="1520" priority="146">
      <formula>INDIRECT(ADDRESS(ROW(),COLUMN()))=TRUNC(INDIRECT(ADDRESS(ROW(),COLUMN())))</formula>
    </cfRule>
  </conditionalFormatting>
  <conditionalFormatting sqref="G20">
    <cfRule type="expression" dxfId="1519" priority="145">
      <formula>INDIRECT(ADDRESS(ROW(),COLUMN()))=TRUNC(INDIRECT(ADDRESS(ROW(),COLUMN())))</formula>
    </cfRule>
  </conditionalFormatting>
  <conditionalFormatting sqref="I20">
    <cfRule type="expression" dxfId="1518" priority="144">
      <formula>INDIRECT(ADDRESS(ROW(),COLUMN()))=TRUNC(INDIRECT(ADDRESS(ROW(),COLUMN())))</formula>
    </cfRule>
  </conditionalFormatting>
  <conditionalFormatting sqref="G21 G23">
    <cfRule type="expression" dxfId="1517" priority="143">
      <formula>INDIRECT(ADDRESS(ROW(),COLUMN()))=TRUNC(INDIRECT(ADDRESS(ROW(),COLUMN())))</formula>
    </cfRule>
  </conditionalFormatting>
  <conditionalFormatting sqref="G22">
    <cfRule type="expression" dxfId="1516" priority="142">
      <formula>INDIRECT(ADDRESS(ROW(),COLUMN()))=TRUNC(INDIRECT(ADDRESS(ROW(),COLUMN())))</formula>
    </cfRule>
  </conditionalFormatting>
  <conditionalFormatting sqref="G24:G25">
    <cfRule type="expression" dxfId="1515" priority="141">
      <formula>INDIRECT(ADDRESS(ROW(),COLUMN()))=TRUNC(INDIRECT(ADDRESS(ROW(),COLUMN())))</formula>
    </cfRule>
  </conditionalFormatting>
  <conditionalFormatting sqref="G26:G28">
    <cfRule type="expression" dxfId="1514" priority="140">
      <formula>INDIRECT(ADDRESS(ROW(),COLUMN()))=TRUNC(INDIRECT(ADDRESS(ROW(),COLUMN())))</formula>
    </cfRule>
  </conditionalFormatting>
  <conditionalFormatting sqref="I26:I28">
    <cfRule type="expression" dxfId="1513" priority="139">
      <formula>INDIRECT(ADDRESS(ROW(),COLUMN()))=TRUNC(INDIRECT(ADDRESS(ROW(),COLUMN())))</formula>
    </cfRule>
  </conditionalFormatting>
  <conditionalFormatting sqref="L26:L28">
    <cfRule type="expression" dxfId="1512" priority="138">
      <formula>INDIRECT(ADDRESS(ROW(),COLUMN()))=TRUNC(INDIRECT(ADDRESS(ROW(),COLUMN())))</formula>
    </cfRule>
  </conditionalFormatting>
  <conditionalFormatting sqref="G29:G30">
    <cfRule type="expression" dxfId="1511" priority="137">
      <formula>INDIRECT(ADDRESS(ROW(),COLUMN()))=TRUNC(INDIRECT(ADDRESS(ROW(),COLUMN())))</formula>
    </cfRule>
  </conditionalFormatting>
  <conditionalFormatting sqref="I29:I30">
    <cfRule type="expression" dxfId="1510" priority="136">
      <formula>INDIRECT(ADDRESS(ROW(),COLUMN()))=TRUNC(INDIRECT(ADDRESS(ROW(),COLUMN())))</formula>
    </cfRule>
  </conditionalFormatting>
  <conditionalFormatting sqref="G31:G32 G42 G44">
    <cfRule type="expression" dxfId="1509" priority="135">
      <formula>INDIRECT(ADDRESS(ROW(),COLUMN()))=TRUNC(INDIRECT(ADDRESS(ROW(),COLUMN())))</formula>
    </cfRule>
  </conditionalFormatting>
  <conditionalFormatting sqref="I31:I32 I42 I44">
    <cfRule type="expression" dxfId="1508" priority="134">
      <formula>INDIRECT(ADDRESS(ROW(),COLUMN()))=TRUNC(INDIRECT(ADDRESS(ROW(),COLUMN())))</formula>
    </cfRule>
  </conditionalFormatting>
  <conditionalFormatting sqref="G40">
    <cfRule type="expression" dxfId="1507" priority="133">
      <formula>INDIRECT(ADDRESS(ROW(),COLUMN()))=TRUNC(INDIRECT(ADDRESS(ROW(),COLUMN())))</formula>
    </cfRule>
  </conditionalFormatting>
  <conditionalFormatting sqref="I40">
    <cfRule type="expression" dxfId="1506" priority="132">
      <formula>INDIRECT(ADDRESS(ROW(),COLUMN()))=TRUNC(INDIRECT(ADDRESS(ROW(),COLUMN())))</formula>
    </cfRule>
  </conditionalFormatting>
  <conditionalFormatting sqref="G37">
    <cfRule type="expression" dxfId="1505" priority="131">
      <formula>INDIRECT(ADDRESS(ROW(),COLUMN()))=TRUNC(INDIRECT(ADDRESS(ROW(),COLUMN())))</formula>
    </cfRule>
  </conditionalFormatting>
  <conditionalFormatting sqref="I37">
    <cfRule type="expression" dxfId="1504" priority="130">
      <formula>INDIRECT(ADDRESS(ROW(),COLUMN()))=TRUNC(INDIRECT(ADDRESS(ROW(),COLUMN())))</formula>
    </cfRule>
  </conditionalFormatting>
  <conditionalFormatting sqref="G38">
    <cfRule type="expression" dxfId="1503" priority="129">
      <formula>INDIRECT(ADDRESS(ROW(),COLUMN()))=TRUNC(INDIRECT(ADDRESS(ROW(),COLUMN())))</formula>
    </cfRule>
  </conditionalFormatting>
  <conditionalFormatting sqref="I38">
    <cfRule type="expression" dxfId="1502" priority="128">
      <formula>INDIRECT(ADDRESS(ROW(),COLUMN()))=TRUNC(INDIRECT(ADDRESS(ROW(),COLUMN())))</formula>
    </cfRule>
  </conditionalFormatting>
  <conditionalFormatting sqref="G41">
    <cfRule type="expression" dxfId="1501" priority="127">
      <formula>INDIRECT(ADDRESS(ROW(),COLUMN()))=TRUNC(INDIRECT(ADDRESS(ROW(),COLUMN())))</formula>
    </cfRule>
  </conditionalFormatting>
  <conditionalFormatting sqref="I41">
    <cfRule type="expression" dxfId="1500" priority="126">
      <formula>INDIRECT(ADDRESS(ROW(),COLUMN()))=TRUNC(INDIRECT(ADDRESS(ROW(),COLUMN())))</formula>
    </cfRule>
  </conditionalFormatting>
  <conditionalFormatting sqref="G43">
    <cfRule type="expression" dxfId="1499" priority="125">
      <formula>INDIRECT(ADDRESS(ROW(),COLUMN()))=TRUNC(INDIRECT(ADDRESS(ROW(),COLUMN())))</formula>
    </cfRule>
  </conditionalFormatting>
  <conditionalFormatting sqref="I43">
    <cfRule type="expression" dxfId="1498" priority="124">
      <formula>INDIRECT(ADDRESS(ROW(),COLUMN()))=TRUNC(INDIRECT(ADDRESS(ROW(),COLUMN())))</formula>
    </cfRule>
  </conditionalFormatting>
  <conditionalFormatting sqref="G36">
    <cfRule type="expression" dxfId="1497" priority="123">
      <formula>INDIRECT(ADDRESS(ROW(),COLUMN()))=TRUNC(INDIRECT(ADDRESS(ROW(),COLUMN())))</formula>
    </cfRule>
  </conditionalFormatting>
  <conditionalFormatting sqref="I36">
    <cfRule type="expression" dxfId="1496" priority="122">
      <formula>INDIRECT(ADDRESS(ROW(),COLUMN()))=TRUNC(INDIRECT(ADDRESS(ROW(),COLUMN())))</formula>
    </cfRule>
  </conditionalFormatting>
  <conditionalFormatting sqref="G39">
    <cfRule type="expression" dxfId="1495" priority="121">
      <formula>INDIRECT(ADDRESS(ROW(),COLUMN()))=TRUNC(INDIRECT(ADDRESS(ROW(),COLUMN())))</formula>
    </cfRule>
  </conditionalFormatting>
  <conditionalFormatting sqref="I39">
    <cfRule type="expression" dxfId="1494" priority="120">
      <formula>INDIRECT(ADDRESS(ROW(),COLUMN()))=TRUNC(INDIRECT(ADDRESS(ROW(),COLUMN())))</formula>
    </cfRule>
  </conditionalFormatting>
  <conditionalFormatting sqref="G35">
    <cfRule type="expression" dxfId="1493" priority="119">
      <formula>INDIRECT(ADDRESS(ROW(),COLUMN()))=TRUNC(INDIRECT(ADDRESS(ROW(),COLUMN())))</formula>
    </cfRule>
  </conditionalFormatting>
  <conditionalFormatting sqref="I35">
    <cfRule type="expression" dxfId="1492" priority="118">
      <formula>INDIRECT(ADDRESS(ROW(),COLUMN()))=TRUNC(INDIRECT(ADDRESS(ROW(),COLUMN())))</formula>
    </cfRule>
  </conditionalFormatting>
  <conditionalFormatting sqref="G33">
    <cfRule type="expression" dxfId="1491" priority="117">
      <formula>INDIRECT(ADDRESS(ROW(),COLUMN()))=TRUNC(INDIRECT(ADDRESS(ROW(),COLUMN())))</formula>
    </cfRule>
  </conditionalFormatting>
  <conditionalFormatting sqref="I33">
    <cfRule type="expression" dxfId="1490" priority="116">
      <formula>INDIRECT(ADDRESS(ROW(),COLUMN()))=TRUNC(INDIRECT(ADDRESS(ROW(),COLUMN())))</formula>
    </cfRule>
  </conditionalFormatting>
  <conditionalFormatting sqref="G34">
    <cfRule type="expression" dxfId="1489" priority="115">
      <formula>INDIRECT(ADDRESS(ROW(),COLUMN()))=TRUNC(INDIRECT(ADDRESS(ROW(),COLUMN())))</formula>
    </cfRule>
  </conditionalFormatting>
  <conditionalFormatting sqref="I34">
    <cfRule type="expression" dxfId="1488" priority="114">
      <formula>INDIRECT(ADDRESS(ROW(),COLUMN()))=TRUNC(INDIRECT(ADDRESS(ROW(),COLUMN())))</formula>
    </cfRule>
  </conditionalFormatting>
  <conditionalFormatting sqref="G45">
    <cfRule type="expression" dxfId="1487" priority="113">
      <formula>INDIRECT(ADDRESS(ROW(),COLUMN()))=TRUNC(INDIRECT(ADDRESS(ROW(),COLUMN())))</formula>
    </cfRule>
  </conditionalFormatting>
  <conditionalFormatting sqref="G46:G47">
    <cfRule type="expression" dxfId="1486" priority="112">
      <formula>INDIRECT(ADDRESS(ROW(),COLUMN()))=TRUNC(INDIRECT(ADDRESS(ROW(),COLUMN())))</formula>
    </cfRule>
  </conditionalFormatting>
  <conditionalFormatting sqref="I46:I47">
    <cfRule type="expression" dxfId="1485" priority="111">
      <formula>INDIRECT(ADDRESS(ROW(),COLUMN()))=TRUNC(INDIRECT(ADDRESS(ROW(),COLUMN())))</formula>
    </cfRule>
  </conditionalFormatting>
  <conditionalFormatting sqref="I361">
    <cfRule type="expression" dxfId="1484" priority="110">
      <formula>INDIRECT(ADDRESS(ROW(),COLUMN()))=TRUNC(INDIRECT(ADDRESS(ROW(),COLUMN())))</formula>
    </cfRule>
  </conditionalFormatting>
  <conditionalFormatting sqref="L361">
    <cfRule type="expression" dxfId="1483" priority="109">
      <formula>INDIRECT(ADDRESS(ROW(),COLUMN()))=TRUNC(INDIRECT(ADDRESS(ROW(),COLUMN())))</formula>
    </cfRule>
  </conditionalFormatting>
  <conditionalFormatting sqref="O361">
    <cfRule type="expression" dxfId="1482" priority="108">
      <formula>INDIRECT(ADDRESS(ROW(),COLUMN()))=TRUNC(INDIRECT(ADDRESS(ROW(),COLUMN())))</formula>
    </cfRule>
  </conditionalFormatting>
  <conditionalFormatting sqref="G363:G410">
    <cfRule type="expression" dxfId="1481" priority="107">
      <formula>INDIRECT(ADDRESS(ROW(),COLUMN()))=TRUNC(INDIRECT(ADDRESS(ROW(),COLUMN())))</formula>
    </cfRule>
  </conditionalFormatting>
  <conditionalFormatting sqref="I362:I410">
    <cfRule type="expression" dxfId="1480" priority="106">
      <formula>INDIRECT(ADDRESS(ROW(),COLUMN()))=TRUNC(INDIRECT(ADDRESS(ROW(),COLUMN())))</formula>
    </cfRule>
  </conditionalFormatting>
  <conditionalFormatting sqref="L362:L410">
    <cfRule type="expression" dxfId="1479" priority="105">
      <formula>INDIRECT(ADDRESS(ROW(),COLUMN()))=TRUNC(INDIRECT(ADDRESS(ROW(),COLUMN())))</formula>
    </cfRule>
  </conditionalFormatting>
  <conditionalFormatting sqref="O362:O410">
    <cfRule type="expression" dxfId="1478" priority="104">
      <formula>INDIRECT(ADDRESS(ROW(),COLUMN()))=TRUNC(INDIRECT(ADDRESS(ROW(),COLUMN())))</formula>
    </cfRule>
  </conditionalFormatting>
  <conditionalFormatting sqref="O107:O162 G107:G162 I107:I162 L107:L162">
    <cfRule type="expression" dxfId="1477" priority="103">
      <formula>INDIRECT(ADDRESS(ROW(),COLUMN()))=TRUNC(INDIRECT(ADDRESS(ROW(),COLUMN())))</formula>
    </cfRule>
  </conditionalFormatting>
  <conditionalFormatting sqref="O197:O252 G197:G252 I197:I252 L197:L252">
    <cfRule type="expression" dxfId="1476" priority="102">
      <formula>INDIRECT(ADDRESS(ROW(),COLUMN()))=TRUNC(INDIRECT(ADDRESS(ROW(),COLUMN())))</formula>
    </cfRule>
  </conditionalFormatting>
  <conditionalFormatting sqref="O173:O196">
    <cfRule type="expression" dxfId="1475" priority="98">
      <formula>INDIRECT(ADDRESS(ROW(),COLUMN()))=TRUNC(INDIRECT(ADDRESS(ROW(),COLUMN())))</formula>
    </cfRule>
  </conditionalFormatting>
  <conditionalFormatting sqref="G194:G196">
    <cfRule type="expression" dxfId="1474" priority="101">
      <formula>INDIRECT(ADDRESS(ROW(),COLUMN()))=TRUNC(INDIRECT(ADDRESS(ROW(),COLUMN())))</formula>
    </cfRule>
  </conditionalFormatting>
  <conditionalFormatting sqref="I191 I194:I196">
    <cfRule type="expression" dxfId="1473" priority="100">
      <formula>INDIRECT(ADDRESS(ROW(),COLUMN()))=TRUNC(INDIRECT(ADDRESS(ROW(),COLUMN())))</formula>
    </cfRule>
  </conditionalFormatting>
  <conditionalFormatting sqref="L175:L196">
    <cfRule type="expression" dxfId="1472" priority="99">
      <formula>INDIRECT(ADDRESS(ROW(),COLUMN()))=TRUNC(INDIRECT(ADDRESS(ROW(),COLUMN())))</formula>
    </cfRule>
  </conditionalFormatting>
  <conditionalFormatting sqref="O163:O172">
    <cfRule type="expression" dxfId="1471" priority="95">
      <formula>INDIRECT(ADDRESS(ROW(),COLUMN()))=TRUNC(INDIRECT(ADDRESS(ROW(),COLUMN())))</formula>
    </cfRule>
  </conditionalFormatting>
  <conditionalFormatting sqref="I167:I171">
    <cfRule type="expression" dxfId="1470" priority="97">
      <formula>INDIRECT(ADDRESS(ROW(),COLUMN()))=TRUNC(INDIRECT(ADDRESS(ROW(),COLUMN())))</formula>
    </cfRule>
  </conditionalFormatting>
  <conditionalFormatting sqref="L163:L171">
    <cfRule type="expression" dxfId="1469" priority="96">
      <formula>INDIRECT(ADDRESS(ROW(),COLUMN()))=TRUNC(INDIRECT(ADDRESS(ROW(),COLUMN())))</formula>
    </cfRule>
  </conditionalFormatting>
  <conditionalFormatting sqref="G165">
    <cfRule type="expression" dxfId="1468" priority="94">
      <formula>INDIRECT(ADDRESS(ROW(),COLUMN()))=TRUNC(INDIRECT(ADDRESS(ROW(),COLUMN())))</formula>
    </cfRule>
  </conditionalFormatting>
  <conditionalFormatting sqref="I165">
    <cfRule type="expression" dxfId="1467" priority="93">
      <formula>INDIRECT(ADDRESS(ROW(),COLUMN()))=TRUNC(INDIRECT(ADDRESS(ROW(),COLUMN())))</formula>
    </cfRule>
  </conditionalFormatting>
  <conditionalFormatting sqref="G163">
    <cfRule type="expression" dxfId="1466" priority="92">
      <formula>INDIRECT(ADDRESS(ROW(),COLUMN()))=TRUNC(INDIRECT(ADDRESS(ROW(),COLUMN())))</formula>
    </cfRule>
  </conditionalFormatting>
  <conditionalFormatting sqref="I163">
    <cfRule type="expression" dxfId="1465" priority="91">
      <formula>INDIRECT(ADDRESS(ROW(),COLUMN()))=TRUNC(INDIRECT(ADDRESS(ROW(),COLUMN())))</formula>
    </cfRule>
  </conditionalFormatting>
  <conditionalFormatting sqref="G164">
    <cfRule type="expression" dxfId="1464" priority="90">
      <formula>INDIRECT(ADDRESS(ROW(),COLUMN()))=TRUNC(INDIRECT(ADDRESS(ROW(),COLUMN())))</formula>
    </cfRule>
  </conditionalFormatting>
  <conditionalFormatting sqref="I164">
    <cfRule type="expression" dxfId="1463" priority="89">
      <formula>INDIRECT(ADDRESS(ROW(),COLUMN()))=TRUNC(INDIRECT(ADDRESS(ROW(),COLUMN())))</formula>
    </cfRule>
  </conditionalFormatting>
  <conditionalFormatting sqref="G166">
    <cfRule type="expression" dxfId="1462" priority="88">
      <formula>INDIRECT(ADDRESS(ROW(),COLUMN()))=TRUNC(INDIRECT(ADDRESS(ROW(),COLUMN())))</formula>
    </cfRule>
  </conditionalFormatting>
  <conditionalFormatting sqref="I166">
    <cfRule type="expression" dxfId="1461" priority="87">
      <formula>INDIRECT(ADDRESS(ROW(),COLUMN()))=TRUNC(INDIRECT(ADDRESS(ROW(),COLUMN())))</formula>
    </cfRule>
  </conditionalFormatting>
  <conditionalFormatting sqref="G167 G169">
    <cfRule type="expression" dxfId="1460" priority="86">
      <formula>INDIRECT(ADDRESS(ROW(),COLUMN()))=TRUNC(INDIRECT(ADDRESS(ROW(),COLUMN())))</formula>
    </cfRule>
  </conditionalFormatting>
  <conditionalFormatting sqref="G168">
    <cfRule type="expression" dxfId="1459" priority="85">
      <formula>INDIRECT(ADDRESS(ROW(),COLUMN()))=TRUNC(INDIRECT(ADDRESS(ROW(),COLUMN())))</formula>
    </cfRule>
  </conditionalFormatting>
  <conditionalFormatting sqref="G170:G171">
    <cfRule type="expression" dxfId="1458" priority="84">
      <formula>INDIRECT(ADDRESS(ROW(),COLUMN()))=TRUNC(INDIRECT(ADDRESS(ROW(),COLUMN())))</formula>
    </cfRule>
  </conditionalFormatting>
  <conditionalFormatting sqref="G172:G174">
    <cfRule type="expression" dxfId="1457" priority="83">
      <formula>INDIRECT(ADDRESS(ROW(),COLUMN()))=TRUNC(INDIRECT(ADDRESS(ROW(),COLUMN())))</formula>
    </cfRule>
  </conditionalFormatting>
  <conditionalFormatting sqref="I172:I174">
    <cfRule type="expression" dxfId="1456" priority="82">
      <formula>INDIRECT(ADDRESS(ROW(),COLUMN()))=TRUNC(INDIRECT(ADDRESS(ROW(),COLUMN())))</formula>
    </cfRule>
  </conditionalFormatting>
  <conditionalFormatting sqref="L172:L174">
    <cfRule type="expression" dxfId="1455" priority="81">
      <formula>INDIRECT(ADDRESS(ROW(),COLUMN()))=TRUNC(INDIRECT(ADDRESS(ROW(),COLUMN())))</formula>
    </cfRule>
  </conditionalFormatting>
  <conditionalFormatting sqref="G175:G176">
    <cfRule type="expression" dxfId="1454" priority="80">
      <formula>INDIRECT(ADDRESS(ROW(),COLUMN()))=TRUNC(INDIRECT(ADDRESS(ROW(),COLUMN())))</formula>
    </cfRule>
  </conditionalFormatting>
  <conditionalFormatting sqref="I175:I176">
    <cfRule type="expression" dxfId="1453" priority="79">
      <formula>INDIRECT(ADDRESS(ROW(),COLUMN()))=TRUNC(INDIRECT(ADDRESS(ROW(),COLUMN())))</formula>
    </cfRule>
  </conditionalFormatting>
  <conditionalFormatting sqref="G177:G178 G188 G190">
    <cfRule type="expression" dxfId="1452" priority="78">
      <formula>INDIRECT(ADDRESS(ROW(),COLUMN()))=TRUNC(INDIRECT(ADDRESS(ROW(),COLUMN())))</formula>
    </cfRule>
  </conditionalFormatting>
  <conditionalFormatting sqref="I177:I178 I188 I190">
    <cfRule type="expression" dxfId="1451" priority="77">
      <formula>INDIRECT(ADDRESS(ROW(),COLUMN()))=TRUNC(INDIRECT(ADDRESS(ROW(),COLUMN())))</formula>
    </cfRule>
  </conditionalFormatting>
  <conditionalFormatting sqref="G186">
    <cfRule type="expression" dxfId="1450" priority="76">
      <formula>INDIRECT(ADDRESS(ROW(),COLUMN()))=TRUNC(INDIRECT(ADDRESS(ROW(),COLUMN())))</formula>
    </cfRule>
  </conditionalFormatting>
  <conditionalFormatting sqref="I186">
    <cfRule type="expression" dxfId="1449" priority="75">
      <formula>INDIRECT(ADDRESS(ROW(),COLUMN()))=TRUNC(INDIRECT(ADDRESS(ROW(),COLUMN())))</formula>
    </cfRule>
  </conditionalFormatting>
  <conditionalFormatting sqref="G183">
    <cfRule type="expression" dxfId="1448" priority="74">
      <formula>INDIRECT(ADDRESS(ROW(),COLUMN()))=TRUNC(INDIRECT(ADDRESS(ROW(),COLUMN())))</formula>
    </cfRule>
  </conditionalFormatting>
  <conditionalFormatting sqref="I183">
    <cfRule type="expression" dxfId="1447" priority="73">
      <formula>INDIRECT(ADDRESS(ROW(),COLUMN()))=TRUNC(INDIRECT(ADDRESS(ROW(),COLUMN())))</formula>
    </cfRule>
  </conditionalFormatting>
  <conditionalFormatting sqref="G184">
    <cfRule type="expression" dxfId="1446" priority="72">
      <formula>INDIRECT(ADDRESS(ROW(),COLUMN()))=TRUNC(INDIRECT(ADDRESS(ROW(),COLUMN())))</formula>
    </cfRule>
  </conditionalFormatting>
  <conditionalFormatting sqref="I184">
    <cfRule type="expression" dxfId="1445" priority="71">
      <formula>INDIRECT(ADDRESS(ROW(),COLUMN()))=TRUNC(INDIRECT(ADDRESS(ROW(),COLUMN())))</formula>
    </cfRule>
  </conditionalFormatting>
  <conditionalFormatting sqref="G187">
    <cfRule type="expression" dxfId="1444" priority="70">
      <formula>INDIRECT(ADDRESS(ROW(),COLUMN()))=TRUNC(INDIRECT(ADDRESS(ROW(),COLUMN())))</formula>
    </cfRule>
  </conditionalFormatting>
  <conditionalFormatting sqref="I187">
    <cfRule type="expression" dxfId="1443" priority="69">
      <formula>INDIRECT(ADDRESS(ROW(),COLUMN()))=TRUNC(INDIRECT(ADDRESS(ROW(),COLUMN())))</formula>
    </cfRule>
  </conditionalFormatting>
  <conditionalFormatting sqref="G189">
    <cfRule type="expression" dxfId="1442" priority="68">
      <formula>INDIRECT(ADDRESS(ROW(),COLUMN()))=TRUNC(INDIRECT(ADDRESS(ROW(),COLUMN())))</formula>
    </cfRule>
  </conditionalFormatting>
  <conditionalFormatting sqref="I189">
    <cfRule type="expression" dxfId="1441" priority="67">
      <formula>INDIRECT(ADDRESS(ROW(),COLUMN()))=TRUNC(INDIRECT(ADDRESS(ROW(),COLUMN())))</formula>
    </cfRule>
  </conditionalFormatting>
  <conditionalFormatting sqref="G182">
    <cfRule type="expression" dxfId="1440" priority="66">
      <formula>INDIRECT(ADDRESS(ROW(),COLUMN()))=TRUNC(INDIRECT(ADDRESS(ROW(),COLUMN())))</formula>
    </cfRule>
  </conditionalFormatting>
  <conditionalFormatting sqref="I182">
    <cfRule type="expression" dxfId="1439" priority="65">
      <formula>INDIRECT(ADDRESS(ROW(),COLUMN()))=TRUNC(INDIRECT(ADDRESS(ROW(),COLUMN())))</formula>
    </cfRule>
  </conditionalFormatting>
  <conditionalFormatting sqref="G185">
    <cfRule type="expression" dxfId="1438" priority="64">
      <formula>INDIRECT(ADDRESS(ROW(),COLUMN()))=TRUNC(INDIRECT(ADDRESS(ROW(),COLUMN())))</formula>
    </cfRule>
  </conditionalFormatting>
  <conditionalFormatting sqref="I185">
    <cfRule type="expression" dxfId="1437" priority="63">
      <formula>INDIRECT(ADDRESS(ROW(),COLUMN()))=TRUNC(INDIRECT(ADDRESS(ROW(),COLUMN())))</formula>
    </cfRule>
  </conditionalFormatting>
  <conditionalFormatting sqref="G181">
    <cfRule type="expression" dxfId="1436" priority="62">
      <formula>INDIRECT(ADDRESS(ROW(),COLUMN()))=TRUNC(INDIRECT(ADDRESS(ROW(),COLUMN())))</formula>
    </cfRule>
  </conditionalFormatting>
  <conditionalFormatting sqref="I181">
    <cfRule type="expression" dxfId="1435" priority="61">
      <formula>INDIRECT(ADDRESS(ROW(),COLUMN()))=TRUNC(INDIRECT(ADDRESS(ROW(),COLUMN())))</formula>
    </cfRule>
  </conditionalFormatting>
  <conditionalFormatting sqref="G179">
    <cfRule type="expression" dxfId="1434" priority="60">
      <formula>INDIRECT(ADDRESS(ROW(),COLUMN()))=TRUNC(INDIRECT(ADDRESS(ROW(),COLUMN())))</formula>
    </cfRule>
  </conditionalFormatting>
  <conditionalFormatting sqref="I179">
    <cfRule type="expression" dxfId="1433" priority="59">
      <formula>INDIRECT(ADDRESS(ROW(),COLUMN()))=TRUNC(INDIRECT(ADDRESS(ROW(),COLUMN())))</formula>
    </cfRule>
  </conditionalFormatting>
  <conditionalFormatting sqref="G180">
    <cfRule type="expression" dxfId="1432" priority="58">
      <formula>INDIRECT(ADDRESS(ROW(),COLUMN()))=TRUNC(INDIRECT(ADDRESS(ROW(),COLUMN())))</formula>
    </cfRule>
  </conditionalFormatting>
  <conditionalFormatting sqref="I180">
    <cfRule type="expression" dxfId="1431" priority="57">
      <formula>INDIRECT(ADDRESS(ROW(),COLUMN()))=TRUNC(INDIRECT(ADDRESS(ROW(),COLUMN())))</formula>
    </cfRule>
  </conditionalFormatting>
  <conditionalFormatting sqref="G191">
    <cfRule type="expression" dxfId="1430" priority="56">
      <formula>INDIRECT(ADDRESS(ROW(),COLUMN()))=TRUNC(INDIRECT(ADDRESS(ROW(),COLUMN())))</formula>
    </cfRule>
  </conditionalFormatting>
  <conditionalFormatting sqref="G192:G193">
    <cfRule type="expression" dxfId="1429" priority="55">
      <formula>INDIRECT(ADDRESS(ROW(),COLUMN()))=TRUNC(INDIRECT(ADDRESS(ROW(),COLUMN())))</formula>
    </cfRule>
  </conditionalFormatting>
  <conditionalFormatting sqref="I192:I193">
    <cfRule type="expression" dxfId="1428" priority="54">
      <formula>INDIRECT(ADDRESS(ROW(),COLUMN()))=TRUNC(INDIRECT(ADDRESS(ROW(),COLUMN())))</formula>
    </cfRule>
  </conditionalFormatting>
  <conditionalFormatting sqref="O253:O308 G253:G308 I253:I308 L253:L308">
    <cfRule type="expression" dxfId="1427" priority="53">
      <formula>INDIRECT(ADDRESS(ROW(),COLUMN()))=TRUNC(INDIRECT(ADDRESS(ROW(),COLUMN())))</formula>
    </cfRule>
  </conditionalFormatting>
  <conditionalFormatting sqref="O344:O351 G344:G351 I344:I351 L344:L351">
    <cfRule type="expression" dxfId="1426" priority="52">
      <formula>INDIRECT(ADDRESS(ROW(),COLUMN()))=TRUNC(INDIRECT(ADDRESS(ROW(),COLUMN())))</formula>
    </cfRule>
  </conditionalFormatting>
  <conditionalFormatting sqref="O320:O343">
    <cfRule type="expression" dxfId="1425" priority="48">
      <formula>INDIRECT(ADDRESS(ROW(),COLUMN()))=TRUNC(INDIRECT(ADDRESS(ROW(),COLUMN())))</formula>
    </cfRule>
  </conditionalFormatting>
  <conditionalFormatting sqref="G341:G343">
    <cfRule type="expression" dxfId="1424" priority="51">
      <formula>INDIRECT(ADDRESS(ROW(),COLUMN()))=TRUNC(INDIRECT(ADDRESS(ROW(),COLUMN())))</formula>
    </cfRule>
  </conditionalFormatting>
  <conditionalFormatting sqref="I338 I341:I343">
    <cfRule type="expression" dxfId="1423" priority="50">
      <formula>INDIRECT(ADDRESS(ROW(),COLUMN()))=TRUNC(INDIRECT(ADDRESS(ROW(),COLUMN())))</formula>
    </cfRule>
  </conditionalFormatting>
  <conditionalFormatting sqref="L322:L343">
    <cfRule type="expression" dxfId="1422" priority="49">
      <formula>INDIRECT(ADDRESS(ROW(),COLUMN()))=TRUNC(INDIRECT(ADDRESS(ROW(),COLUMN())))</formula>
    </cfRule>
  </conditionalFormatting>
  <conditionalFormatting sqref="O309:O319">
    <cfRule type="expression" dxfId="1421" priority="45">
      <formula>INDIRECT(ADDRESS(ROW(),COLUMN()))=TRUNC(INDIRECT(ADDRESS(ROW(),COLUMN())))</formula>
    </cfRule>
  </conditionalFormatting>
  <conditionalFormatting sqref="I314:I318">
    <cfRule type="expression" dxfId="1420" priority="47">
      <formula>INDIRECT(ADDRESS(ROW(),COLUMN()))=TRUNC(INDIRECT(ADDRESS(ROW(),COLUMN())))</formula>
    </cfRule>
  </conditionalFormatting>
  <conditionalFormatting sqref="L309:L318">
    <cfRule type="expression" dxfId="1419" priority="46">
      <formula>INDIRECT(ADDRESS(ROW(),COLUMN()))=TRUNC(INDIRECT(ADDRESS(ROW(),COLUMN())))</formula>
    </cfRule>
  </conditionalFormatting>
  <conditionalFormatting sqref="G309 G312">
    <cfRule type="expression" dxfId="1418" priority="44">
      <formula>INDIRECT(ADDRESS(ROW(),COLUMN()))=TRUNC(INDIRECT(ADDRESS(ROW(),COLUMN())))</formula>
    </cfRule>
  </conditionalFormatting>
  <conditionalFormatting sqref="I309 I312">
    <cfRule type="expression" dxfId="1417" priority="43">
      <formula>INDIRECT(ADDRESS(ROW(),COLUMN()))=TRUNC(INDIRECT(ADDRESS(ROW(),COLUMN())))</formula>
    </cfRule>
  </conditionalFormatting>
  <conditionalFormatting sqref="G310">
    <cfRule type="expression" dxfId="1416" priority="42">
      <formula>INDIRECT(ADDRESS(ROW(),COLUMN()))=TRUNC(INDIRECT(ADDRESS(ROW(),COLUMN())))</formula>
    </cfRule>
  </conditionalFormatting>
  <conditionalFormatting sqref="I310">
    <cfRule type="expression" dxfId="1415" priority="41">
      <formula>INDIRECT(ADDRESS(ROW(),COLUMN()))=TRUNC(INDIRECT(ADDRESS(ROW(),COLUMN())))</formula>
    </cfRule>
  </conditionalFormatting>
  <conditionalFormatting sqref="G311">
    <cfRule type="expression" dxfId="1414" priority="40">
      <formula>INDIRECT(ADDRESS(ROW(),COLUMN()))=TRUNC(INDIRECT(ADDRESS(ROW(),COLUMN())))</formula>
    </cfRule>
  </conditionalFormatting>
  <conditionalFormatting sqref="I311">
    <cfRule type="expression" dxfId="1413" priority="39">
      <formula>INDIRECT(ADDRESS(ROW(),COLUMN()))=TRUNC(INDIRECT(ADDRESS(ROW(),COLUMN())))</formula>
    </cfRule>
  </conditionalFormatting>
  <conditionalFormatting sqref="G313">
    <cfRule type="expression" dxfId="1412" priority="38">
      <formula>INDIRECT(ADDRESS(ROW(),COLUMN()))=TRUNC(INDIRECT(ADDRESS(ROW(),COLUMN())))</formula>
    </cfRule>
  </conditionalFormatting>
  <conditionalFormatting sqref="I313">
    <cfRule type="expression" dxfId="1411" priority="37">
      <formula>INDIRECT(ADDRESS(ROW(),COLUMN()))=TRUNC(INDIRECT(ADDRESS(ROW(),COLUMN())))</formula>
    </cfRule>
  </conditionalFormatting>
  <conditionalFormatting sqref="G314 G316">
    <cfRule type="expression" dxfId="1410" priority="36">
      <formula>INDIRECT(ADDRESS(ROW(),COLUMN()))=TRUNC(INDIRECT(ADDRESS(ROW(),COLUMN())))</formula>
    </cfRule>
  </conditionalFormatting>
  <conditionalFormatting sqref="G315">
    <cfRule type="expression" dxfId="1409" priority="35">
      <formula>INDIRECT(ADDRESS(ROW(),COLUMN()))=TRUNC(INDIRECT(ADDRESS(ROW(),COLUMN())))</formula>
    </cfRule>
  </conditionalFormatting>
  <conditionalFormatting sqref="G317:G318">
    <cfRule type="expression" dxfId="1408" priority="34">
      <formula>INDIRECT(ADDRESS(ROW(),COLUMN()))=TRUNC(INDIRECT(ADDRESS(ROW(),COLUMN())))</formula>
    </cfRule>
  </conditionalFormatting>
  <conditionalFormatting sqref="G319:G321">
    <cfRule type="expression" dxfId="1407" priority="33">
      <formula>INDIRECT(ADDRESS(ROW(),COLUMN()))=TRUNC(INDIRECT(ADDRESS(ROW(),COLUMN())))</formula>
    </cfRule>
  </conditionalFormatting>
  <conditionalFormatting sqref="I319:I321">
    <cfRule type="expression" dxfId="1406" priority="32">
      <formula>INDIRECT(ADDRESS(ROW(),COLUMN()))=TRUNC(INDIRECT(ADDRESS(ROW(),COLUMN())))</formula>
    </cfRule>
  </conditionalFormatting>
  <conditionalFormatting sqref="L319:L321">
    <cfRule type="expression" dxfId="1405" priority="31">
      <formula>INDIRECT(ADDRESS(ROW(),COLUMN()))=TRUNC(INDIRECT(ADDRESS(ROW(),COLUMN())))</formula>
    </cfRule>
  </conditionalFormatting>
  <conditionalFormatting sqref="G322:G323">
    <cfRule type="expression" dxfId="1404" priority="30">
      <formula>INDIRECT(ADDRESS(ROW(),COLUMN()))=TRUNC(INDIRECT(ADDRESS(ROW(),COLUMN())))</formula>
    </cfRule>
  </conditionalFormatting>
  <conditionalFormatting sqref="I322:I323">
    <cfRule type="expression" dxfId="1403" priority="29">
      <formula>INDIRECT(ADDRESS(ROW(),COLUMN()))=TRUNC(INDIRECT(ADDRESS(ROW(),COLUMN())))</formula>
    </cfRule>
  </conditionalFormatting>
  <conditionalFormatting sqref="G324:G325 G335 G337">
    <cfRule type="expression" dxfId="1402" priority="28">
      <formula>INDIRECT(ADDRESS(ROW(),COLUMN()))=TRUNC(INDIRECT(ADDRESS(ROW(),COLUMN())))</formula>
    </cfRule>
  </conditionalFormatting>
  <conditionalFormatting sqref="I324:I325 I335 I337">
    <cfRule type="expression" dxfId="1401" priority="27">
      <formula>INDIRECT(ADDRESS(ROW(),COLUMN()))=TRUNC(INDIRECT(ADDRESS(ROW(),COLUMN())))</formula>
    </cfRule>
  </conditionalFormatting>
  <conditionalFormatting sqref="G333">
    <cfRule type="expression" dxfId="1400" priority="26">
      <formula>INDIRECT(ADDRESS(ROW(),COLUMN()))=TRUNC(INDIRECT(ADDRESS(ROW(),COLUMN())))</formula>
    </cfRule>
  </conditionalFormatting>
  <conditionalFormatting sqref="I333">
    <cfRule type="expression" dxfId="1399" priority="25">
      <formula>INDIRECT(ADDRESS(ROW(),COLUMN()))=TRUNC(INDIRECT(ADDRESS(ROW(),COLUMN())))</formula>
    </cfRule>
  </conditionalFormatting>
  <conditionalFormatting sqref="G330">
    <cfRule type="expression" dxfId="1398" priority="24">
      <formula>INDIRECT(ADDRESS(ROW(),COLUMN()))=TRUNC(INDIRECT(ADDRESS(ROW(),COLUMN())))</formula>
    </cfRule>
  </conditionalFormatting>
  <conditionalFormatting sqref="I330">
    <cfRule type="expression" dxfId="1397" priority="23">
      <formula>INDIRECT(ADDRESS(ROW(),COLUMN()))=TRUNC(INDIRECT(ADDRESS(ROW(),COLUMN())))</formula>
    </cfRule>
  </conditionalFormatting>
  <conditionalFormatting sqref="G331">
    <cfRule type="expression" dxfId="1396" priority="22">
      <formula>INDIRECT(ADDRESS(ROW(),COLUMN()))=TRUNC(INDIRECT(ADDRESS(ROW(),COLUMN())))</formula>
    </cfRule>
  </conditionalFormatting>
  <conditionalFormatting sqref="I331">
    <cfRule type="expression" dxfId="1395" priority="21">
      <formula>INDIRECT(ADDRESS(ROW(),COLUMN()))=TRUNC(INDIRECT(ADDRESS(ROW(),COLUMN())))</formula>
    </cfRule>
  </conditionalFormatting>
  <conditionalFormatting sqref="G334">
    <cfRule type="expression" dxfId="1394" priority="20">
      <formula>INDIRECT(ADDRESS(ROW(),COLUMN()))=TRUNC(INDIRECT(ADDRESS(ROW(),COLUMN())))</formula>
    </cfRule>
  </conditionalFormatting>
  <conditionalFormatting sqref="I334">
    <cfRule type="expression" dxfId="1393" priority="19">
      <formula>INDIRECT(ADDRESS(ROW(),COLUMN()))=TRUNC(INDIRECT(ADDRESS(ROW(),COLUMN())))</formula>
    </cfRule>
  </conditionalFormatting>
  <conditionalFormatting sqref="G336">
    <cfRule type="expression" dxfId="1392" priority="18">
      <formula>INDIRECT(ADDRESS(ROW(),COLUMN()))=TRUNC(INDIRECT(ADDRESS(ROW(),COLUMN())))</formula>
    </cfRule>
  </conditionalFormatting>
  <conditionalFormatting sqref="I336">
    <cfRule type="expression" dxfId="1391" priority="17">
      <formula>INDIRECT(ADDRESS(ROW(),COLUMN()))=TRUNC(INDIRECT(ADDRESS(ROW(),COLUMN())))</formula>
    </cfRule>
  </conditionalFormatting>
  <conditionalFormatting sqref="G329">
    <cfRule type="expression" dxfId="1390" priority="16">
      <formula>INDIRECT(ADDRESS(ROW(),COLUMN()))=TRUNC(INDIRECT(ADDRESS(ROW(),COLUMN())))</formula>
    </cfRule>
  </conditionalFormatting>
  <conditionalFormatting sqref="I329">
    <cfRule type="expression" dxfId="1389" priority="15">
      <formula>INDIRECT(ADDRESS(ROW(),COLUMN()))=TRUNC(INDIRECT(ADDRESS(ROW(),COLUMN())))</formula>
    </cfRule>
  </conditionalFormatting>
  <conditionalFormatting sqref="G332">
    <cfRule type="expression" dxfId="1388" priority="14">
      <formula>INDIRECT(ADDRESS(ROW(),COLUMN()))=TRUNC(INDIRECT(ADDRESS(ROW(),COLUMN())))</formula>
    </cfRule>
  </conditionalFormatting>
  <conditionalFormatting sqref="I332">
    <cfRule type="expression" dxfId="1387" priority="13">
      <formula>INDIRECT(ADDRESS(ROW(),COLUMN()))=TRUNC(INDIRECT(ADDRESS(ROW(),COLUMN())))</formula>
    </cfRule>
  </conditionalFormatting>
  <conditionalFormatting sqref="G328">
    <cfRule type="expression" dxfId="1386" priority="12">
      <formula>INDIRECT(ADDRESS(ROW(),COLUMN()))=TRUNC(INDIRECT(ADDRESS(ROW(),COLUMN())))</formula>
    </cfRule>
  </conditionalFormatting>
  <conditionalFormatting sqref="I328">
    <cfRule type="expression" dxfId="1385" priority="11">
      <formula>INDIRECT(ADDRESS(ROW(),COLUMN()))=TRUNC(INDIRECT(ADDRESS(ROW(),COLUMN())))</formula>
    </cfRule>
  </conditionalFormatting>
  <conditionalFormatting sqref="G326">
    <cfRule type="expression" dxfId="1384" priority="10">
      <formula>INDIRECT(ADDRESS(ROW(),COLUMN()))=TRUNC(INDIRECT(ADDRESS(ROW(),COLUMN())))</formula>
    </cfRule>
  </conditionalFormatting>
  <conditionalFormatting sqref="I326">
    <cfRule type="expression" dxfId="1383" priority="9">
      <formula>INDIRECT(ADDRESS(ROW(),COLUMN()))=TRUNC(INDIRECT(ADDRESS(ROW(),COLUMN())))</formula>
    </cfRule>
  </conditionalFormatting>
  <conditionalFormatting sqref="G327">
    <cfRule type="expression" dxfId="1382" priority="8">
      <formula>INDIRECT(ADDRESS(ROW(),COLUMN()))=TRUNC(INDIRECT(ADDRESS(ROW(),COLUMN())))</formula>
    </cfRule>
  </conditionalFormatting>
  <conditionalFormatting sqref="I327">
    <cfRule type="expression" dxfId="1381" priority="7">
      <formula>INDIRECT(ADDRESS(ROW(),COLUMN()))=TRUNC(INDIRECT(ADDRESS(ROW(),COLUMN())))</formula>
    </cfRule>
  </conditionalFormatting>
  <conditionalFormatting sqref="G338">
    <cfRule type="expression" dxfId="1380" priority="6">
      <formula>INDIRECT(ADDRESS(ROW(),COLUMN()))=TRUNC(INDIRECT(ADDRESS(ROW(),COLUMN())))</formula>
    </cfRule>
  </conditionalFormatting>
  <conditionalFormatting sqref="G339:G340">
    <cfRule type="expression" dxfId="1379" priority="5">
      <formula>INDIRECT(ADDRESS(ROW(),COLUMN()))=TRUNC(INDIRECT(ADDRESS(ROW(),COLUMN())))</formula>
    </cfRule>
  </conditionalFormatting>
  <conditionalFormatting sqref="I339:I340">
    <cfRule type="expression" dxfId="1378" priority="4">
      <formula>INDIRECT(ADDRESS(ROW(),COLUMN()))=TRUNC(INDIRECT(ADDRESS(ROW(),COLUMN())))</formula>
    </cfRule>
  </conditionalFormatting>
  <conditionalFormatting sqref="M6:Q7">
    <cfRule type="cellIs" dxfId="1377" priority="3" operator="equal">
      <formula>"「費目：その他」で補助対象外に仕分けされていないものがある"</formula>
    </cfRule>
  </conditionalFormatting>
  <conditionalFormatting sqref="G361">
    <cfRule type="expression" dxfId="1376" priority="2">
      <formula>INDIRECT(ADDRESS(ROW(),COLUMN()))=TRUNC(INDIRECT(ADDRESS(ROW(),COLUMN())))</formula>
    </cfRule>
  </conditionalFormatting>
  <conditionalFormatting sqref="G362">
    <cfRule type="expression" dxfId="1375" priority="1">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191</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2-14</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DuzF1moisq/ARX1YnzLKVzMcy94vShCgGNdqejQ/Io1nyzJID/SXyI3/iqF1P6YR2rgdWo3DsxNyMI50X1hjig==" saltValue="8wnCiRRZ0RG+q2gmzsYe5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374" priority="173">
      <formula>INDIRECT(ADDRESS(ROW(),COLUMN()))=TRUNC(INDIRECT(ADDRESS(ROW(),COLUMN())))</formula>
    </cfRule>
  </conditionalFormatting>
  <conditionalFormatting sqref="O27:O50">
    <cfRule type="expression" dxfId="1373" priority="169">
      <formula>INDIRECT(ADDRESS(ROW(),COLUMN()))=TRUNC(INDIRECT(ADDRESS(ROW(),COLUMN())))</formula>
    </cfRule>
  </conditionalFormatting>
  <conditionalFormatting sqref="G48:G50">
    <cfRule type="expression" dxfId="1372" priority="172">
      <formula>INDIRECT(ADDRESS(ROW(),COLUMN()))=TRUNC(INDIRECT(ADDRESS(ROW(),COLUMN())))</formula>
    </cfRule>
  </conditionalFormatting>
  <conditionalFormatting sqref="I45 I48:I50">
    <cfRule type="expression" dxfId="1371" priority="171">
      <formula>INDIRECT(ADDRESS(ROW(),COLUMN()))=TRUNC(INDIRECT(ADDRESS(ROW(),COLUMN())))</formula>
    </cfRule>
  </conditionalFormatting>
  <conditionalFormatting sqref="L29:L50">
    <cfRule type="expression" dxfId="1370" priority="170">
      <formula>INDIRECT(ADDRESS(ROW(),COLUMN()))=TRUNC(INDIRECT(ADDRESS(ROW(),COLUMN())))</formula>
    </cfRule>
  </conditionalFormatting>
  <conditionalFormatting sqref="O10">
    <cfRule type="expression" dxfId="1369" priority="167">
      <formula>INDIRECT(ADDRESS(ROW(),COLUMN()))=TRUNC(INDIRECT(ADDRESS(ROW(),COLUMN())))</formula>
    </cfRule>
  </conditionalFormatting>
  <conditionalFormatting sqref="L10">
    <cfRule type="expression" dxfId="1368" priority="168">
      <formula>INDIRECT(ADDRESS(ROW(),COLUMN()))=TRUNC(INDIRECT(ADDRESS(ROW(),COLUMN())))</formula>
    </cfRule>
  </conditionalFormatting>
  <conditionalFormatting sqref="O11">
    <cfRule type="expression" dxfId="1367" priority="165">
      <formula>INDIRECT(ADDRESS(ROW(),COLUMN()))=TRUNC(INDIRECT(ADDRESS(ROW(),COLUMN())))</formula>
    </cfRule>
  </conditionalFormatting>
  <conditionalFormatting sqref="L11">
    <cfRule type="expression" dxfId="1366" priority="166">
      <formula>INDIRECT(ADDRESS(ROW(),COLUMN()))=TRUNC(INDIRECT(ADDRESS(ROW(),COLUMN())))</formula>
    </cfRule>
  </conditionalFormatting>
  <conditionalFormatting sqref="O12:O26">
    <cfRule type="expression" dxfId="1365" priority="162">
      <formula>INDIRECT(ADDRESS(ROW(),COLUMN()))=TRUNC(INDIRECT(ADDRESS(ROW(),COLUMN())))</formula>
    </cfRule>
  </conditionalFormatting>
  <conditionalFormatting sqref="I21:I25">
    <cfRule type="expression" dxfId="1364" priority="164">
      <formula>INDIRECT(ADDRESS(ROW(),COLUMN()))=TRUNC(INDIRECT(ADDRESS(ROW(),COLUMN())))</formula>
    </cfRule>
  </conditionalFormatting>
  <conditionalFormatting sqref="L12:L25">
    <cfRule type="expression" dxfId="1363" priority="163">
      <formula>INDIRECT(ADDRESS(ROW(),COLUMN()))=TRUNC(INDIRECT(ADDRESS(ROW(),COLUMN())))</formula>
    </cfRule>
  </conditionalFormatting>
  <conditionalFormatting sqref="G10 G15">
    <cfRule type="expression" dxfId="1362" priority="161">
      <formula>INDIRECT(ADDRESS(ROW(),COLUMN()))=TRUNC(INDIRECT(ADDRESS(ROW(),COLUMN())))</formula>
    </cfRule>
  </conditionalFormatting>
  <conditionalFormatting sqref="I10 I15">
    <cfRule type="expression" dxfId="1361" priority="160">
      <formula>INDIRECT(ADDRESS(ROW(),COLUMN()))=TRUNC(INDIRECT(ADDRESS(ROW(),COLUMN())))</formula>
    </cfRule>
  </conditionalFormatting>
  <conditionalFormatting sqref="G12">
    <cfRule type="expression" dxfId="1360" priority="159">
      <formula>INDIRECT(ADDRESS(ROW(),COLUMN()))=TRUNC(INDIRECT(ADDRESS(ROW(),COLUMN())))</formula>
    </cfRule>
  </conditionalFormatting>
  <conditionalFormatting sqref="I12">
    <cfRule type="expression" dxfId="1359" priority="158">
      <formula>INDIRECT(ADDRESS(ROW(),COLUMN()))=TRUNC(INDIRECT(ADDRESS(ROW(),COLUMN())))</formula>
    </cfRule>
  </conditionalFormatting>
  <conditionalFormatting sqref="G14">
    <cfRule type="expression" dxfId="1358" priority="157">
      <formula>INDIRECT(ADDRESS(ROW(),COLUMN()))=TRUNC(INDIRECT(ADDRESS(ROW(),COLUMN())))</formula>
    </cfRule>
  </conditionalFormatting>
  <conditionalFormatting sqref="I14">
    <cfRule type="expression" dxfId="1357" priority="156">
      <formula>INDIRECT(ADDRESS(ROW(),COLUMN()))=TRUNC(INDIRECT(ADDRESS(ROW(),COLUMN())))</formula>
    </cfRule>
  </conditionalFormatting>
  <conditionalFormatting sqref="G11">
    <cfRule type="expression" dxfId="1356" priority="155">
      <formula>INDIRECT(ADDRESS(ROW(),COLUMN()))=TRUNC(INDIRECT(ADDRESS(ROW(),COLUMN())))</formula>
    </cfRule>
  </conditionalFormatting>
  <conditionalFormatting sqref="I11">
    <cfRule type="expression" dxfId="1355" priority="154">
      <formula>INDIRECT(ADDRESS(ROW(),COLUMN()))=TRUNC(INDIRECT(ADDRESS(ROW(),COLUMN())))</formula>
    </cfRule>
  </conditionalFormatting>
  <conditionalFormatting sqref="G13">
    <cfRule type="expression" dxfId="1354" priority="153">
      <formula>INDIRECT(ADDRESS(ROW(),COLUMN()))=TRUNC(INDIRECT(ADDRESS(ROW(),COLUMN())))</formula>
    </cfRule>
  </conditionalFormatting>
  <conditionalFormatting sqref="I13">
    <cfRule type="expression" dxfId="1353" priority="152">
      <formula>INDIRECT(ADDRESS(ROW(),COLUMN()))=TRUNC(INDIRECT(ADDRESS(ROW(),COLUMN())))</formula>
    </cfRule>
  </conditionalFormatting>
  <conditionalFormatting sqref="G16 G19">
    <cfRule type="expression" dxfId="1352" priority="151">
      <formula>INDIRECT(ADDRESS(ROW(),COLUMN()))=TRUNC(INDIRECT(ADDRESS(ROW(),COLUMN())))</formula>
    </cfRule>
  </conditionalFormatting>
  <conditionalFormatting sqref="I16 I19">
    <cfRule type="expression" dxfId="1351" priority="150">
      <formula>INDIRECT(ADDRESS(ROW(),COLUMN()))=TRUNC(INDIRECT(ADDRESS(ROW(),COLUMN())))</formula>
    </cfRule>
  </conditionalFormatting>
  <conditionalFormatting sqref="G17">
    <cfRule type="expression" dxfId="1350" priority="149">
      <formula>INDIRECT(ADDRESS(ROW(),COLUMN()))=TRUNC(INDIRECT(ADDRESS(ROW(),COLUMN())))</formula>
    </cfRule>
  </conditionalFormatting>
  <conditionalFormatting sqref="I17">
    <cfRule type="expression" dxfId="1349" priority="148">
      <formula>INDIRECT(ADDRESS(ROW(),COLUMN()))=TRUNC(INDIRECT(ADDRESS(ROW(),COLUMN())))</formula>
    </cfRule>
  </conditionalFormatting>
  <conditionalFormatting sqref="G18">
    <cfRule type="expression" dxfId="1348" priority="147">
      <formula>INDIRECT(ADDRESS(ROW(),COLUMN()))=TRUNC(INDIRECT(ADDRESS(ROW(),COLUMN())))</formula>
    </cfRule>
  </conditionalFormatting>
  <conditionalFormatting sqref="I18">
    <cfRule type="expression" dxfId="1347" priority="146">
      <formula>INDIRECT(ADDRESS(ROW(),COLUMN()))=TRUNC(INDIRECT(ADDRESS(ROW(),COLUMN())))</formula>
    </cfRule>
  </conditionalFormatting>
  <conditionalFormatting sqref="G20">
    <cfRule type="expression" dxfId="1346" priority="145">
      <formula>INDIRECT(ADDRESS(ROW(),COLUMN()))=TRUNC(INDIRECT(ADDRESS(ROW(),COLUMN())))</formula>
    </cfRule>
  </conditionalFormatting>
  <conditionalFormatting sqref="I20">
    <cfRule type="expression" dxfId="1345" priority="144">
      <formula>INDIRECT(ADDRESS(ROW(),COLUMN()))=TRUNC(INDIRECT(ADDRESS(ROW(),COLUMN())))</formula>
    </cfRule>
  </conditionalFormatting>
  <conditionalFormatting sqref="G21 G23">
    <cfRule type="expression" dxfId="1344" priority="143">
      <formula>INDIRECT(ADDRESS(ROW(),COLUMN()))=TRUNC(INDIRECT(ADDRESS(ROW(),COLUMN())))</formula>
    </cfRule>
  </conditionalFormatting>
  <conditionalFormatting sqref="G22">
    <cfRule type="expression" dxfId="1343" priority="142">
      <formula>INDIRECT(ADDRESS(ROW(),COLUMN()))=TRUNC(INDIRECT(ADDRESS(ROW(),COLUMN())))</formula>
    </cfRule>
  </conditionalFormatting>
  <conditionalFormatting sqref="G24:G25">
    <cfRule type="expression" dxfId="1342" priority="141">
      <formula>INDIRECT(ADDRESS(ROW(),COLUMN()))=TRUNC(INDIRECT(ADDRESS(ROW(),COLUMN())))</formula>
    </cfRule>
  </conditionalFormatting>
  <conditionalFormatting sqref="G26:G28">
    <cfRule type="expression" dxfId="1341" priority="140">
      <formula>INDIRECT(ADDRESS(ROW(),COLUMN()))=TRUNC(INDIRECT(ADDRESS(ROW(),COLUMN())))</formula>
    </cfRule>
  </conditionalFormatting>
  <conditionalFormatting sqref="I26:I28">
    <cfRule type="expression" dxfId="1340" priority="139">
      <formula>INDIRECT(ADDRESS(ROW(),COLUMN()))=TRUNC(INDIRECT(ADDRESS(ROW(),COLUMN())))</formula>
    </cfRule>
  </conditionalFormatting>
  <conditionalFormatting sqref="L26:L28">
    <cfRule type="expression" dxfId="1339" priority="138">
      <formula>INDIRECT(ADDRESS(ROW(),COLUMN()))=TRUNC(INDIRECT(ADDRESS(ROW(),COLUMN())))</formula>
    </cfRule>
  </conditionalFormatting>
  <conditionalFormatting sqref="G29:G30">
    <cfRule type="expression" dxfId="1338" priority="137">
      <formula>INDIRECT(ADDRESS(ROW(),COLUMN()))=TRUNC(INDIRECT(ADDRESS(ROW(),COLUMN())))</formula>
    </cfRule>
  </conditionalFormatting>
  <conditionalFormatting sqref="I29:I30">
    <cfRule type="expression" dxfId="1337" priority="136">
      <formula>INDIRECT(ADDRESS(ROW(),COLUMN()))=TRUNC(INDIRECT(ADDRESS(ROW(),COLUMN())))</formula>
    </cfRule>
  </conditionalFormatting>
  <conditionalFormatting sqref="G31:G32 G42 G44">
    <cfRule type="expression" dxfId="1336" priority="135">
      <formula>INDIRECT(ADDRESS(ROW(),COLUMN()))=TRUNC(INDIRECT(ADDRESS(ROW(),COLUMN())))</formula>
    </cfRule>
  </conditionalFormatting>
  <conditionalFormatting sqref="I31:I32 I42 I44">
    <cfRule type="expression" dxfId="1335" priority="134">
      <formula>INDIRECT(ADDRESS(ROW(),COLUMN()))=TRUNC(INDIRECT(ADDRESS(ROW(),COLUMN())))</formula>
    </cfRule>
  </conditionalFormatting>
  <conditionalFormatting sqref="G40">
    <cfRule type="expression" dxfId="1334" priority="133">
      <formula>INDIRECT(ADDRESS(ROW(),COLUMN()))=TRUNC(INDIRECT(ADDRESS(ROW(),COLUMN())))</formula>
    </cfRule>
  </conditionalFormatting>
  <conditionalFormatting sqref="I40">
    <cfRule type="expression" dxfId="1333" priority="132">
      <formula>INDIRECT(ADDRESS(ROW(),COLUMN()))=TRUNC(INDIRECT(ADDRESS(ROW(),COLUMN())))</formula>
    </cfRule>
  </conditionalFormatting>
  <conditionalFormatting sqref="G37">
    <cfRule type="expression" dxfId="1332" priority="131">
      <formula>INDIRECT(ADDRESS(ROW(),COLUMN()))=TRUNC(INDIRECT(ADDRESS(ROW(),COLUMN())))</formula>
    </cfRule>
  </conditionalFormatting>
  <conditionalFormatting sqref="I37">
    <cfRule type="expression" dxfId="1331" priority="130">
      <formula>INDIRECT(ADDRESS(ROW(),COLUMN()))=TRUNC(INDIRECT(ADDRESS(ROW(),COLUMN())))</formula>
    </cfRule>
  </conditionalFormatting>
  <conditionalFormatting sqref="G38">
    <cfRule type="expression" dxfId="1330" priority="129">
      <formula>INDIRECT(ADDRESS(ROW(),COLUMN()))=TRUNC(INDIRECT(ADDRESS(ROW(),COLUMN())))</formula>
    </cfRule>
  </conditionalFormatting>
  <conditionalFormatting sqref="I38">
    <cfRule type="expression" dxfId="1329" priority="128">
      <formula>INDIRECT(ADDRESS(ROW(),COLUMN()))=TRUNC(INDIRECT(ADDRESS(ROW(),COLUMN())))</formula>
    </cfRule>
  </conditionalFormatting>
  <conditionalFormatting sqref="G41">
    <cfRule type="expression" dxfId="1328" priority="127">
      <formula>INDIRECT(ADDRESS(ROW(),COLUMN()))=TRUNC(INDIRECT(ADDRESS(ROW(),COLUMN())))</formula>
    </cfRule>
  </conditionalFormatting>
  <conditionalFormatting sqref="I41">
    <cfRule type="expression" dxfId="1327" priority="126">
      <formula>INDIRECT(ADDRESS(ROW(),COLUMN()))=TRUNC(INDIRECT(ADDRESS(ROW(),COLUMN())))</formula>
    </cfRule>
  </conditionalFormatting>
  <conditionalFormatting sqref="G43">
    <cfRule type="expression" dxfId="1326" priority="125">
      <formula>INDIRECT(ADDRESS(ROW(),COLUMN()))=TRUNC(INDIRECT(ADDRESS(ROW(),COLUMN())))</formula>
    </cfRule>
  </conditionalFormatting>
  <conditionalFormatting sqref="I43">
    <cfRule type="expression" dxfId="1325" priority="124">
      <formula>INDIRECT(ADDRESS(ROW(),COLUMN()))=TRUNC(INDIRECT(ADDRESS(ROW(),COLUMN())))</formula>
    </cfRule>
  </conditionalFormatting>
  <conditionalFormatting sqref="G36">
    <cfRule type="expression" dxfId="1324" priority="123">
      <formula>INDIRECT(ADDRESS(ROW(),COLUMN()))=TRUNC(INDIRECT(ADDRESS(ROW(),COLUMN())))</formula>
    </cfRule>
  </conditionalFormatting>
  <conditionalFormatting sqref="I36">
    <cfRule type="expression" dxfId="1323" priority="122">
      <formula>INDIRECT(ADDRESS(ROW(),COLUMN()))=TRUNC(INDIRECT(ADDRESS(ROW(),COLUMN())))</formula>
    </cfRule>
  </conditionalFormatting>
  <conditionalFormatting sqref="G39">
    <cfRule type="expression" dxfId="1322" priority="121">
      <formula>INDIRECT(ADDRESS(ROW(),COLUMN()))=TRUNC(INDIRECT(ADDRESS(ROW(),COLUMN())))</formula>
    </cfRule>
  </conditionalFormatting>
  <conditionalFormatting sqref="I39">
    <cfRule type="expression" dxfId="1321" priority="120">
      <formula>INDIRECT(ADDRESS(ROW(),COLUMN()))=TRUNC(INDIRECT(ADDRESS(ROW(),COLUMN())))</formula>
    </cfRule>
  </conditionalFormatting>
  <conditionalFormatting sqref="G35">
    <cfRule type="expression" dxfId="1320" priority="119">
      <formula>INDIRECT(ADDRESS(ROW(),COLUMN()))=TRUNC(INDIRECT(ADDRESS(ROW(),COLUMN())))</formula>
    </cfRule>
  </conditionalFormatting>
  <conditionalFormatting sqref="I35">
    <cfRule type="expression" dxfId="1319" priority="118">
      <formula>INDIRECT(ADDRESS(ROW(),COLUMN()))=TRUNC(INDIRECT(ADDRESS(ROW(),COLUMN())))</formula>
    </cfRule>
  </conditionalFormatting>
  <conditionalFormatting sqref="G33">
    <cfRule type="expression" dxfId="1318" priority="117">
      <formula>INDIRECT(ADDRESS(ROW(),COLUMN()))=TRUNC(INDIRECT(ADDRESS(ROW(),COLUMN())))</formula>
    </cfRule>
  </conditionalFormatting>
  <conditionalFormatting sqref="I33">
    <cfRule type="expression" dxfId="1317" priority="116">
      <formula>INDIRECT(ADDRESS(ROW(),COLUMN()))=TRUNC(INDIRECT(ADDRESS(ROW(),COLUMN())))</formula>
    </cfRule>
  </conditionalFormatting>
  <conditionalFormatting sqref="G34">
    <cfRule type="expression" dxfId="1316" priority="115">
      <formula>INDIRECT(ADDRESS(ROW(),COLUMN()))=TRUNC(INDIRECT(ADDRESS(ROW(),COLUMN())))</formula>
    </cfRule>
  </conditionalFormatting>
  <conditionalFormatting sqref="I34">
    <cfRule type="expression" dxfId="1315" priority="114">
      <formula>INDIRECT(ADDRESS(ROW(),COLUMN()))=TRUNC(INDIRECT(ADDRESS(ROW(),COLUMN())))</formula>
    </cfRule>
  </conditionalFormatting>
  <conditionalFormatting sqref="G45">
    <cfRule type="expression" dxfId="1314" priority="113">
      <formula>INDIRECT(ADDRESS(ROW(),COLUMN()))=TRUNC(INDIRECT(ADDRESS(ROW(),COLUMN())))</formula>
    </cfRule>
  </conditionalFormatting>
  <conditionalFormatting sqref="G46:G47">
    <cfRule type="expression" dxfId="1313" priority="112">
      <formula>INDIRECT(ADDRESS(ROW(),COLUMN()))=TRUNC(INDIRECT(ADDRESS(ROW(),COLUMN())))</formula>
    </cfRule>
  </conditionalFormatting>
  <conditionalFormatting sqref="I46:I47">
    <cfRule type="expression" dxfId="1312" priority="111">
      <formula>INDIRECT(ADDRESS(ROW(),COLUMN()))=TRUNC(INDIRECT(ADDRESS(ROW(),COLUMN())))</formula>
    </cfRule>
  </conditionalFormatting>
  <conditionalFormatting sqref="I361">
    <cfRule type="expression" dxfId="1311" priority="110">
      <formula>INDIRECT(ADDRESS(ROW(),COLUMN()))=TRUNC(INDIRECT(ADDRESS(ROW(),COLUMN())))</formula>
    </cfRule>
  </conditionalFormatting>
  <conditionalFormatting sqref="L361">
    <cfRule type="expression" dxfId="1310" priority="109">
      <formula>INDIRECT(ADDRESS(ROW(),COLUMN()))=TRUNC(INDIRECT(ADDRESS(ROW(),COLUMN())))</formula>
    </cfRule>
  </conditionalFormatting>
  <conditionalFormatting sqref="O361">
    <cfRule type="expression" dxfId="1309" priority="108">
      <formula>INDIRECT(ADDRESS(ROW(),COLUMN()))=TRUNC(INDIRECT(ADDRESS(ROW(),COLUMN())))</formula>
    </cfRule>
  </conditionalFormatting>
  <conditionalFormatting sqref="G363:G410">
    <cfRule type="expression" dxfId="1308" priority="107">
      <formula>INDIRECT(ADDRESS(ROW(),COLUMN()))=TRUNC(INDIRECT(ADDRESS(ROW(),COLUMN())))</formula>
    </cfRule>
  </conditionalFormatting>
  <conditionalFormatting sqref="I362:I410">
    <cfRule type="expression" dxfId="1307" priority="106">
      <formula>INDIRECT(ADDRESS(ROW(),COLUMN()))=TRUNC(INDIRECT(ADDRESS(ROW(),COLUMN())))</formula>
    </cfRule>
  </conditionalFormatting>
  <conditionalFormatting sqref="L362:L410">
    <cfRule type="expression" dxfId="1306" priority="105">
      <formula>INDIRECT(ADDRESS(ROW(),COLUMN()))=TRUNC(INDIRECT(ADDRESS(ROW(),COLUMN())))</formula>
    </cfRule>
  </conditionalFormatting>
  <conditionalFormatting sqref="O362:O410">
    <cfRule type="expression" dxfId="1305" priority="104">
      <formula>INDIRECT(ADDRESS(ROW(),COLUMN()))=TRUNC(INDIRECT(ADDRESS(ROW(),COLUMN())))</formula>
    </cfRule>
  </conditionalFormatting>
  <conditionalFormatting sqref="O107:O162 G107:G162 I107:I162 L107:L162">
    <cfRule type="expression" dxfId="1304" priority="103">
      <formula>INDIRECT(ADDRESS(ROW(),COLUMN()))=TRUNC(INDIRECT(ADDRESS(ROW(),COLUMN())))</formula>
    </cfRule>
  </conditionalFormatting>
  <conditionalFormatting sqref="O197:O252 G197:G252 I197:I252 L197:L252">
    <cfRule type="expression" dxfId="1303" priority="102">
      <formula>INDIRECT(ADDRESS(ROW(),COLUMN()))=TRUNC(INDIRECT(ADDRESS(ROW(),COLUMN())))</formula>
    </cfRule>
  </conditionalFormatting>
  <conditionalFormatting sqref="O173:O196">
    <cfRule type="expression" dxfId="1302" priority="98">
      <formula>INDIRECT(ADDRESS(ROW(),COLUMN()))=TRUNC(INDIRECT(ADDRESS(ROW(),COLUMN())))</formula>
    </cfRule>
  </conditionalFormatting>
  <conditionalFormatting sqref="G194:G196">
    <cfRule type="expression" dxfId="1301" priority="101">
      <formula>INDIRECT(ADDRESS(ROW(),COLUMN()))=TRUNC(INDIRECT(ADDRESS(ROW(),COLUMN())))</formula>
    </cfRule>
  </conditionalFormatting>
  <conditionalFormatting sqref="I191 I194:I196">
    <cfRule type="expression" dxfId="1300" priority="100">
      <formula>INDIRECT(ADDRESS(ROW(),COLUMN()))=TRUNC(INDIRECT(ADDRESS(ROW(),COLUMN())))</formula>
    </cfRule>
  </conditionalFormatting>
  <conditionalFormatting sqref="L175:L196">
    <cfRule type="expression" dxfId="1299" priority="99">
      <formula>INDIRECT(ADDRESS(ROW(),COLUMN()))=TRUNC(INDIRECT(ADDRESS(ROW(),COLUMN())))</formula>
    </cfRule>
  </conditionalFormatting>
  <conditionalFormatting sqref="O163:O172">
    <cfRule type="expression" dxfId="1298" priority="95">
      <formula>INDIRECT(ADDRESS(ROW(),COLUMN()))=TRUNC(INDIRECT(ADDRESS(ROW(),COLUMN())))</formula>
    </cfRule>
  </conditionalFormatting>
  <conditionalFormatting sqref="I167:I171">
    <cfRule type="expression" dxfId="1297" priority="97">
      <formula>INDIRECT(ADDRESS(ROW(),COLUMN()))=TRUNC(INDIRECT(ADDRESS(ROW(),COLUMN())))</formula>
    </cfRule>
  </conditionalFormatting>
  <conditionalFormatting sqref="L163:L171">
    <cfRule type="expression" dxfId="1296" priority="96">
      <formula>INDIRECT(ADDRESS(ROW(),COLUMN()))=TRUNC(INDIRECT(ADDRESS(ROW(),COLUMN())))</formula>
    </cfRule>
  </conditionalFormatting>
  <conditionalFormatting sqref="G165">
    <cfRule type="expression" dxfId="1295" priority="94">
      <formula>INDIRECT(ADDRESS(ROW(),COLUMN()))=TRUNC(INDIRECT(ADDRESS(ROW(),COLUMN())))</formula>
    </cfRule>
  </conditionalFormatting>
  <conditionalFormatting sqref="I165">
    <cfRule type="expression" dxfId="1294" priority="93">
      <formula>INDIRECT(ADDRESS(ROW(),COLUMN()))=TRUNC(INDIRECT(ADDRESS(ROW(),COLUMN())))</formula>
    </cfRule>
  </conditionalFormatting>
  <conditionalFormatting sqref="G163">
    <cfRule type="expression" dxfId="1293" priority="92">
      <formula>INDIRECT(ADDRESS(ROW(),COLUMN()))=TRUNC(INDIRECT(ADDRESS(ROW(),COLUMN())))</formula>
    </cfRule>
  </conditionalFormatting>
  <conditionalFormatting sqref="I163">
    <cfRule type="expression" dxfId="1292" priority="91">
      <formula>INDIRECT(ADDRESS(ROW(),COLUMN()))=TRUNC(INDIRECT(ADDRESS(ROW(),COLUMN())))</formula>
    </cfRule>
  </conditionalFormatting>
  <conditionalFormatting sqref="G164">
    <cfRule type="expression" dxfId="1291" priority="90">
      <formula>INDIRECT(ADDRESS(ROW(),COLUMN()))=TRUNC(INDIRECT(ADDRESS(ROW(),COLUMN())))</formula>
    </cfRule>
  </conditionalFormatting>
  <conditionalFormatting sqref="I164">
    <cfRule type="expression" dxfId="1290" priority="89">
      <formula>INDIRECT(ADDRESS(ROW(),COLUMN()))=TRUNC(INDIRECT(ADDRESS(ROW(),COLUMN())))</formula>
    </cfRule>
  </conditionalFormatting>
  <conditionalFormatting sqref="G166">
    <cfRule type="expression" dxfId="1289" priority="88">
      <formula>INDIRECT(ADDRESS(ROW(),COLUMN()))=TRUNC(INDIRECT(ADDRESS(ROW(),COLUMN())))</formula>
    </cfRule>
  </conditionalFormatting>
  <conditionalFormatting sqref="I166">
    <cfRule type="expression" dxfId="1288" priority="87">
      <formula>INDIRECT(ADDRESS(ROW(),COLUMN()))=TRUNC(INDIRECT(ADDRESS(ROW(),COLUMN())))</formula>
    </cfRule>
  </conditionalFormatting>
  <conditionalFormatting sqref="G167 G169">
    <cfRule type="expression" dxfId="1287" priority="86">
      <formula>INDIRECT(ADDRESS(ROW(),COLUMN()))=TRUNC(INDIRECT(ADDRESS(ROW(),COLUMN())))</formula>
    </cfRule>
  </conditionalFormatting>
  <conditionalFormatting sqref="G168">
    <cfRule type="expression" dxfId="1286" priority="85">
      <formula>INDIRECT(ADDRESS(ROW(),COLUMN()))=TRUNC(INDIRECT(ADDRESS(ROW(),COLUMN())))</formula>
    </cfRule>
  </conditionalFormatting>
  <conditionalFormatting sqref="G170:G171">
    <cfRule type="expression" dxfId="1285" priority="84">
      <formula>INDIRECT(ADDRESS(ROW(),COLUMN()))=TRUNC(INDIRECT(ADDRESS(ROW(),COLUMN())))</formula>
    </cfRule>
  </conditionalFormatting>
  <conditionalFormatting sqref="G172:G174">
    <cfRule type="expression" dxfId="1284" priority="83">
      <formula>INDIRECT(ADDRESS(ROW(),COLUMN()))=TRUNC(INDIRECT(ADDRESS(ROW(),COLUMN())))</formula>
    </cfRule>
  </conditionalFormatting>
  <conditionalFormatting sqref="I172:I174">
    <cfRule type="expression" dxfId="1283" priority="82">
      <formula>INDIRECT(ADDRESS(ROW(),COLUMN()))=TRUNC(INDIRECT(ADDRESS(ROW(),COLUMN())))</formula>
    </cfRule>
  </conditionalFormatting>
  <conditionalFormatting sqref="L172:L174">
    <cfRule type="expression" dxfId="1282" priority="81">
      <formula>INDIRECT(ADDRESS(ROW(),COLUMN()))=TRUNC(INDIRECT(ADDRESS(ROW(),COLUMN())))</formula>
    </cfRule>
  </conditionalFormatting>
  <conditionalFormatting sqref="G175:G176">
    <cfRule type="expression" dxfId="1281" priority="80">
      <formula>INDIRECT(ADDRESS(ROW(),COLUMN()))=TRUNC(INDIRECT(ADDRESS(ROW(),COLUMN())))</formula>
    </cfRule>
  </conditionalFormatting>
  <conditionalFormatting sqref="I175:I176">
    <cfRule type="expression" dxfId="1280" priority="79">
      <formula>INDIRECT(ADDRESS(ROW(),COLUMN()))=TRUNC(INDIRECT(ADDRESS(ROW(),COLUMN())))</formula>
    </cfRule>
  </conditionalFormatting>
  <conditionalFormatting sqref="G177:G178 G188 G190">
    <cfRule type="expression" dxfId="1279" priority="78">
      <formula>INDIRECT(ADDRESS(ROW(),COLUMN()))=TRUNC(INDIRECT(ADDRESS(ROW(),COLUMN())))</formula>
    </cfRule>
  </conditionalFormatting>
  <conditionalFormatting sqref="I177:I178 I188 I190">
    <cfRule type="expression" dxfId="1278" priority="77">
      <formula>INDIRECT(ADDRESS(ROW(),COLUMN()))=TRUNC(INDIRECT(ADDRESS(ROW(),COLUMN())))</formula>
    </cfRule>
  </conditionalFormatting>
  <conditionalFormatting sqref="G186">
    <cfRule type="expression" dxfId="1277" priority="76">
      <formula>INDIRECT(ADDRESS(ROW(),COLUMN()))=TRUNC(INDIRECT(ADDRESS(ROW(),COLUMN())))</formula>
    </cfRule>
  </conditionalFormatting>
  <conditionalFormatting sqref="I186">
    <cfRule type="expression" dxfId="1276" priority="75">
      <formula>INDIRECT(ADDRESS(ROW(),COLUMN()))=TRUNC(INDIRECT(ADDRESS(ROW(),COLUMN())))</formula>
    </cfRule>
  </conditionalFormatting>
  <conditionalFormatting sqref="G183">
    <cfRule type="expression" dxfId="1275" priority="74">
      <formula>INDIRECT(ADDRESS(ROW(),COLUMN()))=TRUNC(INDIRECT(ADDRESS(ROW(),COLUMN())))</formula>
    </cfRule>
  </conditionalFormatting>
  <conditionalFormatting sqref="I183">
    <cfRule type="expression" dxfId="1274" priority="73">
      <formula>INDIRECT(ADDRESS(ROW(),COLUMN()))=TRUNC(INDIRECT(ADDRESS(ROW(),COLUMN())))</formula>
    </cfRule>
  </conditionalFormatting>
  <conditionalFormatting sqref="G184">
    <cfRule type="expression" dxfId="1273" priority="72">
      <formula>INDIRECT(ADDRESS(ROW(),COLUMN()))=TRUNC(INDIRECT(ADDRESS(ROW(),COLUMN())))</formula>
    </cfRule>
  </conditionalFormatting>
  <conditionalFormatting sqref="I184">
    <cfRule type="expression" dxfId="1272" priority="71">
      <formula>INDIRECT(ADDRESS(ROW(),COLUMN()))=TRUNC(INDIRECT(ADDRESS(ROW(),COLUMN())))</formula>
    </cfRule>
  </conditionalFormatting>
  <conditionalFormatting sqref="G187">
    <cfRule type="expression" dxfId="1271" priority="70">
      <formula>INDIRECT(ADDRESS(ROW(),COLUMN()))=TRUNC(INDIRECT(ADDRESS(ROW(),COLUMN())))</formula>
    </cfRule>
  </conditionalFormatting>
  <conditionalFormatting sqref="I187">
    <cfRule type="expression" dxfId="1270" priority="69">
      <formula>INDIRECT(ADDRESS(ROW(),COLUMN()))=TRUNC(INDIRECT(ADDRESS(ROW(),COLUMN())))</formula>
    </cfRule>
  </conditionalFormatting>
  <conditionalFormatting sqref="G189">
    <cfRule type="expression" dxfId="1269" priority="68">
      <formula>INDIRECT(ADDRESS(ROW(),COLUMN()))=TRUNC(INDIRECT(ADDRESS(ROW(),COLUMN())))</formula>
    </cfRule>
  </conditionalFormatting>
  <conditionalFormatting sqref="I189">
    <cfRule type="expression" dxfId="1268" priority="67">
      <formula>INDIRECT(ADDRESS(ROW(),COLUMN()))=TRUNC(INDIRECT(ADDRESS(ROW(),COLUMN())))</formula>
    </cfRule>
  </conditionalFormatting>
  <conditionalFormatting sqref="G182">
    <cfRule type="expression" dxfId="1267" priority="66">
      <formula>INDIRECT(ADDRESS(ROW(),COLUMN()))=TRUNC(INDIRECT(ADDRESS(ROW(),COLUMN())))</formula>
    </cfRule>
  </conditionalFormatting>
  <conditionalFormatting sqref="I182">
    <cfRule type="expression" dxfId="1266" priority="65">
      <formula>INDIRECT(ADDRESS(ROW(),COLUMN()))=TRUNC(INDIRECT(ADDRESS(ROW(),COLUMN())))</formula>
    </cfRule>
  </conditionalFormatting>
  <conditionalFormatting sqref="G185">
    <cfRule type="expression" dxfId="1265" priority="64">
      <formula>INDIRECT(ADDRESS(ROW(),COLUMN()))=TRUNC(INDIRECT(ADDRESS(ROW(),COLUMN())))</formula>
    </cfRule>
  </conditionalFormatting>
  <conditionalFormatting sqref="I185">
    <cfRule type="expression" dxfId="1264" priority="63">
      <formula>INDIRECT(ADDRESS(ROW(),COLUMN()))=TRUNC(INDIRECT(ADDRESS(ROW(),COLUMN())))</formula>
    </cfRule>
  </conditionalFormatting>
  <conditionalFormatting sqref="G181">
    <cfRule type="expression" dxfId="1263" priority="62">
      <formula>INDIRECT(ADDRESS(ROW(),COLUMN()))=TRUNC(INDIRECT(ADDRESS(ROW(),COLUMN())))</formula>
    </cfRule>
  </conditionalFormatting>
  <conditionalFormatting sqref="I181">
    <cfRule type="expression" dxfId="1262" priority="61">
      <formula>INDIRECT(ADDRESS(ROW(),COLUMN()))=TRUNC(INDIRECT(ADDRESS(ROW(),COLUMN())))</formula>
    </cfRule>
  </conditionalFormatting>
  <conditionalFormatting sqref="G179">
    <cfRule type="expression" dxfId="1261" priority="60">
      <formula>INDIRECT(ADDRESS(ROW(),COLUMN()))=TRUNC(INDIRECT(ADDRESS(ROW(),COLUMN())))</formula>
    </cfRule>
  </conditionalFormatting>
  <conditionalFormatting sqref="I179">
    <cfRule type="expression" dxfId="1260" priority="59">
      <formula>INDIRECT(ADDRESS(ROW(),COLUMN()))=TRUNC(INDIRECT(ADDRESS(ROW(),COLUMN())))</formula>
    </cfRule>
  </conditionalFormatting>
  <conditionalFormatting sqref="G180">
    <cfRule type="expression" dxfId="1259" priority="58">
      <formula>INDIRECT(ADDRESS(ROW(),COLUMN()))=TRUNC(INDIRECT(ADDRESS(ROW(),COLUMN())))</formula>
    </cfRule>
  </conditionalFormatting>
  <conditionalFormatting sqref="I180">
    <cfRule type="expression" dxfId="1258" priority="57">
      <formula>INDIRECT(ADDRESS(ROW(),COLUMN()))=TRUNC(INDIRECT(ADDRESS(ROW(),COLUMN())))</formula>
    </cfRule>
  </conditionalFormatting>
  <conditionalFormatting sqref="G191">
    <cfRule type="expression" dxfId="1257" priority="56">
      <formula>INDIRECT(ADDRESS(ROW(),COLUMN()))=TRUNC(INDIRECT(ADDRESS(ROW(),COLUMN())))</formula>
    </cfRule>
  </conditionalFormatting>
  <conditionalFormatting sqref="G192:G193">
    <cfRule type="expression" dxfId="1256" priority="55">
      <formula>INDIRECT(ADDRESS(ROW(),COLUMN()))=TRUNC(INDIRECT(ADDRESS(ROW(),COLUMN())))</formula>
    </cfRule>
  </conditionalFormatting>
  <conditionalFormatting sqref="I192:I193">
    <cfRule type="expression" dxfId="1255" priority="54">
      <formula>INDIRECT(ADDRESS(ROW(),COLUMN()))=TRUNC(INDIRECT(ADDRESS(ROW(),COLUMN())))</formula>
    </cfRule>
  </conditionalFormatting>
  <conditionalFormatting sqref="O253:O308 G253:G308 I253:I308 L253:L308">
    <cfRule type="expression" dxfId="1254" priority="53">
      <formula>INDIRECT(ADDRESS(ROW(),COLUMN()))=TRUNC(INDIRECT(ADDRESS(ROW(),COLUMN())))</formula>
    </cfRule>
  </conditionalFormatting>
  <conditionalFormatting sqref="O344:O351 G344:G351 I344:I351 L344:L351">
    <cfRule type="expression" dxfId="1253" priority="52">
      <formula>INDIRECT(ADDRESS(ROW(),COLUMN()))=TRUNC(INDIRECT(ADDRESS(ROW(),COLUMN())))</formula>
    </cfRule>
  </conditionalFormatting>
  <conditionalFormatting sqref="O320:O343">
    <cfRule type="expression" dxfId="1252" priority="48">
      <formula>INDIRECT(ADDRESS(ROW(),COLUMN()))=TRUNC(INDIRECT(ADDRESS(ROW(),COLUMN())))</formula>
    </cfRule>
  </conditionalFormatting>
  <conditionalFormatting sqref="G341:G343">
    <cfRule type="expression" dxfId="1251" priority="51">
      <formula>INDIRECT(ADDRESS(ROW(),COLUMN()))=TRUNC(INDIRECT(ADDRESS(ROW(),COLUMN())))</formula>
    </cfRule>
  </conditionalFormatting>
  <conditionalFormatting sqref="I338 I341:I343">
    <cfRule type="expression" dxfId="1250" priority="50">
      <formula>INDIRECT(ADDRESS(ROW(),COLUMN()))=TRUNC(INDIRECT(ADDRESS(ROW(),COLUMN())))</formula>
    </cfRule>
  </conditionalFormatting>
  <conditionalFormatting sqref="L322:L343">
    <cfRule type="expression" dxfId="1249" priority="49">
      <formula>INDIRECT(ADDRESS(ROW(),COLUMN()))=TRUNC(INDIRECT(ADDRESS(ROW(),COLUMN())))</formula>
    </cfRule>
  </conditionalFormatting>
  <conditionalFormatting sqref="O309:O319">
    <cfRule type="expression" dxfId="1248" priority="45">
      <formula>INDIRECT(ADDRESS(ROW(),COLUMN()))=TRUNC(INDIRECT(ADDRESS(ROW(),COLUMN())))</formula>
    </cfRule>
  </conditionalFormatting>
  <conditionalFormatting sqref="I314:I318">
    <cfRule type="expression" dxfId="1247" priority="47">
      <formula>INDIRECT(ADDRESS(ROW(),COLUMN()))=TRUNC(INDIRECT(ADDRESS(ROW(),COLUMN())))</formula>
    </cfRule>
  </conditionalFormatting>
  <conditionalFormatting sqref="L309:L318">
    <cfRule type="expression" dxfId="1246" priority="46">
      <formula>INDIRECT(ADDRESS(ROW(),COLUMN()))=TRUNC(INDIRECT(ADDRESS(ROW(),COLUMN())))</formula>
    </cfRule>
  </conditionalFormatting>
  <conditionalFormatting sqref="G309 G312">
    <cfRule type="expression" dxfId="1245" priority="44">
      <formula>INDIRECT(ADDRESS(ROW(),COLUMN()))=TRUNC(INDIRECT(ADDRESS(ROW(),COLUMN())))</formula>
    </cfRule>
  </conditionalFormatting>
  <conditionalFormatting sqref="I309 I312">
    <cfRule type="expression" dxfId="1244" priority="43">
      <formula>INDIRECT(ADDRESS(ROW(),COLUMN()))=TRUNC(INDIRECT(ADDRESS(ROW(),COLUMN())))</formula>
    </cfRule>
  </conditionalFormatting>
  <conditionalFormatting sqref="G310">
    <cfRule type="expression" dxfId="1243" priority="42">
      <formula>INDIRECT(ADDRESS(ROW(),COLUMN()))=TRUNC(INDIRECT(ADDRESS(ROW(),COLUMN())))</formula>
    </cfRule>
  </conditionalFormatting>
  <conditionalFormatting sqref="I310">
    <cfRule type="expression" dxfId="1242" priority="41">
      <formula>INDIRECT(ADDRESS(ROW(),COLUMN()))=TRUNC(INDIRECT(ADDRESS(ROW(),COLUMN())))</formula>
    </cfRule>
  </conditionalFormatting>
  <conditionalFormatting sqref="G311">
    <cfRule type="expression" dxfId="1241" priority="40">
      <formula>INDIRECT(ADDRESS(ROW(),COLUMN()))=TRUNC(INDIRECT(ADDRESS(ROW(),COLUMN())))</formula>
    </cfRule>
  </conditionalFormatting>
  <conditionalFormatting sqref="I311">
    <cfRule type="expression" dxfId="1240" priority="39">
      <formula>INDIRECT(ADDRESS(ROW(),COLUMN()))=TRUNC(INDIRECT(ADDRESS(ROW(),COLUMN())))</formula>
    </cfRule>
  </conditionalFormatting>
  <conditionalFormatting sqref="G313">
    <cfRule type="expression" dxfId="1239" priority="38">
      <formula>INDIRECT(ADDRESS(ROW(),COLUMN()))=TRUNC(INDIRECT(ADDRESS(ROW(),COLUMN())))</formula>
    </cfRule>
  </conditionalFormatting>
  <conditionalFormatting sqref="I313">
    <cfRule type="expression" dxfId="1238" priority="37">
      <formula>INDIRECT(ADDRESS(ROW(),COLUMN()))=TRUNC(INDIRECT(ADDRESS(ROW(),COLUMN())))</formula>
    </cfRule>
  </conditionalFormatting>
  <conditionalFormatting sqref="G314 G316">
    <cfRule type="expression" dxfId="1237" priority="36">
      <formula>INDIRECT(ADDRESS(ROW(),COLUMN()))=TRUNC(INDIRECT(ADDRESS(ROW(),COLUMN())))</formula>
    </cfRule>
  </conditionalFormatting>
  <conditionalFormatting sqref="G315">
    <cfRule type="expression" dxfId="1236" priority="35">
      <formula>INDIRECT(ADDRESS(ROW(),COLUMN()))=TRUNC(INDIRECT(ADDRESS(ROW(),COLUMN())))</formula>
    </cfRule>
  </conditionalFormatting>
  <conditionalFormatting sqref="G317:G318">
    <cfRule type="expression" dxfId="1235" priority="34">
      <formula>INDIRECT(ADDRESS(ROW(),COLUMN()))=TRUNC(INDIRECT(ADDRESS(ROW(),COLUMN())))</formula>
    </cfRule>
  </conditionalFormatting>
  <conditionalFormatting sqref="G319:G321">
    <cfRule type="expression" dxfId="1234" priority="33">
      <formula>INDIRECT(ADDRESS(ROW(),COLUMN()))=TRUNC(INDIRECT(ADDRESS(ROW(),COLUMN())))</formula>
    </cfRule>
  </conditionalFormatting>
  <conditionalFormatting sqref="I319:I321">
    <cfRule type="expression" dxfId="1233" priority="32">
      <formula>INDIRECT(ADDRESS(ROW(),COLUMN()))=TRUNC(INDIRECT(ADDRESS(ROW(),COLUMN())))</formula>
    </cfRule>
  </conditionalFormatting>
  <conditionalFormatting sqref="L319:L321">
    <cfRule type="expression" dxfId="1232" priority="31">
      <formula>INDIRECT(ADDRESS(ROW(),COLUMN()))=TRUNC(INDIRECT(ADDRESS(ROW(),COLUMN())))</formula>
    </cfRule>
  </conditionalFormatting>
  <conditionalFormatting sqref="G322:G323">
    <cfRule type="expression" dxfId="1231" priority="30">
      <formula>INDIRECT(ADDRESS(ROW(),COLUMN()))=TRUNC(INDIRECT(ADDRESS(ROW(),COLUMN())))</formula>
    </cfRule>
  </conditionalFormatting>
  <conditionalFormatting sqref="I322:I323">
    <cfRule type="expression" dxfId="1230" priority="29">
      <formula>INDIRECT(ADDRESS(ROW(),COLUMN()))=TRUNC(INDIRECT(ADDRESS(ROW(),COLUMN())))</formula>
    </cfRule>
  </conditionalFormatting>
  <conditionalFormatting sqref="G324:G325 G335 G337">
    <cfRule type="expression" dxfId="1229" priority="28">
      <formula>INDIRECT(ADDRESS(ROW(),COLUMN()))=TRUNC(INDIRECT(ADDRESS(ROW(),COLUMN())))</formula>
    </cfRule>
  </conditionalFormatting>
  <conditionalFormatting sqref="I324:I325 I335 I337">
    <cfRule type="expression" dxfId="1228" priority="27">
      <formula>INDIRECT(ADDRESS(ROW(),COLUMN()))=TRUNC(INDIRECT(ADDRESS(ROW(),COLUMN())))</formula>
    </cfRule>
  </conditionalFormatting>
  <conditionalFormatting sqref="G333">
    <cfRule type="expression" dxfId="1227" priority="26">
      <formula>INDIRECT(ADDRESS(ROW(),COLUMN()))=TRUNC(INDIRECT(ADDRESS(ROW(),COLUMN())))</formula>
    </cfRule>
  </conditionalFormatting>
  <conditionalFormatting sqref="I333">
    <cfRule type="expression" dxfId="1226" priority="25">
      <formula>INDIRECT(ADDRESS(ROW(),COLUMN()))=TRUNC(INDIRECT(ADDRESS(ROW(),COLUMN())))</formula>
    </cfRule>
  </conditionalFormatting>
  <conditionalFormatting sqref="G330">
    <cfRule type="expression" dxfId="1225" priority="24">
      <formula>INDIRECT(ADDRESS(ROW(),COLUMN()))=TRUNC(INDIRECT(ADDRESS(ROW(),COLUMN())))</formula>
    </cfRule>
  </conditionalFormatting>
  <conditionalFormatting sqref="I330">
    <cfRule type="expression" dxfId="1224" priority="23">
      <formula>INDIRECT(ADDRESS(ROW(),COLUMN()))=TRUNC(INDIRECT(ADDRESS(ROW(),COLUMN())))</formula>
    </cfRule>
  </conditionalFormatting>
  <conditionalFormatting sqref="G331">
    <cfRule type="expression" dxfId="1223" priority="22">
      <formula>INDIRECT(ADDRESS(ROW(),COLUMN()))=TRUNC(INDIRECT(ADDRESS(ROW(),COLUMN())))</formula>
    </cfRule>
  </conditionalFormatting>
  <conditionalFormatting sqref="I331">
    <cfRule type="expression" dxfId="1222" priority="21">
      <formula>INDIRECT(ADDRESS(ROW(),COLUMN()))=TRUNC(INDIRECT(ADDRESS(ROW(),COLUMN())))</formula>
    </cfRule>
  </conditionalFormatting>
  <conditionalFormatting sqref="G334">
    <cfRule type="expression" dxfId="1221" priority="20">
      <formula>INDIRECT(ADDRESS(ROW(),COLUMN()))=TRUNC(INDIRECT(ADDRESS(ROW(),COLUMN())))</formula>
    </cfRule>
  </conditionalFormatting>
  <conditionalFormatting sqref="I334">
    <cfRule type="expression" dxfId="1220" priority="19">
      <formula>INDIRECT(ADDRESS(ROW(),COLUMN()))=TRUNC(INDIRECT(ADDRESS(ROW(),COLUMN())))</formula>
    </cfRule>
  </conditionalFormatting>
  <conditionalFormatting sqref="G336">
    <cfRule type="expression" dxfId="1219" priority="18">
      <formula>INDIRECT(ADDRESS(ROW(),COLUMN()))=TRUNC(INDIRECT(ADDRESS(ROW(),COLUMN())))</formula>
    </cfRule>
  </conditionalFormatting>
  <conditionalFormatting sqref="I336">
    <cfRule type="expression" dxfId="1218" priority="17">
      <formula>INDIRECT(ADDRESS(ROW(),COLUMN()))=TRUNC(INDIRECT(ADDRESS(ROW(),COLUMN())))</formula>
    </cfRule>
  </conditionalFormatting>
  <conditionalFormatting sqref="G329">
    <cfRule type="expression" dxfId="1217" priority="16">
      <formula>INDIRECT(ADDRESS(ROW(),COLUMN()))=TRUNC(INDIRECT(ADDRESS(ROW(),COLUMN())))</formula>
    </cfRule>
  </conditionalFormatting>
  <conditionalFormatting sqref="I329">
    <cfRule type="expression" dxfId="1216" priority="15">
      <formula>INDIRECT(ADDRESS(ROW(),COLUMN()))=TRUNC(INDIRECT(ADDRESS(ROW(),COLUMN())))</formula>
    </cfRule>
  </conditionalFormatting>
  <conditionalFormatting sqref="G332">
    <cfRule type="expression" dxfId="1215" priority="14">
      <formula>INDIRECT(ADDRESS(ROW(),COLUMN()))=TRUNC(INDIRECT(ADDRESS(ROW(),COLUMN())))</formula>
    </cfRule>
  </conditionalFormatting>
  <conditionalFormatting sqref="I332">
    <cfRule type="expression" dxfId="1214" priority="13">
      <formula>INDIRECT(ADDRESS(ROW(),COLUMN()))=TRUNC(INDIRECT(ADDRESS(ROW(),COLUMN())))</formula>
    </cfRule>
  </conditionalFormatting>
  <conditionalFormatting sqref="G328">
    <cfRule type="expression" dxfId="1213" priority="12">
      <formula>INDIRECT(ADDRESS(ROW(),COLUMN()))=TRUNC(INDIRECT(ADDRESS(ROW(),COLUMN())))</formula>
    </cfRule>
  </conditionalFormatting>
  <conditionalFormatting sqref="I328">
    <cfRule type="expression" dxfId="1212" priority="11">
      <formula>INDIRECT(ADDRESS(ROW(),COLUMN()))=TRUNC(INDIRECT(ADDRESS(ROW(),COLUMN())))</formula>
    </cfRule>
  </conditionalFormatting>
  <conditionalFormatting sqref="G326">
    <cfRule type="expression" dxfId="1211" priority="10">
      <formula>INDIRECT(ADDRESS(ROW(),COLUMN()))=TRUNC(INDIRECT(ADDRESS(ROW(),COLUMN())))</formula>
    </cfRule>
  </conditionalFormatting>
  <conditionalFormatting sqref="I326">
    <cfRule type="expression" dxfId="1210" priority="9">
      <formula>INDIRECT(ADDRESS(ROW(),COLUMN()))=TRUNC(INDIRECT(ADDRESS(ROW(),COLUMN())))</formula>
    </cfRule>
  </conditionalFormatting>
  <conditionalFormatting sqref="G327">
    <cfRule type="expression" dxfId="1209" priority="8">
      <formula>INDIRECT(ADDRESS(ROW(),COLUMN()))=TRUNC(INDIRECT(ADDRESS(ROW(),COLUMN())))</formula>
    </cfRule>
  </conditionalFormatting>
  <conditionalFormatting sqref="I327">
    <cfRule type="expression" dxfId="1208" priority="7">
      <formula>INDIRECT(ADDRESS(ROW(),COLUMN()))=TRUNC(INDIRECT(ADDRESS(ROW(),COLUMN())))</formula>
    </cfRule>
  </conditionalFormatting>
  <conditionalFormatting sqref="G338">
    <cfRule type="expression" dxfId="1207" priority="6">
      <formula>INDIRECT(ADDRESS(ROW(),COLUMN()))=TRUNC(INDIRECT(ADDRESS(ROW(),COLUMN())))</formula>
    </cfRule>
  </conditionalFormatting>
  <conditionalFormatting sqref="G339:G340">
    <cfRule type="expression" dxfId="1206" priority="5">
      <formula>INDIRECT(ADDRESS(ROW(),COLUMN()))=TRUNC(INDIRECT(ADDRESS(ROW(),COLUMN())))</formula>
    </cfRule>
  </conditionalFormatting>
  <conditionalFormatting sqref="I339:I340">
    <cfRule type="expression" dxfId="1205" priority="4">
      <formula>INDIRECT(ADDRESS(ROW(),COLUMN()))=TRUNC(INDIRECT(ADDRESS(ROW(),COLUMN())))</formula>
    </cfRule>
  </conditionalFormatting>
  <conditionalFormatting sqref="M6:Q7">
    <cfRule type="cellIs" dxfId="1204" priority="3" operator="equal">
      <formula>"「費目：その他」で補助対象外に仕分けされていないものがある"</formula>
    </cfRule>
  </conditionalFormatting>
  <conditionalFormatting sqref="G361">
    <cfRule type="expression" dxfId="1203" priority="2">
      <formula>INDIRECT(ADDRESS(ROW(),COLUMN()))=TRUNC(INDIRECT(ADDRESS(ROW(),COLUMN())))</formula>
    </cfRule>
  </conditionalFormatting>
  <conditionalFormatting sqref="G362">
    <cfRule type="expression" dxfId="1202" priority="1">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190</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2-15</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nUXSqhPxo7UZFNTPbIh0Cm1283btcoIPaheev8XTRALXJTVb1Id7d/y31pd75cF7A3EFYqPvNcIFQYqAMr1F/Q==" saltValue="jWOx2/3PLFRLNZvmh+8mc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201" priority="173">
      <formula>INDIRECT(ADDRESS(ROW(),COLUMN()))=TRUNC(INDIRECT(ADDRESS(ROW(),COLUMN())))</formula>
    </cfRule>
  </conditionalFormatting>
  <conditionalFormatting sqref="O27:O50">
    <cfRule type="expression" dxfId="1200" priority="169">
      <formula>INDIRECT(ADDRESS(ROW(),COLUMN()))=TRUNC(INDIRECT(ADDRESS(ROW(),COLUMN())))</formula>
    </cfRule>
  </conditionalFormatting>
  <conditionalFormatting sqref="G48:G50">
    <cfRule type="expression" dxfId="1199" priority="172">
      <formula>INDIRECT(ADDRESS(ROW(),COLUMN()))=TRUNC(INDIRECT(ADDRESS(ROW(),COLUMN())))</formula>
    </cfRule>
  </conditionalFormatting>
  <conditionalFormatting sqref="I45 I48:I50">
    <cfRule type="expression" dxfId="1198" priority="171">
      <formula>INDIRECT(ADDRESS(ROW(),COLUMN()))=TRUNC(INDIRECT(ADDRESS(ROW(),COLUMN())))</formula>
    </cfRule>
  </conditionalFormatting>
  <conditionalFormatting sqref="L29:L50">
    <cfRule type="expression" dxfId="1197" priority="170">
      <formula>INDIRECT(ADDRESS(ROW(),COLUMN()))=TRUNC(INDIRECT(ADDRESS(ROW(),COLUMN())))</formula>
    </cfRule>
  </conditionalFormatting>
  <conditionalFormatting sqref="O10">
    <cfRule type="expression" dxfId="1196" priority="167">
      <formula>INDIRECT(ADDRESS(ROW(),COLUMN()))=TRUNC(INDIRECT(ADDRESS(ROW(),COLUMN())))</formula>
    </cfRule>
  </conditionalFormatting>
  <conditionalFormatting sqref="L10">
    <cfRule type="expression" dxfId="1195" priority="168">
      <formula>INDIRECT(ADDRESS(ROW(),COLUMN()))=TRUNC(INDIRECT(ADDRESS(ROW(),COLUMN())))</formula>
    </cfRule>
  </conditionalFormatting>
  <conditionalFormatting sqref="O11">
    <cfRule type="expression" dxfId="1194" priority="165">
      <formula>INDIRECT(ADDRESS(ROW(),COLUMN()))=TRUNC(INDIRECT(ADDRESS(ROW(),COLUMN())))</formula>
    </cfRule>
  </conditionalFormatting>
  <conditionalFormatting sqref="L11">
    <cfRule type="expression" dxfId="1193" priority="166">
      <formula>INDIRECT(ADDRESS(ROW(),COLUMN()))=TRUNC(INDIRECT(ADDRESS(ROW(),COLUMN())))</formula>
    </cfRule>
  </conditionalFormatting>
  <conditionalFormatting sqref="O12:O26">
    <cfRule type="expression" dxfId="1192" priority="162">
      <formula>INDIRECT(ADDRESS(ROW(),COLUMN()))=TRUNC(INDIRECT(ADDRESS(ROW(),COLUMN())))</formula>
    </cfRule>
  </conditionalFormatting>
  <conditionalFormatting sqref="I21:I25">
    <cfRule type="expression" dxfId="1191" priority="164">
      <formula>INDIRECT(ADDRESS(ROW(),COLUMN()))=TRUNC(INDIRECT(ADDRESS(ROW(),COLUMN())))</formula>
    </cfRule>
  </conditionalFormatting>
  <conditionalFormatting sqref="L12:L25">
    <cfRule type="expression" dxfId="1190" priority="163">
      <formula>INDIRECT(ADDRESS(ROW(),COLUMN()))=TRUNC(INDIRECT(ADDRESS(ROW(),COLUMN())))</formula>
    </cfRule>
  </conditionalFormatting>
  <conditionalFormatting sqref="G10 G15">
    <cfRule type="expression" dxfId="1189" priority="161">
      <formula>INDIRECT(ADDRESS(ROW(),COLUMN()))=TRUNC(INDIRECT(ADDRESS(ROW(),COLUMN())))</formula>
    </cfRule>
  </conditionalFormatting>
  <conditionalFormatting sqref="I10 I15">
    <cfRule type="expression" dxfId="1188" priority="160">
      <formula>INDIRECT(ADDRESS(ROW(),COLUMN()))=TRUNC(INDIRECT(ADDRESS(ROW(),COLUMN())))</formula>
    </cfRule>
  </conditionalFormatting>
  <conditionalFormatting sqref="G12">
    <cfRule type="expression" dxfId="1187" priority="159">
      <formula>INDIRECT(ADDRESS(ROW(),COLUMN()))=TRUNC(INDIRECT(ADDRESS(ROW(),COLUMN())))</formula>
    </cfRule>
  </conditionalFormatting>
  <conditionalFormatting sqref="I12">
    <cfRule type="expression" dxfId="1186" priority="158">
      <formula>INDIRECT(ADDRESS(ROW(),COLUMN()))=TRUNC(INDIRECT(ADDRESS(ROW(),COLUMN())))</formula>
    </cfRule>
  </conditionalFormatting>
  <conditionalFormatting sqref="G14">
    <cfRule type="expression" dxfId="1185" priority="157">
      <formula>INDIRECT(ADDRESS(ROW(),COLUMN()))=TRUNC(INDIRECT(ADDRESS(ROW(),COLUMN())))</formula>
    </cfRule>
  </conditionalFormatting>
  <conditionalFormatting sqref="I14">
    <cfRule type="expression" dxfId="1184" priority="156">
      <formula>INDIRECT(ADDRESS(ROW(),COLUMN()))=TRUNC(INDIRECT(ADDRESS(ROW(),COLUMN())))</formula>
    </cfRule>
  </conditionalFormatting>
  <conditionalFormatting sqref="G11">
    <cfRule type="expression" dxfId="1183" priority="155">
      <formula>INDIRECT(ADDRESS(ROW(),COLUMN()))=TRUNC(INDIRECT(ADDRESS(ROW(),COLUMN())))</formula>
    </cfRule>
  </conditionalFormatting>
  <conditionalFormatting sqref="I11">
    <cfRule type="expression" dxfId="1182" priority="154">
      <formula>INDIRECT(ADDRESS(ROW(),COLUMN()))=TRUNC(INDIRECT(ADDRESS(ROW(),COLUMN())))</formula>
    </cfRule>
  </conditionalFormatting>
  <conditionalFormatting sqref="G13">
    <cfRule type="expression" dxfId="1181" priority="153">
      <formula>INDIRECT(ADDRESS(ROW(),COLUMN()))=TRUNC(INDIRECT(ADDRESS(ROW(),COLUMN())))</formula>
    </cfRule>
  </conditionalFormatting>
  <conditionalFormatting sqref="I13">
    <cfRule type="expression" dxfId="1180" priority="152">
      <formula>INDIRECT(ADDRESS(ROW(),COLUMN()))=TRUNC(INDIRECT(ADDRESS(ROW(),COLUMN())))</formula>
    </cfRule>
  </conditionalFormatting>
  <conditionalFormatting sqref="G16 G19">
    <cfRule type="expression" dxfId="1179" priority="151">
      <formula>INDIRECT(ADDRESS(ROW(),COLUMN()))=TRUNC(INDIRECT(ADDRESS(ROW(),COLUMN())))</formula>
    </cfRule>
  </conditionalFormatting>
  <conditionalFormatting sqref="I16 I19">
    <cfRule type="expression" dxfId="1178" priority="150">
      <formula>INDIRECT(ADDRESS(ROW(),COLUMN()))=TRUNC(INDIRECT(ADDRESS(ROW(),COLUMN())))</formula>
    </cfRule>
  </conditionalFormatting>
  <conditionalFormatting sqref="G17">
    <cfRule type="expression" dxfId="1177" priority="149">
      <formula>INDIRECT(ADDRESS(ROW(),COLUMN()))=TRUNC(INDIRECT(ADDRESS(ROW(),COLUMN())))</formula>
    </cfRule>
  </conditionalFormatting>
  <conditionalFormatting sqref="I17">
    <cfRule type="expression" dxfId="1176" priority="148">
      <formula>INDIRECT(ADDRESS(ROW(),COLUMN()))=TRUNC(INDIRECT(ADDRESS(ROW(),COLUMN())))</formula>
    </cfRule>
  </conditionalFormatting>
  <conditionalFormatting sqref="G18">
    <cfRule type="expression" dxfId="1175" priority="147">
      <formula>INDIRECT(ADDRESS(ROW(),COLUMN()))=TRUNC(INDIRECT(ADDRESS(ROW(),COLUMN())))</formula>
    </cfRule>
  </conditionalFormatting>
  <conditionalFormatting sqref="I18">
    <cfRule type="expression" dxfId="1174" priority="146">
      <formula>INDIRECT(ADDRESS(ROW(),COLUMN()))=TRUNC(INDIRECT(ADDRESS(ROW(),COLUMN())))</formula>
    </cfRule>
  </conditionalFormatting>
  <conditionalFormatting sqref="G20">
    <cfRule type="expression" dxfId="1173" priority="145">
      <formula>INDIRECT(ADDRESS(ROW(),COLUMN()))=TRUNC(INDIRECT(ADDRESS(ROW(),COLUMN())))</formula>
    </cfRule>
  </conditionalFormatting>
  <conditionalFormatting sqref="I20">
    <cfRule type="expression" dxfId="1172" priority="144">
      <formula>INDIRECT(ADDRESS(ROW(),COLUMN()))=TRUNC(INDIRECT(ADDRESS(ROW(),COLUMN())))</formula>
    </cfRule>
  </conditionalFormatting>
  <conditionalFormatting sqref="G21 G23">
    <cfRule type="expression" dxfId="1171" priority="143">
      <formula>INDIRECT(ADDRESS(ROW(),COLUMN()))=TRUNC(INDIRECT(ADDRESS(ROW(),COLUMN())))</formula>
    </cfRule>
  </conditionalFormatting>
  <conditionalFormatting sqref="G22">
    <cfRule type="expression" dxfId="1170" priority="142">
      <formula>INDIRECT(ADDRESS(ROW(),COLUMN()))=TRUNC(INDIRECT(ADDRESS(ROW(),COLUMN())))</formula>
    </cfRule>
  </conditionalFormatting>
  <conditionalFormatting sqref="G24:G25">
    <cfRule type="expression" dxfId="1169" priority="141">
      <formula>INDIRECT(ADDRESS(ROW(),COLUMN()))=TRUNC(INDIRECT(ADDRESS(ROW(),COLUMN())))</formula>
    </cfRule>
  </conditionalFormatting>
  <conditionalFormatting sqref="G26:G28">
    <cfRule type="expression" dxfId="1168" priority="140">
      <formula>INDIRECT(ADDRESS(ROW(),COLUMN()))=TRUNC(INDIRECT(ADDRESS(ROW(),COLUMN())))</formula>
    </cfRule>
  </conditionalFormatting>
  <conditionalFormatting sqref="I26:I28">
    <cfRule type="expression" dxfId="1167" priority="139">
      <formula>INDIRECT(ADDRESS(ROW(),COLUMN()))=TRUNC(INDIRECT(ADDRESS(ROW(),COLUMN())))</formula>
    </cfRule>
  </conditionalFormatting>
  <conditionalFormatting sqref="L26:L28">
    <cfRule type="expression" dxfId="1166" priority="138">
      <formula>INDIRECT(ADDRESS(ROW(),COLUMN()))=TRUNC(INDIRECT(ADDRESS(ROW(),COLUMN())))</formula>
    </cfRule>
  </conditionalFormatting>
  <conditionalFormatting sqref="G29:G30">
    <cfRule type="expression" dxfId="1165" priority="137">
      <formula>INDIRECT(ADDRESS(ROW(),COLUMN()))=TRUNC(INDIRECT(ADDRESS(ROW(),COLUMN())))</formula>
    </cfRule>
  </conditionalFormatting>
  <conditionalFormatting sqref="I29:I30">
    <cfRule type="expression" dxfId="1164" priority="136">
      <formula>INDIRECT(ADDRESS(ROW(),COLUMN()))=TRUNC(INDIRECT(ADDRESS(ROW(),COLUMN())))</formula>
    </cfRule>
  </conditionalFormatting>
  <conditionalFormatting sqref="G31:G32 G42 G44">
    <cfRule type="expression" dxfId="1163" priority="135">
      <formula>INDIRECT(ADDRESS(ROW(),COLUMN()))=TRUNC(INDIRECT(ADDRESS(ROW(),COLUMN())))</formula>
    </cfRule>
  </conditionalFormatting>
  <conditionalFormatting sqref="I31:I32 I42 I44">
    <cfRule type="expression" dxfId="1162" priority="134">
      <formula>INDIRECT(ADDRESS(ROW(),COLUMN()))=TRUNC(INDIRECT(ADDRESS(ROW(),COLUMN())))</formula>
    </cfRule>
  </conditionalFormatting>
  <conditionalFormatting sqref="G40">
    <cfRule type="expression" dxfId="1161" priority="133">
      <formula>INDIRECT(ADDRESS(ROW(),COLUMN()))=TRUNC(INDIRECT(ADDRESS(ROW(),COLUMN())))</formula>
    </cfRule>
  </conditionalFormatting>
  <conditionalFormatting sqref="I40">
    <cfRule type="expression" dxfId="1160" priority="132">
      <formula>INDIRECT(ADDRESS(ROW(),COLUMN()))=TRUNC(INDIRECT(ADDRESS(ROW(),COLUMN())))</formula>
    </cfRule>
  </conditionalFormatting>
  <conditionalFormatting sqref="G37">
    <cfRule type="expression" dxfId="1159" priority="131">
      <formula>INDIRECT(ADDRESS(ROW(),COLUMN()))=TRUNC(INDIRECT(ADDRESS(ROW(),COLUMN())))</formula>
    </cfRule>
  </conditionalFormatting>
  <conditionalFormatting sqref="I37">
    <cfRule type="expression" dxfId="1158" priority="130">
      <formula>INDIRECT(ADDRESS(ROW(),COLUMN()))=TRUNC(INDIRECT(ADDRESS(ROW(),COLUMN())))</formula>
    </cfRule>
  </conditionalFormatting>
  <conditionalFormatting sqref="G38">
    <cfRule type="expression" dxfId="1157" priority="129">
      <formula>INDIRECT(ADDRESS(ROW(),COLUMN()))=TRUNC(INDIRECT(ADDRESS(ROW(),COLUMN())))</formula>
    </cfRule>
  </conditionalFormatting>
  <conditionalFormatting sqref="I38">
    <cfRule type="expression" dxfId="1156" priority="128">
      <formula>INDIRECT(ADDRESS(ROW(),COLUMN()))=TRUNC(INDIRECT(ADDRESS(ROW(),COLUMN())))</formula>
    </cfRule>
  </conditionalFormatting>
  <conditionalFormatting sqref="G41">
    <cfRule type="expression" dxfId="1155" priority="127">
      <formula>INDIRECT(ADDRESS(ROW(),COLUMN()))=TRUNC(INDIRECT(ADDRESS(ROW(),COLUMN())))</formula>
    </cfRule>
  </conditionalFormatting>
  <conditionalFormatting sqref="I41">
    <cfRule type="expression" dxfId="1154" priority="126">
      <formula>INDIRECT(ADDRESS(ROW(),COLUMN()))=TRUNC(INDIRECT(ADDRESS(ROW(),COLUMN())))</formula>
    </cfRule>
  </conditionalFormatting>
  <conditionalFormatting sqref="G43">
    <cfRule type="expression" dxfId="1153" priority="125">
      <formula>INDIRECT(ADDRESS(ROW(),COLUMN()))=TRUNC(INDIRECT(ADDRESS(ROW(),COLUMN())))</formula>
    </cfRule>
  </conditionalFormatting>
  <conditionalFormatting sqref="I43">
    <cfRule type="expression" dxfId="1152" priority="124">
      <formula>INDIRECT(ADDRESS(ROW(),COLUMN()))=TRUNC(INDIRECT(ADDRESS(ROW(),COLUMN())))</formula>
    </cfRule>
  </conditionalFormatting>
  <conditionalFormatting sqref="G36">
    <cfRule type="expression" dxfId="1151" priority="123">
      <formula>INDIRECT(ADDRESS(ROW(),COLUMN()))=TRUNC(INDIRECT(ADDRESS(ROW(),COLUMN())))</formula>
    </cfRule>
  </conditionalFormatting>
  <conditionalFormatting sqref="I36">
    <cfRule type="expression" dxfId="1150" priority="122">
      <formula>INDIRECT(ADDRESS(ROW(),COLUMN()))=TRUNC(INDIRECT(ADDRESS(ROW(),COLUMN())))</formula>
    </cfRule>
  </conditionalFormatting>
  <conditionalFormatting sqref="G39">
    <cfRule type="expression" dxfId="1149" priority="121">
      <formula>INDIRECT(ADDRESS(ROW(),COLUMN()))=TRUNC(INDIRECT(ADDRESS(ROW(),COLUMN())))</formula>
    </cfRule>
  </conditionalFormatting>
  <conditionalFormatting sqref="I39">
    <cfRule type="expression" dxfId="1148" priority="120">
      <formula>INDIRECT(ADDRESS(ROW(),COLUMN()))=TRUNC(INDIRECT(ADDRESS(ROW(),COLUMN())))</formula>
    </cfRule>
  </conditionalFormatting>
  <conditionalFormatting sqref="G35">
    <cfRule type="expression" dxfId="1147" priority="119">
      <formula>INDIRECT(ADDRESS(ROW(),COLUMN()))=TRUNC(INDIRECT(ADDRESS(ROW(),COLUMN())))</formula>
    </cfRule>
  </conditionalFormatting>
  <conditionalFormatting sqref="I35">
    <cfRule type="expression" dxfId="1146" priority="118">
      <formula>INDIRECT(ADDRESS(ROW(),COLUMN()))=TRUNC(INDIRECT(ADDRESS(ROW(),COLUMN())))</formula>
    </cfRule>
  </conditionalFormatting>
  <conditionalFormatting sqref="G33">
    <cfRule type="expression" dxfId="1145" priority="117">
      <formula>INDIRECT(ADDRESS(ROW(),COLUMN()))=TRUNC(INDIRECT(ADDRESS(ROW(),COLUMN())))</formula>
    </cfRule>
  </conditionalFormatting>
  <conditionalFormatting sqref="I33">
    <cfRule type="expression" dxfId="1144" priority="116">
      <formula>INDIRECT(ADDRESS(ROW(),COLUMN()))=TRUNC(INDIRECT(ADDRESS(ROW(),COLUMN())))</formula>
    </cfRule>
  </conditionalFormatting>
  <conditionalFormatting sqref="G34">
    <cfRule type="expression" dxfId="1143" priority="115">
      <formula>INDIRECT(ADDRESS(ROW(),COLUMN()))=TRUNC(INDIRECT(ADDRESS(ROW(),COLUMN())))</formula>
    </cfRule>
  </conditionalFormatting>
  <conditionalFormatting sqref="I34">
    <cfRule type="expression" dxfId="1142" priority="114">
      <formula>INDIRECT(ADDRESS(ROW(),COLUMN()))=TRUNC(INDIRECT(ADDRESS(ROW(),COLUMN())))</formula>
    </cfRule>
  </conditionalFormatting>
  <conditionalFormatting sqref="G45">
    <cfRule type="expression" dxfId="1141" priority="113">
      <formula>INDIRECT(ADDRESS(ROW(),COLUMN()))=TRUNC(INDIRECT(ADDRESS(ROW(),COLUMN())))</formula>
    </cfRule>
  </conditionalFormatting>
  <conditionalFormatting sqref="G46:G47">
    <cfRule type="expression" dxfId="1140" priority="112">
      <formula>INDIRECT(ADDRESS(ROW(),COLUMN()))=TRUNC(INDIRECT(ADDRESS(ROW(),COLUMN())))</formula>
    </cfRule>
  </conditionalFormatting>
  <conditionalFormatting sqref="I46:I47">
    <cfRule type="expression" dxfId="1139" priority="111">
      <formula>INDIRECT(ADDRESS(ROW(),COLUMN()))=TRUNC(INDIRECT(ADDRESS(ROW(),COLUMN())))</formula>
    </cfRule>
  </conditionalFormatting>
  <conditionalFormatting sqref="I361">
    <cfRule type="expression" dxfId="1138" priority="110">
      <formula>INDIRECT(ADDRESS(ROW(),COLUMN()))=TRUNC(INDIRECT(ADDRESS(ROW(),COLUMN())))</formula>
    </cfRule>
  </conditionalFormatting>
  <conditionalFormatting sqref="L361">
    <cfRule type="expression" dxfId="1137" priority="109">
      <formula>INDIRECT(ADDRESS(ROW(),COLUMN()))=TRUNC(INDIRECT(ADDRESS(ROW(),COLUMN())))</formula>
    </cfRule>
  </conditionalFormatting>
  <conditionalFormatting sqref="O361">
    <cfRule type="expression" dxfId="1136" priority="108">
      <formula>INDIRECT(ADDRESS(ROW(),COLUMN()))=TRUNC(INDIRECT(ADDRESS(ROW(),COLUMN())))</formula>
    </cfRule>
  </conditionalFormatting>
  <conditionalFormatting sqref="G363:G410">
    <cfRule type="expression" dxfId="1135" priority="107">
      <formula>INDIRECT(ADDRESS(ROW(),COLUMN()))=TRUNC(INDIRECT(ADDRESS(ROW(),COLUMN())))</formula>
    </cfRule>
  </conditionalFormatting>
  <conditionalFormatting sqref="I362:I410">
    <cfRule type="expression" dxfId="1134" priority="106">
      <formula>INDIRECT(ADDRESS(ROW(),COLUMN()))=TRUNC(INDIRECT(ADDRESS(ROW(),COLUMN())))</formula>
    </cfRule>
  </conditionalFormatting>
  <conditionalFormatting sqref="L362:L410">
    <cfRule type="expression" dxfId="1133" priority="105">
      <formula>INDIRECT(ADDRESS(ROW(),COLUMN()))=TRUNC(INDIRECT(ADDRESS(ROW(),COLUMN())))</formula>
    </cfRule>
  </conditionalFormatting>
  <conditionalFormatting sqref="O362:O410">
    <cfRule type="expression" dxfId="1132" priority="104">
      <formula>INDIRECT(ADDRESS(ROW(),COLUMN()))=TRUNC(INDIRECT(ADDRESS(ROW(),COLUMN())))</formula>
    </cfRule>
  </conditionalFormatting>
  <conditionalFormatting sqref="O107:O162 G107:G162 I107:I162 L107:L162">
    <cfRule type="expression" dxfId="1131" priority="103">
      <formula>INDIRECT(ADDRESS(ROW(),COLUMN()))=TRUNC(INDIRECT(ADDRESS(ROW(),COLUMN())))</formula>
    </cfRule>
  </conditionalFormatting>
  <conditionalFormatting sqref="O197:O252 G197:G252 I197:I252 L197:L252">
    <cfRule type="expression" dxfId="1130" priority="102">
      <formula>INDIRECT(ADDRESS(ROW(),COLUMN()))=TRUNC(INDIRECT(ADDRESS(ROW(),COLUMN())))</formula>
    </cfRule>
  </conditionalFormatting>
  <conditionalFormatting sqref="O173:O196">
    <cfRule type="expression" dxfId="1129" priority="98">
      <formula>INDIRECT(ADDRESS(ROW(),COLUMN()))=TRUNC(INDIRECT(ADDRESS(ROW(),COLUMN())))</formula>
    </cfRule>
  </conditionalFormatting>
  <conditionalFormatting sqref="G194:G196">
    <cfRule type="expression" dxfId="1128" priority="101">
      <formula>INDIRECT(ADDRESS(ROW(),COLUMN()))=TRUNC(INDIRECT(ADDRESS(ROW(),COLUMN())))</formula>
    </cfRule>
  </conditionalFormatting>
  <conditionalFormatting sqref="I191 I194:I196">
    <cfRule type="expression" dxfId="1127" priority="100">
      <formula>INDIRECT(ADDRESS(ROW(),COLUMN()))=TRUNC(INDIRECT(ADDRESS(ROW(),COLUMN())))</formula>
    </cfRule>
  </conditionalFormatting>
  <conditionalFormatting sqref="L175:L196">
    <cfRule type="expression" dxfId="1126" priority="99">
      <formula>INDIRECT(ADDRESS(ROW(),COLUMN()))=TRUNC(INDIRECT(ADDRESS(ROW(),COLUMN())))</formula>
    </cfRule>
  </conditionalFormatting>
  <conditionalFormatting sqref="O163:O172">
    <cfRule type="expression" dxfId="1125" priority="95">
      <formula>INDIRECT(ADDRESS(ROW(),COLUMN()))=TRUNC(INDIRECT(ADDRESS(ROW(),COLUMN())))</formula>
    </cfRule>
  </conditionalFormatting>
  <conditionalFormatting sqref="I167:I171">
    <cfRule type="expression" dxfId="1124" priority="97">
      <formula>INDIRECT(ADDRESS(ROW(),COLUMN()))=TRUNC(INDIRECT(ADDRESS(ROW(),COLUMN())))</formula>
    </cfRule>
  </conditionalFormatting>
  <conditionalFormatting sqref="L163:L171">
    <cfRule type="expression" dxfId="1123" priority="96">
      <formula>INDIRECT(ADDRESS(ROW(),COLUMN()))=TRUNC(INDIRECT(ADDRESS(ROW(),COLUMN())))</formula>
    </cfRule>
  </conditionalFormatting>
  <conditionalFormatting sqref="G165">
    <cfRule type="expression" dxfId="1122" priority="94">
      <formula>INDIRECT(ADDRESS(ROW(),COLUMN()))=TRUNC(INDIRECT(ADDRESS(ROW(),COLUMN())))</formula>
    </cfRule>
  </conditionalFormatting>
  <conditionalFormatting sqref="I165">
    <cfRule type="expression" dxfId="1121" priority="93">
      <formula>INDIRECT(ADDRESS(ROW(),COLUMN()))=TRUNC(INDIRECT(ADDRESS(ROW(),COLUMN())))</formula>
    </cfRule>
  </conditionalFormatting>
  <conditionalFormatting sqref="G163">
    <cfRule type="expression" dxfId="1120" priority="92">
      <formula>INDIRECT(ADDRESS(ROW(),COLUMN()))=TRUNC(INDIRECT(ADDRESS(ROW(),COLUMN())))</formula>
    </cfRule>
  </conditionalFormatting>
  <conditionalFormatting sqref="I163">
    <cfRule type="expression" dxfId="1119" priority="91">
      <formula>INDIRECT(ADDRESS(ROW(),COLUMN()))=TRUNC(INDIRECT(ADDRESS(ROW(),COLUMN())))</formula>
    </cfRule>
  </conditionalFormatting>
  <conditionalFormatting sqref="G164">
    <cfRule type="expression" dxfId="1118" priority="90">
      <formula>INDIRECT(ADDRESS(ROW(),COLUMN()))=TRUNC(INDIRECT(ADDRESS(ROW(),COLUMN())))</formula>
    </cfRule>
  </conditionalFormatting>
  <conditionalFormatting sqref="I164">
    <cfRule type="expression" dxfId="1117" priority="89">
      <formula>INDIRECT(ADDRESS(ROW(),COLUMN()))=TRUNC(INDIRECT(ADDRESS(ROW(),COLUMN())))</formula>
    </cfRule>
  </conditionalFormatting>
  <conditionalFormatting sqref="G166">
    <cfRule type="expression" dxfId="1116" priority="88">
      <formula>INDIRECT(ADDRESS(ROW(),COLUMN()))=TRUNC(INDIRECT(ADDRESS(ROW(),COLUMN())))</formula>
    </cfRule>
  </conditionalFormatting>
  <conditionalFormatting sqref="I166">
    <cfRule type="expression" dxfId="1115" priority="87">
      <formula>INDIRECT(ADDRESS(ROW(),COLUMN()))=TRUNC(INDIRECT(ADDRESS(ROW(),COLUMN())))</formula>
    </cfRule>
  </conditionalFormatting>
  <conditionalFormatting sqref="G167 G169">
    <cfRule type="expression" dxfId="1114" priority="86">
      <formula>INDIRECT(ADDRESS(ROW(),COLUMN()))=TRUNC(INDIRECT(ADDRESS(ROW(),COLUMN())))</formula>
    </cfRule>
  </conditionalFormatting>
  <conditionalFormatting sqref="G168">
    <cfRule type="expression" dxfId="1113" priority="85">
      <formula>INDIRECT(ADDRESS(ROW(),COLUMN()))=TRUNC(INDIRECT(ADDRESS(ROW(),COLUMN())))</formula>
    </cfRule>
  </conditionalFormatting>
  <conditionalFormatting sqref="G170:G171">
    <cfRule type="expression" dxfId="1112" priority="84">
      <formula>INDIRECT(ADDRESS(ROW(),COLUMN()))=TRUNC(INDIRECT(ADDRESS(ROW(),COLUMN())))</formula>
    </cfRule>
  </conditionalFormatting>
  <conditionalFormatting sqref="G172:G174">
    <cfRule type="expression" dxfId="1111" priority="83">
      <formula>INDIRECT(ADDRESS(ROW(),COLUMN()))=TRUNC(INDIRECT(ADDRESS(ROW(),COLUMN())))</formula>
    </cfRule>
  </conditionalFormatting>
  <conditionalFormatting sqref="I172:I174">
    <cfRule type="expression" dxfId="1110" priority="82">
      <formula>INDIRECT(ADDRESS(ROW(),COLUMN()))=TRUNC(INDIRECT(ADDRESS(ROW(),COLUMN())))</formula>
    </cfRule>
  </conditionalFormatting>
  <conditionalFormatting sqref="L172:L174">
    <cfRule type="expression" dxfId="1109" priority="81">
      <formula>INDIRECT(ADDRESS(ROW(),COLUMN()))=TRUNC(INDIRECT(ADDRESS(ROW(),COLUMN())))</formula>
    </cfRule>
  </conditionalFormatting>
  <conditionalFormatting sqref="G175:G176">
    <cfRule type="expression" dxfId="1108" priority="80">
      <formula>INDIRECT(ADDRESS(ROW(),COLUMN()))=TRUNC(INDIRECT(ADDRESS(ROW(),COLUMN())))</formula>
    </cfRule>
  </conditionalFormatting>
  <conditionalFormatting sqref="I175:I176">
    <cfRule type="expression" dxfId="1107" priority="79">
      <formula>INDIRECT(ADDRESS(ROW(),COLUMN()))=TRUNC(INDIRECT(ADDRESS(ROW(),COLUMN())))</formula>
    </cfRule>
  </conditionalFormatting>
  <conditionalFormatting sqref="G177:G178 G188 G190">
    <cfRule type="expression" dxfId="1106" priority="78">
      <formula>INDIRECT(ADDRESS(ROW(),COLUMN()))=TRUNC(INDIRECT(ADDRESS(ROW(),COLUMN())))</formula>
    </cfRule>
  </conditionalFormatting>
  <conditionalFormatting sqref="I177:I178 I188 I190">
    <cfRule type="expression" dxfId="1105" priority="77">
      <formula>INDIRECT(ADDRESS(ROW(),COLUMN()))=TRUNC(INDIRECT(ADDRESS(ROW(),COLUMN())))</formula>
    </cfRule>
  </conditionalFormatting>
  <conditionalFormatting sqref="G186">
    <cfRule type="expression" dxfId="1104" priority="76">
      <formula>INDIRECT(ADDRESS(ROW(),COLUMN()))=TRUNC(INDIRECT(ADDRESS(ROW(),COLUMN())))</formula>
    </cfRule>
  </conditionalFormatting>
  <conditionalFormatting sqref="I186">
    <cfRule type="expression" dxfId="1103" priority="75">
      <formula>INDIRECT(ADDRESS(ROW(),COLUMN()))=TRUNC(INDIRECT(ADDRESS(ROW(),COLUMN())))</formula>
    </cfRule>
  </conditionalFormatting>
  <conditionalFormatting sqref="G183">
    <cfRule type="expression" dxfId="1102" priority="74">
      <formula>INDIRECT(ADDRESS(ROW(),COLUMN()))=TRUNC(INDIRECT(ADDRESS(ROW(),COLUMN())))</formula>
    </cfRule>
  </conditionalFormatting>
  <conditionalFormatting sqref="I183">
    <cfRule type="expression" dxfId="1101" priority="73">
      <formula>INDIRECT(ADDRESS(ROW(),COLUMN()))=TRUNC(INDIRECT(ADDRESS(ROW(),COLUMN())))</formula>
    </cfRule>
  </conditionalFormatting>
  <conditionalFormatting sqref="G184">
    <cfRule type="expression" dxfId="1100" priority="72">
      <formula>INDIRECT(ADDRESS(ROW(),COLUMN()))=TRUNC(INDIRECT(ADDRESS(ROW(),COLUMN())))</formula>
    </cfRule>
  </conditionalFormatting>
  <conditionalFormatting sqref="I184">
    <cfRule type="expression" dxfId="1099" priority="71">
      <formula>INDIRECT(ADDRESS(ROW(),COLUMN()))=TRUNC(INDIRECT(ADDRESS(ROW(),COLUMN())))</formula>
    </cfRule>
  </conditionalFormatting>
  <conditionalFormatting sqref="G187">
    <cfRule type="expression" dxfId="1098" priority="70">
      <formula>INDIRECT(ADDRESS(ROW(),COLUMN()))=TRUNC(INDIRECT(ADDRESS(ROW(),COLUMN())))</formula>
    </cfRule>
  </conditionalFormatting>
  <conditionalFormatting sqref="I187">
    <cfRule type="expression" dxfId="1097" priority="69">
      <formula>INDIRECT(ADDRESS(ROW(),COLUMN()))=TRUNC(INDIRECT(ADDRESS(ROW(),COLUMN())))</formula>
    </cfRule>
  </conditionalFormatting>
  <conditionalFormatting sqref="G189">
    <cfRule type="expression" dxfId="1096" priority="68">
      <formula>INDIRECT(ADDRESS(ROW(),COLUMN()))=TRUNC(INDIRECT(ADDRESS(ROW(),COLUMN())))</formula>
    </cfRule>
  </conditionalFormatting>
  <conditionalFormatting sqref="I189">
    <cfRule type="expression" dxfId="1095" priority="67">
      <formula>INDIRECT(ADDRESS(ROW(),COLUMN()))=TRUNC(INDIRECT(ADDRESS(ROW(),COLUMN())))</formula>
    </cfRule>
  </conditionalFormatting>
  <conditionalFormatting sqref="G182">
    <cfRule type="expression" dxfId="1094" priority="66">
      <formula>INDIRECT(ADDRESS(ROW(),COLUMN()))=TRUNC(INDIRECT(ADDRESS(ROW(),COLUMN())))</formula>
    </cfRule>
  </conditionalFormatting>
  <conditionalFormatting sqref="I182">
    <cfRule type="expression" dxfId="1093" priority="65">
      <formula>INDIRECT(ADDRESS(ROW(),COLUMN()))=TRUNC(INDIRECT(ADDRESS(ROW(),COLUMN())))</formula>
    </cfRule>
  </conditionalFormatting>
  <conditionalFormatting sqref="G185">
    <cfRule type="expression" dxfId="1092" priority="64">
      <formula>INDIRECT(ADDRESS(ROW(),COLUMN()))=TRUNC(INDIRECT(ADDRESS(ROW(),COLUMN())))</formula>
    </cfRule>
  </conditionalFormatting>
  <conditionalFormatting sqref="I185">
    <cfRule type="expression" dxfId="1091" priority="63">
      <formula>INDIRECT(ADDRESS(ROW(),COLUMN()))=TRUNC(INDIRECT(ADDRESS(ROW(),COLUMN())))</formula>
    </cfRule>
  </conditionalFormatting>
  <conditionalFormatting sqref="G181">
    <cfRule type="expression" dxfId="1090" priority="62">
      <formula>INDIRECT(ADDRESS(ROW(),COLUMN()))=TRUNC(INDIRECT(ADDRESS(ROW(),COLUMN())))</formula>
    </cfRule>
  </conditionalFormatting>
  <conditionalFormatting sqref="I181">
    <cfRule type="expression" dxfId="1089" priority="61">
      <formula>INDIRECT(ADDRESS(ROW(),COLUMN()))=TRUNC(INDIRECT(ADDRESS(ROW(),COLUMN())))</formula>
    </cfRule>
  </conditionalFormatting>
  <conditionalFormatting sqref="G179">
    <cfRule type="expression" dxfId="1088" priority="60">
      <formula>INDIRECT(ADDRESS(ROW(),COLUMN()))=TRUNC(INDIRECT(ADDRESS(ROW(),COLUMN())))</formula>
    </cfRule>
  </conditionalFormatting>
  <conditionalFormatting sqref="I179">
    <cfRule type="expression" dxfId="1087" priority="59">
      <formula>INDIRECT(ADDRESS(ROW(),COLUMN()))=TRUNC(INDIRECT(ADDRESS(ROW(),COLUMN())))</formula>
    </cfRule>
  </conditionalFormatting>
  <conditionalFormatting sqref="G180">
    <cfRule type="expression" dxfId="1086" priority="58">
      <formula>INDIRECT(ADDRESS(ROW(),COLUMN()))=TRUNC(INDIRECT(ADDRESS(ROW(),COLUMN())))</formula>
    </cfRule>
  </conditionalFormatting>
  <conditionalFormatting sqref="I180">
    <cfRule type="expression" dxfId="1085" priority="57">
      <formula>INDIRECT(ADDRESS(ROW(),COLUMN()))=TRUNC(INDIRECT(ADDRESS(ROW(),COLUMN())))</formula>
    </cfRule>
  </conditionalFormatting>
  <conditionalFormatting sqref="G191">
    <cfRule type="expression" dxfId="1084" priority="56">
      <formula>INDIRECT(ADDRESS(ROW(),COLUMN()))=TRUNC(INDIRECT(ADDRESS(ROW(),COLUMN())))</formula>
    </cfRule>
  </conditionalFormatting>
  <conditionalFormatting sqref="G192:G193">
    <cfRule type="expression" dxfId="1083" priority="55">
      <formula>INDIRECT(ADDRESS(ROW(),COLUMN()))=TRUNC(INDIRECT(ADDRESS(ROW(),COLUMN())))</formula>
    </cfRule>
  </conditionalFormatting>
  <conditionalFormatting sqref="I192:I193">
    <cfRule type="expression" dxfId="1082" priority="54">
      <formula>INDIRECT(ADDRESS(ROW(),COLUMN()))=TRUNC(INDIRECT(ADDRESS(ROW(),COLUMN())))</formula>
    </cfRule>
  </conditionalFormatting>
  <conditionalFormatting sqref="O253:O308 G253:G308 I253:I308 L253:L308">
    <cfRule type="expression" dxfId="1081" priority="53">
      <formula>INDIRECT(ADDRESS(ROW(),COLUMN()))=TRUNC(INDIRECT(ADDRESS(ROW(),COLUMN())))</formula>
    </cfRule>
  </conditionalFormatting>
  <conditionalFormatting sqref="O344:O351 G344:G351 I344:I351 L344:L351">
    <cfRule type="expression" dxfId="1080" priority="52">
      <formula>INDIRECT(ADDRESS(ROW(),COLUMN()))=TRUNC(INDIRECT(ADDRESS(ROW(),COLUMN())))</formula>
    </cfRule>
  </conditionalFormatting>
  <conditionalFormatting sqref="O320:O343">
    <cfRule type="expression" dxfId="1079" priority="48">
      <formula>INDIRECT(ADDRESS(ROW(),COLUMN()))=TRUNC(INDIRECT(ADDRESS(ROW(),COLUMN())))</formula>
    </cfRule>
  </conditionalFormatting>
  <conditionalFormatting sqref="G341:G343">
    <cfRule type="expression" dxfId="1078" priority="51">
      <formula>INDIRECT(ADDRESS(ROW(),COLUMN()))=TRUNC(INDIRECT(ADDRESS(ROW(),COLUMN())))</formula>
    </cfRule>
  </conditionalFormatting>
  <conditionalFormatting sqref="I338 I341:I343">
    <cfRule type="expression" dxfId="1077" priority="50">
      <formula>INDIRECT(ADDRESS(ROW(),COLUMN()))=TRUNC(INDIRECT(ADDRESS(ROW(),COLUMN())))</formula>
    </cfRule>
  </conditionalFormatting>
  <conditionalFormatting sqref="L322:L343">
    <cfRule type="expression" dxfId="1076" priority="49">
      <formula>INDIRECT(ADDRESS(ROW(),COLUMN()))=TRUNC(INDIRECT(ADDRESS(ROW(),COLUMN())))</formula>
    </cfRule>
  </conditionalFormatting>
  <conditionalFormatting sqref="O309:O319">
    <cfRule type="expression" dxfId="1075" priority="45">
      <formula>INDIRECT(ADDRESS(ROW(),COLUMN()))=TRUNC(INDIRECT(ADDRESS(ROW(),COLUMN())))</formula>
    </cfRule>
  </conditionalFormatting>
  <conditionalFormatting sqref="I314:I318">
    <cfRule type="expression" dxfId="1074" priority="47">
      <formula>INDIRECT(ADDRESS(ROW(),COLUMN()))=TRUNC(INDIRECT(ADDRESS(ROW(),COLUMN())))</formula>
    </cfRule>
  </conditionalFormatting>
  <conditionalFormatting sqref="L309:L318">
    <cfRule type="expression" dxfId="1073" priority="46">
      <formula>INDIRECT(ADDRESS(ROW(),COLUMN()))=TRUNC(INDIRECT(ADDRESS(ROW(),COLUMN())))</formula>
    </cfRule>
  </conditionalFormatting>
  <conditionalFormatting sqref="G309 G312">
    <cfRule type="expression" dxfId="1072" priority="44">
      <formula>INDIRECT(ADDRESS(ROW(),COLUMN()))=TRUNC(INDIRECT(ADDRESS(ROW(),COLUMN())))</formula>
    </cfRule>
  </conditionalFormatting>
  <conditionalFormatting sqref="I309 I312">
    <cfRule type="expression" dxfId="1071" priority="43">
      <formula>INDIRECT(ADDRESS(ROW(),COLUMN()))=TRUNC(INDIRECT(ADDRESS(ROW(),COLUMN())))</formula>
    </cfRule>
  </conditionalFormatting>
  <conditionalFormatting sqref="G310">
    <cfRule type="expression" dxfId="1070" priority="42">
      <formula>INDIRECT(ADDRESS(ROW(),COLUMN()))=TRUNC(INDIRECT(ADDRESS(ROW(),COLUMN())))</formula>
    </cfRule>
  </conditionalFormatting>
  <conditionalFormatting sqref="I310">
    <cfRule type="expression" dxfId="1069" priority="41">
      <formula>INDIRECT(ADDRESS(ROW(),COLUMN()))=TRUNC(INDIRECT(ADDRESS(ROW(),COLUMN())))</formula>
    </cfRule>
  </conditionalFormatting>
  <conditionalFormatting sqref="G311">
    <cfRule type="expression" dxfId="1068" priority="40">
      <formula>INDIRECT(ADDRESS(ROW(),COLUMN()))=TRUNC(INDIRECT(ADDRESS(ROW(),COLUMN())))</formula>
    </cfRule>
  </conditionalFormatting>
  <conditionalFormatting sqref="I311">
    <cfRule type="expression" dxfId="1067" priority="39">
      <formula>INDIRECT(ADDRESS(ROW(),COLUMN()))=TRUNC(INDIRECT(ADDRESS(ROW(),COLUMN())))</formula>
    </cfRule>
  </conditionalFormatting>
  <conditionalFormatting sqref="G313">
    <cfRule type="expression" dxfId="1066" priority="38">
      <formula>INDIRECT(ADDRESS(ROW(),COLUMN()))=TRUNC(INDIRECT(ADDRESS(ROW(),COLUMN())))</formula>
    </cfRule>
  </conditionalFormatting>
  <conditionalFormatting sqref="I313">
    <cfRule type="expression" dxfId="1065" priority="37">
      <formula>INDIRECT(ADDRESS(ROW(),COLUMN()))=TRUNC(INDIRECT(ADDRESS(ROW(),COLUMN())))</formula>
    </cfRule>
  </conditionalFormatting>
  <conditionalFormatting sqref="G314 G316">
    <cfRule type="expression" dxfId="1064" priority="36">
      <formula>INDIRECT(ADDRESS(ROW(),COLUMN()))=TRUNC(INDIRECT(ADDRESS(ROW(),COLUMN())))</formula>
    </cfRule>
  </conditionalFormatting>
  <conditionalFormatting sqref="G315">
    <cfRule type="expression" dxfId="1063" priority="35">
      <formula>INDIRECT(ADDRESS(ROW(),COLUMN()))=TRUNC(INDIRECT(ADDRESS(ROW(),COLUMN())))</formula>
    </cfRule>
  </conditionalFormatting>
  <conditionalFormatting sqref="G317:G318">
    <cfRule type="expression" dxfId="1062" priority="34">
      <formula>INDIRECT(ADDRESS(ROW(),COLUMN()))=TRUNC(INDIRECT(ADDRESS(ROW(),COLUMN())))</formula>
    </cfRule>
  </conditionalFormatting>
  <conditionalFormatting sqref="G319:G321">
    <cfRule type="expression" dxfId="1061" priority="33">
      <formula>INDIRECT(ADDRESS(ROW(),COLUMN()))=TRUNC(INDIRECT(ADDRESS(ROW(),COLUMN())))</formula>
    </cfRule>
  </conditionalFormatting>
  <conditionalFormatting sqref="I319:I321">
    <cfRule type="expression" dxfId="1060" priority="32">
      <formula>INDIRECT(ADDRESS(ROW(),COLUMN()))=TRUNC(INDIRECT(ADDRESS(ROW(),COLUMN())))</formula>
    </cfRule>
  </conditionalFormatting>
  <conditionalFormatting sqref="L319:L321">
    <cfRule type="expression" dxfId="1059" priority="31">
      <formula>INDIRECT(ADDRESS(ROW(),COLUMN()))=TRUNC(INDIRECT(ADDRESS(ROW(),COLUMN())))</formula>
    </cfRule>
  </conditionalFormatting>
  <conditionalFormatting sqref="G322:G323">
    <cfRule type="expression" dxfId="1058" priority="30">
      <formula>INDIRECT(ADDRESS(ROW(),COLUMN()))=TRUNC(INDIRECT(ADDRESS(ROW(),COLUMN())))</formula>
    </cfRule>
  </conditionalFormatting>
  <conditionalFormatting sqref="I322:I323">
    <cfRule type="expression" dxfId="1057" priority="29">
      <formula>INDIRECT(ADDRESS(ROW(),COLUMN()))=TRUNC(INDIRECT(ADDRESS(ROW(),COLUMN())))</formula>
    </cfRule>
  </conditionalFormatting>
  <conditionalFormatting sqref="G324:G325 G335 G337">
    <cfRule type="expression" dxfId="1056" priority="28">
      <formula>INDIRECT(ADDRESS(ROW(),COLUMN()))=TRUNC(INDIRECT(ADDRESS(ROW(),COLUMN())))</formula>
    </cfRule>
  </conditionalFormatting>
  <conditionalFormatting sqref="I324:I325 I335 I337">
    <cfRule type="expression" dxfId="1055" priority="27">
      <formula>INDIRECT(ADDRESS(ROW(),COLUMN()))=TRUNC(INDIRECT(ADDRESS(ROW(),COLUMN())))</formula>
    </cfRule>
  </conditionalFormatting>
  <conditionalFormatting sqref="G333">
    <cfRule type="expression" dxfId="1054" priority="26">
      <formula>INDIRECT(ADDRESS(ROW(),COLUMN()))=TRUNC(INDIRECT(ADDRESS(ROW(),COLUMN())))</formula>
    </cfRule>
  </conditionalFormatting>
  <conditionalFormatting sqref="I333">
    <cfRule type="expression" dxfId="1053" priority="25">
      <formula>INDIRECT(ADDRESS(ROW(),COLUMN()))=TRUNC(INDIRECT(ADDRESS(ROW(),COLUMN())))</formula>
    </cfRule>
  </conditionalFormatting>
  <conditionalFormatting sqref="G330">
    <cfRule type="expression" dxfId="1052" priority="24">
      <formula>INDIRECT(ADDRESS(ROW(),COLUMN()))=TRUNC(INDIRECT(ADDRESS(ROW(),COLUMN())))</formula>
    </cfRule>
  </conditionalFormatting>
  <conditionalFormatting sqref="I330">
    <cfRule type="expression" dxfId="1051" priority="23">
      <formula>INDIRECT(ADDRESS(ROW(),COLUMN()))=TRUNC(INDIRECT(ADDRESS(ROW(),COLUMN())))</formula>
    </cfRule>
  </conditionalFormatting>
  <conditionalFormatting sqref="G331">
    <cfRule type="expression" dxfId="1050" priority="22">
      <formula>INDIRECT(ADDRESS(ROW(),COLUMN()))=TRUNC(INDIRECT(ADDRESS(ROW(),COLUMN())))</formula>
    </cfRule>
  </conditionalFormatting>
  <conditionalFormatting sqref="I331">
    <cfRule type="expression" dxfId="1049" priority="21">
      <formula>INDIRECT(ADDRESS(ROW(),COLUMN()))=TRUNC(INDIRECT(ADDRESS(ROW(),COLUMN())))</formula>
    </cfRule>
  </conditionalFormatting>
  <conditionalFormatting sqref="G334">
    <cfRule type="expression" dxfId="1048" priority="20">
      <formula>INDIRECT(ADDRESS(ROW(),COLUMN()))=TRUNC(INDIRECT(ADDRESS(ROW(),COLUMN())))</formula>
    </cfRule>
  </conditionalFormatting>
  <conditionalFormatting sqref="I334">
    <cfRule type="expression" dxfId="1047" priority="19">
      <formula>INDIRECT(ADDRESS(ROW(),COLUMN()))=TRUNC(INDIRECT(ADDRESS(ROW(),COLUMN())))</formula>
    </cfRule>
  </conditionalFormatting>
  <conditionalFormatting sqref="G336">
    <cfRule type="expression" dxfId="1046" priority="18">
      <formula>INDIRECT(ADDRESS(ROW(),COLUMN()))=TRUNC(INDIRECT(ADDRESS(ROW(),COLUMN())))</formula>
    </cfRule>
  </conditionalFormatting>
  <conditionalFormatting sqref="I336">
    <cfRule type="expression" dxfId="1045" priority="17">
      <formula>INDIRECT(ADDRESS(ROW(),COLUMN()))=TRUNC(INDIRECT(ADDRESS(ROW(),COLUMN())))</formula>
    </cfRule>
  </conditionalFormatting>
  <conditionalFormatting sqref="G329">
    <cfRule type="expression" dxfId="1044" priority="16">
      <formula>INDIRECT(ADDRESS(ROW(),COLUMN()))=TRUNC(INDIRECT(ADDRESS(ROW(),COLUMN())))</formula>
    </cfRule>
  </conditionalFormatting>
  <conditionalFormatting sqref="I329">
    <cfRule type="expression" dxfId="1043" priority="15">
      <formula>INDIRECT(ADDRESS(ROW(),COLUMN()))=TRUNC(INDIRECT(ADDRESS(ROW(),COLUMN())))</formula>
    </cfRule>
  </conditionalFormatting>
  <conditionalFormatting sqref="G332">
    <cfRule type="expression" dxfId="1042" priority="14">
      <formula>INDIRECT(ADDRESS(ROW(),COLUMN()))=TRUNC(INDIRECT(ADDRESS(ROW(),COLUMN())))</formula>
    </cfRule>
  </conditionalFormatting>
  <conditionalFormatting sqref="I332">
    <cfRule type="expression" dxfId="1041" priority="13">
      <formula>INDIRECT(ADDRESS(ROW(),COLUMN()))=TRUNC(INDIRECT(ADDRESS(ROW(),COLUMN())))</formula>
    </cfRule>
  </conditionalFormatting>
  <conditionalFormatting sqref="G328">
    <cfRule type="expression" dxfId="1040" priority="12">
      <formula>INDIRECT(ADDRESS(ROW(),COLUMN()))=TRUNC(INDIRECT(ADDRESS(ROW(),COLUMN())))</formula>
    </cfRule>
  </conditionalFormatting>
  <conditionalFormatting sqref="I328">
    <cfRule type="expression" dxfId="1039" priority="11">
      <formula>INDIRECT(ADDRESS(ROW(),COLUMN()))=TRUNC(INDIRECT(ADDRESS(ROW(),COLUMN())))</formula>
    </cfRule>
  </conditionalFormatting>
  <conditionalFormatting sqref="G326">
    <cfRule type="expression" dxfId="1038" priority="10">
      <formula>INDIRECT(ADDRESS(ROW(),COLUMN()))=TRUNC(INDIRECT(ADDRESS(ROW(),COLUMN())))</formula>
    </cfRule>
  </conditionalFormatting>
  <conditionalFormatting sqref="I326">
    <cfRule type="expression" dxfId="1037" priority="9">
      <formula>INDIRECT(ADDRESS(ROW(),COLUMN()))=TRUNC(INDIRECT(ADDRESS(ROW(),COLUMN())))</formula>
    </cfRule>
  </conditionalFormatting>
  <conditionalFormatting sqref="G327">
    <cfRule type="expression" dxfId="1036" priority="8">
      <formula>INDIRECT(ADDRESS(ROW(),COLUMN()))=TRUNC(INDIRECT(ADDRESS(ROW(),COLUMN())))</formula>
    </cfRule>
  </conditionalFormatting>
  <conditionalFormatting sqref="I327">
    <cfRule type="expression" dxfId="1035" priority="7">
      <formula>INDIRECT(ADDRESS(ROW(),COLUMN()))=TRUNC(INDIRECT(ADDRESS(ROW(),COLUMN())))</formula>
    </cfRule>
  </conditionalFormatting>
  <conditionalFormatting sqref="G338">
    <cfRule type="expression" dxfId="1034" priority="6">
      <formula>INDIRECT(ADDRESS(ROW(),COLUMN()))=TRUNC(INDIRECT(ADDRESS(ROW(),COLUMN())))</formula>
    </cfRule>
  </conditionalFormatting>
  <conditionalFormatting sqref="G339:G340">
    <cfRule type="expression" dxfId="1033" priority="5">
      <formula>INDIRECT(ADDRESS(ROW(),COLUMN()))=TRUNC(INDIRECT(ADDRESS(ROW(),COLUMN())))</formula>
    </cfRule>
  </conditionalFormatting>
  <conditionalFormatting sqref="I339:I340">
    <cfRule type="expression" dxfId="1032" priority="4">
      <formula>INDIRECT(ADDRESS(ROW(),COLUMN()))=TRUNC(INDIRECT(ADDRESS(ROW(),COLUMN())))</formula>
    </cfRule>
  </conditionalFormatting>
  <conditionalFormatting sqref="M6:Q7">
    <cfRule type="cellIs" dxfId="1031" priority="3" operator="equal">
      <formula>"「費目：その他」で補助対象外に仕分けされていないものがある"</formula>
    </cfRule>
  </conditionalFormatting>
  <conditionalFormatting sqref="G361">
    <cfRule type="expression" dxfId="1030" priority="2">
      <formula>INDIRECT(ADDRESS(ROW(),COLUMN()))=TRUNC(INDIRECT(ADDRESS(ROW(),COLUMN())))</formula>
    </cfRule>
  </conditionalFormatting>
  <conditionalFormatting sqref="G362">
    <cfRule type="expression" dxfId="1029" priority="1">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189</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2-16</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48i6ZBFNG8CqLAT+GMZOyQou9xhUn5Qn0Qk6HmWQKfmnBR8qX8MQaMmVm6cyvn+/yo7HLM42O/YgbzSdCroM4A==" saltValue="IiCqH/om9lQM+Ox5ja4rQ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028" priority="173">
      <formula>INDIRECT(ADDRESS(ROW(),COLUMN()))=TRUNC(INDIRECT(ADDRESS(ROW(),COLUMN())))</formula>
    </cfRule>
  </conditionalFormatting>
  <conditionalFormatting sqref="O27:O50">
    <cfRule type="expression" dxfId="1027" priority="169">
      <formula>INDIRECT(ADDRESS(ROW(),COLUMN()))=TRUNC(INDIRECT(ADDRESS(ROW(),COLUMN())))</formula>
    </cfRule>
  </conditionalFormatting>
  <conditionalFormatting sqref="G48:G50">
    <cfRule type="expression" dxfId="1026" priority="172">
      <formula>INDIRECT(ADDRESS(ROW(),COLUMN()))=TRUNC(INDIRECT(ADDRESS(ROW(),COLUMN())))</formula>
    </cfRule>
  </conditionalFormatting>
  <conditionalFormatting sqref="I45 I48:I50">
    <cfRule type="expression" dxfId="1025" priority="171">
      <formula>INDIRECT(ADDRESS(ROW(),COLUMN()))=TRUNC(INDIRECT(ADDRESS(ROW(),COLUMN())))</formula>
    </cfRule>
  </conditionalFormatting>
  <conditionalFormatting sqref="L29:L50">
    <cfRule type="expression" dxfId="1024" priority="170">
      <formula>INDIRECT(ADDRESS(ROW(),COLUMN()))=TRUNC(INDIRECT(ADDRESS(ROW(),COLUMN())))</formula>
    </cfRule>
  </conditionalFormatting>
  <conditionalFormatting sqref="O10">
    <cfRule type="expression" dxfId="1023" priority="167">
      <formula>INDIRECT(ADDRESS(ROW(),COLUMN()))=TRUNC(INDIRECT(ADDRESS(ROW(),COLUMN())))</formula>
    </cfRule>
  </conditionalFormatting>
  <conditionalFormatting sqref="L10">
    <cfRule type="expression" dxfId="1022" priority="168">
      <formula>INDIRECT(ADDRESS(ROW(),COLUMN()))=TRUNC(INDIRECT(ADDRESS(ROW(),COLUMN())))</formula>
    </cfRule>
  </conditionalFormatting>
  <conditionalFormatting sqref="O11">
    <cfRule type="expression" dxfId="1021" priority="165">
      <formula>INDIRECT(ADDRESS(ROW(),COLUMN()))=TRUNC(INDIRECT(ADDRESS(ROW(),COLUMN())))</formula>
    </cfRule>
  </conditionalFormatting>
  <conditionalFormatting sqref="L11">
    <cfRule type="expression" dxfId="1020" priority="166">
      <formula>INDIRECT(ADDRESS(ROW(),COLUMN()))=TRUNC(INDIRECT(ADDRESS(ROW(),COLUMN())))</formula>
    </cfRule>
  </conditionalFormatting>
  <conditionalFormatting sqref="O12:O26">
    <cfRule type="expression" dxfId="1019" priority="162">
      <formula>INDIRECT(ADDRESS(ROW(),COLUMN()))=TRUNC(INDIRECT(ADDRESS(ROW(),COLUMN())))</formula>
    </cfRule>
  </conditionalFormatting>
  <conditionalFormatting sqref="I21:I25">
    <cfRule type="expression" dxfId="1018" priority="164">
      <formula>INDIRECT(ADDRESS(ROW(),COLUMN()))=TRUNC(INDIRECT(ADDRESS(ROW(),COLUMN())))</formula>
    </cfRule>
  </conditionalFormatting>
  <conditionalFormatting sqref="L12:L25">
    <cfRule type="expression" dxfId="1017" priority="163">
      <formula>INDIRECT(ADDRESS(ROW(),COLUMN()))=TRUNC(INDIRECT(ADDRESS(ROW(),COLUMN())))</formula>
    </cfRule>
  </conditionalFormatting>
  <conditionalFormatting sqref="G10 G15">
    <cfRule type="expression" dxfId="1016" priority="161">
      <formula>INDIRECT(ADDRESS(ROW(),COLUMN()))=TRUNC(INDIRECT(ADDRESS(ROW(),COLUMN())))</formula>
    </cfRule>
  </conditionalFormatting>
  <conditionalFormatting sqref="I10 I15">
    <cfRule type="expression" dxfId="1015" priority="160">
      <formula>INDIRECT(ADDRESS(ROW(),COLUMN()))=TRUNC(INDIRECT(ADDRESS(ROW(),COLUMN())))</formula>
    </cfRule>
  </conditionalFormatting>
  <conditionalFormatting sqref="G12">
    <cfRule type="expression" dxfId="1014" priority="159">
      <formula>INDIRECT(ADDRESS(ROW(),COLUMN()))=TRUNC(INDIRECT(ADDRESS(ROW(),COLUMN())))</formula>
    </cfRule>
  </conditionalFormatting>
  <conditionalFormatting sqref="I12">
    <cfRule type="expression" dxfId="1013" priority="158">
      <formula>INDIRECT(ADDRESS(ROW(),COLUMN()))=TRUNC(INDIRECT(ADDRESS(ROW(),COLUMN())))</formula>
    </cfRule>
  </conditionalFormatting>
  <conditionalFormatting sqref="G14">
    <cfRule type="expression" dxfId="1012" priority="157">
      <formula>INDIRECT(ADDRESS(ROW(),COLUMN()))=TRUNC(INDIRECT(ADDRESS(ROW(),COLUMN())))</formula>
    </cfRule>
  </conditionalFormatting>
  <conditionalFormatting sqref="I14">
    <cfRule type="expression" dxfId="1011" priority="156">
      <formula>INDIRECT(ADDRESS(ROW(),COLUMN()))=TRUNC(INDIRECT(ADDRESS(ROW(),COLUMN())))</formula>
    </cfRule>
  </conditionalFormatting>
  <conditionalFormatting sqref="G11">
    <cfRule type="expression" dxfId="1010" priority="155">
      <formula>INDIRECT(ADDRESS(ROW(),COLUMN()))=TRUNC(INDIRECT(ADDRESS(ROW(),COLUMN())))</formula>
    </cfRule>
  </conditionalFormatting>
  <conditionalFormatting sqref="I11">
    <cfRule type="expression" dxfId="1009" priority="154">
      <formula>INDIRECT(ADDRESS(ROW(),COLUMN()))=TRUNC(INDIRECT(ADDRESS(ROW(),COLUMN())))</formula>
    </cfRule>
  </conditionalFormatting>
  <conditionalFormatting sqref="G13">
    <cfRule type="expression" dxfId="1008" priority="153">
      <formula>INDIRECT(ADDRESS(ROW(),COLUMN()))=TRUNC(INDIRECT(ADDRESS(ROW(),COLUMN())))</formula>
    </cfRule>
  </conditionalFormatting>
  <conditionalFormatting sqref="I13">
    <cfRule type="expression" dxfId="1007" priority="152">
      <formula>INDIRECT(ADDRESS(ROW(),COLUMN()))=TRUNC(INDIRECT(ADDRESS(ROW(),COLUMN())))</formula>
    </cfRule>
  </conditionalFormatting>
  <conditionalFormatting sqref="G16 G19">
    <cfRule type="expression" dxfId="1006" priority="151">
      <formula>INDIRECT(ADDRESS(ROW(),COLUMN()))=TRUNC(INDIRECT(ADDRESS(ROW(),COLUMN())))</formula>
    </cfRule>
  </conditionalFormatting>
  <conditionalFormatting sqref="I16 I19">
    <cfRule type="expression" dxfId="1005" priority="150">
      <formula>INDIRECT(ADDRESS(ROW(),COLUMN()))=TRUNC(INDIRECT(ADDRESS(ROW(),COLUMN())))</formula>
    </cfRule>
  </conditionalFormatting>
  <conditionalFormatting sqref="G17">
    <cfRule type="expression" dxfId="1004" priority="149">
      <formula>INDIRECT(ADDRESS(ROW(),COLUMN()))=TRUNC(INDIRECT(ADDRESS(ROW(),COLUMN())))</formula>
    </cfRule>
  </conditionalFormatting>
  <conditionalFormatting sqref="I17">
    <cfRule type="expression" dxfId="1003" priority="148">
      <formula>INDIRECT(ADDRESS(ROW(),COLUMN()))=TRUNC(INDIRECT(ADDRESS(ROW(),COLUMN())))</formula>
    </cfRule>
  </conditionalFormatting>
  <conditionalFormatting sqref="G18">
    <cfRule type="expression" dxfId="1002" priority="147">
      <formula>INDIRECT(ADDRESS(ROW(),COLUMN()))=TRUNC(INDIRECT(ADDRESS(ROW(),COLUMN())))</formula>
    </cfRule>
  </conditionalFormatting>
  <conditionalFormatting sqref="I18">
    <cfRule type="expression" dxfId="1001" priority="146">
      <formula>INDIRECT(ADDRESS(ROW(),COLUMN()))=TRUNC(INDIRECT(ADDRESS(ROW(),COLUMN())))</formula>
    </cfRule>
  </conditionalFormatting>
  <conditionalFormatting sqref="G20">
    <cfRule type="expression" dxfId="1000" priority="145">
      <formula>INDIRECT(ADDRESS(ROW(),COLUMN()))=TRUNC(INDIRECT(ADDRESS(ROW(),COLUMN())))</formula>
    </cfRule>
  </conditionalFormatting>
  <conditionalFormatting sqref="I20">
    <cfRule type="expression" dxfId="999" priority="144">
      <formula>INDIRECT(ADDRESS(ROW(),COLUMN()))=TRUNC(INDIRECT(ADDRESS(ROW(),COLUMN())))</formula>
    </cfRule>
  </conditionalFormatting>
  <conditionalFormatting sqref="G21 G23">
    <cfRule type="expression" dxfId="998" priority="143">
      <formula>INDIRECT(ADDRESS(ROW(),COLUMN()))=TRUNC(INDIRECT(ADDRESS(ROW(),COLUMN())))</formula>
    </cfRule>
  </conditionalFormatting>
  <conditionalFormatting sqref="G22">
    <cfRule type="expression" dxfId="997" priority="142">
      <formula>INDIRECT(ADDRESS(ROW(),COLUMN()))=TRUNC(INDIRECT(ADDRESS(ROW(),COLUMN())))</formula>
    </cfRule>
  </conditionalFormatting>
  <conditionalFormatting sqref="G24:G25">
    <cfRule type="expression" dxfId="996" priority="141">
      <formula>INDIRECT(ADDRESS(ROW(),COLUMN()))=TRUNC(INDIRECT(ADDRESS(ROW(),COLUMN())))</formula>
    </cfRule>
  </conditionalFormatting>
  <conditionalFormatting sqref="G26:G28">
    <cfRule type="expression" dxfId="995" priority="140">
      <formula>INDIRECT(ADDRESS(ROW(),COLUMN()))=TRUNC(INDIRECT(ADDRESS(ROW(),COLUMN())))</formula>
    </cfRule>
  </conditionalFormatting>
  <conditionalFormatting sqref="I26:I28">
    <cfRule type="expression" dxfId="994" priority="139">
      <formula>INDIRECT(ADDRESS(ROW(),COLUMN()))=TRUNC(INDIRECT(ADDRESS(ROW(),COLUMN())))</formula>
    </cfRule>
  </conditionalFormatting>
  <conditionalFormatting sqref="L26:L28">
    <cfRule type="expression" dxfId="993" priority="138">
      <formula>INDIRECT(ADDRESS(ROW(),COLUMN()))=TRUNC(INDIRECT(ADDRESS(ROW(),COLUMN())))</formula>
    </cfRule>
  </conditionalFormatting>
  <conditionalFormatting sqref="G29:G30">
    <cfRule type="expression" dxfId="992" priority="137">
      <formula>INDIRECT(ADDRESS(ROW(),COLUMN()))=TRUNC(INDIRECT(ADDRESS(ROW(),COLUMN())))</formula>
    </cfRule>
  </conditionalFormatting>
  <conditionalFormatting sqref="I29:I30">
    <cfRule type="expression" dxfId="991" priority="136">
      <formula>INDIRECT(ADDRESS(ROW(),COLUMN()))=TRUNC(INDIRECT(ADDRESS(ROW(),COLUMN())))</formula>
    </cfRule>
  </conditionalFormatting>
  <conditionalFormatting sqref="G31:G32 G42 G44">
    <cfRule type="expression" dxfId="990" priority="135">
      <formula>INDIRECT(ADDRESS(ROW(),COLUMN()))=TRUNC(INDIRECT(ADDRESS(ROW(),COLUMN())))</formula>
    </cfRule>
  </conditionalFormatting>
  <conditionalFormatting sqref="I31:I32 I42 I44">
    <cfRule type="expression" dxfId="989" priority="134">
      <formula>INDIRECT(ADDRESS(ROW(),COLUMN()))=TRUNC(INDIRECT(ADDRESS(ROW(),COLUMN())))</formula>
    </cfRule>
  </conditionalFormatting>
  <conditionalFormatting sqref="G40">
    <cfRule type="expression" dxfId="988" priority="133">
      <formula>INDIRECT(ADDRESS(ROW(),COLUMN()))=TRUNC(INDIRECT(ADDRESS(ROW(),COLUMN())))</formula>
    </cfRule>
  </conditionalFormatting>
  <conditionalFormatting sqref="I40">
    <cfRule type="expression" dxfId="987" priority="132">
      <formula>INDIRECT(ADDRESS(ROW(),COLUMN()))=TRUNC(INDIRECT(ADDRESS(ROW(),COLUMN())))</formula>
    </cfRule>
  </conditionalFormatting>
  <conditionalFormatting sqref="G37">
    <cfRule type="expression" dxfId="986" priority="131">
      <formula>INDIRECT(ADDRESS(ROW(),COLUMN()))=TRUNC(INDIRECT(ADDRESS(ROW(),COLUMN())))</formula>
    </cfRule>
  </conditionalFormatting>
  <conditionalFormatting sqref="I37">
    <cfRule type="expression" dxfId="985" priority="130">
      <formula>INDIRECT(ADDRESS(ROW(),COLUMN()))=TRUNC(INDIRECT(ADDRESS(ROW(),COLUMN())))</formula>
    </cfRule>
  </conditionalFormatting>
  <conditionalFormatting sqref="G38">
    <cfRule type="expression" dxfId="984" priority="129">
      <formula>INDIRECT(ADDRESS(ROW(),COLUMN()))=TRUNC(INDIRECT(ADDRESS(ROW(),COLUMN())))</formula>
    </cfRule>
  </conditionalFormatting>
  <conditionalFormatting sqref="I38">
    <cfRule type="expression" dxfId="983" priority="128">
      <formula>INDIRECT(ADDRESS(ROW(),COLUMN()))=TRUNC(INDIRECT(ADDRESS(ROW(),COLUMN())))</formula>
    </cfRule>
  </conditionalFormatting>
  <conditionalFormatting sqref="G41">
    <cfRule type="expression" dxfId="982" priority="127">
      <formula>INDIRECT(ADDRESS(ROW(),COLUMN()))=TRUNC(INDIRECT(ADDRESS(ROW(),COLUMN())))</formula>
    </cfRule>
  </conditionalFormatting>
  <conditionalFormatting sqref="I41">
    <cfRule type="expression" dxfId="981" priority="126">
      <formula>INDIRECT(ADDRESS(ROW(),COLUMN()))=TRUNC(INDIRECT(ADDRESS(ROW(),COLUMN())))</formula>
    </cfRule>
  </conditionalFormatting>
  <conditionalFormatting sqref="G43">
    <cfRule type="expression" dxfId="980" priority="125">
      <formula>INDIRECT(ADDRESS(ROW(),COLUMN()))=TRUNC(INDIRECT(ADDRESS(ROW(),COLUMN())))</formula>
    </cfRule>
  </conditionalFormatting>
  <conditionalFormatting sqref="I43">
    <cfRule type="expression" dxfId="979" priority="124">
      <formula>INDIRECT(ADDRESS(ROW(),COLUMN()))=TRUNC(INDIRECT(ADDRESS(ROW(),COLUMN())))</formula>
    </cfRule>
  </conditionalFormatting>
  <conditionalFormatting sqref="G36">
    <cfRule type="expression" dxfId="978" priority="123">
      <formula>INDIRECT(ADDRESS(ROW(),COLUMN()))=TRUNC(INDIRECT(ADDRESS(ROW(),COLUMN())))</formula>
    </cfRule>
  </conditionalFormatting>
  <conditionalFormatting sqref="I36">
    <cfRule type="expression" dxfId="977" priority="122">
      <formula>INDIRECT(ADDRESS(ROW(),COLUMN()))=TRUNC(INDIRECT(ADDRESS(ROW(),COLUMN())))</formula>
    </cfRule>
  </conditionalFormatting>
  <conditionalFormatting sqref="G39">
    <cfRule type="expression" dxfId="976" priority="121">
      <formula>INDIRECT(ADDRESS(ROW(),COLUMN()))=TRUNC(INDIRECT(ADDRESS(ROW(),COLUMN())))</formula>
    </cfRule>
  </conditionalFormatting>
  <conditionalFormatting sqref="I39">
    <cfRule type="expression" dxfId="975" priority="120">
      <formula>INDIRECT(ADDRESS(ROW(),COLUMN()))=TRUNC(INDIRECT(ADDRESS(ROW(),COLUMN())))</formula>
    </cfRule>
  </conditionalFormatting>
  <conditionalFormatting sqref="G35">
    <cfRule type="expression" dxfId="974" priority="119">
      <formula>INDIRECT(ADDRESS(ROW(),COLUMN()))=TRUNC(INDIRECT(ADDRESS(ROW(),COLUMN())))</formula>
    </cfRule>
  </conditionalFormatting>
  <conditionalFormatting sqref="I35">
    <cfRule type="expression" dxfId="973" priority="118">
      <formula>INDIRECT(ADDRESS(ROW(),COLUMN()))=TRUNC(INDIRECT(ADDRESS(ROW(),COLUMN())))</formula>
    </cfRule>
  </conditionalFormatting>
  <conditionalFormatting sqref="G33">
    <cfRule type="expression" dxfId="972" priority="117">
      <formula>INDIRECT(ADDRESS(ROW(),COLUMN()))=TRUNC(INDIRECT(ADDRESS(ROW(),COLUMN())))</formula>
    </cfRule>
  </conditionalFormatting>
  <conditionalFormatting sqref="I33">
    <cfRule type="expression" dxfId="971" priority="116">
      <formula>INDIRECT(ADDRESS(ROW(),COLUMN()))=TRUNC(INDIRECT(ADDRESS(ROW(),COLUMN())))</formula>
    </cfRule>
  </conditionalFormatting>
  <conditionalFormatting sqref="G34">
    <cfRule type="expression" dxfId="970" priority="115">
      <formula>INDIRECT(ADDRESS(ROW(),COLUMN()))=TRUNC(INDIRECT(ADDRESS(ROW(),COLUMN())))</formula>
    </cfRule>
  </conditionalFormatting>
  <conditionalFormatting sqref="I34">
    <cfRule type="expression" dxfId="969" priority="114">
      <formula>INDIRECT(ADDRESS(ROW(),COLUMN()))=TRUNC(INDIRECT(ADDRESS(ROW(),COLUMN())))</formula>
    </cfRule>
  </conditionalFormatting>
  <conditionalFormatting sqref="G45">
    <cfRule type="expression" dxfId="968" priority="113">
      <formula>INDIRECT(ADDRESS(ROW(),COLUMN()))=TRUNC(INDIRECT(ADDRESS(ROW(),COLUMN())))</formula>
    </cfRule>
  </conditionalFormatting>
  <conditionalFormatting sqref="G46:G47">
    <cfRule type="expression" dxfId="967" priority="112">
      <formula>INDIRECT(ADDRESS(ROW(),COLUMN()))=TRUNC(INDIRECT(ADDRESS(ROW(),COLUMN())))</formula>
    </cfRule>
  </conditionalFormatting>
  <conditionalFormatting sqref="I46:I47">
    <cfRule type="expression" dxfId="966" priority="111">
      <formula>INDIRECT(ADDRESS(ROW(),COLUMN()))=TRUNC(INDIRECT(ADDRESS(ROW(),COLUMN())))</formula>
    </cfRule>
  </conditionalFormatting>
  <conditionalFormatting sqref="I361">
    <cfRule type="expression" dxfId="965" priority="110">
      <formula>INDIRECT(ADDRESS(ROW(),COLUMN()))=TRUNC(INDIRECT(ADDRESS(ROW(),COLUMN())))</formula>
    </cfRule>
  </conditionalFormatting>
  <conditionalFormatting sqref="L361">
    <cfRule type="expression" dxfId="964" priority="109">
      <formula>INDIRECT(ADDRESS(ROW(),COLUMN()))=TRUNC(INDIRECT(ADDRESS(ROW(),COLUMN())))</formula>
    </cfRule>
  </conditionalFormatting>
  <conditionalFormatting sqref="O361">
    <cfRule type="expression" dxfId="963" priority="108">
      <formula>INDIRECT(ADDRESS(ROW(),COLUMN()))=TRUNC(INDIRECT(ADDRESS(ROW(),COLUMN())))</formula>
    </cfRule>
  </conditionalFormatting>
  <conditionalFormatting sqref="G363:G410">
    <cfRule type="expression" dxfId="962" priority="107">
      <formula>INDIRECT(ADDRESS(ROW(),COLUMN()))=TRUNC(INDIRECT(ADDRESS(ROW(),COLUMN())))</formula>
    </cfRule>
  </conditionalFormatting>
  <conditionalFormatting sqref="I362:I410">
    <cfRule type="expression" dxfId="961" priority="106">
      <formula>INDIRECT(ADDRESS(ROW(),COLUMN()))=TRUNC(INDIRECT(ADDRESS(ROW(),COLUMN())))</formula>
    </cfRule>
  </conditionalFormatting>
  <conditionalFormatting sqref="L362:L410">
    <cfRule type="expression" dxfId="960" priority="105">
      <formula>INDIRECT(ADDRESS(ROW(),COLUMN()))=TRUNC(INDIRECT(ADDRESS(ROW(),COLUMN())))</formula>
    </cfRule>
  </conditionalFormatting>
  <conditionalFormatting sqref="O362:O410">
    <cfRule type="expression" dxfId="959" priority="104">
      <formula>INDIRECT(ADDRESS(ROW(),COLUMN()))=TRUNC(INDIRECT(ADDRESS(ROW(),COLUMN())))</formula>
    </cfRule>
  </conditionalFormatting>
  <conditionalFormatting sqref="O107:O162 G107:G162 I107:I162 L107:L162">
    <cfRule type="expression" dxfId="958" priority="103">
      <formula>INDIRECT(ADDRESS(ROW(),COLUMN()))=TRUNC(INDIRECT(ADDRESS(ROW(),COLUMN())))</formula>
    </cfRule>
  </conditionalFormatting>
  <conditionalFormatting sqref="O197:O252 G197:G252 I197:I252 L197:L252">
    <cfRule type="expression" dxfId="957" priority="102">
      <formula>INDIRECT(ADDRESS(ROW(),COLUMN()))=TRUNC(INDIRECT(ADDRESS(ROW(),COLUMN())))</formula>
    </cfRule>
  </conditionalFormatting>
  <conditionalFormatting sqref="O173:O196">
    <cfRule type="expression" dxfId="956" priority="98">
      <formula>INDIRECT(ADDRESS(ROW(),COLUMN()))=TRUNC(INDIRECT(ADDRESS(ROW(),COLUMN())))</formula>
    </cfRule>
  </conditionalFormatting>
  <conditionalFormatting sqref="G194:G196">
    <cfRule type="expression" dxfId="955" priority="101">
      <formula>INDIRECT(ADDRESS(ROW(),COLUMN()))=TRUNC(INDIRECT(ADDRESS(ROW(),COLUMN())))</formula>
    </cfRule>
  </conditionalFormatting>
  <conditionalFormatting sqref="I191 I194:I196">
    <cfRule type="expression" dxfId="954" priority="100">
      <formula>INDIRECT(ADDRESS(ROW(),COLUMN()))=TRUNC(INDIRECT(ADDRESS(ROW(),COLUMN())))</formula>
    </cfRule>
  </conditionalFormatting>
  <conditionalFormatting sqref="L175:L196">
    <cfRule type="expression" dxfId="953" priority="99">
      <formula>INDIRECT(ADDRESS(ROW(),COLUMN()))=TRUNC(INDIRECT(ADDRESS(ROW(),COLUMN())))</formula>
    </cfRule>
  </conditionalFormatting>
  <conditionalFormatting sqref="O163:O172">
    <cfRule type="expression" dxfId="952" priority="95">
      <formula>INDIRECT(ADDRESS(ROW(),COLUMN()))=TRUNC(INDIRECT(ADDRESS(ROW(),COLUMN())))</formula>
    </cfRule>
  </conditionalFormatting>
  <conditionalFormatting sqref="I167:I171">
    <cfRule type="expression" dxfId="951" priority="97">
      <formula>INDIRECT(ADDRESS(ROW(),COLUMN()))=TRUNC(INDIRECT(ADDRESS(ROW(),COLUMN())))</formula>
    </cfRule>
  </conditionalFormatting>
  <conditionalFormatting sqref="L163:L171">
    <cfRule type="expression" dxfId="950" priority="96">
      <formula>INDIRECT(ADDRESS(ROW(),COLUMN()))=TRUNC(INDIRECT(ADDRESS(ROW(),COLUMN())))</formula>
    </cfRule>
  </conditionalFormatting>
  <conditionalFormatting sqref="G165">
    <cfRule type="expression" dxfId="949" priority="94">
      <formula>INDIRECT(ADDRESS(ROW(),COLUMN()))=TRUNC(INDIRECT(ADDRESS(ROW(),COLUMN())))</formula>
    </cfRule>
  </conditionalFormatting>
  <conditionalFormatting sqref="I165">
    <cfRule type="expression" dxfId="948" priority="93">
      <formula>INDIRECT(ADDRESS(ROW(),COLUMN()))=TRUNC(INDIRECT(ADDRESS(ROW(),COLUMN())))</formula>
    </cfRule>
  </conditionalFormatting>
  <conditionalFormatting sqref="G163">
    <cfRule type="expression" dxfId="947" priority="92">
      <formula>INDIRECT(ADDRESS(ROW(),COLUMN()))=TRUNC(INDIRECT(ADDRESS(ROW(),COLUMN())))</formula>
    </cfRule>
  </conditionalFormatting>
  <conditionalFormatting sqref="I163">
    <cfRule type="expression" dxfId="946" priority="91">
      <formula>INDIRECT(ADDRESS(ROW(),COLUMN()))=TRUNC(INDIRECT(ADDRESS(ROW(),COLUMN())))</formula>
    </cfRule>
  </conditionalFormatting>
  <conditionalFormatting sqref="G164">
    <cfRule type="expression" dxfId="945" priority="90">
      <formula>INDIRECT(ADDRESS(ROW(),COLUMN()))=TRUNC(INDIRECT(ADDRESS(ROW(),COLUMN())))</formula>
    </cfRule>
  </conditionalFormatting>
  <conditionalFormatting sqref="I164">
    <cfRule type="expression" dxfId="944" priority="89">
      <formula>INDIRECT(ADDRESS(ROW(),COLUMN()))=TRUNC(INDIRECT(ADDRESS(ROW(),COLUMN())))</formula>
    </cfRule>
  </conditionalFormatting>
  <conditionalFormatting sqref="G166">
    <cfRule type="expression" dxfId="943" priority="88">
      <formula>INDIRECT(ADDRESS(ROW(),COLUMN()))=TRUNC(INDIRECT(ADDRESS(ROW(),COLUMN())))</formula>
    </cfRule>
  </conditionalFormatting>
  <conditionalFormatting sqref="I166">
    <cfRule type="expression" dxfId="942" priority="87">
      <formula>INDIRECT(ADDRESS(ROW(),COLUMN()))=TRUNC(INDIRECT(ADDRESS(ROW(),COLUMN())))</formula>
    </cfRule>
  </conditionalFormatting>
  <conditionalFormatting sqref="G167 G169">
    <cfRule type="expression" dxfId="941" priority="86">
      <formula>INDIRECT(ADDRESS(ROW(),COLUMN()))=TRUNC(INDIRECT(ADDRESS(ROW(),COLUMN())))</formula>
    </cfRule>
  </conditionalFormatting>
  <conditionalFormatting sqref="G168">
    <cfRule type="expression" dxfId="940" priority="85">
      <formula>INDIRECT(ADDRESS(ROW(),COLUMN()))=TRUNC(INDIRECT(ADDRESS(ROW(),COLUMN())))</formula>
    </cfRule>
  </conditionalFormatting>
  <conditionalFormatting sqref="G170:G171">
    <cfRule type="expression" dxfId="939" priority="84">
      <formula>INDIRECT(ADDRESS(ROW(),COLUMN()))=TRUNC(INDIRECT(ADDRESS(ROW(),COLUMN())))</formula>
    </cfRule>
  </conditionalFormatting>
  <conditionalFormatting sqref="G172:G174">
    <cfRule type="expression" dxfId="938" priority="83">
      <formula>INDIRECT(ADDRESS(ROW(),COLUMN()))=TRUNC(INDIRECT(ADDRESS(ROW(),COLUMN())))</formula>
    </cfRule>
  </conditionalFormatting>
  <conditionalFormatting sqref="I172:I174">
    <cfRule type="expression" dxfId="937" priority="82">
      <formula>INDIRECT(ADDRESS(ROW(),COLUMN()))=TRUNC(INDIRECT(ADDRESS(ROW(),COLUMN())))</formula>
    </cfRule>
  </conditionalFormatting>
  <conditionalFormatting sqref="L172:L174">
    <cfRule type="expression" dxfId="936" priority="81">
      <formula>INDIRECT(ADDRESS(ROW(),COLUMN()))=TRUNC(INDIRECT(ADDRESS(ROW(),COLUMN())))</formula>
    </cfRule>
  </conditionalFormatting>
  <conditionalFormatting sqref="G175:G176">
    <cfRule type="expression" dxfId="935" priority="80">
      <formula>INDIRECT(ADDRESS(ROW(),COLUMN()))=TRUNC(INDIRECT(ADDRESS(ROW(),COLUMN())))</formula>
    </cfRule>
  </conditionalFormatting>
  <conditionalFormatting sqref="I175:I176">
    <cfRule type="expression" dxfId="934" priority="79">
      <formula>INDIRECT(ADDRESS(ROW(),COLUMN()))=TRUNC(INDIRECT(ADDRESS(ROW(),COLUMN())))</formula>
    </cfRule>
  </conditionalFormatting>
  <conditionalFormatting sqref="G177:G178 G188 G190">
    <cfRule type="expression" dxfId="933" priority="78">
      <formula>INDIRECT(ADDRESS(ROW(),COLUMN()))=TRUNC(INDIRECT(ADDRESS(ROW(),COLUMN())))</formula>
    </cfRule>
  </conditionalFormatting>
  <conditionalFormatting sqref="I177:I178 I188 I190">
    <cfRule type="expression" dxfId="932" priority="77">
      <formula>INDIRECT(ADDRESS(ROW(),COLUMN()))=TRUNC(INDIRECT(ADDRESS(ROW(),COLUMN())))</formula>
    </cfRule>
  </conditionalFormatting>
  <conditionalFormatting sqref="G186">
    <cfRule type="expression" dxfId="931" priority="76">
      <formula>INDIRECT(ADDRESS(ROW(),COLUMN()))=TRUNC(INDIRECT(ADDRESS(ROW(),COLUMN())))</formula>
    </cfRule>
  </conditionalFormatting>
  <conditionalFormatting sqref="I186">
    <cfRule type="expression" dxfId="930" priority="75">
      <formula>INDIRECT(ADDRESS(ROW(),COLUMN()))=TRUNC(INDIRECT(ADDRESS(ROW(),COLUMN())))</formula>
    </cfRule>
  </conditionalFormatting>
  <conditionalFormatting sqref="G183">
    <cfRule type="expression" dxfId="929" priority="74">
      <formula>INDIRECT(ADDRESS(ROW(),COLUMN()))=TRUNC(INDIRECT(ADDRESS(ROW(),COLUMN())))</formula>
    </cfRule>
  </conditionalFormatting>
  <conditionalFormatting sqref="I183">
    <cfRule type="expression" dxfId="928" priority="73">
      <formula>INDIRECT(ADDRESS(ROW(),COLUMN()))=TRUNC(INDIRECT(ADDRESS(ROW(),COLUMN())))</formula>
    </cfRule>
  </conditionalFormatting>
  <conditionalFormatting sqref="G184">
    <cfRule type="expression" dxfId="927" priority="72">
      <formula>INDIRECT(ADDRESS(ROW(),COLUMN()))=TRUNC(INDIRECT(ADDRESS(ROW(),COLUMN())))</formula>
    </cfRule>
  </conditionalFormatting>
  <conditionalFormatting sqref="I184">
    <cfRule type="expression" dxfId="926" priority="71">
      <formula>INDIRECT(ADDRESS(ROW(),COLUMN()))=TRUNC(INDIRECT(ADDRESS(ROW(),COLUMN())))</formula>
    </cfRule>
  </conditionalFormatting>
  <conditionalFormatting sqref="G187">
    <cfRule type="expression" dxfId="925" priority="70">
      <formula>INDIRECT(ADDRESS(ROW(),COLUMN()))=TRUNC(INDIRECT(ADDRESS(ROW(),COLUMN())))</formula>
    </cfRule>
  </conditionalFormatting>
  <conditionalFormatting sqref="I187">
    <cfRule type="expression" dxfId="924" priority="69">
      <formula>INDIRECT(ADDRESS(ROW(),COLUMN()))=TRUNC(INDIRECT(ADDRESS(ROW(),COLUMN())))</formula>
    </cfRule>
  </conditionalFormatting>
  <conditionalFormatting sqref="G189">
    <cfRule type="expression" dxfId="923" priority="68">
      <formula>INDIRECT(ADDRESS(ROW(),COLUMN()))=TRUNC(INDIRECT(ADDRESS(ROW(),COLUMN())))</formula>
    </cfRule>
  </conditionalFormatting>
  <conditionalFormatting sqref="I189">
    <cfRule type="expression" dxfId="922" priority="67">
      <formula>INDIRECT(ADDRESS(ROW(),COLUMN()))=TRUNC(INDIRECT(ADDRESS(ROW(),COLUMN())))</formula>
    </cfRule>
  </conditionalFormatting>
  <conditionalFormatting sqref="G182">
    <cfRule type="expression" dxfId="921" priority="66">
      <formula>INDIRECT(ADDRESS(ROW(),COLUMN()))=TRUNC(INDIRECT(ADDRESS(ROW(),COLUMN())))</formula>
    </cfRule>
  </conditionalFormatting>
  <conditionalFormatting sqref="I182">
    <cfRule type="expression" dxfId="920" priority="65">
      <formula>INDIRECT(ADDRESS(ROW(),COLUMN()))=TRUNC(INDIRECT(ADDRESS(ROW(),COLUMN())))</formula>
    </cfRule>
  </conditionalFormatting>
  <conditionalFormatting sqref="G185">
    <cfRule type="expression" dxfId="919" priority="64">
      <formula>INDIRECT(ADDRESS(ROW(),COLUMN()))=TRUNC(INDIRECT(ADDRESS(ROW(),COLUMN())))</formula>
    </cfRule>
  </conditionalFormatting>
  <conditionalFormatting sqref="I185">
    <cfRule type="expression" dxfId="918" priority="63">
      <formula>INDIRECT(ADDRESS(ROW(),COLUMN()))=TRUNC(INDIRECT(ADDRESS(ROW(),COLUMN())))</formula>
    </cfRule>
  </conditionalFormatting>
  <conditionalFormatting sqref="G181">
    <cfRule type="expression" dxfId="917" priority="62">
      <formula>INDIRECT(ADDRESS(ROW(),COLUMN()))=TRUNC(INDIRECT(ADDRESS(ROW(),COLUMN())))</formula>
    </cfRule>
  </conditionalFormatting>
  <conditionalFormatting sqref="I181">
    <cfRule type="expression" dxfId="916" priority="61">
      <formula>INDIRECT(ADDRESS(ROW(),COLUMN()))=TRUNC(INDIRECT(ADDRESS(ROW(),COLUMN())))</formula>
    </cfRule>
  </conditionalFormatting>
  <conditionalFormatting sqref="G179">
    <cfRule type="expression" dxfId="915" priority="60">
      <formula>INDIRECT(ADDRESS(ROW(),COLUMN()))=TRUNC(INDIRECT(ADDRESS(ROW(),COLUMN())))</formula>
    </cfRule>
  </conditionalFormatting>
  <conditionalFormatting sqref="I179">
    <cfRule type="expression" dxfId="914" priority="59">
      <formula>INDIRECT(ADDRESS(ROW(),COLUMN()))=TRUNC(INDIRECT(ADDRESS(ROW(),COLUMN())))</formula>
    </cfRule>
  </conditionalFormatting>
  <conditionalFormatting sqref="G180">
    <cfRule type="expression" dxfId="913" priority="58">
      <formula>INDIRECT(ADDRESS(ROW(),COLUMN()))=TRUNC(INDIRECT(ADDRESS(ROW(),COLUMN())))</formula>
    </cfRule>
  </conditionalFormatting>
  <conditionalFormatting sqref="I180">
    <cfRule type="expression" dxfId="912" priority="57">
      <formula>INDIRECT(ADDRESS(ROW(),COLUMN()))=TRUNC(INDIRECT(ADDRESS(ROW(),COLUMN())))</formula>
    </cfRule>
  </conditionalFormatting>
  <conditionalFormatting sqref="G191">
    <cfRule type="expression" dxfId="911" priority="56">
      <formula>INDIRECT(ADDRESS(ROW(),COLUMN()))=TRUNC(INDIRECT(ADDRESS(ROW(),COLUMN())))</formula>
    </cfRule>
  </conditionalFormatting>
  <conditionalFormatting sqref="G192:G193">
    <cfRule type="expression" dxfId="910" priority="55">
      <formula>INDIRECT(ADDRESS(ROW(),COLUMN()))=TRUNC(INDIRECT(ADDRESS(ROW(),COLUMN())))</formula>
    </cfRule>
  </conditionalFormatting>
  <conditionalFormatting sqref="I192:I193">
    <cfRule type="expression" dxfId="909" priority="54">
      <formula>INDIRECT(ADDRESS(ROW(),COLUMN()))=TRUNC(INDIRECT(ADDRESS(ROW(),COLUMN())))</formula>
    </cfRule>
  </conditionalFormatting>
  <conditionalFormatting sqref="O253:O308 G253:G308 I253:I308 L253:L308">
    <cfRule type="expression" dxfId="908" priority="53">
      <formula>INDIRECT(ADDRESS(ROW(),COLUMN()))=TRUNC(INDIRECT(ADDRESS(ROW(),COLUMN())))</formula>
    </cfRule>
  </conditionalFormatting>
  <conditionalFormatting sqref="O344:O351 G344:G351 I344:I351 L344:L351">
    <cfRule type="expression" dxfId="907" priority="52">
      <formula>INDIRECT(ADDRESS(ROW(),COLUMN()))=TRUNC(INDIRECT(ADDRESS(ROW(),COLUMN())))</formula>
    </cfRule>
  </conditionalFormatting>
  <conditionalFormatting sqref="O320:O343">
    <cfRule type="expression" dxfId="906" priority="48">
      <formula>INDIRECT(ADDRESS(ROW(),COLUMN()))=TRUNC(INDIRECT(ADDRESS(ROW(),COLUMN())))</formula>
    </cfRule>
  </conditionalFormatting>
  <conditionalFormatting sqref="G341:G343">
    <cfRule type="expression" dxfId="905" priority="51">
      <formula>INDIRECT(ADDRESS(ROW(),COLUMN()))=TRUNC(INDIRECT(ADDRESS(ROW(),COLUMN())))</formula>
    </cfRule>
  </conditionalFormatting>
  <conditionalFormatting sqref="I338 I341:I343">
    <cfRule type="expression" dxfId="904" priority="50">
      <formula>INDIRECT(ADDRESS(ROW(),COLUMN()))=TRUNC(INDIRECT(ADDRESS(ROW(),COLUMN())))</formula>
    </cfRule>
  </conditionalFormatting>
  <conditionalFormatting sqref="L322:L343">
    <cfRule type="expression" dxfId="903" priority="49">
      <formula>INDIRECT(ADDRESS(ROW(),COLUMN()))=TRUNC(INDIRECT(ADDRESS(ROW(),COLUMN())))</formula>
    </cfRule>
  </conditionalFormatting>
  <conditionalFormatting sqref="O309:O319">
    <cfRule type="expression" dxfId="902" priority="45">
      <formula>INDIRECT(ADDRESS(ROW(),COLUMN()))=TRUNC(INDIRECT(ADDRESS(ROW(),COLUMN())))</formula>
    </cfRule>
  </conditionalFormatting>
  <conditionalFormatting sqref="I314:I318">
    <cfRule type="expression" dxfId="901" priority="47">
      <formula>INDIRECT(ADDRESS(ROW(),COLUMN()))=TRUNC(INDIRECT(ADDRESS(ROW(),COLUMN())))</formula>
    </cfRule>
  </conditionalFormatting>
  <conditionalFormatting sqref="L309:L318">
    <cfRule type="expression" dxfId="900" priority="46">
      <formula>INDIRECT(ADDRESS(ROW(),COLUMN()))=TRUNC(INDIRECT(ADDRESS(ROW(),COLUMN())))</formula>
    </cfRule>
  </conditionalFormatting>
  <conditionalFormatting sqref="G309 G312">
    <cfRule type="expression" dxfId="899" priority="44">
      <formula>INDIRECT(ADDRESS(ROW(),COLUMN()))=TRUNC(INDIRECT(ADDRESS(ROW(),COLUMN())))</formula>
    </cfRule>
  </conditionalFormatting>
  <conditionalFormatting sqref="I309 I312">
    <cfRule type="expression" dxfId="898" priority="43">
      <formula>INDIRECT(ADDRESS(ROW(),COLUMN()))=TRUNC(INDIRECT(ADDRESS(ROW(),COLUMN())))</formula>
    </cfRule>
  </conditionalFormatting>
  <conditionalFormatting sqref="G310">
    <cfRule type="expression" dxfId="897" priority="42">
      <formula>INDIRECT(ADDRESS(ROW(),COLUMN()))=TRUNC(INDIRECT(ADDRESS(ROW(),COLUMN())))</formula>
    </cfRule>
  </conditionalFormatting>
  <conditionalFormatting sqref="I310">
    <cfRule type="expression" dxfId="896" priority="41">
      <formula>INDIRECT(ADDRESS(ROW(),COLUMN()))=TRUNC(INDIRECT(ADDRESS(ROW(),COLUMN())))</formula>
    </cfRule>
  </conditionalFormatting>
  <conditionalFormatting sqref="G311">
    <cfRule type="expression" dxfId="895" priority="40">
      <formula>INDIRECT(ADDRESS(ROW(),COLUMN()))=TRUNC(INDIRECT(ADDRESS(ROW(),COLUMN())))</formula>
    </cfRule>
  </conditionalFormatting>
  <conditionalFormatting sqref="I311">
    <cfRule type="expression" dxfId="894" priority="39">
      <formula>INDIRECT(ADDRESS(ROW(),COLUMN()))=TRUNC(INDIRECT(ADDRESS(ROW(),COLUMN())))</formula>
    </cfRule>
  </conditionalFormatting>
  <conditionalFormatting sqref="G313">
    <cfRule type="expression" dxfId="893" priority="38">
      <formula>INDIRECT(ADDRESS(ROW(),COLUMN()))=TRUNC(INDIRECT(ADDRESS(ROW(),COLUMN())))</formula>
    </cfRule>
  </conditionalFormatting>
  <conditionalFormatting sqref="I313">
    <cfRule type="expression" dxfId="892" priority="37">
      <formula>INDIRECT(ADDRESS(ROW(),COLUMN()))=TRUNC(INDIRECT(ADDRESS(ROW(),COLUMN())))</formula>
    </cfRule>
  </conditionalFormatting>
  <conditionalFormatting sqref="G314 G316">
    <cfRule type="expression" dxfId="891" priority="36">
      <formula>INDIRECT(ADDRESS(ROW(),COLUMN()))=TRUNC(INDIRECT(ADDRESS(ROW(),COLUMN())))</formula>
    </cfRule>
  </conditionalFormatting>
  <conditionalFormatting sqref="G315">
    <cfRule type="expression" dxfId="890" priority="35">
      <formula>INDIRECT(ADDRESS(ROW(),COLUMN()))=TRUNC(INDIRECT(ADDRESS(ROW(),COLUMN())))</formula>
    </cfRule>
  </conditionalFormatting>
  <conditionalFormatting sqref="G317:G318">
    <cfRule type="expression" dxfId="889" priority="34">
      <formula>INDIRECT(ADDRESS(ROW(),COLUMN()))=TRUNC(INDIRECT(ADDRESS(ROW(),COLUMN())))</formula>
    </cfRule>
  </conditionalFormatting>
  <conditionalFormatting sqref="G319:G321">
    <cfRule type="expression" dxfId="888" priority="33">
      <formula>INDIRECT(ADDRESS(ROW(),COLUMN()))=TRUNC(INDIRECT(ADDRESS(ROW(),COLUMN())))</formula>
    </cfRule>
  </conditionalFormatting>
  <conditionalFormatting sqref="I319:I321">
    <cfRule type="expression" dxfId="887" priority="32">
      <formula>INDIRECT(ADDRESS(ROW(),COLUMN()))=TRUNC(INDIRECT(ADDRESS(ROW(),COLUMN())))</formula>
    </cfRule>
  </conditionalFormatting>
  <conditionalFormatting sqref="L319:L321">
    <cfRule type="expression" dxfId="886" priority="31">
      <formula>INDIRECT(ADDRESS(ROW(),COLUMN()))=TRUNC(INDIRECT(ADDRESS(ROW(),COLUMN())))</formula>
    </cfRule>
  </conditionalFormatting>
  <conditionalFormatting sqref="G322:G323">
    <cfRule type="expression" dxfId="885" priority="30">
      <formula>INDIRECT(ADDRESS(ROW(),COLUMN()))=TRUNC(INDIRECT(ADDRESS(ROW(),COLUMN())))</formula>
    </cfRule>
  </conditionalFormatting>
  <conditionalFormatting sqref="I322:I323">
    <cfRule type="expression" dxfId="884" priority="29">
      <formula>INDIRECT(ADDRESS(ROW(),COLUMN()))=TRUNC(INDIRECT(ADDRESS(ROW(),COLUMN())))</formula>
    </cfRule>
  </conditionalFormatting>
  <conditionalFormatting sqref="G324:G325 G335 G337">
    <cfRule type="expression" dxfId="883" priority="28">
      <formula>INDIRECT(ADDRESS(ROW(),COLUMN()))=TRUNC(INDIRECT(ADDRESS(ROW(),COLUMN())))</formula>
    </cfRule>
  </conditionalFormatting>
  <conditionalFormatting sqref="I324:I325 I335 I337">
    <cfRule type="expression" dxfId="882" priority="27">
      <formula>INDIRECT(ADDRESS(ROW(),COLUMN()))=TRUNC(INDIRECT(ADDRESS(ROW(),COLUMN())))</formula>
    </cfRule>
  </conditionalFormatting>
  <conditionalFormatting sqref="G333">
    <cfRule type="expression" dxfId="881" priority="26">
      <formula>INDIRECT(ADDRESS(ROW(),COLUMN()))=TRUNC(INDIRECT(ADDRESS(ROW(),COLUMN())))</formula>
    </cfRule>
  </conditionalFormatting>
  <conditionalFormatting sqref="I333">
    <cfRule type="expression" dxfId="880" priority="25">
      <formula>INDIRECT(ADDRESS(ROW(),COLUMN()))=TRUNC(INDIRECT(ADDRESS(ROW(),COLUMN())))</formula>
    </cfRule>
  </conditionalFormatting>
  <conditionalFormatting sqref="G330">
    <cfRule type="expression" dxfId="879" priority="24">
      <formula>INDIRECT(ADDRESS(ROW(),COLUMN()))=TRUNC(INDIRECT(ADDRESS(ROW(),COLUMN())))</formula>
    </cfRule>
  </conditionalFormatting>
  <conditionalFormatting sqref="I330">
    <cfRule type="expression" dxfId="878" priority="23">
      <formula>INDIRECT(ADDRESS(ROW(),COLUMN()))=TRUNC(INDIRECT(ADDRESS(ROW(),COLUMN())))</formula>
    </cfRule>
  </conditionalFormatting>
  <conditionalFormatting sqref="G331">
    <cfRule type="expression" dxfId="877" priority="22">
      <formula>INDIRECT(ADDRESS(ROW(),COLUMN()))=TRUNC(INDIRECT(ADDRESS(ROW(),COLUMN())))</formula>
    </cfRule>
  </conditionalFormatting>
  <conditionalFormatting sqref="I331">
    <cfRule type="expression" dxfId="876" priority="21">
      <formula>INDIRECT(ADDRESS(ROW(),COLUMN()))=TRUNC(INDIRECT(ADDRESS(ROW(),COLUMN())))</formula>
    </cfRule>
  </conditionalFormatting>
  <conditionalFormatting sqref="G334">
    <cfRule type="expression" dxfId="875" priority="20">
      <formula>INDIRECT(ADDRESS(ROW(),COLUMN()))=TRUNC(INDIRECT(ADDRESS(ROW(),COLUMN())))</formula>
    </cfRule>
  </conditionalFormatting>
  <conditionalFormatting sqref="I334">
    <cfRule type="expression" dxfId="874" priority="19">
      <formula>INDIRECT(ADDRESS(ROW(),COLUMN()))=TRUNC(INDIRECT(ADDRESS(ROW(),COLUMN())))</formula>
    </cfRule>
  </conditionalFormatting>
  <conditionalFormatting sqref="G336">
    <cfRule type="expression" dxfId="873" priority="18">
      <formula>INDIRECT(ADDRESS(ROW(),COLUMN()))=TRUNC(INDIRECT(ADDRESS(ROW(),COLUMN())))</formula>
    </cfRule>
  </conditionalFormatting>
  <conditionalFormatting sqref="I336">
    <cfRule type="expression" dxfId="872" priority="17">
      <formula>INDIRECT(ADDRESS(ROW(),COLUMN()))=TRUNC(INDIRECT(ADDRESS(ROW(),COLUMN())))</formula>
    </cfRule>
  </conditionalFormatting>
  <conditionalFormatting sqref="G329">
    <cfRule type="expression" dxfId="871" priority="16">
      <formula>INDIRECT(ADDRESS(ROW(),COLUMN()))=TRUNC(INDIRECT(ADDRESS(ROW(),COLUMN())))</formula>
    </cfRule>
  </conditionalFormatting>
  <conditionalFormatting sqref="I329">
    <cfRule type="expression" dxfId="870" priority="15">
      <formula>INDIRECT(ADDRESS(ROW(),COLUMN()))=TRUNC(INDIRECT(ADDRESS(ROW(),COLUMN())))</formula>
    </cfRule>
  </conditionalFormatting>
  <conditionalFormatting sqref="G332">
    <cfRule type="expression" dxfId="869" priority="14">
      <formula>INDIRECT(ADDRESS(ROW(),COLUMN()))=TRUNC(INDIRECT(ADDRESS(ROW(),COLUMN())))</formula>
    </cfRule>
  </conditionalFormatting>
  <conditionalFormatting sqref="I332">
    <cfRule type="expression" dxfId="868" priority="13">
      <formula>INDIRECT(ADDRESS(ROW(),COLUMN()))=TRUNC(INDIRECT(ADDRESS(ROW(),COLUMN())))</formula>
    </cfRule>
  </conditionalFormatting>
  <conditionalFormatting sqref="G328">
    <cfRule type="expression" dxfId="867" priority="12">
      <formula>INDIRECT(ADDRESS(ROW(),COLUMN()))=TRUNC(INDIRECT(ADDRESS(ROW(),COLUMN())))</formula>
    </cfRule>
  </conditionalFormatting>
  <conditionalFormatting sqref="I328">
    <cfRule type="expression" dxfId="866" priority="11">
      <formula>INDIRECT(ADDRESS(ROW(),COLUMN()))=TRUNC(INDIRECT(ADDRESS(ROW(),COLUMN())))</formula>
    </cfRule>
  </conditionalFormatting>
  <conditionalFormatting sqref="G326">
    <cfRule type="expression" dxfId="865" priority="10">
      <formula>INDIRECT(ADDRESS(ROW(),COLUMN()))=TRUNC(INDIRECT(ADDRESS(ROW(),COLUMN())))</formula>
    </cfRule>
  </conditionalFormatting>
  <conditionalFormatting sqref="I326">
    <cfRule type="expression" dxfId="864" priority="9">
      <formula>INDIRECT(ADDRESS(ROW(),COLUMN()))=TRUNC(INDIRECT(ADDRESS(ROW(),COLUMN())))</formula>
    </cfRule>
  </conditionalFormatting>
  <conditionalFormatting sqref="G327">
    <cfRule type="expression" dxfId="863" priority="8">
      <formula>INDIRECT(ADDRESS(ROW(),COLUMN()))=TRUNC(INDIRECT(ADDRESS(ROW(),COLUMN())))</formula>
    </cfRule>
  </conditionalFormatting>
  <conditionalFormatting sqref="I327">
    <cfRule type="expression" dxfId="862" priority="7">
      <formula>INDIRECT(ADDRESS(ROW(),COLUMN()))=TRUNC(INDIRECT(ADDRESS(ROW(),COLUMN())))</formula>
    </cfRule>
  </conditionalFormatting>
  <conditionalFormatting sqref="G338">
    <cfRule type="expression" dxfId="861" priority="6">
      <formula>INDIRECT(ADDRESS(ROW(),COLUMN()))=TRUNC(INDIRECT(ADDRESS(ROW(),COLUMN())))</formula>
    </cfRule>
  </conditionalFormatting>
  <conditionalFormatting sqref="G339:G340">
    <cfRule type="expression" dxfId="860" priority="5">
      <formula>INDIRECT(ADDRESS(ROW(),COLUMN()))=TRUNC(INDIRECT(ADDRESS(ROW(),COLUMN())))</formula>
    </cfRule>
  </conditionalFormatting>
  <conditionalFormatting sqref="I339:I340">
    <cfRule type="expression" dxfId="859" priority="4">
      <formula>INDIRECT(ADDRESS(ROW(),COLUMN()))=TRUNC(INDIRECT(ADDRESS(ROW(),COLUMN())))</formula>
    </cfRule>
  </conditionalFormatting>
  <conditionalFormatting sqref="M6:Q7">
    <cfRule type="cellIs" dxfId="858" priority="3" operator="equal">
      <formula>"「費目：その他」で補助対象外に仕分けされていないものがある"</formula>
    </cfRule>
  </conditionalFormatting>
  <conditionalFormatting sqref="G361">
    <cfRule type="expression" dxfId="857" priority="2">
      <formula>INDIRECT(ADDRESS(ROW(),COLUMN()))=TRUNC(INDIRECT(ADDRESS(ROW(),COLUMN())))</formula>
    </cfRule>
  </conditionalFormatting>
  <conditionalFormatting sqref="G362">
    <cfRule type="expression" dxfId="856" priority="1">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zoomScaleNormal="100" zoomScaleSheetLayoutView="100" workbookViewId="0">
      <selection activeCell="F21" sqref="F21"/>
    </sheetView>
  </sheetViews>
  <sheetFormatPr defaultColWidth="9" defaultRowHeight="13.5" x14ac:dyDescent="0.15"/>
  <cols>
    <col min="1" max="1" width="1.125" style="22" customWidth="1"/>
    <col min="2" max="2" width="5.25" style="22" customWidth="1"/>
    <col min="3" max="3" width="19.125" style="22" customWidth="1"/>
    <col min="4" max="4" width="11.75" style="22" customWidth="1"/>
    <col min="5" max="7" width="16.875" style="79" customWidth="1"/>
    <col min="8" max="24" width="16.875" style="79" hidden="1" customWidth="1"/>
    <col min="25" max="25" width="16.875" style="22" customWidth="1"/>
    <col min="26" max="26" width="3" style="22" customWidth="1"/>
    <col min="27" max="28" width="16.875" style="79" hidden="1" customWidth="1"/>
    <col min="29" max="29" width="5.25" style="79" hidden="1" customWidth="1"/>
    <col min="30" max="16384" width="9" style="22"/>
  </cols>
  <sheetData>
    <row r="1" spans="1:29" ht="25.9" customHeight="1" x14ac:dyDescent="0.15">
      <c r="A1" s="22" t="str">
        <f>IF(収支予算書!$A$1=0,"〇〇",収支予算書!$A$1)</f>
        <v>〇〇</v>
      </c>
    </row>
    <row r="2" spans="1:29" x14ac:dyDescent="0.15">
      <c r="B2" s="22" t="s">
        <v>80</v>
      </c>
      <c r="E2" s="22"/>
      <c r="F2" s="22"/>
      <c r="G2" s="22"/>
      <c r="H2" s="22"/>
      <c r="I2" s="22"/>
      <c r="J2" s="22"/>
      <c r="K2" s="22"/>
      <c r="L2" s="22"/>
      <c r="M2" s="22"/>
      <c r="N2" s="22"/>
      <c r="O2" s="22"/>
      <c r="P2" s="22"/>
      <c r="Q2" s="22"/>
      <c r="R2" s="22"/>
      <c r="S2" s="22"/>
      <c r="T2" s="22"/>
      <c r="U2" s="22"/>
      <c r="V2" s="22"/>
      <c r="W2" s="22"/>
      <c r="X2" s="22"/>
      <c r="AA2" s="22"/>
      <c r="AB2" s="22"/>
      <c r="AC2" s="22"/>
    </row>
    <row r="3" spans="1:29" ht="15" customHeight="1" x14ac:dyDescent="0.15">
      <c r="B3" s="22" t="s">
        <v>81</v>
      </c>
      <c r="Y3" s="80" t="s">
        <v>15</v>
      </c>
    </row>
    <row r="4" spans="1:29" ht="18" customHeight="1" x14ac:dyDescent="0.15">
      <c r="B4" s="284" t="s">
        <v>82</v>
      </c>
      <c r="C4" s="284"/>
      <c r="D4" s="81" t="s">
        <v>144</v>
      </c>
      <c r="E4" s="82" t="s">
        <v>143</v>
      </c>
      <c r="F4" s="82" t="s">
        <v>123</v>
      </c>
      <c r="G4" s="82" t="s">
        <v>124</v>
      </c>
      <c r="H4" s="82" t="s">
        <v>125</v>
      </c>
      <c r="I4" s="82" t="s">
        <v>126</v>
      </c>
      <c r="J4" s="82" t="s">
        <v>127</v>
      </c>
      <c r="K4" s="82" t="s">
        <v>128</v>
      </c>
      <c r="L4" s="82" t="s">
        <v>129</v>
      </c>
      <c r="M4" s="82" t="s">
        <v>130</v>
      </c>
      <c r="N4" s="82" t="s">
        <v>199</v>
      </c>
      <c r="O4" s="82" t="s">
        <v>209</v>
      </c>
      <c r="P4" s="82" t="s">
        <v>208</v>
      </c>
      <c r="Q4" s="82" t="s">
        <v>207</v>
      </c>
      <c r="R4" s="82" t="s">
        <v>206</v>
      </c>
      <c r="S4" s="82" t="s">
        <v>205</v>
      </c>
      <c r="T4" s="82" t="s">
        <v>204</v>
      </c>
      <c r="U4" s="82" t="s">
        <v>203</v>
      </c>
      <c r="V4" s="82" t="s">
        <v>202</v>
      </c>
      <c r="W4" s="82" t="s">
        <v>201</v>
      </c>
      <c r="X4" s="82" t="s">
        <v>200</v>
      </c>
      <c r="Y4" s="279" t="s">
        <v>210</v>
      </c>
      <c r="AA4" s="276" t="s">
        <v>170</v>
      </c>
      <c r="AB4" s="276" t="s">
        <v>171</v>
      </c>
      <c r="AC4" s="276" t="s">
        <v>164</v>
      </c>
    </row>
    <row r="5" spans="1:29" ht="15" hidden="1" customHeight="1" x14ac:dyDescent="0.15">
      <c r="B5" s="284"/>
      <c r="C5" s="284"/>
      <c r="D5" s="81" t="s">
        <v>161</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79"/>
      <c r="AA5" s="277"/>
      <c r="AB5" s="277"/>
      <c r="AC5" s="277"/>
    </row>
    <row r="6" spans="1:29" ht="60.75" customHeight="1" x14ac:dyDescent="0.15">
      <c r="B6" s="284"/>
      <c r="C6" s="284"/>
      <c r="D6" s="117" t="s">
        <v>173</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79"/>
      <c r="AA6" s="277"/>
      <c r="AB6" s="277"/>
      <c r="AC6" s="277"/>
    </row>
    <row r="7" spans="1:29" ht="60.75" customHeight="1" x14ac:dyDescent="0.15">
      <c r="B7" s="284"/>
      <c r="C7" s="284"/>
      <c r="D7" s="85" t="s">
        <v>79</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79"/>
      <c r="AA7" s="278"/>
      <c r="AB7" s="278"/>
      <c r="AC7" s="278"/>
    </row>
    <row r="8" spans="1:29" ht="18" customHeight="1" x14ac:dyDescent="0.15">
      <c r="B8" s="281" t="s">
        <v>83</v>
      </c>
      <c r="C8" s="282"/>
      <c r="D8" s="283"/>
      <c r="E8" s="103">
        <f>'内訳書2-1'!F$416</f>
        <v>0</v>
      </c>
      <c r="F8" s="103">
        <f>'内訳書2-2'!F$416</f>
        <v>0</v>
      </c>
      <c r="G8" s="103">
        <f>'内訳書2-3'!F$416</f>
        <v>0</v>
      </c>
      <c r="H8" s="103">
        <f>'内訳書2-4'!F$416</f>
        <v>0</v>
      </c>
      <c r="I8" s="103">
        <f>'内訳書2-5'!F$416</f>
        <v>0</v>
      </c>
      <c r="J8" s="103">
        <f>'内訳書2-6'!F$416</f>
        <v>0</v>
      </c>
      <c r="K8" s="103">
        <f>'内訳書2-7'!F$416</f>
        <v>0</v>
      </c>
      <c r="L8" s="103">
        <f>'内訳書2-8'!F$416</f>
        <v>0</v>
      </c>
      <c r="M8" s="103">
        <f>'内訳書2-9'!F$416</f>
        <v>0</v>
      </c>
      <c r="N8" s="103">
        <f>'内訳書2-10'!F$416</f>
        <v>0</v>
      </c>
      <c r="O8" s="103">
        <f>'内訳書2-11'!F$416</f>
        <v>0</v>
      </c>
      <c r="P8" s="103">
        <f>'内訳書2-12'!F$416</f>
        <v>0</v>
      </c>
      <c r="Q8" s="103">
        <f>'内訳書2-13'!F$416</f>
        <v>0</v>
      </c>
      <c r="R8" s="103">
        <f>'内訳書2-14'!F$416</f>
        <v>0</v>
      </c>
      <c r="S8" s="103">
        <f>'内訳書2-15'!F$416</f>
        <v>0</v>
      </c>
      <c r="T8" s="103">
        <f>'内訳書2-16'!F$416</f>
        <v>0</v>
      </c>
      <c r="U8" s="103">
        <f>'内訳書2-17'!F$416</f>
        <v>0</v>
      </c>
      <c r="V8" s="103">
        <f>'内訳書2-18'!F$416</f>
        <v>0</v>
      </c>
      <c r="W8" s="103">
        <f>'内訳書2-19'!F$416</f>
        <v>0</v>
      </c>
      <c r="X8" s="103">
        <f>'内訳書2-20'!F$416</f>
        <v>0</v>
      </c>
      <c r="Y8" s="103">
        <f t="shared" ref="Y8:Y13" si="0">SUM(E8:X8)</f>
        <v>0</v>
      </c>
      <c r="AA8" s="103">
        <f t="shared" ref="AA8:AA13" si="1">SUMIFS($E8:$X8,$E$5:$X$5,"補助事業者")</f>
        <v>0</v>
      </c>
      <c r="AB8" s="103">
        <f t="shared" ref="AB8:AB13" si="2">SUMIFS($E8:$X8,$E$5:$X$5,"補助事業者以外")</f>
        <v>0</v>
      </c>
      <c r="AC8" s="103">
        <f t="shared" ref="AC8:AC13" si="3">SUM(AA8:AB8)</f>
        <v>0</v>
      </c>
    </row>
    <row r="9" spans="1:29" ht="18" customHeight="1" x14ac:dyDescent="0.15">
      <c r="B9" s="281" t="s">
        <v>84</v>
      </c>
      <c r="C9" s="282"/>
      <c r="D9" s="283"/>
      <c r="E9" s="103">
        <f>'内訳書2-1'!$F417</f>
        <v>0</v>
      </c>
      <c r="F9" s="103">
        <f>'内訳書2-2'!$F417</f>
        <v>0</v>
      </c>
      <c r="G9" s="103">
        <f>'内訳書2-3'!$F417</f>
        <v>0</v>
      </c>
      <c r="H9" s="103">
        <f>'内訳書2-4'!$F417</f>
        <v>0</v>
      </c>
      <c r="I9" s="103">
        <f>'内訳書2-5'!$F417</f>
        <v>0</v>
      </c>
      <c r="J9" s="103">
        <f>'内訳書2-6'!$F417</f>
        <v>0</v>
      </c>
      <c r="K9" s="103">
        <f>'内訳書2-7'!$F417</f>
        <v>0</v>
      </c>
      <c r="L9" s="103">
        <f>'内訳書2-8'!$F417</f>
        <v>0</v>
      </c>
      <c r="M9" s="103">
        <f>'内訳書2-9'!$F417</f>
        <v>0</v>
      </c>
      <c r="N9" s="103">
        <f>'内訳書2-10'!$F417</f>
        <v>0</v>
      </c>
      <c r="O9" s="103">
        <f>'内訳書2-11'!$F417</f>
        <v>0</v>
      </c>
      <c r="P9" s="103">
        <f>'内訳書2-12'!$F417</f>
        <v>0</v>
      </c>
      <c r="Q9" s="103">
        <f>'内訳書2-13'!$F417</f>
        <v>0</v>
      </c>
      <c r="R9" s="103">
        <f>'内訳書2-14'!$F417</f>
        <v>0</v>
      </c>
      <c r="S9" s="103">
        <f>'内訳書2-15'!$F417</f>
        <v>0</v>
      </c>
      <c r="T9" s="103">
        <f>'内訳書2-16'!$F417</f>
        <v>0</v>
      </c>
      <c r="U9" s="103">
        <f>'内訳書2-17'!$F417</f>
        <v>0</v>
      </c>
      <c r="V9" s="103">
        <f>'内訳書2-18'!$F417</f>
        <v>0</v>
      </c>
      <c r="W9" s="103">
        <f>'内訳書2-19'!$F417</f>
        <v>0</v>
      </c>
      <c r="X9" s="103">
        <f>'内訳書2-20'!$F417</f>
        <v>0</v>
      </c>
      <c r="Y9" s="103">
        <f t="shared" si="0"/>
        <v>0</v>
      </c>
      <c r="AA9" s="103">
        <f t="shared" si="1"/>
        <v>0</v>
      </c>
      <c r="AB9" s="103">
        <f t="shared" si="2"/>
        <v>0</v>
      </c>
      <c r="AC9" s="103">
        <f t="shared" si="3"/>
        <v>0</v>
      </c>
    </row>
    <row r="10" spans="1:29" ht="18" customHeight="1" x14ac:dyDescent="0.15">
      <c r="B10" s="289" t="s">
        <v>159</v>
      </c>
      <c r="C10" s="291" t="s">
        <v>85</v>
      </c>
      <c r="D10" s="292"/>
      <c r="E10" s="104">
        <f>'内訳書2-1'!$F418</f>
        <v>0</v>
      </c>
      <c r="F10" s="104">
        <f>'内訳書2-2'!$F418</f>
        <v>0</v>
      </c>
      <c r="G10" s="104">
        <f>'内訳書2-3'!$F418</f>
        <v>0</v>
      </c>
      <c r="H10" s="104">
        <f>'内訳書2-4'!$F418</f>
        <v>0</v>
      </c>
      <c r="I10" s="104">
        <f>'内訳書2-5'!$F418</f>
        <v>0</v>
      </c>
      <c r="J10" s="104">
        <f>'内訳書2-6'!$F418</f>
        <v>0</v>
      </c>
      <c r="K10" s="104">
        <f>'内訳書2-7'!$F418</f>
        <v>0</v>
      </c>
      <c r="L10" s="104">
        <f>'内訳書2-8'!$F418</f>
        <v>0</v>
      </c>
      <c r="M10" s="104">
        <f>'内訳書2-9'!$F418</f>
        <v>0</v>
      </c>
      <c r="N10" s="104">
        <f>'内訳書2-10'!$F418</f>
        <v>0</v>
      </c>
      <c r="O10" s="104">
        <f>'内訳書2-11'!$F418</f>
        <v>0</v>
      </c>
      <c r="P10" s="104">
        <f>'内訳書2-12'!$F418</f>
        <v>0</v>
      </c>
      <c r="Q10" s="104">
        <f>'内訳書2-13'!$F418</f>
        <v>0</v>
      </c>
      <c r="R10" s="104">
        <f>'内訳書2-14'!$F418</f>
        <v>0</v>
      </c>
      <c r="S10" s="104">
        <f>'内訳書2-15'!$F418</f>
        <v>0</v>
      </c>
      <c r="T10" s="104">
        <f>'内訳書2-16'!$F418</f>
        <v>0</v>
      </c>
      <c r="U10" s="104">
        <f>'内訳書2-17'!$F418</f>
        <v>0</v>
      </c>
      <c r="V10" s="104">
        <f>'内訳書2-18'!$F418</f>
        <v>0</v>
      </c>
      <c r="W10" s="104">
        <f>'内訳書2-19'!$F418</f>
        <v>0</v>
      </c>
      <c r="X10" s="104">
        <f>'内訳書2-20'!$F418</f>
        <v>0</v>
      </c>
      <c r="Y10" s="104">
        <f t="shared" si="0"/>
        <v>0</v>
      </c>
      <c r="AA10" s="104">
        <f t="shared" si="1"/>
        <v>0</v>
      </c>
      <c r="AB10" s="104">
        <f t="shared" si="2"/>
        <v>0</v>
      </c>
      <c r="AC10" s="104">
        <f t="shared" si="3"/>
        <v>0</v>
      </c>
    </row>
    <row r="11" spans="1:29" ht="18" customHeight="1" x14ac:dyDescent="0.15">
      <c r="B11" s="290"/>
      <c r="C11" s="285" t="s">
        <v>86</v>
      </c>
      <c r="D11" s="286"/>
      <c r="E11" s="105">
        <f>'内訳書2-1'!$F419</f>
        <v>0</v>
      </c>
      <c r="F11" s="105">
        <f>'内訳書2-2'!$F419</f>
        <v>0</v>
      </c>
      <c r="G11" s="105">
        <f>'内訳書2-3'!$F419</f>
        <v>0</v>
      </c>
      <c r="H11" s="105">
        <f>'内訳書2-4'!$F419</f>
        <v>0</v>
      </c>
      <c r="I11" s="105">
        <f>'内訳書2-5'!$F419</f>
        <v>0</v>
      </c>
      <c r="J11" s="105">
        <f>'内訳書2-6'!$F419</f>
        <v>0</v>
      </c>
      <c r="K11" s="105">
        <f>'内訳書2-7'!$F419</f>
        <v>0</v>
      </c>
      <c r="L11" s="105">
        <f>'内訳書2-8'!$F419</f>
        <v>0</v>
      </c>
      <c r="M11" s="105">
        <f>'内訳書2-9'!$F419</f>
        <v>0</v>
      </c>
      <c r="N11" s="105">
        <f>'内訳書2-10'!$F419</f>
        <v>0</v>
      </c>
      <c r="O11" s="105">
        <f>'内訳書2-11'!$F419</f>
        <v>0</v>
      </c>
      <c r="P11" s="105">
        <f>'内訳書2-12'!$F419</f>
        <v>0</v>
      </c>
      <c r="Q11" s="105">
        <f>'内訳書2-13'!$F419</f>
        <v>0</v>
      </c>
      <c r="R11" s="105">
        <f>'内訳書2-14'!$F419</f>
        <v>0</v>
      </c>
      <c r="S11" s="105">
        <f>'内訳書2-15'!$F419</f>
        <v>0</v>
      </c>
      <c r="T11" s="105">
        <f>'内訳書2-16'!$F419</f>
        <v>0</v>
      </c>
      <c r="U11" s="105">
        <f>'内訳書2-17'!$F419</f>
        <v>0</v>
      </c>
      <c r="V11" s="105">
        <f>'内訳書2-18'!$F419</f>
        <v>0</v>
      </c>
      <c r="W11" s="105">
        <f>'内訳書2-19'!$F419</f>
        <v>0</v>
      </c>
      <c r="X11" s="105">
        <f>'内訳書2-20'!$F419</f>
        <v>0</v>
      </c>
      <c r="Y11" s="105">
        <f t="shared" si="0"/>
        <v>0</v>
      </c>
      <c r="AA11" s="105">
        <f t="shared" si="1"/>
        <v>0</v>
      </c>
      <c r="AB11" s="105">
        <f t="shared" si="2"/>
        <v>0</v>
      </c>
      <c r="AC11" s="105">
        <f t="shared" si="3"/>
        <v>0</v>
      </c>
    </row>
    <row r="12" spans="1:29" ht="18" customHeight="1" x14ac:dyDescent="0.15">
      <c r="B12" s="290"/>
      <c r="C12" s="285" t="s">
        <v>87</v>
      </c>
      <c r="D12" s="286"/>
      <c r="E12" s="105">
        <f>'内訳書2-1'!$F420</f>
        <v>0</v>
      </c>
      <c r="F12" s="105">
        <f>'内訳書2-2'!$F420</f>
        <v>0</v>
      </c>
      <c r="G12" s="105">
        <f>'内訳書2-3'!$F420</f>
        <v>0</v>
      </c>
      <c r="H12" s="105">
        <f>'内訳書2-4'!$F420</f>
        <v>0</v>
      </c>
      <c r="I12" s="105">
        <f>'内訳書2-5'!$F420</f>
        <v>0</v>
      </c>
      <c r="J12" s="105">
        <f>'内訳書2-6'!$F420</f>
        <v>0</v>
      </c>
      <c r="K12" s="105">
        <f>'内訳書2-7'!$F420</f>
        <v>0</v>
      </c>
      <c r="L12" s="105">
        <f>'内訳書2-8'!$F420</f>
        <v>0</v>
      </c>
      <c r="M12" s="105">
        <f>'内訳書2-9'!$F420</f>
        <v>0</v>
      </c>
      <c r="N12" s="105">
        <f>'内訳書2-10'!$F420</f>
        <v>0</v>
      </c>
      <c r="O12" s="105">
        <f>'内訳書2-11'!$F420</f>
        <v>0</v>
      </c>
      <c r="P12" s="105">
        <f>'内訳書2-12'!$F420</f>
        <v>0</v>
      </c>
      <c r="Q12" s="105">
        <f>'内訳書2-13'!$F420</f>
        <v>0</v>
      </c>
      <c r="R12" s="105">
        <f>'内訳書2-14'!$F420</f>
        <v>0</v>
      </c>
      <c r="S12" s="105">
        <f>'内訳書2-15'!$F420</f>
        <v>0</v>
      </c>
      <c r="T12" s="105">
        <f>'内訳書2-16'!$F420</f>
        <v>0</v>
      </c>
      <c r="U12" s="105">
        <f>'内訳書2-17'!$F420</f>
        <v>0</v>
      </c>
      <c r="V12" s="105">
        <f>'内訳書2-18'!$F420</f>
        <v>0</v>
      </c>
      <c r="W12" s="105">
        <f>'内訳書2-19'!$F420</f>
        <v>0</v>
      </c>
      <c r="X12" s="105">
        <f>'内訳書2-20'!$F420</f>
        <v>0</v>
      </c>
      <c r="Y12" s="105">
        <f t="shared" si="0"/>
        <v>0</v>
      </c>
      <c r="AA12" s="105">
        <f t="shared" si="1"/>
        <v>0</v>
      </c>
      <c r="AB12" s="105">
        <f t="shared" si="2"/>
        <v>0</v>
      </c>
      <c r="AC12" s="105">
        <f t="shared" si="3"/>
        <v>0</v>
      </c>
    </row>
    <row r="13" spans="1:29" ht="18" customHeight="1" x14ac:dyDescent="0.15">
      <c r="B13" s="290"/>
      <c r="C13" s="287" t="s">
        <v>88</v>
      </c>
      <c r="D13" s="288"/>
      <c r="E13" s="106">
        <f>'内訳書2-1'!$F421</f>
        <v>0</v>
      </c>
      <c r="F13" s="106">
        <f>'内訳書2-2'!$F421</f>
        <v>0</v>
      </c>
      <c r="G13" s="106">
        <f>'内訳書2-3'!$F421</f>
        <v>0</v>
      </c>
      <c r="H13" s="106">
        <f>'内訳書2-4'!$F421</f>
        <v>0</v>
      </c>
      <c r="I13" s="106">
        <f>'内訳書2-5'!$F421</f>
        <v>0</v>
      </c>
      <c r="J13" s="106">
        <f>'内訳書2-6'!$F421</f>
        <v>0</v>
      </c>
      <c r="K13" s="106">
        <f>'内訳書2-7'!$F421</f>
        <v>0</v>
      </c>
      <c r="L13" s="106">
        <f>'内訳書2-8'!$F421</f>
        <v>0</v>
      </c>
      <c r="M13" s="106">
        <f>'内訳書2-9'!$F421</f>
        <v>0</v>
      </c>
      <c r="N13" s="106">
        <f>'内訳書2-10'!$F421</f>
        <v>0</v>
      </c>
      <c r="O13" s="106">
        <f>'内訳書2-11'!$F421</f>
        <v>0</v>
      </c>
      <c r="P13" s="106">
        <f>'内訳書2-12'!$F421</f>
        <v>0</v>
      </c>
      <c r="Q13" s="106">
        <f>'内訳書2-13'!$F421</f>
        <v>0</v>
      </c>
      <c r="R13" s="106">
        <f>'内訳書2-14'!$F421</f>
        <v>0</v>
      </c>
      <c r="S13" s="106">
        <f>'内訳書2-15'!$F421</f>
        <v>0</v>
      </c>
      <c r="T13" s="106">
        <f>'内訳書2-16'!$F421</f>
        <v>0</v>
      </c>
      <c r="U13" s="106">
        <f>'内訳書2-17'!$F421</f>
        <v>0</v>
      </c>
      <c r="V13" s="106">
        <f>'内訳書2-18'!$F421</f>
        <v>0</v>
      </c>
      <c r="W13" s="106">
        <f>'内訳書2-19'!$F421</f>
        <v>0</v>
      </c>
      <c r="X13" s="106">
        <f>'内訳書2-20'!$F421</f>
        <v>0</v>
      </c>
      <c r="Y13" s="106">
        <f t="shared" si="0"/>
        <v>0</v>
      </c>
      <c r="AA13" s="106">
        <f t="shared" si="1"/>
        <v>0</v>
      </c>
      <c r="AB13" s="106">
        <f t="shared" si="2"/>
        <v>0</v>
      </c>
      <c r="AC13" s="106">
        <f t="shared" si="3"/>
        <v>0</v>
      </c>
    </row>
    <row r="14" spans="1:29" ht="18" customHeight="1" x14ac:dyDescent="0.15">
      <c r="B14" s="255"/>
      <c r="C14" s="282" t="s">
        <v>160</v>
      </c>
      <c r="D14" s="283"/>
      <c r="E14" s="107">
        <f>SUM(E$10:E$13)</f>
        <v>0</v>
      </c>
      <c r="F14" s="107">
        <f t="shared" ref="F14:X14" si="4">SUM(F$10:F$13)</f>
        <v>0</v>
      </c>
      <c r="G14" s="107">
        <f t="shared" si="4"/>
        <v>0</v>
      </c>
      <c r="H14" s="107">
        <f t="shared" si="4"/>
        <v>0</v>
      </c>
      <c r="I14" s="107">
        <f t="shared" si="4"/>
        <v>0</v>
      </c>
      <c r="J14" s="107">
        <f t="shared" si="4"/>
        <v>0</v>
      </c>
      <c r="K14" s="107">
        <f t="shared" si="4"/>
        <v>0</v>
      </c>
      <c r="L14" s="107">
        <f t="shared" si="4"/>
        <v>0</v>
      </c>
      <c r="M14" s="107">
        <f t="shared" si="4"/>
        <v>0</v>
      </c>
      <c r="N14" s="107">
        <f t="shared" si="4"/>
        <v>0</v>
      </c>
      <c r="O14" s="107">
        <f t="shared" si="4"/>
        <v>0</v>
      </c>
      <c r="P14" s="107">
        <f t="shared" si="4"/>
        <v>0</v>
      </c>
      <c r="Q14" s="107">
        <f t="shared" si="4"/>
        <v>0</v>
      </c>
      <c r="R14" s="107">
        <f t="shared" si="4"/>
        <v>0</v>
      </c>
      <c r="S14" s="107">
        <f t="shared" si="4"/>
        <v>0</v>
      </c>
      <c r="T14" s="107">
        <f t="shared" si="4"/>
        <v>0</v>
      </c>
      <c r="U14" s="107">
        <f t="shared" si="4"/>
        <v>0</v>
      </c>
      <c r="V14" s="107">
        <f t="shared" si="4"/>
        <v>0</v>
      </c>
      <c r="W14" s="107">
        <f t="shared" si="4"/>
        <v>0</v>
      </c>
      <c r="X14" s="107">
        <f t="shared" si="4"/>
        <v>0</v>
      </c>
      <c r="Y14" s="107">
        <f>SUM(Y10:Y13)</f>
        <v>0</v>
      </c>
      <c r="AA14" s="107">
        <f>SUM(AA10:AA13)</f>
        <v>0</v>
      </c>
      <c r="AB14" s="107">
        <f>SUM(AB10:AB13)</f>
        <v>0</v>
      </c>
      <c r="AC14" s="107">
        <f>SUM(AC10:AC13)</f>
        <v>0</v>
      </c>
    </row>
    <row r="15" spans="1:29" ht="18" customHeight="1" thickBot="1" x14ac:dyDescent="0.2">
      <c r="B15" s="271" t="s">
        <v>89</v>
      </c>
      <c r="C15" s="271"/>
      <c r="D15" s="271"/>
      <c r="E15" s="101">
        <f>SUM(E$8:E$9,E$14)</f>
        <v>0</v>
      </c>
      <c r="F15" s="101">
        <f t="shared" ref="F15:X15" si="5">SUM(F$8:F$9,F$14)</f>
        <v>0</v>
      </c>
      <c r="G15" s="101">
        <f t="shared" si="5"/>
        <v>0</v>
      </c>
      <c r="H15" s="101">
        <f t="shared" si="5"/>
        <v>0</v>
      </c>
      <c r="I15" s="101">
        <f t="shared" si="5"/>
        <v>0</v>
      </c>
      <c r="J15" s="101">
        <f t="shared" si="5"/>
        <v>0</v>
      </c>
      <c r="K15" s="101">
        <f t="shared" si="5"/>
        <v>0</v>
      </c>
      <c r="L15" s="101">
        <f t="shared" si="5"/>
        <v>0</v>
      </c>
      <c r="M15" s="101">
        <f t="shared" si="5"/>
        <v>0</v>
      </c>
      <c r="N15" s="101">
        <f t="shared" si="5"/>
        <v>0</v>
      </c>
      <c r="O15" s="101">
        <f t="shared" si="5"/>
        <v>0</v>
      </c>
      <c r="P15" s="101">
        <f t="shared" si="5"/>
        <v>0</v>
      </c>
      <c r="Q15" s="101">
        <f t="shared" si="5"/>
        <v>0</v>
      </c>
      <c r="R15" s="101">
        <f t="shared" si="5"/>
        <v>0</v>
      </c>
      <c r="S15" s="101">
        <f t="shared" si="5"/>
        <v>0</v>
      </c>
      <c r="T15" s="101">
        <f t="shared" si="5"/>
        <v>0</v>
      </c>
      <c r="U15" s="101">
        <f t="shared" si="5"/>
        <v>0</v>
      </c>
      <c r="V15" s="101">
        <f t="shared" si="5"/>
        <v>0</v>
      </c>
      <c r="W15" s="101">
        <f t="shared" si="5"/>
        <v>0</v>
      </c>
      <c r="X15" s="101">
        <f t="shared" si="5"/>
        <v>0</v>
      </c>
      <c r="Y15" s="101">
        <f>SUM(Y8:Y9,Y14)</f>
        <v>0</v>
      </c>
      <c r="AA15" s="100">
        <f>SUMIFS($E15:$X15,$E$5:$X$5,"補助事業者")</f>
        <v>0</v>
      </c>
      <c r="AB15" s="100">
        <f>SUMIFS($E15:$X15,$E$5:$X$5,"補助事業者以外")</f>
        <v>0</v>
      </c>
      <c r="AC15" s="100">
        <f>SUM(AC8:AC9,AC14)</f>
        <v>0</v>
      </c>
    </row>
    <row r="16" spans="1:29" ht="18" customHeight="1" thickBot="1" x14ac:dyDescent="0.2">
      <c r="B16" s="293" t="s">
        <v>22</v>
      </c>
      <c r="C16" s="294"/>
      <c r="D16" s="295"/>
      <c r="E16" s="184">
        <f>'内訳書2-1'!$F424</f>
        <v>0</v>
      </c>
      <c r="F16" s="184">
        <f>'内訳書2-2'!$F424</f>
        <v>0</v>
      </c>
      <c r="G16" s="184">
        <f>'内訳書2-3'!$F424</f>
        <v>0</v>
      </c>
      <c r="H16" s="184">
        <f>'内訳書2-4'!$F424</f>
        <v>0</v>
      </c>
      <c r="I16" s="184">
        <f>'内訳書2-5'!$F424</f>
        <v>0</v>
      </c>
      <c r="J16" s="184">
        <f>'内訳書2-6'!$F424</f>
        <v>0</v>
      </c>
      <c r="K16" s="184">
        <f>'内訳書2-7'!$F424</f>
        <v>0</v>
      </c>
      <c r="L16" s="184">
        <f>'内訳書2-8'!$F424</f>
        <v>0</v>
      </c>
      <c r="M16" s="184">
        <f>'内訳書2-9'!$F424</f>
        <v>0</v>
      </c>
      <c r="N16" s="184">
        <f>'内訳書2-10'!$F424</f>
        <v>0</v>
      </c>
      <c r="O16" s="184">
        <f>'内訳書2-11'!$F424</f>
        <v>0</v>
      </c>
      <c r="P16" s="184">
        <f>'内訳書2-12'!$F424</f>
        <v>0</v>
      </c>
      <c r="Q16" s="184">
        <f>'内訳書2-13'!$F424</f>
        <v>0</v>
      </c>
      <c r="R16" s="184">
        <f>'内訳書2-14'!$F424</f>
        <v>0</v>
      </c>
      <c r="S16" s="184">
        <f>'内訳書2-15'!$F424</f>
        <v>0</v>
      </c>
      <c r="T16" s="184">
        <f>'内訳書2-16'!$F424</f>
        <v>0</v>
      </c>
      <c r="U16" s="184">
        <f>'内訳書2-17'!$F424</f>
        <v>0</v>
      </c>
      <c r="V16" s="184">
        <f>'内訳書2-18'!$F424</f>
        <v>0</v>
      </c>
      <c r="W16" s="184">
        <f>'内訳書2-19'!$F424</f>
        <v>0</v>
      </c>
      <c r="X16" s="184">
        <f>'内訳書2-20'!$F424</f>
        <v>0</v>
      </c>
      <c r="Y16" s="185">
        <f>SUM(E16:X16)</f>
        <v>0</v>
      </c>
      <c r="AA16" s="101">
        <f>SUMIFS($E16:$X16,$E$5:$X$5,"補助事業者")</f>
        <v>0</v>
      </c>
      <c r="AB16" s="101">
        <f>SUMIFS($E16:$X16,$E$5:$X$5,"補助事業者以外")</f>
        <v>0</v>
      </c>
      <c r="AC16" s="101">
        <f>SUM(AA16:AB16)</f>
        <v>0</v>
      </c>
    </row>
    <row r="17" spans="2:29" ht="21.75" customHeight="1" thickTop="1" x14ac:dyDescent="0.15">
      <c r="B17" s="280" t="s">
        <v>90</v>
      </c>
      <c r="C17" s="280"/>
      <c r="D17" s="280"/>
      <c r="E17" s="107">
        <f>SUM(E$15:E$16)</f>
        <v>0</v>
      </c>
      <c r="F17" s="107">
        <f t="shared" ref="F17:AC17" si="6">SUM(F$15:F$16)</f>
        <v>0</v>
      </c>
      <c r="G17" s="107">
        <f t="shared" si="6"/>
        <v>0</v>
      </c>
      <c r="H17" s="107">
        <f t="shared" si="6"/>
        <v>0</v>
      </c>
      <c r="I17" s="107">
        <f t="shared" si="6"/>
        <v>0</v>
      </c>
      <c r="J17" s="107">
        <f t="shared" si="6"/>
        <v>0</v>
      </c>
      <c r="K17" s="107">
        <f t="shared" si="6"/>
        <v>0</v>
      </c>
      <c r="L17" s="107">
        <f t="shared" si="6"/>
        <v>0</v>
      </c>
      <c r="M17" s="107">
        <f t="shared" si="6"/>
        <v>0</v>
      </c>
      <c r="N17" s="107">
        <f t="shared" si="6"/>
        <v>0</v>
      </c>
      <c r="O17" s="107">
        <f t="shared" si="6"/>
        <v>0</v>
      </c>
      <c r="P17" s="107">
        <f t="shared" si="6"/>
        <v>0</v>
      </c>
      <c r="Q17" s="107">
        <f t="shared" si="6"/>
        <v>0</v>
      </c>
      <c r="R17" s="107">
        <f t="shared" si="6"/>
        <v>0</v>
      </c>
      <c r="S17" s="107">
        <f t="shared" si="6"/>
        <v>0</v>
      </c>
      <c r="T17" s="107">
        <f t="shared" si="6"/>
        <v>0</v>
      </c>
      <c r="U17" s="107">
        <f t="shared" si="6"/>
        <v>0</v>
      </c>
      <c r="V17" s="107">
        <f t="shared" si="6"/>
        <v>0</v>
      </c>
      <c r="W17" s="107">
        <f t="shared" si="6"/>
        <v>0</v>
      </c>
      <c r="X17" s="107">
        <f t="shared" si="6"/>
        <v>0</v>
      </c>
      <c r="Y17" s="107">
        <f t="shared" si="6"/>
        <v>0</v>
      </c>
      <c r="AA17" s="108">
        <f t="shared" si="6"/>
        <v>0</v>
      </c>
      <c r="AB17" s="108">
        <f t="shared" si="6"/>
        <v>0</v>
      </c>
      <c r="AC17" s="108">
        <f t="shared" si="6"/>
        <v>0</v>
      </c>
    </row>
    <row r="18" spans="2:29" ht="18.75" customHeight="1" x14ac:dyDescent="0.15">
      <c r="E18" s="161" t="str">
        <f>IF(E$17&lt;&gt;E$63,"収支不一致","")</f>
        <v/>
      </c>
      <c r="F18" s="161" t="str">
        <f t="shared" ref="F18:Y18" si="7">IF(F$17&lt;&gt;F$63,"収支不一致","")</f>
        <v/>
      </c>
      <c r="G18" s="161" t="str">
        <f t="shared" si="7"/>
        <v/>
      </c>
      <c r="H18" s="161" t="str">
        <f t="shared" si="7"/>
        <v/>
      </c>
      <c r="I18" s="161" t="str">
        <f t="shared" si="7"/>
        <v/>
      </c>
      <c r="J18" s="161" t="str">
        <f t="shared" si="7"/>
        <v/>
      </c>
      <c r="K18" s="161" t="str">
        <f t="shared" si="7"/>
        <v/>
      </c>
      <c r="L18" s="161" t="str">
        <f t="shared" si="7"/>
        <v/>
      </c>
      <c r="M18" s="161" t="str">
        <f t="shared" si="7"/>
        <v/>
      </c>
      <c r="N18" s="161" t="str">
        <f t="shared" si="7"/>
        <v/>
      </c>
      <c r="O18" s="161" t="str">
        <f t="shared" si="7"/>
        <v/>
      </c>
      <c r="P18" s="161" t="str">
        <f t="shared" si="7"/>
        <v/>
      </c>
      <c r="Q18" s="161" t="str">
        <f t="shared" si="7"/>
        <v/>
      </c>
      <c r="R18" s="161" t="str">
        <f t="shared" si="7"/>
        <v/>
      </c>
      <c r="S18" s="161" t="str">
        <f t="shared" si="7"/>
        <v/>
      </c>
      <c r="T18" s="161" t="str">
        <f t="shared" si="7"/>
        <v/>
      </c>
      <c r="U18" s="161" t="str">
        <f t="shared" si="7"/>
        <v/>
      </c>
      <c r="V18" s="161" t="str">
        <f t="shared" si="7"/>
        <v/>
      </c>
      <c r="W18" s="161" t="str">
        <f t="shared" si="7"/>
        <v/>
      </c>
      <c r="X18" s="161" t="str">
        <f t="shared" si="7"/>
        <v/>
      </c>
      <c r="Y18" s="161" t="str">
        <f t="shared" si="7"/>
        <v/>
      </c>
      <c r="AA18" s="78"/>
      <c r="AB18" s="78"/>
      <c r="AC18" s="78"/>
    </row>
    <row r="19" spans="2:29" ht="15" customHeight="1" x14ac:dyDescent="0.15">
      <c r="B19" s="22" t="s">
        <v>91</v>
      </c>
      <c r="Y19" s="80" t="s">
        <v>57</v>
      </c>
    </row>
    <row r="20" spans="2:29" ht="18" customHeight="1" x14ac:dyDescent="0.15">
      <c r="B20" s="284"/>
      <c r="C20" s="284" t="s">
        <v>92</v>
      </c>
      <c r="D20" s="81" t="s">
        <v>122</v>
      </c>
      <c r="E20" s="82" t="str">
        <f t="shared" ref="E20:X20" si="8">E4</f>
        <v>2-1</v>
      </c>
      <c r="F20" s="82" t="str">
        <f t="shared" si="8"/>
        <v>2-2</v>
      </c>
      <c r="G20" s="82" t="str">
        <f t="shared" si="8"/>
        <v>2-3</v>
      </c>
      <c r="H20" s="82" t="str">
        <f t="shared" si="8"/>
        <v>2-4</v>
      </c>
      <c r="I20" s="82" t="str">
        <f t="shared" si="8"/>
        <v>2-5</v>
      </c>
      <c r="J20" s="82" t="str">
        <f t="shared" si="8"/>
        <v>2-6</v>
      </c>
      <c r="K20" s="82" t="str">
        <f t="shared" si="8"/>
        <v>2-7</v>
      </c>
      <c r="L20" s="82" t="str">
        <f t="shared" si="8"/>
        <v>2-8</v>
      </c>
      <c r="M20" s="82" t="str">
        <f t="shared" si="8"/>
        <v>2-9</v>
      </c>
      <c r="N20" s="82" t="str">
        <f t="shared" si="8"/>
        <v>2-10</v>
      </c>
      <c r="O20" s="82" t="str">
        <f t="shared" si="8"/>
        <v>2-11</v>
      </c>
      <c r="P20" s="82" t="str">
        <f t="shared" si="8"/>
        <v>2-12</v>
      </c>
      <c r="Q20" s="82" t="str">
        <f t="shared" si="8"/>
        <v>2-13</v>
      </c>
      <c r="R20" s="82" t="str">
        <f t="shared" si="8"/>
        <v>2-14</v>
      </c>
      <c r="S20" s="82" t="str">
        <f t="shared" si="8"/>
        <v>2-15</v>
      </c>
      <c r="T20" s="82" t="str">
        <f t="shared" si="8"/>
        <v>2-16</v>
      </c>
      <c r="U20" s="82" t="str">
        <f t="shared" si="8"/>
        <v>2-17</v>
      </c>
      <c r="V20" s="82" t="str">
        <f t="shared" si="8"/>
        <v>2-18</v>
      </c>
      <c r="W20" s="82" t="str">
        <f t="shared" si="8"/>
        <v>2-19</v>
      </c>
      <c r="X20" s="82" t="str">
        <f t="shared" si="8"/>
        <v>2-20</v>
      </c>
      <c r="Y20" s="279" t="s">
        <v>210</v>
      </c>
      <c r="AA20" s="296" t="str">
        <f>AA$4</f>
        <v>補助事業者</v>
      </c>
      <c r="AB20" s="296" t="str">
        <f>AB$4</f>
        <v>補助事業者以外</v>
      </c>
      <c r="AC20" s="296" t="str">
        <f>AC$4</f>
        <v>合計</v>
      </c>
    </row>
    <row r="21" spans="2:29" ht="60.75" customHeight="1" x14ac:dyDescent="0.15">
      <c r="B21" s="284"/>
      <c r="C21" s="284"/>
      <c r="D21" s="284" t="s">
        <v>93</v>
      </c>
      <c r="E21" s="92">
        <f t="shared" ref="E21:X21" si="9">E6</f>
        <v>0</v>
      </c>
      <c r="F21" s="92">
        <f t="shared" si="9"/>
        <v>0</v>
      </c>
      <c r="G21" s="92">
        <f t="shared" si="9"/>
        <v>0</v>
      </c>
      <c r="H21" s="92">
        <f t="shared" si="9"/>
        <v>0</v>
      </c>
      <c r="I21" s="92">
        <f t="shared" si="9"/>
        <v>0</v>
      </c>
      <c r="J21" s="92">
        <f t="shared" si="9"/>
        <v>0</v>
      </c>
      <c r="K21" s="92">
        <f t="shared" si="9"/>
        <v>0</v>
      </c>
      <c r="L21" s="92">
        <f t="shared" si="9"/>
        <v>0</v>
      </c>
      <c r="M21" s="92">
        <f t="shared" si="9"/>
        <v>0</v>
      </c>
      <c r="N21" s="92">
        <f t="shared" si="9"/>
        <v>0</v>
      </c>
      <c r="O21" s="92">
        <f t="shared" si="9"/>
        <v>0</v>
      </c>
      <c r="P21" s="92">
        <f t="shared" si="9"/>
        <v>0</v>
      </c>
      <c r="Q21" s="92">
        <f t="shared" si="9"/>
        <v>0</v>
      </c>
      <c r="R21" s="92">
        <f t="shared" si="9"/>
        <v>0</v>
      </c>
      <c r="S21" s="92">
        <f t="shared" si="9"/>
        <v>0</v>
      </c>
      <c r="T21" s="92">
        <f t="shared" si="9"/>
        <v>0</v>
      </c>
      <c r="U21" s="92">
        <f t="shared" si="9"/>
        <v>0</v>
      </c>
      <c r="V21" s="92">
        <f t="shared" si="9"/>
        <v>0</v>
      </c>
      <c r="W21" s="92">
        <f t="shared" si="9"/>
        <v>0</v>
      </c>
      <c r="X21" s="92">
        <f t="shared" si="9"/>
        <v>0</v>
      </c>
      <c r="Y21" s="279"/>
      <c r="AA21" s="296"/>
      <c r="AB21" s="296"/>
      <c r="AC21" s="296"/>
    </row>
    <row r="22" spans="2:29" ht="60.75" customHeight="1" x14ac:dyDescent="0.15">
      <c r="B22" s="284"/>
      <c r="C22" s="284"/>
      <c r="D22" s="284"/>
      <c r="E22" s="92">
        <f t="shared" ref="E22:X22" si="10">E7</f>
        <v>0</v>
      </c>
      <c r="F22" s="92">
        <f t="shared" si="10"/>
        <v>0</v>
      </c>
      <c r="G22" s="92">
        <f t="shared" si="10"/>
        <v>0</v>
      </c>
      <c r="H22" s="92">
        <f t="shared" si="10"/>
        <v>0</v>
      </c>
      <c r="I22" s="92">
        <f t="shared" si="10"/>
        <v>0</v>
      </c>
      <c r="J22" s="92">
        <f t="shared" si="10"/>
        <v>0</v>
      </c>
      <c r="K22" s="92">
        <f t="shared" si="10"/>
        <v>0</v>
      </c>
      <c r="L22" s="92">
        <f t="shared" si="10"/>
        <v>0</v>
      </c>
      <c r="M22" s="92">
        <f t="shared" si="10"/>
        <v>0</v>
      </c>
      <c r="N22" s="92">
        <f t="shared" si="10"/>
        <v>0</v>
      </c>
      <c r="O22" s="92">
        <f t="shared" si="10"/>
        <v>0</v>
      </c>
      <c r="P22" s="92">
        <f t="shared" si="10"/>
        <v>0</v>
      </c>
      <c r="Q22" s="92">
        <f t="shared" si="10"/>
        <v>0</v>
      </c>
      <c r="R22" s="92">
        <f t="shared" si="10"/>
        <v>0</v>
      </c>
      <c r="S22" s="92">
        <f t="shared" si="10"/>
        <v>0</v>
      </c>
      <c r="T22" s="92">
        <f t="shared" si="10"/>
        <v>0</v>
      </c>
      <c r="U22" s="92">
        <f t="shared" si="10"/>
        <v>0</v>
      </c>
      <c r="V22" s="92">
        <f t="shared" si="10"/>
        <v>0</v>
      </c>
      <c r="W22" s="92">
        <f t="shared" si="10"/>
        <v>0</v>
      </c>
      <c r="X22" s="92">
        <f t="shared" si="10"/>
        <v>0</v>
      </c>
      <c r="Y22" s="279"/>
      <c r="AA22" s="296"/>
      <c r="AB22" s="296"/>
      <c r="AC22" s="296"/>
    </row>
    <row r="23" spans="2:29" ht="18" customHeight="1" x14ac:dyDescent="0.15">
      <c r="B23" s="274" t="s">
        <v>94</v>
      </c>
      <c r="C23" s="267" t="s">
        <v>95</v>
      </c>
      <c r="D23" s="93" t="s">
        <v>96</v>
      </c>
      <c r="E23" s="94">
        <f>'内訳書2-1'!$F430</f>
        <v>0</v>
      </c>
      <c r="F23" s="94">
        <f>'内訳書2-2'!$F430</f>
        <v>0</v>
      </c>
      <c r="G23" s="94">
        <f>'内訳書2-3'!$F430</f>
        <v>0</v>
      </c>
      <c r="H23" s="94">
        <f>'内訳書2-4'!$F430</f>
        <v>0</v>
      </c>
      <c r="I23" s="94">
        <f>'内訳書2-5'!$F430</f>
        <v>0</v>
      </c>
      <c r="J23" s="94">
        <f>'内訳書2-6'!$F430</f>
        <v>0</v>
      </c>
      <c r="K23" s="94">
        <f>'内訳書2-7'!$F430</f>
        <v>0</v>
      </c>
      <c r="L23" s="94">
        <f>'内訳書2-8'!$F430</f>
        <v>0</v>
      </c>
      <c r="M23" s="94">
        <f>'内訳書2-9'!$F430</f>
        <v>0</v>
      </c>
      <c r="N23" s="94">
        <f>'内訳書2-10'!$F430</f>
        <v>0</v>
      </c>
      <c r="O23" s="94">
        <f>'内訳書2-11'!$F430</f>
        <v>0</v>
      </c>
      <c r="P23" s="94">
        <f>'内訳書2-12'!$F430</f>
        <v>0</v>
      </c>
      <c r="Q23" s="94">
        <f>'内訳書2-13'!$F430</f>
        <v>0</v>
      </c>
      <c r="R23" s="94">
        <f>'内訳書2-14'!$F430</f>
        <v>0</v>
      </c>
      <c r="S23" s="94">
        <f>'内訳書2-15'!$F430</f>
        <v>0</v>
      </c>
      <c r="T23" s="94">
        <f>'内訳書2-16'!$F430</f>
        <v>0</v>
      </c>
      <c r="U23" s="94">
        <f>'内訳書2-17'!$F430</f>
        <v>0</v>
      </c>
      <c r="V23" s="94">
        <f>'内訳書2-18'!$F430</f>
        <v>0</v>
      </c>
      <c r="W23" s="94">
        <f>'内訳書2-19'!$F430</f>
        <v>0</v>
      </c>
      <c r="X23" s="94">
        <f>'内訳書2-20'!$F430</f>
        <v>0</v>
      </c>
      <c r="Y23" s="95">
        <f t="shared" ref="Y23:Y39" si="11">SUM(E23:X23)</f>
        <v>0</v>
      </c>
      <c r="AA23" s="94">
        <f t="shared" ref="AA23:AA40" si="12">SUMIFS($E23:$X23,$E$5:$X$5,"補助事業者")</f>
        <v>0</v>
      </c>
      <c r="AB23" s="94">
        <f t="shared" ref="AB23:AB38" si="13">SUMIFS($E23:$X23,$E$5:$X$5,"補助事業者以外")</f>
        <v>0</v>
      </c>
      <c r="AC23" s="94">
        <f t="shared" ref="AC23:AC39" si="14">SUM(AA23:AB23)</f>
        <v>0</v>
      </c>
    </row>
    <row r="24" spans="2:29" ht="18" customHeight="1" x14ac:dyDescent="0.15">
      <c r="B24" s="274"/>
      <c r="C24" s="266"/>
      <c r="D24" s="96" t="s">
        <v>97</v>
      </c>
      <c r="E24" s="97">
        <f>'内訳書2-1'!$F431</f>
        <v>0</v>
      </c>
      <c r="F24" s="97">
        <f>'内訳書2-2'!$F431</f>
        <v>0</v>
      </c>
      <c r="G24" s="97">
        <f>'内訳書2-3'!$F431</f>
        <v>0</v>
      </c>
      <c r="H24" s="97">
        <f>'内訳書2-4'!$F431</f>
        <v>0</v>
      </c>
      <c r="I24" s="97">
        <f>'内訳書2-5'!$F431</f>
        <v>0</v>
      </c>
      <c r="J24" s="97">
        <f>'内訳書2-6'!$F431</f>
        <v>0</v>
      </c>
      <c r="K24" s="97">
        <f>'内訳書2-7'!$F431</f>
        <v>0</v>
      </c>
      <c r="L24" s="97">
        <f>'内訳書2-8'!$F431</f>
        <v>0</v>
      </c>
      <c r="M24" s="97">
        <f>'内訳書2-9'!$F431</f>
        <v>0</v>
      </c>
      <c r="N24" s="97">
        <f>'内訳書2-10'!$F431</f>
        <v>0</v>
      </c>
      <c r="O24" s="97">
        <f>'内訳書2-11'!$F431</f>
        <v>0</v>
      </c>
      <c r="P24" s="97">
        <f>'内訳書2-12'!$F431</f>
        <v>0</v>
      </c>
      <c r="Q24" s="97">
        <f>'内訳書2-13'!$F431</f>
        <v>0</v>
      </c>
      <c r="R24" s="97">
        <f>'内訳書2-14'!$F431</f>
        <v>0</v>
      </c>
      <c r="S24" s="97">
        <f>'内訳書2-15'!$F431</f>
        <v>0</v>
      </c>
      <c r="T24" s="97">
        <f>'内訳書2-16'!$F431</f>
        <v>0</v>
      </c>
      <c r="U24" s="97">
        <f>'内訳書2-17'!$F431</f>
        <v>0</v>
      </c>
      <c r="V24" s="97">
        <f>'内訳書2-18'!$F431</f>
        <v>0</v>
      </c>
      <c r="W24" s="97">
        <f>'内訳書2-19'!$F431</f>
        <v>0</v>
      </c>
      <c r="X24" s="97">
        <f>'内訳書2-20'!$F431</f>
        <v>0</v>
      </c>
      <c r="Y24" s="88">
        <f t="shared" si="11"/>
        <v>0</v>
      </c>
      <c r="AA24" s="97">
        <f t="shared" si="12"/>
        <v>0</v>
      </c>
      <c r="AB24" s="97">
        <f t="shared" si="13"/>
        <v>0</v>
      </c>
      <c r="AC24" s="97">
        <f t="shared" si="14"/>
        <v>0</v>
      </c>
    </row>
    <row r="25" spans="2:29" ht="18" customHeight="1" x14ac:dyDescent="0.15">
      <c r="B25" s="274"/>
      <c r="C25" s="266"/>
      <c r="D25" s="98" t="s">
        <v>98</v>
      </c>
      <c r="E25" s="99">
        <f>'内訳書2-1'!$F432</f>
        <v>0</v>
      </c>
      <c r="F25" s="99">
        <f>'内訳書2-2'!$F432</f>
        <v>0</v>
      </c>
      <c r="G25" s="99">
        <f>'内訳書2-3'!$F432</f>
        <v>0</v>
      </c>
      <c r="H25" s="99">
        <f>'内訳書2-4'!$F432</f>
        <v>0</v>
      </c>
      <c r="I25" s="99">
        <f>'内訳書2-5'!$F432</f>
        <v>0</v>
      </c>
      <c r="J25" s="99">
        <f>'内訳書2-6'!$F432</f>
        <v>0</v>
      </c>
      <c r="K25" s="99">
        <f>'内訳書2-7'!$F432</f>
        <v>0</v>
      </c>
      <c r="L25" s="99">
        <f>'内訳書2-8'!$F432</f>
        <v>0</v>
      </c>
      <c r="M25" s="99">
        <f>'内訳書2-9'!$F432</f>
        <v>0</v>
      </c>
      <c r="N25" s="99">
        <f>'内訳書2-10'!$F432</f>
        <v>0</v>
      </c>
      <c r="O25" s="99">
        <f>'内訳書2-11'!$F432</f>
        <v>0</v>
      </c>
      <c r="P25" s="99">
        <f>'内訳書2-12'!$F432</f>
        <v>0</v>
      </c>
      <c r="Q25" s="99">
        <f>'内訳書2-13'!$F432</f>
        <v>0</v>
      </c>
      <c r="R25" s="99">
        <f>'内訳書2-14'!$F432</f>
        <v>0</v>
      </c>
      <c r="S25" s="99">
        <f>'内訳書2-15'!$F432</f>
        <v>0</v>
      </c>
      <c r="T25" s="99">
        <f>'内訳書2-16'!$F432</f>
        <v>0</v>
      </c>
      <c r="U25" s="99">
        <f>'内訳書2-17'!$F432</f>
        <v>0</v>
      </c>
      <c r="V25" s="99">
        <f>'内訳書2-18'!$F432</f>
        <v>0</v>
      </c>
      <c r="W25" s="99">
        <f>'内訳書2-19'!$F432</f>
        <v>0</v>
      </c>
      <c r="X25" s="99">
        <f>'内訳書2-20'!$F432</f>
        <v>0</v>
      </c>
      <c r="Y25" s="89">
        <f t="shared" si="11"/>
        <v>0</v>
      </c>
      <c r="AA25" s="99">
        <f t="shared" si="12"/>
        <v>0</v>
      </c>
      <c r="AB25" s="99">
        <f t="shared" si="13"/>
        <v>0</v>
      </c>
      <c r="AC25" s="99">
        <f t="shared" si="14"/>
        <v>0</v>
      </c>
    </row>
    <row r="26" spans="2:29" ht="18" customHeight="1" x14ac:dyDescent="0.15">
      <c r="B26" s="274"/>
      <c r="C26" s="267" t="s">
        <v>99</v>
      </c>
      <c r="D26" s="93" t="s">
        <v>100</v>
      </c>
      <c r="E26" s="94">
        <f>'内訳書2-1'!$F433</f>
        <v>0</v>
      </c>
      <c r="F26" s="94">
        <f>'内訳書2-2'!$F433</f>
        <v>0</v>
      </c>
      <c r="G26" s="94">
        <f>'内訳書2-3'!$F433</f>
        <v>0</v>
      </c>
      <c r="H26" s="94">
        <f>'内訳書2-4'!$F433</f>
        <v>0</v>
      </c>
      <c r="I26" s="94">
        <f>'内訳書2-5'!$F433</f>
        <v>0</v>
      </c>
      <c r="J26" s="94">
        <f>'内訳書2-6'!$F433</f>
        <v>0</v>
      </c>
      <c r="K26" s="94">
        <f>'内訳書2-7'!$F433</f>
        <v>0</v>
      </c>
      <c r="L26" s="94">
        <f>'内訳書2-8'!$F433</f>
        <v>0</v>
      </c>
      <c r="M26" s="94">
        <f>'内訳書2-9'!$F433</f>
        <v>0</v>
      </c>
      <c r="N26" s="94">
        <f>'内訳書2-10'!$F433</f>
        <v>0</v>
      </c>
      <c r="O26" s="94">
        <f>'内訳書2-11'!$F433</f>
        <v>0</v>
      </c>
      <c r="P26" s="94">
        <f>'内訳書2-12'!$F433</f>
        <v>0</v>
      </c>
      <c r="Q26" s="94">
        <f>'内訳書2-13'!$F433</f>
        <v>0</v>
      </c>
      <c r="R26" s="94">
        <f>'内訳書2-14'!$F433</f>
        <v>0</v>
      </c>
      <c r="S26" s="94">
        <f>'内訳書2-15'!$F433</f>
        <v>0</v>
      </c>
      <c r="T26" s="94">
        <f>'内訳書2-16'!$F433</f>
        <v>0</v>
      </c>
      <c r="U26" s="94">
        <f>'内訳書2-17'!$F433</f>
        <v>0</v>
      </c>
      <c r="V26" s="94">
        <f>'内訳書2-18'!$F433</f>
        <v>0</v>
      </c>
      <c r="W26" s="94">
        <f>'内訳書2-19'!$F433</f>
        <v>0</v>
      </c>
      <c r="X26" s="94">
        <f>'内訳書2-20'!$F433</f>
        <v>0</v>
      </c>
      <c r="Y26" s="95">
        <f t="shared" si="11"/>
        <v>0</v>
      </c>
      <c r="AA26" s="94">
        <f t="shared" si="12"/>
        <v>0</v>
      </c>
      <c r="AB26" s="94">
        <f t="shared" si="13"/>
        <v>0</v>
      </c>
      <c r="AC26" s="94">
        <f>SUM(AA26:AB26)</f>
        <v>0</v>
      </c>
    </row>
    <row r="27" spans="2:29" ht="18" customHeight="1" x14ac:dyDescent="0.15">
      <c r="B27" s="274"/>
      <c r="C27" s="266"/>
      <c r="D27" s="96" t="s">
        <v>101</v>
      </c>
      <c r="E27" s="97">
        <f>'内訳書2-1'!$F434</f>
        <v>0</v>
      </c>
      <c r="F27" s="97">
        <f>'内訳書2-2'!$F434</f>
        <v>0</v>
      </c>
      <c r="G27" s="97">
        <f>'内訳書2-3'!$F434</f>
        <v>0</v>
      </c>
      <c r="H27" s="97">
        <f>'内訳書2-4'!$F434</f>
        <v>0</v>
      </c>
      <c r="I27" s="97">
        <f>'内訳書2-5'!$F434</f>
        <v>0</v>
      </c>
      <c r="J27" s="97">
        <f>'内訳書2-6'!$F434</f>
        <v>0</v>
      </c>
      <c r="K27" s="97">
        <f>'内訳書2-7'!$F434</f>
        <v>0</v>
      </c>
      <c r="L27" s="97">
        <f>'内訳書2-8'!$F434</f>
        <v>0</v>
      </c>
      <c r="M27" s="97">
        <f>'内訳書2-9'!$F434</f>
        <v>0</v>
      </c>
      <c r="N27" s="97">
        <f>'内訳書2-10'!$F434</f>
        <v>0</v>
      </c>
      <c r="O27" s="97">
        <f>'内訳書2-11'!$F434</f>
        <v>0</v>
      </c>
      <c r="P27" s="97">
        <f>'内訳書2-12'!$F434</f>
        <v>0</v>
      </c>
      <c r="Q27" s="97">
        <f>'内訳書2-13'!$F434</f>
        <v>0</v>
      </c>
      <c r="R27" s="97">
        <f>'内訳書2-14'!$F434</f>
        <v>0</v>
      </c>
      <c r="S27" s="97">
        <f>'内訳書2-15'!$F434</f>
        <v>0</v>
      </c>
      <c r="T27" s="97">
        <f>'内訳書2-16'!$F434</f>
        <v>0</v>
      </c>
      <c r="U27" s="97">
        <f>'内訳書2-17'!$F434</f>
        <v>0</v>
      </c>
      <c r="V27" s="97">
        <f>'内訳書2-18'!$F434</f>
        <v>0</v>
      </c>
      <c r="W27" s="97">
        <f>'内訳書2-19'!$F434</f>
        <v>0</v>
      </c>
      <c r="X27" s="97">
        <f>'内訳書2-20'!$F434</f>
        <v>0</v>
      </c>
      <c r="Y27" s="88">
        <f t="shared" si="11"/>
        <v>0</v>
      </c>
      <c r="AA27" s="97">
        <f t="shared" si="12"/>
        <v>0</v>
      </c>
      <c r="AB27" s="97">
        <f t="shared" si="13"/>
        <v>0</v>
      </c>
      <c r="AC27" s="97">
        <f t="shared" si="14"/>
        <v>0</v>
      </c>
    </row>
    <row r="28" spans="2:29" ht="18" customHeight="1" x14ac:dyDescent="0.15">
      <c r="B28" s="274"/>
      <c r="C28" s="266"/>
      <c r="D28" s="96" t="s">
        <v>102</v>
      </c>
      <c r="E28" s="97">
        <f>'内訳書2-1'!$F435</f>
        <v>0</v>
      </c>
      <c r="F28" s="97">
        <f>'内訳書2-2'!$F435</f>
        <v>0</v>
      </c>
      <c r="G28" s="97">
        <f>'内訳書2-3'!$F435</f>
        <v>0</v>
      </c>
      <c r="H28" s="97">
        <f>'内訳書2-4'!$F435</f>
        <v>0</v>
      </c>
      <c r="I28" s="97">
        <f>'内訳書2-5'!$F435</f>
        <v>0</v>
      </c>
      <c r="J28" s="97">
        <f>'内訳書2-6'!$F435</f>
        <v>0</v>
      </c>
      <c r="K28" s="97">
        <f>'内訳書2-7'!$F435</f>
        <v>0</v>
      </c>
      <c r="L28" s="97">
        <f>'内訳書2-8'!$F435</f>
        <v>0</v>
      </c>
      <c r="M28" s="97">
        <f>'内訳書2-9'!$F435</f>
        <v>0</v>
      </c>
      <c r="N28" s="97">
        <f>'内訳書2-10'!$F435</f>
        <v>0</v>
      </c>
      <c r="O28" s="97">
        <f>'内訳書2-11'!$F435</f>
        <v>0</v>
      </c>
      <c r="P28" s="97">
        <f>'内訳書2-12'!$F435</f>
        <v>0</v>
      </c>
      <c r="Q28" s="97">
        <f>'内訳書2-13'!$F435</f>
        <v>0</v>
      </c>
      <c r="R28" s="97">
        <f>'内訳書2-14'!$F435</f>
        <v>0</v>
      </c>
      <c r="S28" s="97">
        <f>'内訳書2-15'!$F435</f>
        <v>0</v>
      </c>
      <c r="T28" s="97">
        <f>'内訳書2-16'!$F435</f>
        <v>0</v>
      </c>
      <c r="U28" s="97">
        <f>'内訳書2-17'!$F435</f>
        <v>0</v>
      </c>
      <c r="V28" s="97">
        <f>'内訳書2-18'!$F435</f>
        <v>0</v>
      </c>
      <c r="W28" s="97">
        <f>'内訳書2-19'!$F435</f>
        <v>0</v>
      </c>
      <c r="X28" s="97">
        <f>'内訳書2-20'!$F435</f>
        <v>0</v>
      </c>
      <c r="Y28" s="88">
        <f t="shared" si="11"/>
        <v>0</v>
      </c>
      <c r="AA28" s="97">
        <f t="shared" si="12"/>
        <v>0</v>
      </c>
      <c r="AB28" s="97">
        <f t="shared" si="13"/>
        <v>0</v>
      </c>
      <c r="AC28" s="97">
        <f t="shared" si="14"/>
        <v>0</v>
      </c>
    </row>
    <row r="29" spans="2:29" ht="18" customHeight="1" x14ac:dyDescent="0.15">
      <c r="B29" s="274"/>
      <c r="C29" s="266"/>
      <c r="D29" s="96" t="s">
        <v>103</v>
      </c>
      <c r="E29" s="97">
        <f>'内訳書2-1'!$F436</f>
        <v>0</v>
      </c>
      <c r="F29" s="97">
        <f>'内訳書2-2'!$F436</f>
        <v>0</v>
      </c>
      <c r="G29" s="97">
        <f>'内訳書2-3'!$F436</f>
        <v>0</v>
      </c>
      <c r="H29" s="97">
        <f>'内訳書2-4'!$F436</f>
        <v>0</v>
      </c>
      <c r="I29" s="97">
        <f>'内訳書2-5'!$F436</f>
        <v>0</v>
      </c>
      <c r="J29" s="97">
        <f>'内訳書2-6'!$F436</f>
        <v>0</v>
      </c>
      <c r="K29" s="97">
        <f>'内訳書2-7'!$F436</f>
        <v>0</v>
      </c>
      <c r="L29" s="97">
        <f>'内訳書2-8'!$F436</f>
        <v>0</v>
      </c>
      <c r="M29" s="97">
        <f>'内訳書2-9'!$F436</f>
        <v>0</v>
      </c>
      <c r="N29" s="97">
        <f>'内訳書2-10'!$F436</f>
        <v>0</v>
      </c>
      <c r="O29" s="97">
        <f>'内訳書2-11'!$F436</f>
        <v>0</v>
      </c>
      <c r="P29" s="97">
        <f>'内訳書2-12'!$F436</f>
        <v>0</v>
      </c>
      <c r="Q29" s="97">
        <f>'内訳書2-13'!$F436</f>
        <v>0</v>
      </c>
      <c r="R29" s="97">
        <f>'内訳書2-14'!$F436</f>
        <v>0</v>
      </c>
      <c r="S29" s="97">
        <f>'内訳書2-15'!$F436</f>
        <v>0</v>
      </c>
      <c r="T29" s="97">
        <f>'内訳書2-16'!$F436</f>
        <v>0</v>
      </c>
      <c r="U29" s="97">
        <f>'内訳書2-17'!$F436</f>
        <v>0</v>
      </c>
      <c r="V29" s="97">
        <f>'内訳書2-18'!$F436</f>
        <v>0</v>
      </c>
      <c r="W29" s="97">
        <f>'内訳書2-19'!$F436</f>
        <v>0</v>
      </c>
      <c r="X29" s="97">
        <f>'内訳書2-20'!$F436</f>
        <v>0</v>
      </c>
      <c r="Y29" s="88">
        <f t="shared" si="11"/>
        <v>0</v>
      </c>
      <c r="AA29" s="97">
        <f t="shared" si="12"/>
        <v>0</v>
      </c>
      <c r="AB29" s="97">
        <f t="shared" si="13"/>
        <v>0</v>
      </c>
      <c r="AC29" s="97">
        <f t="shared" si="14"/>
        <v>0</v>
      </c>
    </row>
    <row r="30" spans="2:29" ht="18" customHeight="1" x14ac:dyDescent="0.15">
      <c r="B30" s="274"/>
      <c r="C30" s="266"/>
      <c r="D30" s="98" t="s">
        <v>104</v>
      </c>
      <c r="E30" s="99">
        <f>'内訳書2-1'!$F437</f>
        <v>0</v>
      </c>
      <c r="F30" s="99">
        <f>'内訳書2-2'!$F437</f>
        <v>0</v>
      </c>
      <c r="G30" s="99">
        <f>'内訳書2-3'!$F437</f>
        <v>0</v>
      </c>
      <c r="H30" s="99">
        <f>'内訳書2-4'!$F437</f>
        <v>0</v>
      </c>
      <c r="I30" s="99">
        <f>'内訳書2-5'!$F437</f>
        <v>0</v>
      </c>
      <c r="J30" s="99">
        <f>'内訳書2-6'!$F437</f>
        <v>0</v>
      </c>
      <c r="K30" s="99">
        <f>'内訳書2-7'!$F437</f>
        <v>0</v>
      </c>
      <c r="L30" s="99">
        <f>'内訳書2-8'!$F437</f>
        <v>0</v>
      </c>
      <c r="M30" s="99">
        <f>'内訳書2-9'!$F437</f>
        <v>0</v>
      </c>
      <c r="N30" s="99">
        <f>'内訳書2-10'!$F437</f>
        <v>0</v>
      </c>
      <c r="O30" s="99">
        <f>'内訳書2-11'!$F437</f>
        <v>0</v>
      </c>
      <c r="P30" s="99">
        <f>'内訳書2-12'!$F437</f>
        <v>0</v>
      </c>
      <c r="Q30" s="99">
        <f>'内訳書2-13'!$F437</f>
        <v>0</v>
      </c>
      <c r="R30" s="99">
        <f>'内訳書2-14'!$F437</f>
        <v>0</v>
      </c>
      <c r="S30" s="99">
        <f>'内訳書2-15'!$F437</f>
        <v>0</v>
      </c>
      <c r="T30" s="99">
        <f>'内訳書2-16'!$F437</f>
        <v>0</v>
      </c>
      <c r="U30" s="99">
        <f>'内訳書2-17'!$F437</f>
        <v>0</v>
      </c>
      <c r="V30" s="99">
        <f>'内訳書2-18'!$F437</f>
        <v>0</v>
      </c>
      <c r="W30" s="99">
        <f>'内訳書2-19'!$F437</f>
        <v>0</v>
      </c>
      <c r="X30" s="99">
        <f>'内訳書2-20'!$F437</f>
        <v>0</v>
      </c>
      <c r="Y30" s="89">
        <f t="shared" si="11"/>
        <v>0</v>
      </c>
      <c r="AA30" s="99">
        <f t="shared" si="12"/>
        <v>0</v>
      </c>
      <c r="AB30" s="99">
        <f t="shared" si="13"/>
        <v>0</v>
      </c>
      <c r="AC30" s="99">
        <f t="shared" si="14"/>
        <v>0</v>
      </c>
    </row>
    <row r="31" spans="2:29" ht="18" customHeight="1" x14ac:dyDescent="0.15">
      <c r="B31" s="274"/>
      <c r="C31" s="267" t="s">
        <v>227</v>
      </c>
      <c r="D31" s="93" t="s">
        <v>225</v>
      </c>
      <c r="E31" s="94">
        <f>'内訳書2-1'!$F438</f>
        <v>0</v>
      </c>
      <c r="F31" s="94">
        <f>'内訳書2-2'!$F438</f>
        <v>0</v>
      </c>
      <c r="G31" s="94">
        <f>'内訳書2-3'!$F438</f>
        <v>0</v>
      </c>
      <c r="H31" s="94">
        <f>'内訳書2-4'!$F438</f>
        <v>0</v>
      </c>
      <c r="I31" s="94">
        <f>'内訳書2-5'!$F438</f>
        <v>0</v>
      </c>
      <c r="J31" s="94">
        <f>'内訳書2-6'!$F438</f>
        <v>0</v>
      </c>
      <c r="K31" s="94">
        <f>'内訳書2-7'!$F438</f>
        <v>0</v>
      </c>
      <c r="L31" s="94">
        <f>'内訳書2-8'!$F438</f>
        <v>0</v>
      </c>
      <c r="M31" s="94">
        <f>'内訳書2-9'!$F438</f>
        <v>0</v>
      </c>
      <c r="N31" s="94">
        <f>'内訳書2-10'!$F438</f>
        <v>0</v>
      </c>
      <c r="O31" s="94">
        <f>'内訳書2-11'!$F438</f>
        <v>0</v>
      </c>
      <c r="P31" s="94">
        <f>'内訳書2-12'!$F438</f>
        <v>0</v>
      </c>
      <c r="Q31" s="94">
        <f>'内訳書2-13'!$F438</f>
        <v>0</v>
      </c>
      <c r="R31" s="94">
        <f>'内訳書2-14'!$F438</f>
        <v>0</v>
      </c>
      <c r="S31" s="94">
        <f>'内訳書2-15'!$F438</f>
        <v>0</v>
      </c>
      <c r="T31" s="94">
        <f>'内訳書2-16'!$F438</f>
        <v>0</v>
      </c>
      <c r="U31" s="94">
        <f>'内訳書2-17'!$F438</f>
        <v>0</v>
      </c>
      <c r="V31" s="94">
        <f>'内訳書2-18'!$F438</f>
        <v>0</v>
      </c>
      <c r="W31" s="94">
        <f>'内訳書2-19'!$F438</f>
        <v>0</v>
      </c>
      <c r="X31" s="94">
        <f>'内訳書2-20'!$F438</f>
        <v>0</v>
      </c>
      <c r="Y31" s="95">
        <f t="shared" si="11"/>
        <v>0</v>
      </c>
      <c r="AA31" s="94">
        <f t="shared" si="12"/>
        <v>0</v>
      </c>
      <c r="AB31" s="94">
        <f t="shared" si="13"/>
        <v>0</v>
      </c>
      <c r="AC31" s="94">
        <f t="shared" si="14"/>
        <v>0</v>
      </c>
    </row>
    <row r="32" spans="2:29" ht="18" customHeight="1" x14ac:dyDescent="0.15">
      <c r="B32" s="274"/>
      <c r="C32" s="266"/>
      <c r="D32" s="96" t="s">
        <v>105</v>
      </c>
      <c r="E32" s="97">
        <f>'内訳書2-1'!$F439</f>
        <v>0</v>
      </c>
      <c r="F32" s="97">
        <f>'内訳書2-2'!$F439</f>
        <v>0</v>
      </c>
      <c r="G32" s="97">
        <f>'内訳書2-3'!$F439</f>
        <v>0</v>
      </c>
      <c r="H32" s="97">
        <f>'内訳書2-4'!$F439</f>
        <v>0</v>
      </c>
      <c r="I32" s="97">
        <f>'内訳書2-5'!$F439</f>
        <v>0</v>
      </c>
      <c r="J32" s="97">
        <f>'内訳書2-6'!$F439</f>
        <v>0</v>
      </c>
      <c r="K32" s="97">
        <f>'内訳書2-7'!$F439</f>
        <v>0</v>
      </c>
      <c r="L32" s="97">
        <f>'内訳書2-8'!$F439</f>
        <v>0</v>
      </c>
      <c r="M32" s="97">
        <f>'内訳書2-9'!$F439</f>
        <v>0</v>
      </c>
      <c r="N32" s="97">
        <f>'内訳書2-10'!$F439</f>
        <v>0</v>
      </c>
      <c r="O32" s="97">
        <f>'内訳書2-11'!$F439</f>
        <v>0</v>
      </c>
      <c r="P32" s="97">
        <f>'内訳書2-12'!$F439</f>
        <v>0</v>
      </c>
      <c r="Q32" s="97">
        <f>'内訳書2-13'!$F439</f>
        <v>0</v>
      </c>
      <c r="R32" s="97">
        <f>'内訳書2-14'!$F439</f>
        <v>0</v>
      </c>
      <c r="S32" s="97">
        <f>'内訳書2-15'!$F439</f>
        <v>0</v>
      </c>
      <c r="T32" s="97">
        <f>'内訳書2-16'!$F439</f>
        <v>0</v>
      </c>
      <c r="U32" s="97">
        <f>'内訳書2-17'!$F439</f>
        <v>0</v>
      </c>
      <c r="V32" s="97">
        <f>'内訳書2-18'!$F439</f>
        <v>0</v>
      </c>
      <c r="W32" s="97">
        <f>'内訳書2-19'!$F439</f>
        <v>0</v>
      </c>
      <c r="X32" s="97">
        <f>'内訳書2-20'!$F439</f>
        <v>0</v>
      </c>
      <c r="Y32" s="88">
        <f t="shared" si="11"/>
        <v>0</v>
      </c>
      <c r="AA32" s="97">
        <f t="shared" si="12"/>
        <v>0</v>
      </c>
      <c r="AB32" s="97">
        <f t="shared" si="13"/>
        <v>0</v>
      </c>
      <c r="AC32" s="97">
        <f t="shared" si="14"/>
        <v>0</v>
      </c>
    </row>
    <row r="33" spans="2:29" ht="18" customHeight="1" x14ac:dyDescent="0.15">
      <c r="B33" s="274"/>
      <c r="C33" s="266"/>
      <c r="D33" s="98" t="s">
        <v>106</v>
      </c>
      <c r="E33" s="99">
        <f>'内訳書2-1'!$F440</f>
        <v>0</v>
      </c>
      <c r="F33" s="99">
        <f>'内訳書2-2'!$F440</f>
        <v>0</v>
      </c>
      <c r="G33" s="99">
        <f>'内訳書2-3'!$F440</f>
        <v>0</v>
      </c>
      <c r="H33" s="99">
        <f>'内訳書2-4'!$F440</f>
        <v>0</v>
      </c>
      <c r="I33" s="99">
        <f>'内訳書2-5'!$F440</f>
        <v>0</v>
      </c>
      <c r="J33" s="99">
        <f>'内訳書2-6'!$F440</f>
        <v>0</v>
      </c>
      <c r="K33" s="99">
        <f>'内訳書2-7'!$F440</f>
        <v>0</v>
      </c>
      <c r="L33" s="99">
        <f>'内訳書2-8'!$F440</f>
        <v>0</v>
      </c>
      <c r="M33" s="99">
        <f>'内訳書2-9'!$F440</f>
        <v>0</v>
      </c>
      <c r="N33" s="99">
        <f>'内訳書2-10'!$F440</f>
        <v>0</v>
      </c>
      <c r="O33" s="99">
        <f>'内訳書2-11'!$F440</f>
        <v>0</v>
      </c>
      <c r="P33" s="99">
        <f>'内訳書2-12'!$F440</f>
        <v>0</v>
      </c>
      <c r="Q33" s="99">
        <f>'内訳書2-13'!$F440</f>
        <v>0</v>
      </c>
      <c r="R33" s="99">
        <f>'内訳書2-14'!$F440</f>
        <v>0</v>
      </c>
      <c r="S33" s="99">
        <f>'内訳書2-15'!$F440</f>
        <v>0</v>
      </c>
      <c r="T33" s="99">
        <f>'内訳書2-16'!$F440</f>
        <v>0</v>
      </c>
      <c r="U33" s="99">
        <f>'内訳書2-17'!$F440</f>
        <v>0</v>
      </c>
      <c r="V33" s="99">
        <f>'内訳書2-18'!$F440</f>
        <v>0</v>
      </c>
      <c r="W33" s="99">
        <f>'内訳書2-19'!$F440</f>
        <v>0</v>
      </c>
      <c r="X33" s="99">
        <f>'内訳書2-20'!$F440</f>
        <v>0</v>
      </c>
      <c r="Y33" s="89">
        <f t="shared" si="11"/>
        <v>0</v>
      </c>
      <c r="AA33" s="99">
        <f t="shared" si="12"/>
        <v>0</v>
      </c>
      <c r="AB33" s="99">
        <f t="shared" si="13"/>
        <v>0</v>
      </c>
      <c r="AC33" s="99">
        <f t="shared" si="14"/>
        <v>0</v>
      </c>
    </row>
    <row r="34" spans="2:29" ht="18" customHeight="1" x14ac:dyDescent="0.15">
      <c r="B34" s="274"/>
      <c r="C34" s="267" t="s">
        <v>107</v>
      </c>
      <c r="D34" s="93" t="s">
        <v>108</v>
      </c>
      <c r="E34" s="94">
        <f>'内訳書2-1'!$F441</f>
        <v>0</v>
      </c>
      <c r="F34" s="94">
        <f>'内訳書2-2'!$F441</f>
        <v>0</v>
      </c>
      <c r="G34" s="94">
        <f>'内訳書2-3'!$F441</f>
        <v>0</v>
      </c>
      <c r="H34" s="94">
        <f>'内訳書2-4'!$F441</f>
        <v>0</v>
      </c>
      <c r="I34" s="94">
        <f>'内訳書2-5'!$F441</f>
        <v>0</v>
      </c>
      <c r="J34" s="94">
        <f>'内訳書2-6'!$F441</f>
        <v>0</v>
      </c>
      <c r="K34" s="94">
        <f>'内訳書2-7'!$F441</f>
        <v>0</v>
      </c>
      <c r="L34" s="94">
        <f>'内訳書2-8'!$F441</f>
        <v>0</v>
      </c>
      <c r="M34" s="94">
        <f>'内訳書2-9'!$F441</f>
        <v>0</v>
      </c>
      <c r="N34" s="94">
        <f>'内訳書2-10'!$F441</f>
        <v>0</v>
      </c>
      <c r="O34" s="94">
        <f>'内訳書2-11'!$F441</f>
        <v>0</v>
      </c>
      <c r="P34" s="94">
        <f>'内訳書2-12'!$F441</f>
        <v>0</v>
      </c>
      <c r="Q34" s="94">
        <f>'内訳書2-13'!$F441</f>
        <v>0</v>
      </c>
      <c r="R34" s="94">
        <f>'内訳書2-14'!$F441</f>
        <v>0</v>
      </c>
      <c r="S34" s="94">
        <f>'内訳書2-15'!$F441</f>
        <v>0</v>
      </c>
      <c r="T34" s="94">
        <f>'内訳書2-16'!$F441</f>
        <v>0</v>
      </c>
      <c r="U34" s="94">
        <f>'内訳書2-17'!$F441</f>
        <v>0</v>
      </c>
      <c r="V34" s="94">
        <f>'内訳書2-18'!$F441</f>
        <v>0</v>
      </c>
      <c r="W34" s="94">
        <f>'内訳書2-19'!$F441</f>
        <v>0</v>
      </c>
      <c r="X34" s="94">
        <f>'内訳書2-20'!$F441</f>
        <v>0</v>
      </c>
      <c r="Y34" s="95">
        <f t="shared" si="11"/>
        <v>0</v>
      </c>
      <c r="AA34" s="94">
        <f t="shared" si="12"/>
        <v>0</v>
      </c>
      <c r="AB34" s="94">
        <f t="shared" si="13"/>
        <v>0</v>
      </c>
      <c r="AC34" s="94">
        <f t="shared" si="14"/>
        <v>0</v>
      </c>
    </row>
    <row r="35" spans="2:29" ht="18" customHeight="1" x14ac:dyDescent="0.15">
      <c r="B35" s="274"/>
      <c r="C35" s="266"/>
      <c r="D35" s="96" t="s">
        <v>109</v>
      </c>
      <c r="E35" s="97">
        <f>'内訳書2-1'!$F442</f>
        <v>0</v>
      </c>
      <c r="F35" s="97">
        <f>'内訳書2-2'!$F442</f>
        <v>0</v>
      </c>
      <c r="G35" s="97">
        <f>'内訳書2-3'!$F442</f>
        <v>0</v>
      </c>
      <c r="H35" s="97">
        <f>'内訳書2-4'!$F442</f>
        <v>0</v>
      </c>
      <c r="I35" s="97">
        <f>'内訳書2-5'!$F442</f>
        <v>0</v>
      </c>
      <c r="J35" s="97">
        <f>'内訳書2-6'!$F442</f>
        <v>0</v>
      </c>
      <c r="K35" s="97">
        <f>'内訳書2-7'!$F442</f>
        <v>0</v>
      </c>
      <c r="L35" s="97">
        <f>'内訳書2-8'!$F442</f>
        <v>0</v>
      </c>
      <c r="M35" s="97">
        <f>'内訳書2-9'!$F442</f>
        <v>0</v>
      </c>
      <c r="N35" s="97">
        <f>'内訳書2-10'!$F442</f>
        <v>0</v>
      </c>
      <c r="O35" s="97">
        <f>'内訳書2-11'!$F442</f>
        <v>0</v>
      </c>
      <c r="P35" s="97">
        <f>'内訳書2-12'!$F442</f>
        <v>0</v>
      </c>
      <c r="Q35" s="97">
        <f>'内訳書2-13'!$F442</f>
        <v>0</v>
      </c>
      <c r="R35" s="97">
        <f>'内訳書2-14'!$F442</f>
        <v>0</v>
      </c>
      <c r="S35" s="97">
        <f>'内訳書2-15'!$F442</f>
        <v>0</v>
      </c>
      <c r="T35" s="97">
        <f>'内訳書2-16'!$F442</f>
        <v>0</v>
      </c>
      <c r="U35" s="97">
        <f>'内訳書2-17'!$F442</f>
        <v>0</v>
      </c>
      <c r="V35" s="97">
        <f>'内訳書2-18'!$F442</f>
        <v>0</v>
      </c>
      <c r="W35" s="97">
        <f>'内訳書2-19'!$F442</f>
        <v>0</v>
      </c>
      <c r="X35" s="97">
        <f>'内訳書2-20'!$F442</f>
        <v>0</v>
      </c>
      <c r="Y35" s="88">
        <f t="shared" si="11"/>
        <v>0</v>
      </c>
      <c r="AA35" s="97">
        <f>SUMIFS($E35:$X35,$E$5:$X$5,"補助事業者")</f>
        <v>0</v>
      </c>
      <c r="AB35" s="97">
        <f t="shared" si="13"/>
        <v>0</v>
      </c>
      <c r="AC35" s="97">
        <f t="shared" si="14"/>
        <v>0</v>
      </c>
    </row>
    <row r="36" spans="2:29" ht="18" customHeight="1" x14ac:dyDescent="0.15">
      <c r="B36" s="274"/>
      <c r="C36" s="266"/>
      <c r="D36" s="96" t="s">
        <v>110</v>
      </c>
      <c r="E36" s="97">
        <f>'内訳書2-1'!$F443</f>
        <v>0</v>
      </c>
      <c r="F36" s="97">
        <f>'内訳書2-2'!$F443</f>
        <v>0</v>
      </c>
      <c r="G36" s="97">
        <f>'内訳書2-3'!$F443</f>
        <v>0</v>
      </c>
      <c r="H36" s="97">
        <f>'内訳書2-4'!$F443</f>
        <v>0</v>
      </c>
      <c r="I36" s="97">
        <f>'内訳書2-5'!$F443</f>
        <v>0</v>
      </c>
      <c r="J36" s="97">
        <f>'内訳書2-6'!$F443</f>
        <v>0</v>
      </c>
      <c r="K36" s="97">
        <f>'内訳書2-7'!$F443</f>
        <v>0</v>
      </c>
      <c r="L36" s="97">
        <f>'内訳書2-8'!$F443</f>
        <v>0</v>
      </c>
      <c r="M36" s="97">
        <f>'内訳書2-9'!$F443</f>
        <v>0</v>
      </c>
      <c r="N36" s="97">
        <f>'内訳書2-10'!$F443</f>
        <v>0</v>
      </c>
      <c r="O36" s="97">
        <f>'内訳書2-11'!$F443</f>
        <v>0</v>
      </c>
      <c r="P36" s="97">
        <f>'内訳書2-12'!$F443</f>
        <v>0</v>
      </c>
      <c r="Q36" s="97">
        <f>'内訳書2-13'!$F443</f>
        <v>0</v>
      </c>
      <c r="R36" s="97">
        <f>'内訳書2-14'!$F443</f>
        <v>0</v>
      </c>
      <c r="S36" s="97">
        <f>'内訳書2-15'!$F443</f>
        <v>0</v>
      </c>
      <c r="T36" s="97">
        <f>'内訳書2-16'!$F443</f>
        <v>0</v>
      </c>
      <c r="U36" s="97">
        <f>'内訳書2-17'!$F443</f>
        <v>0</v>
      </c>
      <c r="V36" s="97">
        <f>'内訳書2-18'!$F443</f>
        <v>0</v>
      </c>
      <c r="W36" s="97">
        <f>'内訳書2-19'!$F443</f>
        <v>0</v>
      </c>
      <c r="X36" s="97">
        <f>'内訳書2-20'!$F443</f>
        <v>0</v>
      </c>
      <c r="Y36" s="88">
        <f>SUM(E36:X36)</f>
        <v>0</v>
      </c>
      <c r="AA36" s="97">
        <f t="shared" si="12"/>
        <v>0</v>
      </c>
      <c r="AB36" s="97">
        <f t="shared" si="13"/>
        <v>0</v>
      </c>
      <c r="AC36" s="97">
        <f t="shared" si="14"/>
        <v>0</v>
      </c>
    </row>
    <row r="37" spans="2:29" ht="18" customHeight="1" x14ac:dyDescent="0.15">
      <c r="B37" s="274"/>
      <c r="C37" s="266"/>
      <c r="D37" s="127" t="s">
        <v>111</v>
      </c>
      <c r="E37" s="128">
        <f>'内訳書2-1'!$F444</f>
        <v>0</v>
      </c>
      <c r="F37" s="128">
        <f>'内訳書2-2'!$F444</f>
        <v>0</v>
      </c>
      <c r="G37" s="128">
        <f>'内訳書2-3'!$F444</f>
        <v>0</v>
      </c>
      <c r="H37" s="128">
        <f>'内訳書2-4'!$F444</f>
        <v>0</v>
      </c>
      <c r="I37" s="128">
        <f>'内訳書2-5'!$F444</f>
        <v>0</v>
      </c>
      <c r="J37" s="128">
        <f>'内訳書2-6'!$F444</f>
        <v>0</v>
      </c>
      <c r="K37" s="128">
        <f>'内訳書2-7'!$F444</f>
        <v>0</v>
      </c>
      <c r="L37" s="128">
        <f>'内訳書2-8'!$F444</f>
        <v>0</v>
      </c>
      <c r="M37" s="128">
        <f>'内訳書2-9'!$F444</f>
        <v>0</v>
      </c>
      <c r="N37" s="128">
        <f>'内訳書2-10'!$F444</f>
        <v>0</v>
      </c>
      <c r="O37" s="128">
        <f>'内訳書2-11'!$F444</f>
        <v>0</v>
      </c>
      <c r="P37" s="128">
        <f>'内訳書2-12'!$F444</f>
        <v>0</v>
      </c>
      <c r="Q37" s="128">
        <f>'内訳書2-13'!$F444</f>
        <v>0</v>
      </c>
      <c r="R37" s="128">
        <f>'内訳書2-14'!$F444</f>
        <v>0</v>
      </c>
      <c r="S37" s="128">
        <f>'内訳書2-15'!$F444</f>
        <v>0</v>
      </c>
      <c r="T37" s="128">
        <f>'内訳書2-16'!$F444</f>
        <v>0</v>
      </c>
      <c r="U37" s="128">
        <f>'内訳書2-17'!$F444</f>
        <v>0</v>
      </c>
      <c r="V37" s="128">
        <f>'内訳書2-18'!$F444</f>
        <v>0</v>
      </c>
      <c r="W37" s="128">
        <f>'内訳書2-19'!$F444</f>
        <v>0</v>
      </c>
      <c r="X37" s="128">
        <f>'内訳書2-20'!$F444</f>
        <v>0</v>
      </c>
      <c r="Y37" s="129">
        <f>SUM(E37:X37)</f>
        <v>0</v>
      </c>
      <c r="AA37" s="128">
        <f t="shared" si="12"/>
        <v>0</v>
      </c>
      <c r="AB37" s="128">
        <f t="shared" si="13"/>
        <v>0</v>
      </c>
      <c r="AC37" s="128">
        <f>SUM(AA37:AB37)</f>
        <v>0</v>
      </c>
    </row>
    <row r="38" spans="2:29" ht="18" hidden="1" customHeight="1" x14ac:dyDescent="0.15">
      <c r="B38" s="274"/>
      <c r="C38" s="266"/>
      <c r="D38" s="131" t="s">
        <v>88</v>
      </c>
      <c r="E38" s="132">
        <f>'内訳書2-1'!$F445</f>
        <v>0</v>
      </c>
      <c r="F38" s="132">
        <f>'内訳書2-2'!$F445</f>
        <v>0</v>
      </c>
      <c r="G38" s="132">
        <f>'内訳書2-3'!$F445</f>
        <v>0</v>
      </c>
      <c r="H38" s="132">
        <f>'内訳書2-4'!$F445</f>
        <v>0</v>
      </c>
      <c r="I38" s="132">
        <f>'内訳書2-5'!$F445</f>
        <v>0</v>
      </c>
      <c r="J38" s="132">
        <f>'内訳書2-6'!$F445</f>
        <v>0</v>
      </c>
      <c r="K38" s="132">
        <f>'内訳書2-7'!$F445</f>
        <v>0</v>
      </c>
      <c r="L38" s="132">
        <f>'内訳書2-8'!$F445</f>
        <v>0</v>
      </c>
      <c r="M38" s="132">
        <f>'内訳書2-9'!$F445</f>
        <v>0</v>
      </c>
      <c r="N38" s="132">
        <f>'内訳書2-10'!$F445</f>
        <v>0</v>
      </c>
      <c r="O38" s="132">
        <f>'内訳書2-11'!$F445</f>
        <v>0</v>
      </c>
      <c r="P38" s="132">
        <f>'内訳書2-12'!$F445</f>
        <v>0</v>
      </c>
      <c r="Q38" s="132">
        <f>'内訳書2-13'!$F445</f>
        <v>0</v>
      </c>
      <c r="R38" s="132">
        <f>'内訳書2-14'!$F445</f>
        <v>0</v>
      </c>
      <c r="S38" s="132">
        <f>'内訳書2-15'!$F445</f>
        <v>0</v>
      </c>
      <c r="T38" s="132">
        <f>'内訳書2-16'!$F445</f>
        <v>0</v>
      </c>
      <c r="U38" s="132">
        <f>'内訳書2-17'!$F445</f>
        <v>0</v>
      </c>
      <c r="V38" s="132">
        <f>'内訳書2-18'!$F445</f>
        <v>0</v>
      </c>
      <c r="W38" s="132">
        <f>'内訳書2-19'!$F445</f>
        <v>0</v>
      </c>
      <c r="X38" s="132">
        <f>'内訳書2-20'!$F445</f>
        <v>0</v>
      </c>
      <c r="Y38" s="133">
        <f t="shared" si="11"/>
        <v>0</v>
      </c>
      <c r="AA38" s="132">
        <f t="shared" si="12"/>
        <v>0</v>
      </c>
      <c r="AB38" s="132">
        <f t="shared" si="13"/>
        <v>0</v>
      </c>
      <c r="AC38" s="132">
        <f t="shared" si="14"/>
        <v>0</v>
      </c>
    </row>
    <row r="39" spans="2:29" ht="18" customHeight="1" x14ac:dyDescent="0.15">
      <c r="B39" s="274"/>
      <c r="C39" s="225" t="s">
        <v>165</v>
      </c>
      <c r="D39" s="93" t="s">
        <v>178</v>
      </c>
      <c r="E39" s="101">
        <f>'内訳書2-1'!$F446</f>
        <v>0</v>
      </c>
      <c r="F39" s="101">
        <f>'内訳書2-2'!$F446</f>
        <v>0</v>
      </c>
      <c r="G39" s="101">
        <f>'内訳書2-3'!$F446</f>
        <v>0</v>
      </c>
      <c r="H39" s="101">
        <f>'内訳書2-4'!$F446</f>
        <v>0</v>
      </c>
      <c r="I39" s="101">
        <f>'内訳書2-5'!$F446</f>
        <v>0</v>
      </c>
      <c r="J39" s="101">
        <f>'内訳書2-6'!$F446</f>
        <v>0</v>
      </c>
      <c r="K39" s="101">
        <f>'内訳書2-7'!$F446</f>
        <v>0</v>
      </c>
      <c r="L39" s="101">
        <f>'内訳書2-8'!$F446</f>
        <v>0</v>
      </c>
      <c r="M39" s="101">
        <f>'内訳書2-9'!$F446</f>
        <v>0</v>
      </c>
      <c r="N39" s="101">
        <f>'内訳書2-10'!$F446</f>
        <v>0</v>
      </c>
      <c r="O39" s="101">
        <f>'内訳書2-11'!$F446</f>
        <v>0</v>
      </c>
      <c r="P39" s="101">
        <f>'内訳書2-12'!$F446</f>
        <v>0</v>
      </c>
      <c r="Q39" s="101">
        <f>'内訳書2-13'!$F446</f>
        <v>0</v>
      </c>
      <c r="R39" s="101">
        <f>'内訳書2-14'!$F446</f>
        <v>0</v>
      </c>
      <c r="S39" s="101">
        <f>'内訳書2-15'!$F446</f>
        <v>0</v>
      </c>
      <c r="T39" s="101">
        <f>'内訳書2-16'!$F446</f>
        <v>0</v>
      </c>
      <c r="U39" s="101">
        <f>'内訳書2-17'!$F446</f>
        <v>0</v>
      </c>
      <c r="V39" s="101">
        <f>'内訳書2-18'!$F446</f>
        <v>0</v>
      </c>
      <c r="W39" s="101">
        <f>'内訳書2-19'!$F446</f>
        <v>0</v>
      </c>
      <c r="X39" s="101">
        <f>'内訳書2-20'!$F446</f>
        <v>0</v>
      </c>
      <c r="Y39" s="95">
        <f t="shared" si="11"/>
        <v>0</v>
      </c>
      <c r="AA39" s="94">
        <f t="shared" si="12"/>
        <v>0</v>
      </c>
      <c r="AB39" s="94">
        <f>SUMIFS($E39:$X39,$E$5:$X$5,"補助事業者以外")</f>
        <v>0</v>
      </c>
      <c r="AC39" s="94">
        <f t="shared" si="14"/>
        <v>0</v>
      </c>
    </row>
    <row r="40" spans="2:29" ht="18" customHeight="1" x14ac:dyDescent="0.15">
      <c r="B40" s="274"/>
      <c r="C40" s="227"/>
      <c r="D40" s="98" t="s">
        <v>179</v>
      </c>
      <c r="E40" s="99">
        <f>'内訳書2-1'!$F447</f>
        <v>0</v>
      </c>
      <c r="F40" s="99">
        <f>'内訳書2-2'!$F447</f>
        <v>0</v>
      </c>
      <c r="G40" s="99">
        <f>'内訳書2-3'!$F447</f>
        <v>0</v>
      </c>
      <c r="H40" s="99">
        <f>'内訳書2-4'!$F447</f>
        <v>0</v>
      </c>
      <c r="I40" s="99">
        <f>'内訳書2-5'!$F447</f>
        <v>0</v>
      </c>
      <c r="J40" s="99">
        <f>'内訳書2-6'!$F447</f>
        <v>0</v>
      </c>
      <c r="K40" s="99">
        <f>'内訳書2-7'!$F447</f>
        <v>0</v>
      </c>
      <c r="L40" s="99">
        <f>'内訳書2-8'!$F447</f>
        <v>0</v>
      </c>
      <c r="M40" s="99">
        <f>'内訳書2-9'!$F447</f>
        <v>0</v>
      </c>
      <c r="N40" s="99">
        <f>'内訳書2-10'!$F447</f>
        <v>0</v>
      </c>
      <c r="O40" s="99">
        <f>'内訳書2-11'!$F447</f>
        <v>0</v>
      </c>
      <c r="P40" s="99">
        <f>'内訳書2-12'!$F447</f>
        <v>0</v>
      </c>
      <c r="Q40" s="99">
        <f>'内訳書2-13'!$F447</f>
        <v>0</v>
      </c>
      <c r="R40" s="99">
        <f>'内訳書2-14'!$F447</f>
        <v>0</v>
      </c>
      <c r="S40" s="99">
        <f>'内訳書2-15'!$F447</f>
        <v>0</v>
      </c>
      <c r="T40" s="99">
        <f>'内訳書2-16'!$F447</f>
        <v>0</v>
      </c>
      <c r="U40" s="99">
        <f>'内訳書2-17'!$F447</f>
        <v>0</v>
      </c>
      <c r="V40" s="99">
        <f>'内訳書2-18'!$F447</f>
        <v>0</v>
      </c>
      <c r="W40" s="99">
        <f>'内訳書2-19'!$F447</f>
        <v>0</v>
      </c>
      <c r="X40" s="99">
        <f>'内訳書2-20'!$F447</f>
        <v>0</v>
      </c>
      <c r="Y40" s="89">
        <f>SUM(E40:X40)</f>
        <v>0</v>
      </c>
      <c r="AA40" s="94">
        <f t="shared" si="12"/>
        <v>0</v>
      </c>
      <c r="AB40" s="94">
        <f>SUMIFS($E40:$X40,$E$5:$X$5,"補助事業者以外")</f>
        <v>0</v>
      </c>
      <c r="AC40" s="94">
        <f>SUM(AA40:AB40)</f>
        <v>0</v>
      </c>
    </row>
    <row r="41" spans="2:29" ht="22.5" customHeight="1" x14ac:dyDescent="0.15">
      <c r="B41" s="274"/>
      <c r="C41" s="266" t="s">
        <v>112</v>
      </c>
      <c r="D41" s="266"/>
      <c r="E41" s="100">
        <f t="shared" ref="E41:N41" si="15">SUM(E23:E40)</f>
        <v>0</v>
      </c>
      <c r="F41" s="100">
        <f t="shared" si="15"/>
        <v>0</v>
      </c>
      <c r="G41" s="100">
        <f t="shared" si="15"/>
        <v>0</v>
      </c>
      <c r="H41" s="100">
        <f t="shared" si="15"/>
        <v>0</v>
      </c>
      <c r="I41" s="100">
        <f t="shared" si="15"/>
        <v>0</v>
      </c>
      <c r="J41" s="100">
        <f t="shared" si="15"/>
        <v>0</v>
      </c>
      <c r="K41" s="100">
        <f t="shared" si="15"/>
        <v>0</v>
      </c>
      <c r="L41" s="100">
        <f t="shared" si="15"/>
        <v>0</v>
      </c>
      <c r="M41" s="100">
        <f t="shared" si="15"/>
        <v>0</v>
      </c>
      <c r="N41" s="100">
        <f t="shared" si="15"/>
        <v>0</v>
      </c>
      <c r="O41" s="100">
        <f t="shared" ref="O41:X41" si="16">SUM(O23:O40)</f>
        <v>0</v>
      </c>
      <c r="P41" s="100">
        <f>SUM(P23:P40)</f>
        <v>0</v>
      </c>
      <c r="Q41" s="100">
        <f t="shared" si="16"/>
        <v>0</v>
      </c>
      <c r="R41" s="100">
        <f t="shared" si="16"/>
        <v>0</v>
      </c>
      <c r="S41" s="100">
        <f t="shared" si="16"/>
        <v>0</v>
      </c>
      <c r="T41" s="100">
        <f t="shared" si="16"/>
        <v>0</v>
      </c>
      <c r="U41" s="100">
        <f t="shared" si="16"/>
        <v>0</v>
      </c>
      <c r="V41" s="100">
        <f t="shared" si="16"/>
        <v>0</v>
      </c>
      <c r="W41" s="100">
        <f t="shared" si="16"/>
        <v>0</v>
      </c>
      <c r="X41" s="100">
        <f t="shared" si="16"/>
        <v>0</v>
      </c>
      <c r="Y41" s="86">
        <f>SUM(Y23:Y40)</f>
        <v>0</v>
      </c>
      <c r="AA41" s="100">
        <f>SUM(AA23:AA40)</f>
        <v>0</v>
      </c>
      <c r="AB41" s="100">
        <f>SUM(AB23:AB40)</f>
        <v>0</v>
      </c>
      <c r="AC41" s="100">
        <f>SUM(AC23:AC40)</f>
        <v>0</v>
      </c>
    </row>
    <row r="42" spans="2:29" ht="23.25" customHeight="1" thickBot="1" x14ac:dyDescent="0.2">
      <c r="B42" s="274"/>
      <c r="C42" s="261" t="s">
        <v>113</v>
      </c>
      <c r="D42" s="262"/>
      <c r="E42" s="186"/>
      <c r="F42" s="186"/>
      <c r="G42" s="186"/>
      <c r="H42" s="186"/>
      <c r="I42" s="186"/>
      <c r="J42" s="186"/>
      <c r="K42" s="186"/>
      <c r="L42" s="186"/>
      <c r="M42" s="186"/>
      <c r="N42" s="186"/>
      <c r="O42" s="186"/>
      <c r="P42" s="186"/>
      <c r="Q42" s="186"/>
      <c r="R42" s="186"/>
      <c r="S42" s="186"/>
      <c r="T42" s="186"/>
      <c r="U42" s="186"/>
      <c r="V42" s="186"/>
      <c r="W42" s="186"/>
      <c r="X42" s="186"/>
      <c r="Y42" s="187">
        <f>SUM(E42:X42)</f>
        <v>0</v>
      </c>
      <c r="AA42" s="100">
        <f>SUMIFS($E42:$X42,$E$5:$X$5,"補助事業者")</f>
        <v>0</v>
      </c>
      <c r="AB42" s="100">
        <f>SUMIFS($E42:$X42,$E$5:$X$5,"補助事業者以外")</f>
        <v>0</v>
      </c>
      <c r="AC42" s="100">
        <f>SUM(AA42:AB42)</f>
        <v>0</v>
      </c>
    </row>
    <row r="43" spans="2:29" ht="24.75" customHeight="1" thickBot="1" x14ac:dyDescent="0.2">
      <c r="B43" s="275"/>
      <c r="C43" s="263" t="s">
        <v>114</v>
      </c>
      <c r="D43" s="264"/>
      <c r="E43" s="184">
        <f>E41-E42</f>
        <v>0</v>
      </c>
      <c r="F43" s="184">
        <f t="shared" ref="F43:X43" si="17">F41-F42</f>
        <v>0</v>
      </c>
      <c r="G43" s="184">
        <f t="shared" si="17"/>
        <v>0</v>
      </c>
      <c r="H43" s="184">
        <f t="shared" si="17"/>
        <v>0</v>
      </c>
      <c r="I43" s="184">
        <f t="shared" si="17"/>
        <v>0</v>
      </c>
      <c r="J43" s="184">
        <f t="shared" si="17"/>
        <v>0</v>
      </c>
      <c r="K43" s="184">
        <f t="shared" si="17"/>
        <v>0</v>
      </c>
      <c r="L43" s="184">
        <f t="shared" si="17"/>
        <v>0</v>
      </c>
      <c r="M43" s="184">
        <f t="shared" si="17"/>
        <v>0</v>
      </c>
      <c r="N43" s="184">
        <f t="shared" si="17"/>
        <v>0</v>
      </c>
      <c r="O43" s="184">
        <f t="shared" si="17"/>
        <v>0</v>
      </c>
      <c r="P43" s="184">
        <f t="shared" si="17"/>
        <v>0</v>
      </c>
      <c r="Q43" s="184">
        <f t="shared" si="17"/>
        <v>0</v>
      </c>
      <c r="R43" s="184">
        <f t="shared" si="17"/>
        <v>0</v>
      </c>
      <c r="S43" s="184">
        <f t="shared" si="17"/>
        <v>0</v>
      </c>
      <c r="T43" s="184">
        <f t="shared" si="17"/>
        <v>0</v>
      </c>
      <c r="U43" s="184">
        <f t="shared" si="17"/>
        <v>0</v>
      </c>
      <c r="V43" s="184">
        <f t="shared" si="17"/>
        <v>0</v>
      </c>
      <c r="W43" s="184">
        <f t="shared" si="17"/>
        <v>0</v>
      </c>
      <c r="X43" s="184">
        <f t="shared" si="17"/>
        <v>0</v>
      </c>
      <c r="Y43" s="189">
        <f>Y41-Y42</f>
        <v>0</v>
      </c>
      <c r="AA43" s="100">
        <f>AA41-AA42</f>
        <v>0</v>
      </c>
      <c r="AB43" s="100">
        <f>AB41-AB42</f>
        <v>0</v>
      </c>
      <c r="AC43" s="100">
        <f>AC41-AC42</f>
        <v>0</v>
      </c>
    </row>
    <row r="44" spans="2:29" ht="18" customHeight="1" x14ac:dyDescent="0.15">
      <c r="B44" s="272" t="s">
        <v>115</v>
      </c>
      <c r="C44" s="265" t="s">
        <v>118</v>
      </c>
      <c r="D44" s="178" t="s">
        <v>96</v>
      </c>
      <c r="E44" s="188">
        <f>'内訳書2-1'!$F451</f>
        <v>0</v>
      </c>
      <c r="F44" s="188">
        <f>'内訳書2-2'!$F451</f>
        <v>0</v>
      </c>
      <c r="G44" s="188">
        <f>'内訳書2-3'!$F451</f>
        <v>0</v>
      </c>
      <c r="H44" s="188">
        <f>'内訳書2-4'!$F451</f>
        <v>0</v>
      </c>
      <c r="I44" s="188">
        <f>'内訳書2-5'!$F451</f>
        <v>0</v>
      </c>
      <c r="J44" s="188">
        <f>'内訳書2-6'!$F451</f>
        <v>0</v>
      </c>
      <c r="K44" s="188">
        <f>'内訳書2-7'!$F451</f>
        <v>0</v>
      </c>
      <c r="L44" s="188">
        <f>'内訳書2-8'!$F451</f>
        <v>0</v>
      </c>
      <c r="M44" s="188">
        <f>'内訳書2-9'!$F451</f>
        <v>0</v>
      </c>
      <c r="N44" s="188">
        <f>'内訳書2-10'!$F451</f>
        <v>0</v>
      </c>
      <c r="O44" s="188">
        <f>'内訳書2-11'!$F451</f>
        <v>0</v>
      </c>
      <c r="P44" s="188">
        <f>'内訳書2-12'!$F451</f>
        <v>0</v>
      </c>
      <c r="Q44" s="188">
        <f>'内訳書2-13'!$F451</f>
        <v>0</v>
      </c>
      <c r="R44" s="188">
        <f>'内訳書2-14'!$F451</f>
        <v>0</v>
      </c>
      <c r="S44" s="188">
        <f>'内訳書2-15'!$F451</f>
        <v>0</v>
      </c>
      <c r="T44" s="188">
        <f>'内訳書2-16'!$F451</f>
        <v>0</v>
      </c>
      <c r="U44" s="188">
        <f>'内訳書2-17'!$F451</f>
        <v>0</v>
      </c>
      <c r="V44" s="188">
        <f>'内訳書2-18'!$F451</f>
        <v>0</v>
      </c>
      <c r="W44" s="188">
        <f>'内訳書2-19'!$F451</f>
        <v>0</v>
      </c>
      <c r="X44" s="188">
        <f>'内訳書2-20'!$F451</f>
        <v>0</v>
      </c>
      <c r="Y44" s="87">
        <f>SUM(E44:X44)</f>
        <v>0</v>
      </c>
      <c r="AA44" s="94">
        <f t="shared" ref="AA44:AA61" si="18">SUMIFS($E44:$X44,$E$5:$X$5,"補助事業者")</f>
        <v>0</v>
      </c>
      <c r="AB44" s="94">
        <f t="shared" ref="AB44:AB61" si="19">SUMIFS($E44:$X44,$E$5:$X$5,"補助事業者以外")</f>
        <v>0</v>
      </c>
      <c r="AC44" s="94">
        <f t="shared" ref="AC44:AC60" si="20">SUM(AA44:AB44)</f>
        <v>0</v>
      </c>
    </row>
    <row r="45" spans="2:29" ht="18" customHeight="1" x14ac:dyDescent="0.15">
      <c r="B45" s="273"/>
      <c r="C45" s="266"/>
      <c r="D45" s="96" t="s">
        <v>97</v>
      </c>
      <c r="E45" s="97">
        <f>'内訳書2-1'!$F452</f>
        <v>0</v>
      </c>
      <c r="F45" s="97">
        <f>'内訳書2-2'!$F452</f>
        <v>0</v>
      </c>
      <c r="G45" s="97">
        <f>'内訳書2-3'!$F452</f>
        <v>0</v>
      </c>
      <c r="H45" s="97">
        <f>'内訳書2-4'!$F452</f>
        <v>0</v>
      </c>
      <c r="I45" s="97">
        <f>'内訳書2-5'!$F452</f>
        <v>0</v>
      </c>
      <c r="J45" s="97">
        <f>'内訳書2-6'!$F452</f>
        <v>0</v>
      </c>
      <c r="K45" s="97">
        <f>'内訳書2-7'!$F452</f>
        <v>0</v>
      </c>
      <c r="L45" s="97">
        <f>'内訳書2-8'!$F452</f>
        <v>0</v>
      </c>
      <c r="M45" s="97">
        <f>'内訳書2-9'!$F452</f>
        <v>0</v>
      </c>
      <c r="N45" s="97">
        <f>'内訳書2-10'!$F452</f>
        <v>0</v>
      </c>
      <c r="O45" s="97">
        <f>'内訳書2-11'!$F452</f>
        <v>0</v>
      </c>
      <c r="P45" s="97">
        <f>'内訳書2-12'!$F452</f>
        <v>0</v>
      </c>
      <c r="Q45" s="97">
        <f>'内訳書2-13'!$F452</f>
        <v>0</v>
      </c>
      <c r="R45" s="97">
        <f>'内訳書2-14'!$F452</f>
        <v>0</v>
      </c>
      <c r="S45" s="97">
        <f>'内訳書2-15'!$F452</f>
        <v>0</v>
      </c>
      <c r="T45" s="97">
        <f>'内訳書2-16'!$F452</f>
        <v>0</v>
      </c>
      <c r="U45" s="97">
        <f>'内訳書2-17'!$F452</f>
        <v>0</v>
      </c>
      <c r="V45" s="97">
        <f>'内訳書2-18'!$F452</f>
        <v>0</v>
      </c>
      <c r="W45" s="97">
        <f>'内訳書2-19'!$F452</f>
        <v>0</v>
      </c>
      <c r="X45" s="97">
        <f>'内訳書2-20'!$F452</f>
        <v>0</v>
      </c>
      <c r="Y45" s="88">
        <f>SUM(E45:X45)</f>
        <v>0</v>
      </c>
      <c r="AA45" s="97">
        <f t="shared" si="18"/>
        <v>0</v>
      </c>
      <c r="AB45" s="97">
        <f t="shared" si="19"/>
        <v>0</v>
      </c>
      <c r="AC45" s="97">
        <f t="shared" si="20"/>
        <v>0</v>
      </c>
    </row>
    <row r="46" spans="2:29" ht="18" customHeight="1" x14ac:dyDescent="0.15">
      <c r="B46" s="273"/>
      <c r="C46" s="266"/>
      <c r="D46" s="98" t="s">
        <v>98</v>
      </c>
      <c r="E46" s="99">
        <f>'内訳書2-1'!$F453</f>
        <v>0</v>
      </c>
      <c r="F46" s="99">
        <f>'内訳書2-2'!$F453</f>
        <v>0</v>
      </c>
      <c r="G46" s="99">
        <f>'内訳書2-3'!$F453</f>
        <v>0</v>
      </c>
      <c r="H46" s="99">
        <f>'内訳書2-4'!$F453</f>
        <v>0</v>
      </c>
      <c r="I46" s="99">
        <f>'内訳書2-5'!$F453</f>
        <v>0</v>
      </c>
      <c r="J46" s="99">
        <f>'内訳書2-6'!$F453</f>
        <v>0</v>
      </c>
      <c r="K46" s="99">
        <f>'内訳書2-7'!$F453</f>
        <v>0</v>
      </c>
      <c r="L46" s="99">
        <f>'内訳書2-8'!$F453</f>
        <v>0</v>
      </c>
      <c r="M46" s="99">
        <f>'内訳書2-9'!$F453</f>
        <v>0</v>
      </c>
      <c r="N46" s="99">
        <f>'内訳書2-10'!$F453</f>
        <v>0</v>
      </c>
      <c r="O46" s="99">
        <f>'内訳書2-11'!$F453</f>
        <v>0</v>
      </c>
      <c r="P46" s="99">
        <f>'内訳書2-12'!$F453</f>
        <v>0</v>
      </c>
      <c r="Q46" s="99">
        <f>'内訳書2-13'!$F453</f>
        <v>0</v>
      </c>
      <c r="R46" s="99">
        <f>'内訳書2-14'!$F453</f>
        <v>0</v>
      </c>
      <c r="S46" s="99">
        <f>'内訳書2-15'!$F453</f>
        <v>0</v>
      </c>
      <c r="T46" s="99">
        <f>'内訳書2-16'!$F453</f>
        <v>0</v>
      </c>
      <c r="U46" s="99">
        <f>'内訳書2-17'!$F453</f>
        <v>0</v>
      </c>
      <c r="V46" s="99">
        <f>'内訳書2-18'!$F453</f>
        <v>0</v>
      </c>
      <c r="W46" s="99">
        <f>'内訳書2-19'!$F453</f>
        <v>0</v>
      </c>
      <c r="X46" s="99">
        <f>'内訳書2-20'!$F453</f>
        <v>0</v>
      </c>
      <c r="Y46" s="89">
        <f t="shared" ref="Y46:Y61" si="21">SUM(E46:X46)</f>
        <v>0</v>
      </c>
      <c r="AA46" s="99">
        <f t="shared" si="18"/>
        <v>0</v>
      </c>
      <c r="AB46" s="99">
        <f t="shared" si="19"/>
        <v>0</v>
      </c>
      <c r="AC46" s="99">
        <f t="shared" si="20"/>
        <v>0</v>
      </c>
    </row>
    <row r="47" spans="2:29" ht="18" customHeight="1" x14ac:dyDescent="0.15">
      <c r="B47" s="273"/>
      <c r="C47" s="267" t="s">
        <v>119</v>
      </c>
      <c r="D47" s="93" t="s">
        <v>100</v>
      </c>
      <c r="E47" s="94">
        <f>'内訳書2-1'!$F454</f>
        <v>0</v>
      </c>
      <c r="F47" s="94">
        <f>'内訳書2-2'!$F454</f>
        <v>0</v>
      </c>
      <c r="G47" s="94">
        <f>'内訳書2-3'!$F454</f>
        <v>0</v>
      </c>
      <c r="H47" s="94">
        <f>'内訳書2-4'!$F454</f>
        <v>0</v>
      </c>
      <c r="I47" s="94">
        <f>'内訳書2-5'!$F454</f>
        <v>0</v>
      </c>
      <c r="J47" s="94">
        <f>'内訳書2-6'!$F454</f>
        <v>0</v>
      </c>
      <c r="K47" s="94">
        <f>'内訳書2-7'!$F454</f>
        <v>0</v>
      </c>
      <c r="L47" s="94">
        <f>'内訳書2-8'!$F454</f>
        <v>0</v>
      </c>
      <c r="M47" s="94">
        <f>'内訳書2-9'!$F454</f>
        <v>0</v>
      </c>
      <c r="N47" s="94">
        <f>'内訳書2-10'!$F454</f>
        <v>0</v>
      </c>
      <c r="O47" s="94">
        <f>'内訳書2-11'!$F454</f>
        <v>0</v>
      </c>
      <c r="P47" s="94">
        <f>'内訳書2-12'!$F454</f>
        <v>0</v>
      </c>
      <c r="Q47" s="94">
        <f>'内訳書2-13'!$F454</f>
        <v>0</v>
      </c>
      <c r="R47" s="94">
        <f>'内訳書2-14'!$F454</f>
        <v>0</v>
      </c>
      <c r="S47" s="94">
        <f>'内訳書2-15'!$F454</f>
        <v>0</v>
      </c>
      <c r="T47" s="94">
        <f>'内訳書2-16'!$F454</f>
        <v>0</v>
      </c>
      <c r="U47" s="94">
        <f>'内訳書2-17'!$F454</f>
        <v>0</v>
      </c>
      <c r="V47" s="94">
        <f>'内訳書2-18'!$F454</f>
        <v>0</v>
      </c>
      <c r="W47" s="94">
        <f>'内訳書2-19'!$F454</f>
        <v>0</v>
      </c>
      <c r="X47" s="94">
        <f>'内訳書2-20'!$F454</f>
        <v>0</v>
      </c>
      <c r="Y47" s="95">
        <f t="shared" si="21"/>
        <v>0</v>
      </c>
      <c r="AA47" s="94">
        <f t="shared" si="18"/>
        <v>0</v>
      </c>
      <c r="AB47" s="94">
        <f t="shared" si="19"/>
        <v>0</v>
      </c>
      <c r="AC47" s="94">
        <f t="shared" si="20"/>
        <v>0</v>
      </c>
    </row>
    <row r="48" spans="2:29" ht="18" customHeight="1" x14ac:dyDescent="0.15">
      <c r="B48" s="273"/>
      <c r="C48" s="266"/>
      <c r="D48" s="96" t="s">
        <v>101</v>
      </c>
      <c r="E48" s="97">
        <f>'内訳書2-1'!$F455</f>
        <v>0</v>
      </c>
      <c r="F48" s="97">
        <f>'内訳書2-2'!$F455</f>
        <v>0</v>
      </c>
      <c r="G48" s="97">
        <f>'内訳書2-3'!$F455</f>
        <v>0</v>
      </c>
      <c r="H48" s="97">
        <f>'内訳書2-4'!$F455</f>
        <v>0</v>
      </c>
      <c r="I48" s="97">
        <f>'内訳書2-5'!$F455</f>
        <v>0</v>
      </c>
      <c r="J48" s="97">
        <f>'内訳書2-6'!$F455</f>
        <v>0</v>
      </c>
      <c r="K48" s="97">
        <f>'内訳書2-7'!$F455</f>
        <v>0</v>
      </c>
      <c r="L48" s="97">
        <f>'内訳書2-8'!$F455</f>
        <v>0</v>
      </c>
      <c r="M48" s="97">
        <f>'内訳書2-9'!$F455</f>
        <v>0</v>
      </c>
      <c r="N48" s="97">
        <f>'内訳書2-10'!$F455</f>
        <v>0</v>
      </c>
      <c r="O48" s="97">
        <f>'内訳書2-11'!$F455</f>
        <v>0</v>
      </c>
      <c r="P48" s="97">
        <f>'内訳書2-12'!$F455</f>
        <v>0</v>
      </c>
      <c r="Q48" s="97">
        <f>'内訳書2-13'!$F455</f>
        <v>0</v>
      </c>
      <c r="R48" s="97">
        <f>'内訳書2-14'!$F455</f>
        <v>0</v>
      </c>
      <c r="S48" s="97">
        <f>'内訳書2-15'!$F455</f>
        <v>0</v>
      </c>
      <c r="T48" s="97">
        <f>'内訳書2-16'!$F455</f>
        <v>0</v>
      </c>
      <c r="U48" s="97">
        <f>'内訳書2-17'!$F455</f>
        <v>0</v>
      </c>
      <c r="V48" s="97">
        <f>'内訳書2-18'!$F455</f>
        <v>0</v>
      </c>
      <c r="W48" s="97">
        <f>'内訳書2-19'!$F455</f>
        <v>0</v>
      </c>
      <c r="X48" s="97">
        <f>'内訳書2-20'!$F455</f>
        <v>0</v>
      </c>
      <c r="Y48" s="88">
        <f t="shared" si="21"/>
        <v>0</v>
      </c>
      <c r="AA48" s="97">
        <f t="shared" si="18"/>
        <v>0</v>
      </c>
      <c r="AB48" s="97">
        <f t="shared" si="19"/>
        <v>0</v>
      </c>
      <c r="AC48" s="97">
        <f t="shared" si="20"/>
        <v>0</v>
      </c>
    </row>
    <row r="49" spans="2:29" ht="18" customHeight="1" x14ac:dyDescent="0.15">
      <c r="B49" s="273"/>
      <c r="C49" s="266"/>
      <c r="D49" s="96" t="s">
        <v>102</v>
      </c>
      <c r="E49" s="97">
        <f>'内訳書2-1'!$F456</f>
        <v>0</v>
      </c>
      <c r="F49" s="97">
        <f>'内訳書2-2'!$F456</f>
        <v>0</v>
      </c>
      <c r="G49" s="97">
        <f>'内訳書2-3'!$F456</f>
        <v>0</v>
      </c>
      <c r="H49" s="97">
        <f>'内訳書2-4'!$F456</f>
        <v>0</v>
      </c>
      <c r="I49" s="97">
        <f>'内訳書2-5'!$F456</f>
        <v>0</v>
      </c>
      <c r="J49" s="97">
        <f>'内訳書2-6'!$F456</f>
        <v>0</v>
      </c>
      <c r="K49" s="97">
        <f>'内訳書2-7'!$F456</f>
        <v>0</v>
      </c>
      <c r="L49" s="97">
        <f>'内訳書2-8'!$F456</f>
        <v>0</v>
      </c>
      <c r="M49" s="97">
        <f>'内訳書2-9'!$F456</f>
        <v>0</v>
      </c>
      <c r="N49" s="97">
        <f>'内訳書2-10'!$F456</f>
        <v>0</v>
      </c>
      <c r="O49" s="97">
        <f>'内訳書2-11'!$F456</f>
        <v>0</v>
      </c>
      <c r="P49" s="97">
        <f>'内訳書2-12'!$F456</f>
        <v>0</v>
      </c>
      <c r="Q49" s="97">
        <f>'内訳書2-13'!$F456</f>
        <v>0</v>
      </c>
      <c r="R49" s="97">
        <f>'内訳書2-14'!$F456</f>
        <v>0</v>
      </c>
      <c r="S49" s="97">
        <f>'内訳書2-15'!$F456</f>
        <v>0</v>
      </c>
      <c r="T49" s="97">
        <f>'内訳書2-16'!$F456</f>
        <v>0</v>
      </c>
      <c r="U49" s="97">
        <f>'内訳書2-17'!$F456</f>
        <v>0</v>
      </c>
      <c r="V49" s="97">
        <f>'内訳書2-18'!$F456</f>
        <v>0</v>
      </c>
      <c r="W49" s="97">
        <f>'内訳書2-19'!$F456</f>
        <v>0</v>
      </c>
      <c r="X49" s="97">
        <f>'内訳書2-20'!$F456</f>
        <v>0</v>
      </c>
      <c r="Y49" s="88">
        <f>SUM(E49:X49)</f>
        <v>0</v>
      </c>
      <c r="AA49" s="97">
        <f t="shared" si="18"/>
        <v>0</v>
      </c>
      <c r="AB49" s="97">
        <f t="shared" si="19"/>
        <v>0</v>
      </c>
      <c r="AC49" s="97">
        <f t="shared" si="20"/>
        <v>0</v>
      </c>
    </row>
    <row r="50" spans="2:29" ht="18" customHeight="1" x14ac:dyDescent="0.15">
      <c r="B50" s="273"/>
      <c r="C50" s="266"/>
      <c r="D50" s="96" t="s">
        <v>103</v>
      </c>
      <c r="E50" s="97">
        <f>'内訳書2-1'!$F457</f>
        <v>0</v>
      </c>
      <c r="F50" s="97">
        <f>'内訳書2-2'!$F457</f>
        <v>0</v>
      </c>
      <c r="G50" s="97">
        <f>'内訳書2-3'!$F457</f>
        <v>0</v>
      </c>
      <c r="H50" s="97">
        <f>'内訳書2-4'!$F457</f>
        <v>0</v>
      </c>
      <c r="I50" s="97">
        <f>'内訳書2-5'!$F457</f>
        <v>0</v>
      </c>
      <c r="J50" s="97">
        <f>'内訳書2-6'!$F457</f>
        <v>0</v>
      </c>
      <c r="K50" s="97">
        <f>'内訳書2-7'!$F457</f>
        <v>0</v>
      </c>
      <c r="L50" s="97">
        <f>'内訳書2-8'!$F457</f>
        <v>0</v>
      </c>
      <c r="M50" s="97">
        <f>'内訳書2-9'!$F457</f>
        <v>0</v>
      </c>
      <c r="N50" s="97">
        <f>'内訳書2-10'!$F457</f>
        <v>0</v>
      </c>
      <c r="O50" s="97">
        <f>'内訳書2-11'!$F457</f>
        <v>0</v>
      </c>
      <c r="P50" s="97">
        <f>'内訳書2-12'!$F457</f>
        <v>0</v>
      </c>
      <c r="Q50" s="97">
        <f>'内訳書2-13'!$F457</f>
        <v>0</v>
      </c>
      <c r="R50" s="97">
        <f>'内訳書2-14'!$F457</f>
        <v>0</v>
      </c>
      <c r="S50" s="97">
        <f>'内訳書2-15'!$F457</f>
        <v>0</v>
      </c>
      <c r="T50" s="97">
        <f>'内訳書2-16'!$F457</f>
        <v>0</v>
      </c>
      <c r="U50" s="97">
        <f>'内訳書2-17'!$F457</f>
        <v>0</v>
      </c>
      <c r="V50" s="97">
        <f>'内訳書2-18'!$F457</f>
        <v>0</v>
      </c>
      <c r="W50" s="97">
        <f>'内訳書2-19'!$F457</f>
        <v>0</v>
      </c>
      <c r="X50" s="97">
        <f>'内訳書2-20'!$F457</f>
        <v>0</v>
      </c>
      <c r="Y50" s="88">
        <f t="shared" si="21"/>
        <v>0</v>
      </c>
      <c r="AA50" s="97">
        <f t="shared" si="18"/>
        <v>0</v>
      </c>
      <c r="AB50" s="97">
        <f t="shared" si="19"/>
        <v>0</v>
      </c>
      <c r="AC50" s="97">
        <f t="shared" si="20"/>
        <v>0</v>
      </c>
    </row>
    <row r="51" spans="2:29" ht="18" customHeight="1" x14ac:dyDescent="0.15">
      <c r="B51" s="273"/>
      <c r="C51" s="266"/>
      <c r="D51" s="98" t="s">
        <v>104</v>
      </c>
      <c r="E51" s="99">
        <f>'内訳書2-1'!$F458</f>
        <v>0</v>
      </c>
      <c r="F51" s="99">
        <f>'内訳書2-2'!$F458</f>
        <v>0</v>
      </c>
      <c r="G51" s="99">
        <f>'内訳書2-3'!$F458</f>
        <v>0</v>
      </c>
      <c r="H51" s="99">
        <f>'内訳書2-4'!$F458</f>
        <v>0</v>
      </c>
      <c r="I51" s="99">
        <f>'内訳書2-5'!$F458</f>
        <v>0</v>
      </c>
      <c r="J51" s="99">
        <f>'内訳書2-6'!$F458</f>
        <v>0</v>
      </c>
      <c r="K51" s="99">
        <f>'内訳書2-7'!$F458</f>
        <v>0</v>
      </c>
      <c r="L51" s="99">
        <f>'内訳書2-8'!$F458</f>
        <v>0</v>
      </c>
      <c r="M51" s="99">
        <f>'内訳書2-9'!$F458</f>
        <v>0</v>
      </c>
      <c r="N51" s="99">
        <f>'内訳書2-10'!$F458</f>
        <v>0</v>
      </c>
      <c r="O51" s="99">
        <f>'内訳書2-11'!$F458</f>
        <v>0</v>
      </c>
      <c r="P51" s="99">
        <f>'内訳書2-12'!$F458</f>
        <v>0</v>
      </c>
      <c r="Q51" s="99">
        <f>'内訳書2-13'!$F458</f>
        <v>0</v>
      </c>
      <c r="R51" s="99">
        <f>'内訳書2-14'!$F458</f>
        <v>0</v>
      </c>
      <c r="S51" s="99">
        <f>'内訳書2-15'!$F458</f>
        <v>0</v>
      </c>
      <c r="T51" s="99">
        <f>'内訳書2-16'!$F458</f>
        <v>0</v>
      </c>
      <c r="U51" s="99">
        <f>'内訳書2-17'!$F458</f>
        <v>0</v>
      </c>
      <c r="V51" s="99">
        <f>'内訳書2-18'!$F458</f>
        <v>0</v>
      </c>
      <c r="W51" s="99">
        <f>'内訳書2-19'!$F458</f>
        <v>0</v>
      </c>
      <c r="X51" s="99">
        <f>'内訳書2-20'!$F458</f>
        <v>0</v>
      </c>
      <c r="Y51" s="89">
        <f t="shared" si="21"/>
        <v>0</v>
      </c>
      <c r="AA51" s="99">
        <f t="shared" si="18"/>
        <v>0</v>
      </c>
      <c r="AB51" s="99">
        <f t="shared" si="19"/>
        <v>0</v>
      </c>
      <c r="AC51" s="99">
        <f t="shared" si="20"/>
        <v>0</v>
      </c>
    </row>
    <row r="52" spans="2:29" ht="18" customHeight="1" x14ac:dyDescent="0.15">
      <c r="B52" s="273"/>
      <c r="C52" s="267" t="s">
        <v>228</v>
      </c>
      <c r="D52" s="93" t="s">
        <v>225</v>
      </c>
      <c r="E52" s="94">
        <f>'内訳書2-1'!$F459</f>
        <v>0</v>
      </c>
      <c r="F52" s="94">
        <f>'内訳書2-2'!$F459</f>
        <v>0</v>
      </c>
      <c r="G52" s="94">
        <f>'内訳書2-3'!$F459</f>
        <v>0</v>
      </c>
      <c r="H52" s="94">
        <f>'内訳書2-4'!$F459</f>
        <v>0</v>
      </c>
      <c r="I52" s="94">
        <f>'内訳書2-5'!$F459</f>
        <v>0</v>
      </c>
      <c r="J52" s="94">
        <f>'内訳書2-6'!$F459</f>
        <v>0</v>
      </c>
      <c r="K52" s="94">
        <f>'内訳書2-7'!$F459</f>
        <v>0</v>
      </c>
      <c r="L52" s="94">
        <f>'内訳書2-8'!$F459</f>
        <v>0</v>
      </c>
      <c r="M52" s="94">
        <f>'内訳書2-9'!$F459</f>
        <v>0</v>
      </c>
      <c r="N52" s="94">
        <f>'内訳書2-10'!$F459</f>
        <v>0</v>
      </c>
      <c r="O52" s="94">
        <f>'内訳書2-11'!$F459</f>
        <v>0</v>
      </c>
      <c r="P52" s="94">
        <f>'内訳書2-12'!$F459</f>
        <v>0</v>
      </c>
      <c r="Q52" s="94">
        <f>'内訳書2-13'!$F459</f>
        <v>0</v>
      </c>
      <c r="R52" s="94">
        <f>'内訳書2-14'!$F459</f>
        <v>0</v>
      </c>
      <c r="S52" s="94">
        <f>'内訳書2-15'!$F459</f>
        <v>0</v>
      </c>
      <c r="T52" s="94">
        <f>'内訳書2-16'!$F459</f>
        <v>0</v>
      </c>
      <c r="U52" s="94">
        <f>'内訳書2-17'!$F459</f>
        <v>0</v>
      </c>
      <c r="V52" s="94">
        <f>'内訳書2-18'!$F459</f>
        <v>0</v>
      </c>
      <c r="W52" s="94">
        <f>'内訳書2-19'!$F459</f>
        <v>0</v>
      </c>
      <c r="X52" s="94">
        <f>'内訳書2-20'!$F459</f>
        <v>0</v>
      </c>
      <c r="Y52" s="95">
        <f t="shared" si="21"/>
        <v>0</v>
      </c>
      <c r="AA52" s="94">
        <f t="shared" si="18"/>
        <v>0</v>
      </c>
      <c r="AB52" s="94">
        <f t="shared" si="19"/>
        <v>0</v>
      </c>
      <c r="AC52" s="94">
        <f t="shared" si="20"/>
        <v>0</v>
      </c>
    </row>
    <row r="53" spans="2:29" ht="18" customHeight="1" x14ac:dyDescent="0.15">
      <c r="B53" s="273"/>
      <c r="C53" s="266"/>
      <c r="D53" s="96" t="s">
        <v>105</v>
      </c>
      <c r="E53" s="97">
        <f>'内訳書2-1'!$F460</f>
        <v>0</v>
      </c>
      <c r="F53" s="97">
        <f>'内訳書2-2'!$F460</f>
        <v>0</v>
      </c>
      <c r="G53" s="97">
        <f>'内訳書2-3'!$F460</f>
        <v>0</v>
      </c>
      <c r="H53" s="97">
        <f>'内訳書2-4'!$F460</f>
        <v>0</v>
      </c>
      <c r="I53" s="97">
        <f>'内訳書2-5'!$F460</f>
        <v>0</v>
      </c>
      <c r="J53" s="97">
        <f>'内訳書2-6'!$F460</f>
        <v>0</v>
      </c>
      <c r="K53" s="97">
        <f>'内訳書2-7'!$F460</f>
        <v>0</v>
      </c>
      <c r="L53" s="97">
        <f>'内訳書2-8'!$F460</f>
        <v>0</v>
      </c>
      <c r="M53" s="97">
        <f>'内訳書2-9'!$F460</f>
        <v>0</v>
      </c>
      <c r="N53" s="97">
        <f>'内訳書2-10'!$F460</f>
        <v>0</v>
      </c>
      <c r="O53" s="97">
        <f>'内訳書2-11'!$F460</f>
        <v>0</v>
      </c>
      <c r="P53" s="97">
        <f>'内訳書2-12'!$F460</f>
        <v>0</v>
      </c>
      <c r="Q53" s="97">
        <f>'内訳書2-13'!$F460</f>
        <v>0</v>
      </c>
      <c r="R53" s="97">
        <f>'内訳書2-14'!$F460</f>
        <v>0</v>
      </c>
      <c r="S53" s="97">
        <f>'内訳書2-15'!$F460</f>
        <v>0</v>
      </c>
      <c r="T53" s="97">
        <f>'内訳書2-16'!$F460</f>
        <v>0</v>
      </c>
      <c r="U53" s="97">
        <f>'内訳書2-17'!$F460</f>
        <v>0</v>
      </c>
      <c r="V53" s="97">
        <f>'内訳書2-18'!$F460</f>
        <v>0</v>
      </c>
      <c r="W53" s="97">
        <f>'内訳書2-19'!$F460</f>
        <v>0</v>
      </c>
      <c r="X53" s="97">
        <f>'内訳書2-20'!$F460</f>
        <v>0</v>
      </c>
      <c r="Y53" s="88">
        <f t="shared" si="21"/>
        <v>0</v>
      </c>
      <c r="AA53" s="97">
        <f>SUMIFS($E53:$X53,$E$5:$X$5,"補助事業者")</f>
        <v>0</v>
      </c>
      <c r="AB53" s="97">
        <f t="shared" si="19"/>
        <v>0</v>
      </c>
      <c r="AC53" s="97">
        <f t="shared" si="20"/>
        <v>0</v>
      </c>
    </row>
    <row r="54" spans="2:29" ht="18" customHeight="1" x14ac:dyDescent="0.15">
      <c r="B54" s="273"/>
      <c r="C54" s="266"/>
      <c r="D54" s="98" t="s">
        <v>106</v>
      </c>
      <c r="E54" s="99">
        <f>'内訳書2-1'!$F461</f>
        <v>0</v>
      </c>
      <c r="F54" s="99">
        <f>'内訳書2-2'!$F461</f>
        <v>0</v>
      </c>
      <c r="G54" s="99">
        <f>'内訳書2-3'!$F461</f>
        <v>0</v>
      </c>
      <c r="H54" s="99">
        <f>'内訳書2-4'!$F461</f>
        <v>0</v>
      </c>
      <c r="I54" s="99">
        <f>'内訳書2-5'!$F461</f>
        <v>0</v>
      </c>
      <c r="J54" s="99">
        <f>'内訳書2-6'!$F461</f>
        <v>0</v>
      </c>
      <c r="K54" s="99">
        <f>'内訳書2-7'!$F461</f>
        <v>0</v>
      </c>
      <c r="L54" s="99">
        <f>'内訳書2-8'!$F461</f>
        <v>0</v>
      </c>
      <c r="M54" s="99">
        <f>'内訳書2-9'!$F461</f>
        <v>0</v>
      </c>
      <c r="N54" s="99">
        <f>'内訳書2-10'!$F461</f>
        <v>0</v>
      </c>
      <c r="O54" s="99">
        <f>'内訳書2-11'!$F461</f>
        <v>0</v>
      </c>
      <c r="P54" s="99">
        <f>'内訳書2-12'!$F461</f>
        <v>0</v>
      </c>
      <c r="Q54" s="99">
        <f>'内訳書2-13'!$F461</f>
        <v>0</v>
      </c>
      <c r="R54" s="99">
        <f>'内訳書2-14'!$F461</f>
        <v>0</v>
      </c>
      <c r="S54" s="99">
        <f>'内訳書2-15'!$F461</f>
        <v>0</v>
      </c>
      <c r="T54" s="99">
        <f>'内訳書2-16'!$F461</f>
        <v>0</v>
      </c>
      <c r="U54" s="99">
        <f>'内訳書2-17'!$F461</f>
        <v>0</v>
      </c>
      <c r="V54" s="99">
        <f>'内訳書2-18'!$F461</f>
        <v>0</v>
      </c>
      <c r="W54" s="99">
        <f>'内訳書2-19'!$F461</f>
        <v>0</v>
      </c>
      <c r="X54" s="99">
        <f>'内訳書2-20'!$F461</f>
        <v>0</v>
      </c>
      <c r="Y54" s="89">
        <f t="shared" si="21"/>
        <v>0</v>
      </c>
      <c r="AA54" s="99">
        <f t="shared" si="18"/>
        <v>0</v>
      </c>
      <c r="AB54" s="99">
        <f t="shared" si="19"/>
        <v>0</v>
      </c>
      <c r="AC54" s="99">
        <f t="shared" si="20"/>
        <v>0</v>
      </c>
    </row>
    <row r="55" spans="2:29" ht="18" customHeight="1" x14ac:dyDescent="0.15">
      <c r="B55" s="273"/>
      <c r="C55" s="268" t="s">
        <v>120</v>
      </c>
      <c r="D55" s="93" t="s">
        <v>108</v>
      </c>
      <c r="E55" s="94">
        <f>'内訳書2-1'!$F462</f>
        <v>0</v>
      </c>
      <c r="F55" s="94">
        <f>'内訳書2-2'!$F462</f>
        <v>0</v>
      </c>
      <c r="G55" s="94">
        <f>'内訳書2-3'!$F462</f>
        <v>0</v>
      </c>
      <c r="H55" s="94">
        <f>'内訳書2-4'!$F462</f>
        <v>0</v>
      </c>
      <c r="I55" s="94">
        <f>'内訳書2-5'!$F462</f>
        <v>0</v>
      </c>
      <c r="J55" s="94">
        <f>'内訳書2-6'!$F462</f>
        <v>0</v>
      </c>
      <c r="K55" s="94">
        <f>'内訳書2-7'!$F462</f>
        <v>0</v>
      </c>
      <c r="L55" s="94">
        <f>'内訳書2-8'!$F462</f>
        <v>0</v>
      </c>
      <c r="M55" s="94">
        <f>'内訳書2-9'!$F462</f>
        <v>0</v>
      </c>
      <c r="N55" s="94">
        <f>'内訳書2-10'!$F462</f>
        <v>0</v>
      </c>
      <c r="O55" s="94">
        <f>'内訳書2-11'!$F462</f>
        <v>0</v>
      </c>
      <c r="P55" s="94">
        <f>'内訳書2-12'!$F462</f>
        <v>0</v>
      </c>
      <c r="Q55" s="94">
        <f>'内訳書2-13'!$F462</f>
        <v>0</v>
      </c>
      <c r="R55" s="94">
        <f>'内訳書2-14'!$F462</f>
        <v>0</v>
      </c>
      <c r="S55" s="94">
        <f>'内訳書2-15'!$F462</f>
        <v>0</v>
      </c>
      <c r="T55" s="94">
        <f>'内訳書2-16'!$F462</f>
        <v>0</v>
      </c>
      <c r="U55" s="94">
        <f>'内訳書2-17'!$F462</f>
        <v>0</v>
      </c>
      <c r="V55" s="94">
        <f>'内訳書2-18'!$F462</f>
        <v>0</v>
      </c>
      <c r="W55" s="94">
        <f>'内訳書2-19'!$F462</f>
        <v>0</v>
      </c>
      <c r="X55" s="94">
        <f>'内訳書2-20'!$F462</f>
        <v>0</v>
      </c>
      <c r="Y55" s="95">
        <f t="shared" si="21"/>
        <v>0</v>
      </c>
      <c r="AA55" s="94">
        <f t="shared" si="18"/>
        <v>0</v>
      </c>
      <c r="AB55" s="94">
        <f t="shared" si="19"/>
        <v>0</v>
      </c>
      <c r="AC55" s="94">
        <f t="shared" si="20"/>
        <v>0</v>
      </c>
    </row>
    <row r="56" spans="2:29" ht="18" customHeight="1" x14ac:dyDescent="0.15">
      <c r="B56" s="273"/>
      <c r="C56" s="269"/>
      <c r="D56" s="96" t="s">
        <v>109</v>
      </c>
      <c r="E56" s="97">
        <f>'内訳書2-1'!$F463</f>
        <v>0</v>
      </c>
      <c r="F56" s="97">
        <f>'内訳書2-2'!$F463</f>
        <v>0</v>
      </c>
      <c r="G56" s="97">
        <f>'内訳書2-3'!$F463</f>
        <v>0</v>
      </c>
      <c r="H56" s="97">
        <f>'内訳書2-4'!$F463</f>
        <v>0</v>
      </c>
      <c r="I56" s="97">
        <f>'内訳書2-5'!$F463</f>
        <v>0</v>
      </c>
      <c r="J56" s="97">
        <f>'内訳書2-6'!$F463</f>
        <v>0</v>
      </c>
      <c r="K56" s="97">
        <f>'内訳書2-7'!$F463</f>
        <v>0</v>
      </c>
      <c r="L56" s="97">
        <f>'内訳書2-8'!$F463</f>
        <v>0</v>
      </c>
      <c r="M56" s="97">
        <f>'内訳書2-9'!$F463</f>
        <v>0</v>
      </c>
      <c r="N56" s="97">
        <f>'内訳書2-10'!$F463</f>
        <v>0</v>
      </c>
      <c r="O56" s="97">
        <f>'内訳書2-11'!$F463</f>
        <v>0</v>
      </c>
      <c r="P56" s="97">
        <f>'内訳書2-12'!$F463</f>
        <v>0</v>
      </c>
      <c r="Q56" s="97">
        <f>'内訳書2-13'!$F463</f>
        <v>0</v>
      </c>
      <c r="R56" s="97">
        <f>'内訳書2-14'!$F463</f>
        <v>0</v>
      </c>
      <c r="S56" s="97">
        <f>'内訳書2-15'!$F463</f>
        <v>0</v>
      </c>
      <c r="T56" s="97">
        <f>'内訳書2-16'!$F463</f>
        <v>0</v>
      </c>
      <c r="U56" s="97">
        <f>'内訳書2-17'!$F463</f>
        <v>0</v>
      </c>
      <c r="V56" s="97">
        <f>'内訳書2-18'!$F463</f>
        <v>0</v>
      </c>
      <c r="W56" s="97">
        <f>'内訳書2-19'!$F463</f>
        <v>0</v>
      </c>
      <c r="X56" s="97">
        <f>'内訳書2-20'!$F463</f>
        <v>0</v>
      </c>
      <c r="Y56" s="88">
        <f t="shared" si="21"/>
        <v>0</v>
      </c>
      <c r="AA56" s="97">
        <f t="shared" si="18"/>
        <v>0</v>
      </c>
      <c r="AB56" s="97">
        <f t="shared" si="19"/>
        <v>0</v>
      </c>
      <c r="AC56" s="97">
        <f t="shared" si="20"/>
        <v>0</v>
      </c>
    </row>
    <row r="57" spans="2:29" ht="18" customHeight="1" x14ac:dyDescent="0.15">
      <c r="B57" s="273"/>
      <c r="C57" s="269"/>
      <c r="D57" s="96" t="s">
        <v>110</v>
      </c>
      <c r="E57" s="97">
        <f>'内訳書2-1'!$F464</f>
        <v>0</v>
      </c>
      <c r="F57" s="97">
        <f>'内訳書2-2'!$F464</f>
        <v>0</v>
      </c>
      <c r="G57" s="97">
        <f>'内訳書2-3'!$F464</f>
        <v>0</v>
      </c>
      <c r="H57" s="97">
        <f>'内訳書2-4'!$F464</f>
        <v>0</v>
      </c>
      <c r="I57" s="97">
        <f>'内訳書2-5'!$F464</f>
        <v>0</v>
      </c>
      <c r="J57" s="97">
        <f>'内訳書2-6'!$F464</f>
        <v>0</v>
      </c>
      <c r="K57" s="97">
        <f>'内訳書2-7'!$F464</f>
        <v>0</v>
      </c>
      <c r="L57" s="97">
        <f>'内訳書2-8'!$F464</f>
        <v>0</v>
      </c>
      <c r="M57" s="97">
        <f>'内訳書2-9'!$F464</f>
        <v>0</v>
      </c>
      <c r="N57" s="97">
        <f>'内訳書2-10'!$F464</f>
        <v>0</v>
      </c>
      <c r="O57" s="97">
        <f>'内訳書2-11'!$F464</f>
        <v>0</v>
      </c>
      <c r="P57" s="97">
        <f>'内訳書2-12'!$F464</f>
        <v>0</v>
      </c>
      <c r="Q57" s="97">
        <f>'内訳書2-13'!$F464</f>
        <v>0</v>
      </c>
      <c r="R57" s="97">
        <f>'内訳書2-14'!$F464</f>
        <v>0</v>
      </c>
      <c r="S57" s="97">
        <f>'内訳書2-15'!$F464</f>
        <v>0</v>
      </c>
      <c r="T57" s="97">
        <f>'内訳書2-16'!$F464</f>
        <v>0</v>
      </c>
      <c r="U57" s="97">
        <f>'内訳書2-17'!$F464</f>
        <v>0</v>
      </c>
      <c r="V57" s="97">
        <f>'内訳書2-18'!$F464</f>
        <v>0</v>
      </c>
      <c r="W57" s="97">
        <f>'内訳書2-19'!$F464</f>
        <v>0</v>
      </c>
      <c r="X57" s="97">
        <f>'内訳書2-20'!$F464</f>
        <v>0</v>
      </c>
      <c r="Y57" s="88">
        <f t="shared" si="21"/>
        <v>0</v>
      </c>
      <c r="AA57" s="97">
        <f t="shared" si="18"/>
        <v>0</v>
      </c>
      <c r="AB57" s="97">
        <f t="shared" si="19"/>
        <v>0</v>
      </c>
      <c r="AC57" s="97">
        <f t="shared" si="20"/>
        <v>0</v>
      </c>
    </row>
    <row r="58" spans="2:29" ht="18" customHeight="1" x14ac:dyDescent="0.15">
      <c r="B58" s="273"/>
      <c r="C58" s="269"/>
      <c r="D58" s="96" t="s">
        <v>111</v>
      </c>
      <c r="E58" s="97">
        <f>'内訳書2-1'!$F465</f>
        <v>0</v>
      </c>
      <c r="F58" s="97">
        <f>'内訳書2-2'!$F465</f>
        <v>0</v>
      </c>
      <c r="G58" s="97">
        <f>'内訳書2-3'!$F465</f>
        <v>0</v>
      </c>
      <c r="H58" s="97">
        <f>'内訳書2-4'!$F465</f>
        <v>0</v>
      </c>
      <c r="I58" s="97">
        <f>'内訳書2-5'!$F465</f>
        <v>0</v>
      </c>
      <c r="J58" s="97">
        <f>'内訳書2-6'!$F465</f>
        <v>0</v>
      </c>
      <c r="K58" s="97">
        <f>'内訳書2-7'!$F465</f>
        <v>0</v>
      </c>
      <c r="L58" s="97">
        <f>'内訳書2-8'!$F465</f>
        <v>0</v>
      </c>
      <c r="M58" s="97">
        <f>'内訳書2-9'!$F465</f>
        <v>0</v>
      </c>
      <c r="N58" s="97">
        <f>'内訳書2-10'!$F465</f>
        <v>0</v>
      </c>
      <c r="O58" s="97">
        <f>'内訳書2-11'!$F465</f>
        <v>0</v>
      </c>
      <c r="P58" s="97">
        <f>'内訳書2-12'!$F465</f>
        <v>0</v>
      </c>
      <c r="Q58" s="97">
        <f>'内訳書2-13'!$F465</f>
        <v>0</v>
      </c>
      <c r="R58" s="97">
        <f>'内訳書2-14'!$F465</f>
        <v>0</v>
      </c>
      <c r="S58" s="97">
        <f>'内訳書2-15'!$F465</f>
        <v>0</v>
      </c>
      <c r="T58" s="97">
        <f>'内訳書2-16'!$F465</f>
        <v>0</v>
      </c>
      <c r="U58" s="97">
        <f>'内訳書2-17'!$F465</f>
        <v>0</v>
      </c>
      <c r="V58" s="97">
        <f>'内訳書2-18'!$F465</f>
        <v>0</v>
      </c>
      <c r="W58" s="97">
        <f>'内訳書2-19'!$F465</f>
        <v>0</v>
      </c>
      <c r="X58" s="97">
        <f>'内訳書2-20'!$F465</f>
        <v>0</v>
      </c>
      <c r="Y58" s="88">
        <f t="shared" si="21"/>
        <v>0</v>
      </c>
      <c r="AA58" s="97">
        <f t="shared" si="18"/>
        <v>0</v>
      </c>
      <c r="AB58" s="97">
        <f t="shared" si="19"/>
        <v>0</v>
      </c>
      <c r="AC58" s="97">
        <f t="shared" si="20"/>
        <v>0</v>
      </c>
    </row>
    <row r="59" spans="2:29" ht="18" customHeight="1" x14ac:dyDescent="0.15">
      <c r="B59" s="273"/>
      <c r="C59" s="270"/>
      <c r="D59" s="98" t="s">
        <v>78</v>
      </c>
      <c r="E59" s="99">
        <f>'内訳書2-1'!$F466</f>
        <v>0</v>
      </c>
      <c r="F59" s="99">
        <f>'内訳書2-2'!$F466</f>
        <v>0</v>
      </c>
      <c r="G59" s="99">
        <f>'内訳書2-3'!$F466</f>
        <v>0</v>
      </c>
      <c r="H59" s="99">
        <f>'内訳書2-4'!$F466</f>
        <v>0</v>
      </c>
      <c r="I59" s="99">
        <f>'内訳書2-5'!$F466</f>
        <v>0</v>
      </c>
      <c r="J59" s="99">
        <f>'内訳書2-6'!$F466</f>
        <v>0</v>
      </c>
      <c r="K59" s="99">
        <f>'内訳書2-7'!$F466</f>
        <v>0</v>
      </c>
      <c r="L59" s="99">
        <f>'内訳書2-8'!$F466</f>
        <v>0</v>
      </c>
      <c r="M59" s="99">
        <f>'内訳書2-9'!$F466</f>
        <v>0</v>
      </c>
      <c r="N59" s="99">
        <f>'内訳書2-10'!$F466</f>
        <v>0</v>
      </c>
      <c r="O59" s="99">
        <f>'内訳書2-11'!$F466</f>
        <v>0</v>
      </c>
      <c r="P59" s="99">
        <f>'内訳書2-12'!$F466</f>
        <v>0</v>
      </c>
      <c r="Q59" s="99">
        <f>'内訳書2-13'!$F466</f>
        <v>0</v>
      </c>
      <c r="R59" s="99">
        <f>'内訳書2-14'!$F466</f>
        <v>0</v>
      </c>
      <c r="S59" s="99">
        <f>'内訳書2-15'!$F466</f>
        <v>0</v>
      </c>
      <c r="T59" s="99">
        <f>'内訳書2-16'!$F466</f>
        <v>0</v>
      </c>
      <c r="U59" s="99">
        <f>'内訳書2-17'!$F466</f>
        <v>0</v>
      </c>
      <c r="V59" s="99">
        <f>'内訳書2-18'!$F466</f>
        <v>0</v>
      </c>
      <c r="W59" s="99">
        <f>'内訳書2-19'!$F466</f>
        <v>0</v>
      </c>
      <c r="X59" s="99">
        <f>'内訳書2-20'!$F466</f>
        <v>0</v>
      </c>
      <c r="Y59" s="89">
        <f t="shared" si="21"/>
        <v>0</v>
      </c>
      <c r="AA59" s="99">
        <f t="shared" si="18"/>
        <v>0</v>
      </c>
      <c r="AB59" s="99">
        <f t="shared" si="19"/>
        <v>0</v>
      </c>
      <c r="AC59" s="99">
        <f t="shared" si="20"/>
        <v>0</v>
      </c>
    </row>
    <row r="60" spans="2:29" ht="18" customHeight="1" x14ac:dyDescent="0.15">
      <c r="B60" s="273"/>
      <c r="C60" s="225" t="s">
        <v>166</v>
      </c>
      <c r="D60" s="93" t="s">
        <v>178</v>
      </c>
      <c r="E60" s="94">
        <f>'内訳書2-1'!$F467</f>
        <v>0</v>
      </c>
      <c r="F60" s="94">
        <f>'内訳書2-2'!$F467</f>
        <v>0</v>
      </c>
      <c r="G60" s="94">
        <f>'内訳書2-3'!$F467</f>
        <v>0</v>
      </c>
      <c r="H60" s="94">
        <f>'内訳書2-4'!$F467</f>
        <v>0</v>
      </c>
      <c r="I60" s="94">
        <f>'内訳書2-5'!$F467</f>
        <v>0</v>
      </c>
      <c r="J60" s="94">
        <f>'内訳書2-6'!$F467</f>
        <v>0</v>
      </c>
      <c r="K60" s="94">
        <f>'内訳書2-7'!$F467</f>
        <v>0</v>
      </c>
      <c r="L60" s="94">
        <f>'内訳書2-8'!$F467</f>
        <v>0</v>
      </c>
      <c r="M60" s="94">
        <f>'内訳書2-9'!$F467</f>
        <v>0</v>
      </c>
      <c r="N60" s="94">
        <f>'内訳書2-10'!$F467</f>
        <v>0</v>
      </c>
      <c r="O60" s="94">
        <f>'内訳書2-11'!$F467</f>
        <v>0</v>
      </c>
      <c r="P60" s="94">
        <f>'内訳書2-12'!$F467</f>
        <v>0</v>
      </c>
      <c r="Q60" s="94">
        <f>'内訳書2-13'!$F467</f>
        <v>0</v>
      </c>
      <c r="R60" s="94">
        <f>'内訳書2-14'!$F467</f>
        <v>0</v>
      </c>
      <c r="S60" s="94">
        <f>'内訳書2-15'!$F467</f>
        <v>0</v>
      </c>
      <c r="T60" s="94">
        <f>'内訳書2-16'!$F467</f>
        <v>0</v>
      </c>
      <c r="U60" s="94">
        <f>'内訳書2-17'!$F467</f>
        <v>0</v>
      </c>
      <c r="V60" s="94">
        <f>'内訳書2-18'!$F467</f>
        <v>0</v>
      </c>
      <c r="W60" s="94">
        <f>'内訳書2-19'!$F467</f>
        <v>0</v>
      </c>
      <c r="X60" s="94">
        <f>'内訳書2-20'!$F467</f>
        <v>0</v>
      </c>
      <c r="Y60" s="95">
        <f t="shared" si="21"/>
        <v>0</v>
      </c>
      <c r="AA60" s="94">
        <f t="shared" si="18"/>
        <v>0</v>
      </c>
      <c r="AB60" s="94">
        <f t="shared" si="19"/>
        <v>0</v>
      </c>
      <c r="AC60" s="94">
        <f t="shared" si="20"/>
        <v>0</v>
      </c>
    </row>
    <row r="61" spans="2:29" ht="18" customHeight="1" x14ac:dyDescent="0.15">
      <c r="B61" s="273"/>
      <c r="C61" s="227"/>
      <c r="D61" s="98" t="s">
        <v>179</v>
      </c>
      <c r="E61" s="99">
        <f>'内訳書2-1'!$F468</f>
        <v>0</v>
      </c>
      <c r="F61" s="99">
        <f>'内訳書2-2'!$F468</f>
        <v>0</v>
      </c>
      <c r="G61" s="99">
        <f>'内訳書2-3'!$F468</f>
        <v>0</v>
      </c>
      <c r="H61" s="99">
        <f>'内訳書2-4'!$F468</f>
        <v>0</v>
      </c>
      <c r="I61" s="99">
        <f>'内訳書2-5'!$F468</f>
        <v>0</v>
      </c>
      <c r="J61" s="99">
        <f>'内訳書2-6'!$F468</f>
        <v>0</v>
      </c>
      <c r="K61" s="99">
        <f>'内訳書2-7'!$F468</f>
        <v>0</v>
      </c>
      <c r="L61" s="99">
        <f>'内訳書2-8'!$F468</f>
        <v>0</v>
      </c>
      <c r="M61" s="99">
        <f>'内訳書2-9'!$F468</f>
        <v>0</v>
      </c>
      <c r="N61" s="99">
        <f>'内訳書2-10'!$F468</f>
        <v>0</v>
      </c>
      <c r="O61" s="99">
        <f>'内訳書2-11'!$F468</f>
        <v>0</v>
      </c>
      <c r="P61" s="99">
        <f>'内訳書2-12'!$F468</f>
        <v>0</v>
      </c>
      <c r="Q61" s="99">
        <f>'内訳書2-13'!$F468</f>
        <v>0</v>
      </c>
      <c r="R61" s="99">
        <f>'内訳書2-14'!$F468</f>
        <v>0</v>
      </c>
      <c r="S61" s="99">
        <f>'内訳書2-15'!$F468</f>
        <v>0</v>
      </c>
      <c r="T61" s="99">
        <f>'内訳書2-16'!$F468</f>
        <v>0</v>
      </c>
      <c r="U61" s="99">
        <f>'内訳書2-17'!$F468</f>
        <v>0</v>
      </c>
      <c r="V61" s="99">
        <f>'内訳書2-18'!$F468</f>
        <v>0</v>
      </c>
      <c r="W61" s="99">
        <f>'内訳書2-19'!$F468</f>
        <v>0</v>
      </c>
      <c r="X61" s="99">
        <f>'内訳書2-20'!$F468</f>
        <v>0</v>
      </c>
      <c r="Y61" s="89">
        <f t="shared" si="21"/>
        <v>0</v>
      </c>
      <c r="AA61" s="94">
        <f t="shared" si="18"/>
        <v>0</v>
      </c>
      <c r="AB61" s="94">
        <f t="shared" si="19"/>
        <v>0</v>
      </c>
      <c r="AC61" s="94">
        <f>SUM(AA61:AB61)</f>
        <v>0</v>
      </c>
    </row>
    <row r="62" spans="2:29" ht="22.5" customHeight="1" thickBot="1" x14ac:dyDescent="0.2">
      <c r="B62" s="273"/>
      <c r="C62" s="271" t="s">
        <v>116</v>
      </c>
      <c r="D62" s="271"/>
      <c r="E62" s="101">
        <f t="shared" ref="E62:Y62" si="22">SUM(E44:E61)</f>
        <v>0</v>
      </c>
      <c r="F62" s="101">
        <f t="shared" si="22"/>
        <v>0</v>
      </c>
      <c r="G62" s="101">
        <f t="shared" si="22"/>
        <v>0</v>
      </c>
      <c r="H62" s="101">
        <f t="shared" si="22"/>
        <v>0</v>
      </c>
      <c r="I62" s="101">
        <f t="shared" si="22"/>
        <v>0</v>
      </c>
      <c r="J62" s="101">
        <f t="shared" si="22"/>
        <v>0</v>
      </c>
      <c r="K62" s="101">
        <f t="shared" si="22"/>
        <v>0</v>
      </c>
      <c r="L62" s="101">
        <f t="shared" si="22"/>
        <v>0</v>
      </c>
      <c r="M62" s="101">
        <f t="shared" si="22"/>
        <v>0</v>
      </c>
      <c r="N62" s="101">
        <f t="shared" si="22"/>
        <v>0</v>
      </c>
      <c r="O62" s="101">
        <f t="shared" si="22"/>
        <v>0</v>
      </c>
      <c r="P62" s="101">
        <f t="shared" si="22"/>
        <v>0</v>
      </c>
      <c r="Q62" s="101">
        <f t="shared" si="22"/>
        <v>0</v>
      </c>
      <c r="R62" s="101">
        <f t="shared" si="22"/>
        <v>0</v>
      </c>
      <c r="S62" s="101">
        <f t="shared" si="22"/>
        <v>0</v>
      </c>
      <c r="T62" s="101">
        <f t="shared" si="22"/>
        <v>0</v>
      </c>
      <c r="U62" s="101">
        <f t="shared" si="22"/>
        <v>0</v>
      </c>
      <c r="V62" s="101">
        <f t="shared" si="22"/>
        <v>0</v>
      </c>
      <c r="W62" s="101">
        <f t="shared" si="22"/>
        <v>0</v>
      </c>
      <c r="X62" s="101">
        <f t="shared" si="22"/>
        <v>0</v>
      </c>
      <c r="Y62" s="109">
        <f t="shared" si="22"/>
        <v>0</v>
      </c>
      <c r="AA62" s="101">
        <f>SUM(AA44:AA61)</f>
        <v>0</v>
      </c>
      <c r="AB62" s="101">
        <f>SUM(AB44:AB61)</f>
        <v>0</v>
      </c>
      <c r="AC62" s="101">
        <f>SUM(AC44:AC61)</f>
        <v>0</v>
      </c>
    </row>
    <row r="63" spans="2:29" ht="22.5" customHeight="1" thickTop="1" x14ac:dyDescent="0.15">
      <c r="B63" s="260" t="s">
        <v>153</v>
      </c>
      <c r="C63" s="260"/>
      <c r="D63" s="260"/>
      <c r="E63" s="102">
        <f>SUM(E41,E62)</f>
        <v>0</v>
      </c>
      <c r="F63" s="102">
        <f t="shared" ref="F63:Y63" si="23">SUM(F41,F62)</f>
        <v>0</v>
      </c>
      <c r="G63" s="102">
        <f t="shared" si="23"/>
        <v>0</v>
      </c>
      <c r="H63" s="102">
        <f t="shared" si="23"/>
        <v>0</v>
      </c>
      <c r="I63" s="102">
        <f t="shared" si="23"/>
        <v>0</v>
      </c>
      <c r="J63" s="102">
        <f t="shared" si="23"/>
        <v>0</v>
      </c>
      <c r="K63" s="102">
        <f t="shared" si="23"/>
        <v>0</v>
      </c>
      <c r="L63" s="102">
        <f t="shared" si="23"/>
        <v>0</v>
      </c>
      <c r="M63" s="102">
        <f t="shared" si="23"/>
        <v>0</v>
      </c>
      <c r="N63" s="102">
        <f t="shared" si="23"/>
        <v>0</v>
      </c>
      <c r="O63" s="102">
        <f t="shared" si="23"/>
        <v>0</v>
      </c>
      <c r="P63" s="102">
        <f t="shared" si="23"/>
        <v>0</v>
      </c>
      <c r="Q63" s="102">
        <f t="shared" si="23"/>
        <v>0</v>
      </c>
      <c r="R63" s="102">
        <f t="shared" si="23"/>
        <v>0</v>
      </c>
      <c r="S63" s="102">
        <f t="shared" si="23"/>
        <v>0</v>
      </c>
      <c r="T63" s="102">
        <f t="shared" si="23"/>
        <v>0</v>
      </c>
      <c r="U63" s="102">
        <f t="shared" si="23"/>
        <v>0</v>
      </c>
      <c r="V63" s="102">
        <f t="shared" si="23"/>
        <v>0</v>
      </c>
      <c r="W63" s="102">
        <f t="shared" si="23"/>
        <v>0</v>
      </c>
      <c r="X63" s="102">
        <f t="shared" si="23"/>
        <v>0</v>
      </c>
      <c r="Y63" s="110">
        <f t="shared" si="23"/>
        <v>0</v>
      </c>
      <c r="AA63" s="102">
        <f>SUM(AA41,AA62)</f>
        <v>0</v>
      </c>
      <c r="AB63" s="102">
        <f>SUM(AB41,AB62)</f>
        <v>0</v>
      </c>
      <c r="AC63" s="102">
        <f>SUM(AC41,AC62)</f>
        <v>0</v>
      </c>
    </row>
    <row r="64" spans="2:29" ht="18.75" customHeight="1" x14ac:dyDescent="0.15">
      <c r="E64" s="130" t="str">
        <f>IF(E$38&lt;&gt;0,"補助対象「その他」エラー","")</f>
        <v/>
      </c>
      <c r="F64" s="130" t="str">
        <f t="shared" ref="F64:X64" si="24">IF(F$38&lt;&gt;0,"補助対象「その他」エラー","")</f>
        <v/>
      </c>
      <c r="G64" s="130" t="str">
        <f t="shared" si="24"/>
        <v/>
      </c>
      <c r="H64" s="130" t="str">
        <f t="shared" si="24"/>
        <v/>
      </c>
      <c r="I64" s="130" t="str">
        <f t="shared" si="24"/>
        <v/>
      </c>
      <c r="J64" s="130" t="str">
        <f t="shared" si="24"/>
        <v/>
      </c>
      <c r="K64" s="130" t="str">
        <f t="shared" si="24"/>
        <v/>
      </c>
      <c r="L64" s="130" t="str">
        <f t="shared" si="24"/>
        <v/>
      </c>
      <c r="M64" s="130" t="str">
        <f t="shared" si="24"/>
        <v/>
      </c>
      <c r="N64" s="130" t="str">
        <f t="shared" si="24"/>
        <v/>
      </c>
      <c r="O64" s="130" t="str">
        <f t="shared" si="24"/>
        <v/>
      </c>
      <c r="P64" s="130" t="str">
        <f t="shared" si="24"/>
        <v/>
      </c>
      <c r="Q64" s="130" t="str">
        <f t="shared" si="24"/>
        <v/>
      </c>
      <c r="R64" s="130" t="str">
        <f t="shared" si="24"/>
        <v/>
      </c>
      <c r="S64" s="130" t="str">
        <f t="shared" si="24"/>
        <v/>
      </c>
      <c r="T64" s="130" t="str">
        <f t="shared" si="24"/>
        <v/>
      </c>
      <c r="U64" s="130" t="str">
        <f t="shared" si="24"/>
        <v/>
      </c>
      <c r="V64" s="130" t="str">
        <f t="shared" si="24"/>
        <v/>
      </c>
      <c r="W64" s="130" t="str">
        <f t="shared" si="24"/>
        <v/>
      </c>
      <c r="X64" s="130" t="str">
        <f t="shared" si="24"/>
        <v/>
      </c>
      <c r="AA64" s="22"/>
      <c r="AB64" s="22"/>
      <c r="AC64" s="22"/>
    </row>
  </sheetData>
  <sheetProtection algorithmName="SHA-512" hashValue="j5xsHFZpxL3sBdTQUIScK6s0ZBRDBjfBvrwHVewmRwIVjDndNBA5P2NoCHgi8Yfe0eKuogqCOZSK3mZEj7dsSQ==" saltValue="9BU0UGVsUcCGMmR31cVBUw==" spinCount="100000" sheet="1" objects="1" scenarios="1" formatColumns="0"/>
  <mergeCells count="40">
    <mergeCell ref="B16:D16"/>
    <mergeCell ref="AC20:AC22"/>
    <mergeCell ref="B20:B22"/>
    <mergeCell ref="C20:C22"/>
    <mergeCell ref="Y20:Y22"/>
    <mergeCell ref="AA20:AA22"/>
    <mergeCell ref="AB20:AB22"/>
    <mergeCell ref="D21:D22"/>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s>
  <phoneticPr fontId="2"/>
  <conditionalFormatting sqref="AA18">
    <cfRule type="cellIs" dxfId="3629" priority="3" operator="equal">
      <formula>"修正入力が必要"</formula>
    </cfRule>
  </conditionalFormatting>
  <conditionalFormatting sqref="AB18:AC18">
    <cfRule type="cellIs" dxfId="3628" priority="2" operator="equal">
      <formula>"修正入力が必要"</formula>
    </cfRule>
  </conditionalFormatting>
  <conditionalFormatting sqref="E64:X64">
    <cfRule type="cellIs" dxfId="3627" priority="1" operator="equal">
      <formula>"補助対象「その他」エラー"</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3" fitToWidth="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188</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2-17</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BfetOX+vyuW07kTaDBiEzA97RdXl/NjKBxvmncvJ/yF4lFLmyjQcTUsVoX2BWFTNAmfKVtJ0pu/+QaHk7M/JNg==" saltValue="pNLvAAcJWsLFO0eHAT5uA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855" priority="173">
      <formula>INDIRECT(ADDRESS(ROW(),COLUMN()))=TRUNC(INDIRECT(ADDRESS(ROW(),COLUMN())))</formula>
    </cfRule>
  </conditionalFormatting>
  <conditionalFormatting sqref="O27:O50">
    <cfRule type="expression" dxfId="854" priority="169">
      <formula>INDIRECT(ADDRESS(ROW(),COLUMN()))=TRUNC(INDIRECT(ADDRESS(ROW(),COLUMN())))</formula>
    </cfRule>
  </conditionalFormatting>
  <conditionalFormatting sqref="G48:G50">
    <cfRule type="expression" dxfId="853" priority="172">
      <formula>INDIRECT(ADDRESS(ROW(),COLUMN()))=TRUNC(INDIRECT(ADDRESS(ROW(),COLUMN())))</formula>
    </cfRule>
  </conditionalFormatting>
  <conditionalFormatting sqref="I45 I48:I50">
    <cfRule type="expression" dxfId="852" priority="171">
      <formula>INDIRECT(ADDRESS(ROW(),COLUMN()))=TRUNC(INDIRECT(ADDRESS(ROW(),COLUMN())))</formula>
    </cfRule>
  </conditionalFormatting>
  <conditionalFormatting sqref="L29:L50">
    <cfRule type="expression" dxfId="851" priority="170">
      <formula>INDIRECT(ADDRESS(ROW(),COLUMN()))=TRUNC(INDIRECT(ADDRESS(ROW(),COLUMN())))</formula>
    </cfRule>
  </conditionalFormatting>
  <conditionalFormatting sqref="O10">
    <cfRule type="expression" dxfId="850" priority="167">
      <formula>INDIRECT(ADDRESS(ROW(),COLUMN()))=TRUNC(INDIRECT(ADDRESS(ROW(),COLUMN())))</formula>
    </cfRule>
  </conditionalFormatting>
  <conditionalFormatting sqref="L10">
    <cfRule type="expression" dxfId="849" priority="168">
      <formula>INDIRECT(ADDRESS(ROW(),COLUMN()))=TRUNC(INDIRECT(ADDRESS(ROW(),COLUMN())))</formula>
    </cfRule>
  </conditionalFormatting>
  <conditionalFormatting sqref="O11">
    <cfRule type="expression" dxfId="848" priority="165">
      <formula>INDIRECT(ADDRESS(ROW(),COLUMN()))=TRUNC(INDIRECT(ADDRESS(ROW(),COLUMN())))</formula>
    </cfRule>
  </conditionalFormatting>
  <conditionalFormatting sqref="L11">
    <cfRule type="expression" dxfId="847" priority="166">
      <formula>INDIRECT(ADDRESS(ROW(),COLUMN()))=TRUNC(INDIRECT(ADDRESS(ROW(),COLUMN())))</formula>
    </cfRule>
  </conditionalFormatting>
  <conditionalFormatting sqref="O12:O26">
    <cfRule type="expression" dxfId="846" priority="162">
      <formula>INDIRECT(ADDRESS(ROW(),COLUMN()))=TRUNC(INDIRECT(ADDRESS(ROW(),COLUMN())))</formula>
    </cfRule>
  </conditionalFormatting>
  <conditionalFormatting sqref="I21:I25">
    <cfRule type="expression" dxfId="845" priority="164">
      <formula>INDIRECT(ADDRESS(ROW(),COLUMN()))=TRUNC(INDIRECT(ADDRESS(ROW(),COLUMN())))</formula>
    </cfRule>
  </conditionalFormatting>
  <conditionalFormatting sqref="L12:L25">
    <cfRule type="expression" dxfId="844" priority="163">
      <formula>INDIRECT(ADDRESS(ROW(),COLUMN()))=TRUNC(INDIRECT(ADDRESS(ROW(),COLUMN())))</formula>
    </cfRule>
  </conditionalFormatting>
  <conditionalFormatting sqref="G10 G15">
    <cfRule type="expression" dxfId="843" priority="161">
      <formula>INDIRECT(ADDRESS(ROW(),COLUMN()))=TRUNC(INDIRECT(ADDRESS(ROW(),COLUMN())))</formula>
    </cfRule>
  </conditionalFormatting>
  <conditionalFormatting sqref="I10 I15">
    <cfRule type="expression" dxfId="842" priority="160">
      <formula>INDIRECT(ADDRESS(ROW(),COLUMN()))=TRUNC(INDIRECT(ADDRESS(ROW(),COLUMN())))</formula>
    </cfRule>
  </conditionalFormatting>
  <conditionalFormatting sqref="G12">
    <cfRule type="expression" dxfId="841" priority="159">
      <formula>INDIRECT(ADDRESS(ROW(),COLUMN()))=TRUNC(INDIRECT(ADDRESS(ROW(),COLUMN())))</formula>
    </cfRule>
  </conditionalFormatting>
  <conditionalFormatting sqref="I12">
    <cfRule type="expression" dxfId="840" priority="158">
      <formula>INDIRECT(ADDRESS(ROW(),COLUMN()))=TRUNC(INDIRECT(ADDRESS(ROW(),COLUMN())))</formula>
    </cfRule>
  </conditionalFormatting>
  <conditionalFormatting sqref="G14">
    <cfRule type="expression" dxfId="839" priority="157">
      <formula>INDIRECT(ADDRESS(ROW(),COLUMN()))=TRUNC(INDIRECT(ADDRESS(ROW(),COLUMN())))</formula>
    </cfRule>
  </conditionalFormatting>
  <conditionalFormatting sqref="I14">
    <cfRule type="expression" dxfId="838" priority="156">
      <formula>INDIRECT(ADDRESS(ROW(),COLUMN()))=TRUNC(INDIRECT(ADDRESS(ROW(),COLUMN())))</formula>
    </cfRule>
  </conditionalFormatting>
  <conditionalFormatting sqref="G11">
    <cfRule type="expression" dxfId="837" priority="155">
      <formula>INDIRECT(ADDRESS(ROW(),COLUMN()))=TRUNC(INDIRECT(ADDRESS(ROW(),COLUMN())))</formula>
    </cfRule>
  </conditionalFormatting>
  <conditionalFormatting sqref="I11">
    <cfRule type="expression" dxfId="836" priority="154">
      <formula>INDIRECT(ADDRESS(ROW(),COLUMN()))=TRUNC(INDIRECT(ADDRESS(ROW(),COLUMN())))</formula>
    </cfRule>
  </conditionalFormatting>
  <conditionalFormatting sqref="G13">
    <cfRule type="expression" dxfId="835" priority="153">
      <formula>INDIRECT(ADDRESS(ROW(),COLUMN()))=TRUNC(INDIRECT(ADDRESS(ROW(),COLUMN())))</formula>
    </cfRule>
  </conditionalFormatting>
  <conditionalFormatting sqref="I13">
    <cfRule type="expression" dxfId="834" priority="152">
      <formula>INDIRECT(ADDRESS(ROW(),COLUMN()))=TRUNC(INDIRECT(ADDRESS(ROW(),COLUMN())))</formula>
    </cfRule>
  </conditionalFormatting>
  <conditionalFormatting sqref="G16 G19">
    <cfRule type="expression" dxfId="833" priority="151">
      <formula>INDIRECT(ADDRESS(ROW(),COLUMN()))=TRUNC(INDIRECT(ADDRESS(ROW(),COLUMN())))</formula>
    </cfRule>
  </conditionalFormatting>
  <conditionalFormatting sqref="I16 I19">
    <cfRule type="expression" dxfId="832" priority="150">
      <formula>INDIRECT(ADDRESS(ROW(),COLUMN()))=TRUNC(INDIRECT(ADDRESS(ROW(),COLUMN())))</formula>
    </cfRule>
  </conditionalFormatting>
  <conditionalFormatting sqref="G17">
    <cfRule type="expression" dxfId="831" priority="149">
      <formula>INDIRECT(ADDRESS(ROW(),COLUMN()))=TRUNC(INDIRECT(ADDRESS(ROW(),COLUMN())))</formula>
    </cfRule>
  </conditionalFormatting>
  <conditionalFormatting sqref="I17">
    <cfRule type="expression" dxfId="830" priority="148">
      <formula>INDIRECT(ADDRESS(ROW(),COLUMN()))=TRUNC(INDIRECT(ADDRESS(ROW(),COLUMN())))</formula>
    </cfRule>
  </conditionalFormatting>
  <conditionalFormatting sqref="G18">
    <cfRule type="expression" dxfId="829" priority="147">
      <formula>INDIRECT(ADDRESS(ROW(),COLUMN()))=TRUNC(INDIRECT(ADDRESS(ROW(),COLUMN())))</formula>
    </cfRule>
  </conditionalFormatting>
  <conditionalFormatting sqref="I18">
    <cfRule type="expression" dxfId="828" priority="146">
      <formula>INDIRECT(ADDRESS(ROW(),COLUMN()))=TRUNC(INDIRECT(ADDRESS(ROW(),COLUMN())))</formula>
    </cfRule>
  </conditionalFormatting>
  <conditionalFormatting sqref="G20">
    <cfRule type="expression" dxfId="827" priority="145">
      <formula>INDIRECT(ADDRESS(ROW(),COLUMN()))=TRUNC(INDIRECT(ADDRESS(ROW(),COLUMN())))</formula>
    </cfRule>
  </conditionalFormatting>
  <conditionalFormatting sqref="I20">
    <cfRule type="expression" dxfId="826" priority="144">
      <formula>INDIRECT(ADDRESS(ROW(),COLUMN()))=TRUNC(INDIRECT(ADDRESS(ROW(),COLUMN())))</formula>
    </cfRule>
  </conditionalFormatting>
  <conditionalFormatting sqref="G21 G23">
    <cfRule type="expression" dxfId="825" priority="143">
      <formula>INDIRECT(ADDRESS(ROW(),COLUMN()))=TRUNC(INDIRECT(ADDRESS(ROW(),COLUMN())))</formula>
    </cfRule>
  </conditionalFormatting>
  <conditionalFormatting sqref="G22">
    <cfRule type="expression" dxfId="824" priority="142">
      <formula>INDIRECT(ADDRESS(ROW(),COLUMN()))=TRUNC(INDIRECT(ADDRESS(ROW(),COLUMN())))</formula>
    </cfRule>
  </conditionalFormatting>
  <conditionalFormatting sqref="G24:G25">
    <cfRule type="expression" dxfId="823" priority="141">
      <formula>INDIRECT(ADDRESS(ROW(),COLUMN()))=TRUNC(INDIRECT(ADDRESS(ROW(),COLUMN())))</formula>
    </cfRule>
  </conditionalFormatting>
  <conditionalFormatting sqref="G26:G28">
    <cfRule type="expression" dxfId="822" priority="140">
      <formula>INDIRECT(ADDRESS(ROW(),COLUMN()))=TRUNC(INDIRECT(ADDRESS(ROW(),COLUMN())))</formula>
    </cfRule>
  </conditionalFormatting>
  <conditionalFormatting sqref="I26:I28">
    <cfRule type="expression" dxfId="821" priority="139">
      <formula>INDIRECT(ADDRESS(ROW(),COLUMN()))=TRUNC(INDIRECT(ADDRESS(ROW(),COLUMN())))</formula>
    </cfRule>
  </conditionalFormatting>
  <conditionalFormatting sqref="L26:L28">
    <cfRule type="expression" dxfId="820" priority="138">
      <formula>INDIRECT(ADDRESS(ROW(),COLUMN()))=TRUNC(INDIRECT(ADDRESS(ROW(),COLUMN())))</formula>
    </cfRule>
  </conditionalFormatting>
  <conditionalFormatting sqref="G29:G30">
    <cfRule type="expression" dxfId="819" priority="137">
      <formula>INDIRECT(ADDRESS(ROW(),COLUMN()))=TRUNC(INDIRECT(ADDRESS(ROW(),COLUMN())))</formula>
    </cfRule>
  </conditionalFormatting>
  <conditionalFormatting sqref="I29:I30">
    <cfRule type="expression" dxfId="818" priority="136">
      <formula>INDIRECT(ADDRESS(ROW(),COLUMN()))=TRUNC(INDIRECT(ADDRESS(ROW(),COLUMN())))</formula>
    </cfRule>
  </conditionalFormatting>
  <conditionalFormatting sqref="G31:G32 G42 G44">
    <cfRule type="expression" dxfId="817" priority="135">
      <formula>INDIRECT(ADDRESS(ROW(),COLUMN()))=TRUNC(INDIRECT(ADDRESS(ROW(),COLUMN())))</formula>
    </cfRule>
  </conditionalFormatting>
  <conditionalFormatting sqref="I31:I32 I42 I44">
    <cfRule type="expression" dxfId="816" priority="134">
      <formula>INDIRECT(ADDRESS(ROW(),COLUMN()))=TRUNC(INDIRECT(ADDRESS(ROW(),COLUMN())))</formula>
    </cfRule>
  </conditionalFormatting>
  <conditionalFormatting sqref="G40">
    <cfRule type="expression" dxfId="815" priority="133">
      <formula>INDIRECT(ADDRESS(ROW(),COLUMN()))=TRUNC(INDIRECT(ADDRESS(ROW(),COLUMN())))</formula>
    </cfRule>
  </conditionalFormatting>
  <conditionalFormatting sqref="I40">
    <cfRule type="expression" dxfId="814" priority="132">
      <formula>INDIRECT(ADDRESS(ROW(),COLUMN()))=TRUNC(INDIRECT(ADDRESS(ROW(),COLUMN())))</formula>
    </cfRule>
  </conditionalFormatting>
  <conditionalFormatting sqref="G37">
    <cfRule type="expression" dxfId="813" priority="131">
      <formula>INDIRECT(ADDRESS(ROW(),COLUMN()))=TRUNC(INDIRECT(ADDRESS(ROW(),COLUMN())))</formula>
    </cfRule>
  </conditionalFormatting>
  <conditionalFormatting sqref="I37">
    <cfRule type="expression" dxfId="812" priority="130">
      <formula>INDIRECT(ADDRESS(ROW(),COLUMN()))=TRUNC(INDIRECT(ADDRESS(ROW(),COLUMN())))</formula>
    </cfRule>
  </conditionalFormatting>
  <conditionalFormatting sqref="G38">
    <cfRule type="expression" dxfId="811" priority="129">
      <formula>INDIRECT(ADDRESS(ROW(),COLUMN()))=TRUNC(INDIRECT(ADDRESS(ROW(),COLUMN())))</formula>
    </cfRule>
  </conditionalFormatting>
  <conditionalFormatting sqref="I38">
    <cfRule type="expression" dxfId="810" priority="128">
      <formula>INDIRECT(ADDRESS(ROW(),COLUMN()))=TRUNC(INDIRECT(ADDRESS(ROW(),COLUMN())))</formula>
    </cfRule>
  </conditionalFormatting>
  <conditionalFormatting sqref="G41">
    <cfRule type="expression" dxfId="809" priority="127">
      <formula>INDIRECT(ADDRESS(ROW(),COLUMN()))=TRUNC(INDIRECT(ADDRESS(ROW(),COLUMN())))</formula>
    </cfRule>
  </conditionalFormatting>
  <conditionalFormatting sqref="I41">
    <cfRule type="expression" dxfId="808" priority="126">
      <formula>INDIRECT(ADDRESS(ROW(),COLUMN()))=TRUNC(INDIRECT(ADDRESS(ROW(),COLUMN())))</formula>
    </cfRule>
  </conditionalFormatting>
  <conditionalFormatting sqref="G43">
    <cfRule type="expression" dxfId="807" priority="125">
      <formula>INDIRECT(ADDRESS(ROW(),COLUMN()))=TRUNC(INDIRECT(ADDRESS(ROW(),COLUMN())))</formula>
    </cfRule>
  </conditionalFormatting>
  <conditionalFormatting sqref="I43">
    <cfRule type="expression" dxfId="806" priority="124">
      <formula>INDIRECT(ADDRESS(ROW(),COLUMN()))=TRUNC(INDIRECT(ADDRESS(ROW(),COLUMN())))</formula>
    </cfRule>
  </conditionalFormatting>
  <conditionalFormatting sqref="G36">
    <cfRule type="expression" dxfId="805" priority="123">
      <formula>INDIRECT(ADDRESS(ROW(),COLUMN()))=TRUNC(INDIRECT(ADDRESS(ROW(),COLUMN())))</formula>
    </cfRule>
  </conditionalFormatting>
  <conditionalFormatting sqref="I36">
    <cfRule type="expression" dxfId="804" priority="122">
      <formula>INDIRECT(ADDRESS(ROW(),COLUMN()))=TRUNC(INDIRECT(ADDRESS(ROW(),COLUMN())))</formula>
    </cfRule>
  </conditionalFormatting>
  <conditionalFormatting sqref="G39">
    <cfRule type="expression" dxfId="803" priority="121">
      <formula>INDIRECT(ADDRESS(ROW(),COLUMN()))=TRUNC(INDIRECT(ADDRESS(ROW(),COLUMN())))</formula>
    </cfRule>
  </conditionalFormatting>
  <conditionalFormatting sqref="I39">
    <cfRule type="expression" dxfId="802" priority="120">
      <formula>INDIRECT(ADDRESS(ROW(),COLUMN()))=TRUNC(INDIRECT(ADDRESS(ROW(),COLUMN())))</formula>
    </cfRule>
  </conditionalFormatting>
  <conditionalFormatting sqref="G35">
    <cfRule type="expression" dxfId="801" priority="119">
      <formula>INDIRECT(ADDRESS(ROW(),COLUMN()))=TRUNC(INDIRECT(ADDRESS(ROW(),COLUMN())))</formula>
    </cfRule>
  </conditionalFormatting>
  <conditionalFormatting sqref="I35">
    <cfRule type="expression" dxfId="800" priority="118">
      <formula>INDIRECT(ADDRESS(ROW(),COLUMN()))=TRUNC(INDIRECT(ADDRESS(ROW(),COLUMN())))</formula>
    </cfRule>
  </conditionalFormatting>
  <conditionalFormatting sqref="G33">
    <cfRule type="expression" dxfId="799" priority="117">
      <formula>INDIRECT(ADDRESS(ROW(),COLUMN()))=TRUNC(INDIRECT(ADDRESS(ROW(),COLUMN())))</formula>
    </cfRule>
  </conditionalFormatting>
  <conditionalFormatting sqref="I33">
    <cfRule type="expression" dxfId="798" priority="116">
      <formula>INDIRECT(ADDRESS(ROW(),COLUMN()))=TRUNC(INDIRECT(ADDRESS(ROW(),COLUMN())))</formula>
    </cfRule>
  </conditionalFormatting>
  <conditionalFormatting sqref="G34">
    <cfRule type="expression" dxfId="797" priority="115">
      <formula>INDIRECT(ADDRESS(ROW(),COLUMN()))=TRUNC(INDIRECT(ADDRESS(ROW(),COLUMN())))</formula>
    </cfRule>
  </conditionalFormatting>
  <conditionalFormatting sqref="I34">
    <cfRule type="expression" dxfId="796" priority="114">
      <formula>INDIRECT(ADDRESS(ROW(),COLUMN()))=TRUNC(INDIRECT(ADDRESS(ROW(),COLUMN())))</formula>
    </cfRule>
  </conditionalFormatting>
  <conditionalFormatting sqref="G45">
    <cfRule type="expression" dxfId="795" priority="113">
      <formula>INDIRECT(ADDRESS(ROW(),COLUMN()))=TRUNC(INDIRECT(ADDRESS(ROW(),COLUMN())))</formula>
    </cfRule>
  </conditionalFormatting>
  <conditionalFormatting sqref="G46:G47">
    <cfRule type="expression" dxfId="794" priority="112">
      <formula>INDIRECT(ADDRESS(ROW(),COLUMN()))=TRUNC(INDIRECT(ADDRESS(ROW(),COLUMN())))</formula>
    </cfRule>
  </conditionalFormatting>
  <conditionalFormatting sqref="I46:I47">
    <cfRule type="expression" dxfId="793" priority="111">
      <formula>INDIRECT(ADDRESS(ROW(),COLUMN()))=TRUNC(INDIRECT(ADDRESS(ROW(),COLUMN())))</formula>
    </cfRule>
  </conditionalFormatting>
  <conditionalFormatting sqref="I361">
    <cfRule type="expression" dxfId="792" priority="110">
      <formula>INDIRECT(ADDRESS(ROW(),COLUMN()))=TRUNC(INDIRECT(ADDRESS(ROW(),COLUMN())))</formula>
    </cfRule>
  </conditionalFormatting>
  <conditionalFormatting sqref="L361">
    <cfRule type="expression" dxfId="791" priority="109">
      <formula>INDIRECT(ADDRESS(ROW(),COLUMN()))=TRUNC(INDIRECT(ADDRESS(ROW(),COLUMN())))</formula>
    </cfRule>
  </conditionalFormatting>
  <conditionalFormatting sqref="O361">
    <cfRule type="expression" dxfId="790" priority="108">
      <formula>INDIRECT(ADDRESS(ROW(),COLUMN()))=TRUNC(INDIRECT(ADDRESS(ROW(),COLUMN())))</formula>
    </cfRule>
  </conditionalFormatting>
  <conditionalFormatting sqref="G363:G410">
    <cfRule type="expression" dxfId="789" priority="107">
      <formula>INDIRECT(ADDRESS(ROW(),COLUMN()))=TRUNC(INDIRECT(ADDRESS(ROW(),COLUMN())))</formula>
    </cfRule>
  </conditionalFormatting>
  <conditionalFormatting sqref="I362:I410">
    <cfRule type="expression" dxfId="788" priority="106">
      <formula>INDIRECT(ADDRESS(ROW(),COLUMN()))=TRUNC(INDIRECT(ADDRESS(ROW(),COLUMN())))</formula>
    </cfRule>
  </conditionalFormatting>
  <conditionalFormatting sqref="L362:L410">
    <cfRule type="expression" dxfId="787" priority="105">
      <formula>INDIRECT(ADDRESS(ROW(),COLUMN()))=TRUNC(INDIRECT(ADDRESS(ROW(),COLUMN())))</formula>
    </cfRule>
  </conditionalFormatting>
  <conditionalFormatting sqref="O362:O410">
    <cfRule type="expression" dxfId="786" priority="104">
      <formula>INDIRECT(ADDRESS(ROW(),COLUMN()))=TRUNC(INDIRECT(ADDRESS(ROW(),COLUMN())))</formula>
    </cfRule>
  </conditionalFormatting>
  <conditionalFormatting sqref="O107:O162 G107:G162 I107:I162 L107:L162">
    <cfRule type="expression" dxfId="785" priority="103">
      <formula>INDIRECT(ADDRESS(ROW(),COLUMN()))=TRUNC(INDIRECT(ADDRESS(ROW(),COLUMN())))</formula>
    </cfRule>
  </conditionalFormatting>
  <conditionalFormatting sqref="O197:O252 G197:G252 I197:I252 L197:L252">
    <cfRule type="expression" dxfId="784" priority="102">
      <formula>INDIRECT(ADDRESS(ROW(),COLUMN()))=TRUNC(INDIRECT(ADDRESS(ROW(),COLUMN())))</formula>
    </cfRule>
  </conditionalFormatting>
  <conditionalFormatting sqref="O173:O196">
    <cfRule type="expression" dxfId="783" priority="98">
      <formula>INDIRECT(ADDRESS(ROW(),COLUMN()))=TRUNC(INDIRECT(ADDRESS(ROW(),COLUMN())))</formula>
    </cfRule>
  </conditionalFormatting>
  <conditionalFormatting sqref="G194:G196">
    <cfRule type="expression" dxfId="782" priority="101">
      <formula>INDIRECT(ADDRESS(ROW(),COLUMN()))=TRUNC(INDIRECT(ADDRESS(ROW(),COLUMN())))</formula>
    </cfRule>
  </conditionalFormatting>
  <conditionalFormatting sqref="I191 I194:I196">
    <cfRule type="expression" dxfId="781" priority="100">
      <formula>INDIRECT(ADDRESS(ROW(),COLUMN()))=TRUNC(INDIRECT(ADDRESS(ROW(),COLUMN())))</formula>
    </cfRule>
  </conditionalFormatting>
  <conditionalFormatting sqref="L175:L196">
    <cfRule type="expression" dxfId="780" priority="99">
      <formula>INDIRECT(ADDRESS(ROW(),COLUMN()))=TRUNC(INDIRECT(ADDRESS(ROW(),COLUMN())))</formula>
    </cfRule>
  </conditionalFormatting>
  <conditionalFormatting sqref="O163:O172">
    <cfRule type="expression" dxfId="779" priority="95">
      <formula>INDIRECT(ADDRESS(ROW(),COLUMN()))=TRUNC(INDIRECT(ADDRESS(ROW(),COLUMN())))</formula>
    </cfRule>
  </conditionalFormatting>
  <conditionalFormatting sqref="I167:I171">
    <cfRule type="expression" dxfId="778" priority="97">
      <formula>INDIRECT(ADDRESS(ROW(),COLUMN()))=TRUNC(INDIRECT(ADDRESS(ROW(),COLUMN())))</formula>
    </cfRule>
  </conditionalFormatting>
  <conditionalFormatting sqref="L163:L171">
    <cfRule type="expression" dxfId="777" priority="96">
      <formula>INDIRECT(ADDRESS(ROW(),COLUMN()))=TRUNC(INDIRECT(ADDRESS(ROW(),COLUMN())))</formula>
    </cfRule>
  </conditionalFormatting>
  <conditionalFormatting sqref="G165">
    <cfRule type="expression" dxfId="776" priority="94">
      <formula>INDIRECT(ADDRESS(ROW(),COLUMN()))=TRUNC(INDIRECT(ADDRESS(ROW(),COLUMN())))</formula>
    </cfRule>
  </conditionalFormatting>
  <conditionalFormatting sqref="I165">
    <cfRule type="expression" dxfId="775" priority="93">
      <formula>INDIRECT(ADDRESS(ROW(),COLUMN()))=TRUNC(INDIRECT(ADDRESS(ROW(),COLUMN())))</formula>
    </cfRule>
  </conditionalFormatting>
  <conditionalFormatting sqref="G163">
    <cfRule type="expression" dxfId="774" priority="92">
      <formula>INDIRECT(ADDRESS(ROW(),COLUMN()))=TRUNC(INDIRECT(ADDRESS(ROW(),COLUMN())))</formula>
    </cfRule>
  </conditionalFormatting>
  <conditionalFormatting sqref="I163">
    <cfRule type="expression" dxfId="773" priority="91">
      <formula>INDIRECT(ADDRESS(ROW(),COLUMN()))=TRUNC(INDIRECT(ADDRESS(ROW(),COLUMN())))</formula>
    </cfRule>
  </conditionalFormatting>
  <conditionalFormatting sqref="G164">
    <cfRule type="expression" dxfId="772" priority="90">
      <formula>INDIRECT(ADDRESS(ROW(),COLUMN()))=TRUNC(INDIRECT(ADDRESS(ROW(),COLUMN())))</formula>
    </cfRule>
  </conditionalFormatting>
  <conditionalFormatting sqref="I164">
    <cfRule type="expression" dxfId="771" priority="89">
      <formula>INDIRECT(ADDRESS(ROW(),COLUMN()))=TRUNC(INDIRECT(ADDRESS(ROW(),COLUMN())))</formula>
    </cfRule>
  </conditionalFormatting>
  <conditionalFormatting sqref="G166">
    <cfRule type="expression" dxfId="770" priority="88">
      <formula>INDIRECT(ADDRESS(ROW(),COLUMN()))=TRUNC(INDIRECT(ADDRESS(ROW(),COLUMN())))</formula>
    </cfRule>
  </conditionalFormatting>
  <conditionalFormatting sqref="I166">
    <cfRule type="expression" dxfId="769" priority="87">
      <formula>INDIRECT(ADDRESS(ROW(),COLUMN()))=TRUNC(INDIRECT(ADDRESS(ROW(),COLUMN())))</formula>
    </cfRule>
  </conditionalFormatting>
  <conditionalFormatting sqref="G167 G169">
    <cfRule type="expression" dxfId="768" priority="86">
      <formula>INDIRECT(ADDRESS(ROW(),COLUMN()))=TRUNC(INDIRECT(ADDRESS(ROW(),COLUMN())))</formula>
    </cfRule>
  </conditionalFormatting>
  <conditionalFormatting sqref="G168">
    <cfRule type="expression" dxfId="767" priority="85">
      <formula>INDIRECT(ADDRESS(ROW(),COLUMN()))=TRUNC(INDIRECT(ADDRESS(ROW(),COLUMN())))</formula>
    </cfRule>
  </conditionalFormatting>
  <conditionalFormatting sqref="G170:G171">
    <cfRule type="expression" dxfId="766" priority="84">
      <formula>INDIRECT(ADDRESS(ROW(),COLUMN()))=TRUNC(INDIRECT(ADDRESS(ROW(),COLUMN())))</formula>
    </cfRule>
  </conditionalFormatting>
  <conditionalFormatting sqref="G172:G174">
    <cfRule type="expression" dxfId="765" priority="83">
      <formula>INDIRECT(ADDRESS(ROW(),COLUMN()))=TRUNC(INDIRECT(ADDRESS(ROW(),COLUMN())))</formula>
    </cfRule>
  </conditionalFormatting>
  <conditionalFormatting sqref="I172:I174">
    <cfRule type="expression" dxfId="764" priority="82">
      <formula>INDIRECT(ADDRESS(ROW(),COLUMN()))=TRUNC(INDIRECT(ADDRESS(ROW(),COLUMN())))</formula>
    </cfRule>
  </conditionalFormatting>
  <conditionalFormatting sqref="L172:L174">
    <cfRule type="expression" dxfId="763" priority="81">
      <formula>INDIRECT(ADDRESS(ROW(),COLUMN()))=TRUNC(INDIRECT(ADDRESS(ROW(),COLUMN())))</formula>
    </cfRule>
  </conditionalFormatting>
  <conditionalFormatting sqref="G175:G176">
    <cfRule type="expression" dxfId="762" priority="80">
      <formula>INDIRECT(ADDRESS(ROW(),COLUMN()))=TRUNC(INDIRECT(ADDRESS(ROW(),COLUMN())))</formula>
    </cfRule>
  </conditionalFormatting>
  <conditionalFormatting sqref="I175:I176">
    <cfRule type="expression" dxfId="761" priority="79">
      <formula>INDIRECT(ADDRESS(ROW(),COLUMN()))=TRUNC(INDIRECT(ADDRESS(ROW(),COLUMN())))</formula>
    </cfRule>
  </conditionalFormatting>
  <conditionalFormatting sqref="G177:G178 G188 G190">
    <cfRule type="expression" dxfId="760" priority="78">
      <formula>INDIRECT(ADDRESS(ROW(),COLUMN()))=TRUNC(INDIRECT(ADDRESS(ROW(),COLUMN())))</formula>
    </cfRule>
  </conditionalFormatting>
  <conditionalFormatting sqref="I177:I178 I188 I190">
    <cfRule type="expression" dxfId="759" priority="77">
      <formula>INDIRECT(ADDRESS(ROW(),COLUMN()))=TRUNC(INDIRECT(ADDRESS(ROW(),COLUMN())))</formula>
    </cfRule>
  </conditionalFormatting>
  <conditionalFormatting sqref="G186">
    <cfRule type="expression" dxfId="758" priority="76">
      <formula>INDIRECT(ADDRESS(ROW(),COLUMN()))=TRUNC(INDIRECT(ADDRESS(ROW(),COLUMN())))</formula>
    </cfRule>
  </conditionalFormatting>
  <conditionalFormatting sqref="I186">
    <cfRule type="expression" dxfId="757" priority="75">
      <formula>INDIRECT(ADDRESS(ROW(),COLUMN()))=TRUNC(INDIRECT(ADDRESS(ROW(),COLUMN())))</formula>
    </cfRule>
  </conditionalFormatting>
  <conditionalFormatting sqref="G183">
    <cfRule type="expression" dxfId="756" priority="74">
      <formula>INDIRECT(ADDRESS(ROW(),COLUMN()))=TRUNC(INDIRECT(ADDRESS(ROW(),COLUMN())))</formula>
    </cfRule>
  </conditionalFormatting>
  <conditionalFormatting sqref="I183">
    <cfRule type="expression" dxfId="755" priority="73">
      <formula>INDIRECT(ADDRESS(ROW(),COLUMN()))=TRUNC(INDIRECT(ADDRESS(ROW(),COLUMN())))</formula>
    </cfRule>
  </conditionalFormatting>
  <conditionalFormatting sqref="G184">
    <cfRule type="expression" dxfId="754" priority="72">
      <formula>INDIRECT(ADDRESS(ROW(),COLUMN()))=TRUNC(INDIRECT(ADDRESS(ROW(),COLUMN())))</formula>
    </cfRule>
  </conditionalFormatting>
  <conditionalFormatting sqref="I184">
    <cfRule type="expression" dxfId="753" priority="71">
      <formula>INDIRECT(ADDRESS(ROW(),COLUMN()))=TRUNC(INDIRECT(ADDRESS(ROW(),COLUMN())))</formula>
    </cfRule>
  </conditionalFormatting>
  <conditionalFormatting sqref="G187">
    <cfRule type="expression" dxfId="752" priority="70">
      <formula>INDIRECT(ADDRESS(ROW(),COLUMN()))=TRUNC(INDIRECT(ADDRESS(ROW(),COLUMN())))</formula>
    </cfRule>
  </conditionalFormatting>
  <conditionalFormatting sqref="I187">
    <cfRule type="expression" dxfId="751" priority="69">
      <formula>INDIRECT(ADDRESS(ROW(),COLUMN()))=TRUNC(INDIRECT(ADDRESS(ROW(),COLUMN())))</formula>
    </cfRule>
  </conditionalFormatting>
  <conditionalFormatting sqref="G189">
    <cfRule type="expression" dxfId="750" priority="68">
      <formula>INDIRECT(ADDRESS(ROW(),COLUMN()))=TRUNC(INDIRECT(ADDRESS(ROW(),COLUMN())))</formula>
    </cfRule>
  </conditionalFormatting>
  <conditionalFormatting sqref="I189">
    <cfRule type="expression" dxfId="749" priority="67">
      <formula>INDIRECT(ADDRESS(ROW(),COLUMN()))=TRUNC(INDIRECT(ADDRESS(ROW(),COLUMN())))</formula>
    </cfRule>
  </conditionalFormatting>
  <conditionalFormatting sqref="G182">
    <cfRule type="expression" dxfId="748" priority="66">
      <formula>INDIRECT(ADDRESS(ROW(),COLUMN()))=TRUNC(INDIRECT(ADDRESS(ROW(),COLUMN())))</formula>
    </cfRule>
  </conditionalFormatting>
  <conditionalFormatting sqref="I182">
    <cfRule type="expression" dxfId="747" priority="65">
      <formula>INDIRECT(ADDRESS(ROW(),COLUMN()))=TRUNC(INDIRECT(ADDRESS(ROW(),COLUMN())))</formula>
    </cfRule>
  </conditionalFormatting>
  <conditionalFormatting sqref="G185">
    <cfRule type="expression" dxfId="746" priority="64">
      <formula>INDIRECT(ADDRESS(ROW(),COLUMN()))=TRUNC(INDIRECT(ADDRESS(ROW(),COLUMN())))</formula>
    </cfRule>
  </conditionalFormatting>
  <conditionalFormatting sqref="I185">
    <cfRule type="expression" dxfId="745" priority="63">
      <formula>INDIRECT(ADDRESS(ROW(),COLUMN()))=TRUNC(INDIRECT(ADDRESS(ROW(),COLUMN())))</formula>
    </cfRule>
  </conditionalFormatting>
  <conditionalFormatting sqref="G181">
    <cfRule type="expression" dxfId="744" priority="62">
      <formula>INDIRECT(ADDRESS(ROW(),COLUMN()))=TRUNC(INDIRECT(ADDRESS(ROW(),COLUMN())))</formula>
    </cfRule>
  </conditionalFormatting>
  <conditionalFormatting sqref="I181">
    <cfRule type="expression" dxfId="743" priority="61">
      <formula>INDIRECT(ADDRESS(ROW(),COLUMN()))=TRUNC(INDIRECT(ADDRESS(ROW(),COLUMN())))</formula>
    </cfRule>
  </conditionalFormatting>
  <conditionalFormatting sqref="G179">
    <cfRule type="expression" dxfId="742" priority="60">
      <formula>INDIRECT(ADDRESS(ROW(),COLUMN()))=TRUNC(INDIRECT(ADDRESS(ROW(),COLUMN())))</formula>
    </cfRule>
  </conditionalFormatting>
  <conditionalFormatting sqref="I179">
    <cfRule type="expression" dxfId="741" priority="59">
      <formula>INDIRECT(ADDRESS(ROW(),COLUMN()))=TRUNC(INDIRECT(ADDRESS(ROW(),COLUMN())))</formula>
    </cfRule>
  </conditionalFormatting>
  <conditionalFormatting sqref="G180">
    <cfRule type="expression" dxfId="740" priority="58">
      <formula>INDIRECT(ADDRESS(ROW(),COLUMN()))=TRUNC(INDIRECT(ADDRESS(ROW(),COLUMN())))</formula>
    </cfRule>
  </conditionalFormatting>
  <conditionalFormatting sqref="I180">
    <cfRule type="expression" dxfId="739" priority="57">
      <formula>INDIRECT(ADDRESS(ROW(),COLUMN()))=TRUNC(INDIRECT(ADDRESS(ROW(),COLUMN())))</formula>
    </cfRule>
  </conditionalFormatting>
  <conditionalFormatting sqref="G191">
    <cfRule type="expression" dxfId="738" priority="56">
      <formula>INDIRECT(ADDRESS(ROW(),COLUMN()))=TRUNC(INDIRECT(ADDRESS(ROW(),COLUMN())))</formula>
    </cfRule>
  </conditionalFormatting>
  <conditionalFormatting sqref="G192:G193">
    <cfRule type="expression" dxfId="737" priority="55">
      <formula>INDIRECT(ADDRESS(ROW(),COLUMN()))=TRUNC(INDIRECT(ADDRESS(ROW(),COLUMN())))</formula>
    </cfRule>
  </conditionalFormatting>
  <conditionalFormatting sqref="I192:I193">
    <cfRule type="expression" dxfId="736" priority="54">
      <formula>INDIRECT(ADDRESS(ROW(),COLUMN()))=TRUNC(INDIRECT(ADDRESS(ROW(),COLUMN())))</formula>
    </cfRule>
  </conditionalFormatting>
  <conditionalFormatting sqref="O253:O308 G253:G308 I253:I308 L253:L308">
    <cfRule type="expression" dxfId="735" priority="53">
      <formula>INDIRECT(ADDRESS(ROW(),COLUMN()))=TRUNC(INDIRECT(ADDRESS(ROW(),COLUMN())))</formula>
    </cfRule>
  </conditionalFormatting>
  <conditionalFormatting sqref="O344:O351 G344:G351 I344:I351 L344:L351">
    <cfRule type="expression" dxfId="734" priority="52">
      <formula>INDIRECT(ADDRESS(ROW(),COLUMN()))=TRUNC(INDIRECT(ADDRESS(ROW(),COLUMN())))</formula>
    </cfRule>
  </conditionalFormatting>
  <conditionalFormatting sqref="O320:O343">
    <cfRule type="expression" dxfId="733" priority="48">
      <formula>INDIRECT(ADDRESS(ROW(),COLUMN()))=TRUNC(INDIRECT(ADDRESS(ROW(),COLUMN())))</formula>
    </cfRule>
  </conditionalFormatting>
  <conditionalFormatting sqref="G341:G343">
    <cfRule type="expression" dxfId="732" priority="51">
      <formula>INDIRECT(ADDRESS(ROW(),COLUMN()))=TRUNC(INDIRECT(ADDRESS(ROW(),COLUMN())))</formula>
    </cfRule>
  </conditionalFormatting>
  <conditionalFormatting sqref="I338 I341:I343">
    <cfRule type="expression" dxfId="731" priority="50">
      <formula>INDIRECT(ADDRESS(ROW(),COLUMN()))=TRUNC(INDIRECT(ADDRESS(ROW(),COLUMN())))</formula>
    </cfRule>
  </conditionalFormatting>
  <conditionalFormatting sqref="L322:L343">
    <cfRule type="expression" dxfId="730" priority="49">
      <formula>INDIRECT(ADDRESS(ROW(),COLUMN()))=TRUNC(INDIRECT(ADDRESS(ROW(),COLUMN())))</formula>
    </cfRule>
  </conditionalFormatting>
  <conditionalFormatting sqref="O309:O319">
    <cfRule type="expression" dxfId="729" priority="45">
      <formula>INDIRECT(ADDRESS(ROW(),COLUMN()))=TRUNC(INDIRECT(ADDRESS(ROW(),COLUMN())))</formula>
    </cfRule>
  </conditionalFormatting>
  <conditionalFormatting sqref="I314:I318">
    <cfRule type="expression" dxfId="728" priority="47">
      <formula>INDIRECT(ADDRESS(ROW(),COLUMN()))=TRUNC(INDIRECT(ADDRESS(ROW(),COLUMN())))</formula>
    </cfRule>
  </conditionalFormatting>
  <conditionalFormatting sqref="L309:L318">
    <cfRule type="expression" dxfId="727" priority="46">
      <formula>INDIRECT(ADDRESS(ROW(),COLUMN()))=TRUNC(INDIRECT(ADDRESS(ROW(),COLUMN())))</formula>
    </cfRule>
  </conditionalFormatting>
  <conditionalFormatting sqref="G309 G312">
    <cfRule type="expression" dxfId="726" priority="44">
      <formula>INDIRECT(ADDRESS(ROW(),COLUMN()))=TRUNC(INDIRECT(ADDRESS(ROW(),COLUMN())))</formula>
    </cfRule>
  </conditionalFormatting>
  <conditionalFormatting sqref="I309 I312">
    <cfRule type="expression" dxfId="725" priority="43">
      <formula>INDIRECT(ADDRESS(ROW(),COLUMN()))=TRUNC(INDIRECT(ADDRESS(ROW(),COLUMN())))</formula>
    </cfRule>
  </conditionalFormatting>
  <conditionalFormatting sqref="G310">
    <cfRule type="expression" dxfId="724" priority="42">
      <formula>INDIRECT(ADDRESS(ROW(),COLUMN()))=TRUNC(INDIRECT(ADDRESS(ROW(),COLUMN())))</formula>
    </cfRule>
  </conditionalFormatting>
  <conditionalFormatting sqref="I310">
    <cfRule type="expression" dxfId="723" priority="41">
      <formula>INDIRECT(ADDRESS(ROW(),COLUMN()))=TRUNC(INDIRECT(ADDRESS(ROW(),COLUMN())))</formula>
    </cfRule>
  </conditionalFormatting>
  <conditionalFormatting sqref="G311">
    <cfRule type="expression" dxfId="722" priority="40">
      <formula>INDIRECT(ADDRESS(ROW(),COLUMN()))=TRUNC(INDIRECT(ADDRESS(ROW(),COLUMN())))</formula>
    </cfRule>
  </conditionalFormatting>
  <conditionalFormatting sqref="I311">
    <cfRule type="expression" dxfId="721" priority="39">
      <formula>INDIRECT(ADDRESS(ROW(),COLUMN()))=TRUNC(INDIRECT(ADDRESS(ROW(),COLUMN())))</formula>
    </cfRule>
  </conditionalFormatting>
  <conditionalFormatting sqref="G313">
    <cfRule type="expression" dxfId="720" priority="38">
      <formula>INDIRECT(ADDRESS(ROW(),COLUMN()))=TRUNC(INDIRECT(ADDRESS(ROW(),COLUMN())))</formula>
    </cfRule>
  </conditionalFormatting>
  <conditionalFormatting sqref="I313">
    <cfRule type="expression" dxfId="719" priority="37">
      <formula>INDIRECT(ADDRESS(ROW(),COLUMN()))=TRUNC(INDIRECT(ADDRESS(ROW(),COLUMN())))</formula>
    </cfRule>
  </conditionalFormatting>
  <conditionalFormatting sqref="G314 G316">
    <cfRule type="expression" dxfId="718" priority="36">
      <formula>INDIRECT(ADDRESS(ROW(),COLUMN()))=TRUNC(INDIRECT(ADDRESS(ROW(),COLUMN())))</formula>
    </cfRule>
  </conditionalFormatting>
  <conditionalFormatting sqref="G315">
    <cfRule type="expression" dxfId="717" priority="35">
      <formula>INDIRECT(ADDRESS(ROW(),COLUMN()))=TRUNC(INDIRECT(ADDRESS(ROW(),COLUMN())))</formula>
    </cfRule>
  </conditionalFormatting>
  <conditionalFormatting sqref="G317:G318">
    <cfRule type="expression" dxfId="716" priority="34">
      <formula>INDIRECT(ADDRESS(ROW(),COLUMN()))=TRUNC(INDIRECT(ADDRESS(ROW(),COLUMN())))</formula>
    </cfRule>
  </conditionalFormatting>
  <conditionalFormatting sqref="G319:G321">
    <cfRule type="expression" dxfId="715" priority="33">
      <formula>INDIRECT(ADDRESS(ROW(),COLUMN()))=TRUNC(INDIRECT(ADDRESS(ROW(),COLUMN())))</formula>
    </cfRule>
  </conditionalFormatting>
  <conditionalFormatting sqref="I319:I321">
    <cfRule type="expression" dxfId="714" priority="32">
      <formula>INDIRECT(ADDRESS(ROW(),COLUMN()))=TRUNC(INDIRECT(ADDRESS(ROW(),COLUMN())))</formula>
    </cfRule>
  </conditionalFormatting>
  <conditionalFormatting sqref="L319:L321">
    <cfRule type="expression" dxfId="713" priority="31">
      <formula>INDIRECT(ADDRESS(ROW(),COLUMN()))=TRUNC(INDIRECT(ADDRESS(ROW(),COLUMN())))</formula>
    </cfRule>
  </conditionalFormatting>
  <conditionalFormatting sqref="G322:G323">
    <cfRule type="expression" dxfId="712" priority="30">
      <formula>INDIRECT(ADDRESS(ROW(),COLUMN()))=TRUNC(INDIRECT(ADDRESS(ROW(),COLUMN())))</formula>
    </cfRule>
  </conditionalFormatting>
  <conditionalFormatting sqref="I322:I323">
    <cfRule type="expression" dxfId="711" priority="29">
      <formula>INDIRECT(ADDRESS(ROW(),COLUMN()))=TRUNC(INDIRECT(ADDRESS(ROW(),COLUMN())))</formula>
    </cfRule>
  </conditionalFormatting>
  <conditionalFormatting sqref="G324:G325 G335 G337">
    <cfRule type="expression" dxfId="710" priority="28">
      <formula>INDIRECT(ADDRESS(ROW(),COLUMN()))=TRUNC(INDIRECT(ADDRESS(ROW(),COLUMN())))</formula>
    </cfRule>
  </conditionalFormatting>
  <conditionalFormatting sqref="I324:I325 I335 I337">
    <cfRule type="expression" dxfId="709" priority="27">
      <formula>INDIRECT(ADDRESS(ROW(),COLUMN()))=TRUNC(INDIRECT(ADDRESS(ROW(),COLUMN())))</formula>
    </cfRule>
  </conditionalFormatting>
  <conditionalFormatting sqref="G333">
    <cfRule type="expression" dxfId="708" priority="26">
      <formula>INDIRECT(ADDRESS(ROW(),COLUMN()))=TRUNC(INDIRECT(ADDRESS(ROW(),COLUMN())))</formula>
    </cfRule>
  </conditionalFormatting>
  <conditionalFormatting sqref="I333">
    <cfRule type="expression" dxfId="707" priority="25">
      <formula>INDIRECT(ADDRESS(ROW(),COLUMN()))=TRUNC(INDIRECT(ADDRESS(ROW(),COLUMN())))</formula>
    </cfRule>
  </conditionalFormatting>
  <conditionalFormatting sqref="G330">
    <cfRule type="expression" dxfId="706" priority="24">
      <formula>INDIRECT(ADDRESS(ROW(),COLUMN()))=TRUNC(INDIRECT(ADDRESS(ROW(),COLUMN())))</formula>
    </cfRule>
  </conditionalFormatting>
  <conditionalFormatting sqref="I330">
    <cfRule type="expression" dxfId="705" priority="23">
      <formula>INDIRECT(ADDRESS(ROW(),COLUMN()))=TRUNC(INDIRECT(ADDRESS(ROW(),COLUMN())))</formula>
    </cfRule>
  </conditionalFormatting>
  <conditionalFormatting sqref="G331">
    <cfRule type="expression" dxfId="704" priority="22">
      <formula>INDIRECT(ADDRESS(ROW(),COLUMN()))=TRUNC(INDIRECT(ADDRESS(ROW(),COLUMN())))</formula>
    </cfRule>
  </conditionalFormatting>
  <conditionalFormatting sqref="I331">
    <cfRule type="expression" dxfId="703" priority="21">
      <formula>INDIRECT(ADDRESS(ROW(),COLUMN()))=TRUNC(INDIRECT(ADDRESS(ROW(),COLUMN())))</formula>
    </cfRule>
  </conditionalFormatting>
  <conditionalFormatting sqref="G334">
    <cfRule type="expression" dxfId="702" priority="20">
      <formula>INDIRECT(ADDRESS(ROW(),COLUMN()))=TRUNC(INDIRECT(ADDRESS(ROW(),COLUMN())))</formula>
    </cfRule>
  </conditionalFormatting>
  <conditionalFormatting sqref="I334">
    <cfRule type="expression" dxfId="701" priority="19">
      <formula>INDIRECT(ADDRESS(ROW(),COLUMN()))=TRUNC(INDIRECT(ADDRESS(ROW(),COLUMN())))</formula>
    </cfRule>
  </conditionalFormatting>
  <conditionalFormatting sqref="G336">
    <cfRule type="expression" dxfId="700" priority="18">
      <formula>INDIRECT(ADDRESS(ROW(),COLUMN()))=TRUNC(INDIRECT(ADDRESS(ROW(),COLUMN())))</formula>
    </cfRule>
  </conditionalFormatting>
  <conditionalFormatting sqref="I336">
    <cfRule type="expression" dxfId="699" priority="17">
      <formula>INDIRECT(ADDRESS(ROW(),COLUMN()))=TRUNC(INDIRECT(ADDRESS(ROW(),COLUMN())))</formula>
    </cfRule>
  </conditionalFormatting>
  <conditionalFormatting sqref="G329">
    <cfRule type="expression" dxfId="698" priority="16">
      <formula>INDIRECT(ADDRESS(ROW(),COLUMN()))=TRUNC(INDIRECT(ADDRESS(ROW(),COLUMN())))</formula>
    </cfRule>
  </conditionalFormatting>
  <conditionalFormatting sqref="I329">
    <cfRule type="expression" dxfId="697" priority="15">
      <formula>INDIRECT(ADDRESS(ROW(),COLUMN()))=TRUNC(INDIRECT(ADDRESS(ROW(),COLUMN())))</formula>
    </cfRule>
  </conditionalFormatting>
  <conditionalFormatting sqref="G332">
    <cfRule type="expression" dxfId="696" priority="14">
      <formula>INDIRECT(ADDRESS(ROW(),COLUMN()))=TRUNC(INDIRECT(ADDRESS(ROW(),COLUMN())))</formula>
    </cfRule>
  </conditionalFormatting>
  <conditionalFormatting sqref="I332">
    <cfRule type="expression" dxfId="695" priority="13">
      <formula>INDIRECT(ADDRESS(ROW(),COLUMN()))=TRUNC(INDIRECT(ADDRESS(ROW(),COLUMN())))</formula>
    </cfRule>
  </conditionalFormatting>
  <conditionalFormatting sqref="G328">
    <cfRule type="expression" dxfId="694" priority="12">
      <formula>INDIRECT(ADDRESS(ROW(),COLUMN()))=TRUNC(INDIRECT(ADDRESS(ROW(),COLUMN())))</formula>
    </cfRule>
  </conditionalFormatting>
  <conditionalFormatting sqref="I328">
    <cfRule type="expression" dxfId="693" priority="11">
      <formula>INDIRECT(ADDRESS(ROW(),COLUMN()))=TRUNC(INDIRECT(ADDRESS(ROW(),COLUMN())))</formula>
    </cfRule>
  </conditionalFormatting>
  <conditionalFormatting sqref="G326">
    <cfRule type="expression" dxfId="692" priority="10">
      <formula>INDIRECT(ADDRESS(ROW(),COLUMN()))=TRUNC(INDIRECT(ADDRESS(ROW(),COLUMN())))</formula>
    </cfRule>
  </conditionalFormatting>
  <conditionalFormatting sqref="I326">
    <cfRule type="expression" dxfId="691" priority="9">
      <formula>INDIRECT(ADDRESS(ROW(),COLUMN()))=TRUNC(INDIRECT(ADDRESS(ROW(),COLUMN())))</formula>
    </cfRule>
  </conditionalFormatting>
  <conditionalFormatting sqref="G327">
    <cfRule type="expression" dxfId="690" priority="8">
      <formula>INDIRECT(ADDRESS(ROW(),COLUMN()))=TRUNC(INDIRECT(ADDRESS(ROW(),COLUMN())))</formula>
    </cfRule>
  </conditionalFormatting>
  <conditionalFormatting sqref="I327">
    <cfRule type="expression" dxfId="689" priority="7">
      <formula>INDIRECT(ADDRESS(ROW(),COLUMN()))=TRUNC(INDIRECT(ADDRESS(ROW(),COLUMN())))</formula>
    </cfRule>
  </conditionalFormatting>
  <conditionalFormatting sqref="G338">
    <cfRule type="expression" dxfId="688" priority="6">
      <formula>INDIRECT(ADDRESS(ROW(),COLUMN()))=TRUNC(INDIRECT(ADDRESS(ROW(),COLUMN())))</formula>
    </cfRule>
  </conditionalFormatting>
  <conditionalFormatting sqref="G339:G340">
    <cfRule type="expression" dxfId="687" priority="5">
      <formula>INDIRECT(ADDRESS(ROW(),COLUMN()))=TRUNC(INDIRECT(ADDRESS(ROW(),COLUMN())))</formula>
    </cfRule>
  </conditionalFormatting>
  <conditionalFormatting sqref="I339:I340">
    <cfRule type="expression" dxfId="686" priority="4">
      <formula>INDIRECT(ADDRESS(ROW(),COLUMN()))=TRUNC(INDIRECT(ADDRESS(ROW(),COLUMN())))</formula>
    </cfRule>
  </conditionalFormatting>
  <conditionalFormatting sqref="M6:Q7">
    <cfRule type="cellIs" dxfId="685" priority="3" operator="equal">
      <formula>"「費目：その他」で補助対象外に仕分けされていないものがある"</formula>
    </cfRule>
  </conditionalFormatting>
  <conditionalFormatting sqref="G361">
    <cfRule type="expression" dxfId="684" priority="2">
      <formula>INDIRECT(ADDRESS(ROW(),COLUMN()))=TRUNC(INDIRECT(ADDRESS(ROW(),COLUMN())))</formula>
    </cfRule>
  </conditionalFormatting>
  <conditionalFormatting sqref="G362">
    <cfRule type="expression" dxfId="683" priority="1">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187</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2-18</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9Fvfh+0SKV5FdUJ/VDb/sKTfD6I6LZGeMGu6Oth+/GS1hIUYselggksOiAV+tZGK40qFmnvjr6/nfQ9l4zHsvg==" saltValue="uaJiYqnDReBNM1J5ObbI3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682" priority="173">
      <formula>INDIRECT(ADDRESS(ROW(),COLUMN()))=TRUNC(INDIRECT(ADDRESS(ROW(),COLUMN())))</formula>
    </cfRule>
  </conditionalFormatting>
  <conditionalFormatting sqref="O27:O50">
    <cfRule type="expression" dxfId="681" priority="169">
      <formula>INDIRECT(ADDRESS(ROW(),COLUMN()))=TRUNC(INDIRECT(ADDRESS(ROW(),COLUMN())))</formula>
    </cfRule>
  </conditionalFormatting>
  <conditionalFormatting sqref="G48:G50">
    <cfRule type="expression" dxfId="680" priority="172">
      <formula>INDIRECT(ADDRESS(ROW(),COLUMN()))=TRUNC(INDIRECT(ADDRESS(ROW(),COLUMN())))</formula>
    </cfRule>
  </conditionalFormatting>
  <conditionalFormatting sqref="I45 I48:I50">
    <cfRule type="expression" dxfId="679" priority="171">
      <formula>INDIRECT(ADDRESS(ROW(),COLUMN()))=TRUNC(INDIRECT(ADDRESS(ROW(),COLUMN())))</formula>
    </cfRule>
  </conditionalFormatting>
  <conditionalFormatting sqref="L29:L50">
    <cfRule type="expression" dxfId="678" priority="170">
      <formula>INDIRECT(ADDRESS(ROW(),COLUMN()))=TRUNC(INDIRECT(ADDRESS(ROW(),COLUMN())))</formula>
    </cfRule>
  </conditionalFormatting>
  <conditionalFormatting sqref="O10">
    <cfRule type="expression" dxfId="677" priority="167">
      <formula>INDIRECT(ADDRESS(ROW(),COLUMN()))=TRUNC(INDIRECT(ADDRESS(ROW(),COLUMN())))</formula>
    </cfRule>
  </conditionalFormatting>
  <conditionalFormatting sqref="L10">
    <cfRule type="expression" dxfId="676" priority="168">
      <formula>INDIRECT(ADDRESS(ROW(),COLUMN()))=TRUNC(INDIRECT(ADDRESS(ROW(),COLUMN())))</formula>
    </cfRule>
  </conditionalFormatting>
  <conditionalFormatting sqref="O11">
    <cfRule type="expression" dxfId="675" priority="165">
      <formula>INDIRECT(ADDRESS(ROW(),COLUMN()))=TRUNC(INDIRECT(ADDRESS(ROW(),COLUMN())))</formula>
    </cfRule>
  </conditionalFormatting>
  <conditionalFormatting sqref="L11">
    <cfRule type="expression" dxfId="674" priority="166">
      <formula>INDIRECT(ADDRESS(ROW(),COLUMN()))=TRUNC(INDIRECT(ADDRESS(ROW(),COLUMN())))</formula>
    </cfRule>
  </conditionalFormatting>
  <conditionalFormatting sqref="O12:O26">
    <cfRule type="expression" dxfId="673" priority="162">
      <formula>INDIRECT(ADDRESS(ROW(),COLUMN()))=TRUNC(INDIRECT(ADDRESS(ROW(),COLUMN())))</formula>
    </cfRule>
  </conditionalFormatting>
  <conditionalFormatting sqref="I21:I25">
    <cfRule type="expression" dxfId="672" priority="164">
      <formula>INDIRECT(ADDRESS(ROW(),COLUMN()))=TRUNC(INDIRECT(ADDRESS(ROW(),COLUMN())))</formula>
    </cfRule>
  </conditionalFormatting>
  <conditionalFormatting sqref="L12:L25">
    <cfRule type="expression" dxfId="671" priority="163">
      <formula>INDIRECT(ADDRESS(ROW(),COLUMN()))=TRUNC(INDIRECT(ADDRESS(ROW(),COLUMN())))</formula>
    </cfRule>
  </conditionalFormatting>
  <conditionalFormatting sqref="G10 G15">
    <cfRule type="expression" dxfId="670" priority="161">
      <formula>INDIRECT(ADDRESS(ROW(),COLUMN()))=TRUNC(INDIRECT(ADDRESS(ROW(),COLUMN())))</formula>
    </cfRule>
  </conditionalFormatting>
  <conditionalFormatting sqref="I10 I15">
    <cfRule type="expression" dxfId="669" priority="160">
      <formula>INDIRECT(ADDRESS(ROW(),COLUMN()))=TRUNC(INDIRECT(ADDRESS(ROW(),COLUMN())))</formula>
    </cfRule>
  </conditionalFormatting>
  <conditionalFormatting sqref="G12">
    <cfRule type="expression" dxfId="668" priority="159">
      <formula>INDIRECT(ADDRESS(ROW(),COLUMN()))=TRUNC(INDIRECT(ADDRESS(ROW(),COLUMN())))</formula>
    </cfRule>
  </conditionalFormatting>
  <conditionalFormatting sqref="I12">
    <cfRule type="expression" dxfId="667" priority="158">
      <formula>INDIRECT(ADDRESS(ROW(),COLUMN()))=TRUNC(INDIRECT(ADDRESS(ROW(),COLUMN())))</formula>
    </cfRule>
  </conditionalFormatting>
  <conditionalFormatting sqref="G14">
    <cfRule type="expression" dxfId="666" priority="157">
      <formula>INDIRECT(ADDRESS(ROW(),COLUMN()))=TRUNC(INDIRECT(ADDRESS(ROW(),COLUMN())))</formula>
    </cfRule>
  </conditionalFormatting>
  <conditionalFormatting sqref="I14">
    <cfRule type="expression" dxfId="665" priority="156">
      <formula>INDIRECT(ADDRESS(ROW(),COLUMN()))=TRUNC(INDIRECT(ADDRESS(ROW(),COLUMN())))</formula>
    </cfRule>
  </conditionalFormatting>
  <conditionalFormatting sqref="G11">
    <cfRule type="expression" dxfId="664" priority="155">
      <formula>INDIRECT(ADDRESS(ROW(),COLUMN()))=TRUNC(INDIRECT(ADDRESS(ROW(),COLUMN())))</formula>
    </cfRule>
  </conditionalFormatting>
  <conditionalFormatting sqref="I11">
    <cfRule type="expression" dxfId="663" priority="154">
      <formula>INDIRECT(ADDRESS(ROW(),COLUMN()))=TRUNC(INDIRECT(ADDRESS(ROW(),COLUMN())))</formula>
    </cfRule>
  </conditionalFormatting>
  <conditionalFormatting sqref="G13">
    <cfRule type="expression" dxfId="662" priority="153">
      <formula>INDIRECT(ADDRESS(ROW(),COLUMN()))=TRUNC(INDIRECT(ADDRESS(ROW(),COLUMN())))</formula>
    </cfRule>
  </conditionalFormatting>
  <conditionalFormatting sqref="I13">
    <cfRule type="expression" dxfId="661" priority="152">
      <formula>INDIRECT(ADDRESS(ROW(),COLUMN()))=TRUNC(INDIRECT(ADDRESS(ROW(),COLUMN())))</formula>
    </cfRule>
  </conditionalFormatting>
  <conditionalFormatting sqref="G16 G19">
    <cfRule type="expression" dxfId="660" priority="151">
      <formula>INDIRECT(ADDRESS(ROW(),COLUMN()))=TRUNC(INDIRECT(ADDRESS(ROW(),COLUMN())))</formula>
    </cfRule>
  </conditionalFormatting>
  <conditionalFormatting sqref="I16 I19">
    <cfRule type="expression" dxfId="659" priority="150">
      <formula>INDIRECT(ADDRESS(ROW(),COLUMN()))=TRUNC(INDIRECT(ADDRESS(ROW(),COLUMN())))</formula>
    </cfRule>
  </conditionalFormatting>
  <conditionalFormatting sqref="G17">
    <cfRule type="expression" dxfId="658" priority="149">
      <formula>INDIRECT(ADDRESS(ROW(),COLUMN()))=TRUNC(INDIRECT(ADDRESS(ROW(),COLUMN())))</formula>
    </cfRule>
  </conditionalFormatting>
  <conditionalFormatting sqref="I17">
    <cfRule type="expression" dxfId="657" priority="148">
      <formula>INDIRECT(ADDRESS(ROW(),COLUMN()))=TRUNC(INDIRECT(ADDRESS(ROW(),COLUMN())))</formula>
    </cfRule>
  </conditionalFormatting>
  <conditionalFormatting sqref="G18">
    <cfRule type="expression" dxfId="656" priority="147">
      <formula>INDIRECT(ADDRESS(ROW(),COLUMN()))=TRUNC(INDIRECT(ADDRESS(ROW(),COLUMN())))</formula>
    </cfRule>
  </conditionalFormatting>
  <conditionalFormatting sqref="I18">
    <cfRule type="expression" dxfId="655" priority="146">
      <formula>INDIRECT(ADDRESS(ROW(),COLUMN()))=TRUNC(INDIRECT(ADDRESS(ROW(),COLUMN())))</formula>
    </cfRule>
  </conditionalFormatting>
  <conditionalFormatting sqref="G20">
    <cfRule type="expression" dxfId="654" priority="145">
      <formula>INDIRECT(ADDRESS(ROW(),COLUMN()))=TRUNC(INDIRECT(ADDRESS(ROW(),COLUMN())))</formula>
    </cfRule>
  </conditionalFormatting>
  <conditionalFormatting sqref="I20">
    <cfRule type="expression" dxfId="653" priority="144">
      <formula>INDIRECT(ADDRESS(ROW(),COLUMN()))=TRUNC(INDIRECT(ADDRESS(ROW(),COLUMN())))</formula>
    </cfRule>
  </conditionalFormatting>
  <conditionalFormatting sqref="G21 G23">
    <cfRule type="expression" dxfId="652" priority="143">
      <formula>INDIRECT(ADDRESS(ROW(),COLUMN()))=TRUNC(INDIRECT(ADDRESS(ROW(),COLUMN())))</formula>
    </cfRule>
  </conditionalFormatting>
  <conditionalFormatting sqref="G22">
    <cfRule type="expression" dxfId="651" priority="142">
      <formula>INDIRECT(ADDRESS(ROW(),COLUMN()))=TRUNC(INDIRECT(ADDRESS(ROW(),COLUMN())))</formula>
    </cfRule>
  </conditionalFormatting>
  <conditionalFormatting sqref="G24:G25">
    <cfRule type="expression" dxfId="650" priority="141">
      <formula>INDIRECT(ADDRESS(ROW(),COLUMN()))=TRUNC(INDIRECT(ADDRESS(ROW(),COLUMN())))</formula>
    </cfRule>
  </conditionalFormatting>
  <conditionalFormatting sqref="G26:G28">
    <cfRule type="expression" dxfId="649" priority="140">
      <formula>INDIRECT(ADDRESS(ROW(),COLUMN()))=TRUNC(INDIRECT(ADDRESS(ROW(),COLUMN())))</formula>
    </cfRule>
  </conditionalFormatting>
  <conditionalFormatting sqref="I26:I28">
    <cfRule type="expression" dxfId="648" priority="139">
      <formula>INDIRECT(ADDRESS(ROW(),COLUMN()))=TRUNC(INDIRECT(ADDRESS(ROW(),COLUMN())))</formula>
    </cfRule>
  </conditionalFormatting>
  <conditionalFormatting sqref="L26:L28">
    <cfRule type="expression" dxfId="647" priority="138">
      <formula>INDIRECT(ADDRESS(ROW(),COLUMN()))=TRUNC(INDIRECT(ADDRESS(ROW(),COLUMN())))</formula>
    </cfRule>
  </conditionalFormatting>
  <conditionalFormatting sqref="G29:G30">
    <cfRule type="expression" dxfId="646" priority="137">
      <formula>INDIRECT(ADDRESS(ROW(),COLUMN()))=TRUNC(INDIRECT(ADDRESS(ROW(),COLUMN())))</formula>
    </cfRule>
  </conditionalFormatting>
  <conditionalFormatting sqref="I29:I30">
    <cfRule type="expression" dxfId="645" priority="136">
      <formula>INDIRECT(ADDRESS(ROW(),COLUMN()))=TRUNC(INDIRECT(ADDRESS(ROW(),COLUMN())))</formula>
    </cfRule>
  </conditionalFormatting>
  <conditionalFormatting sqref="G31:G32 G42 G44">
    <cfRule type="expression" dxfId="644" priority="135">
      <formula>INDIRECT(ADDRESS(ROW(),COLUMN()))=TRUNC(INDIRECT(ADDRESS(ROW(),COLUMN())))</formula>
    </cfRule>
  </conditionalFormatting>
  <conditionalFormatting sqref="I31:I32 I42 I44">
    <cfRule type="expression" dxfId="643" priority="134">
      <formula>INDIRECT(ADDRESS(ROW(),COLUMN()))=TRUNC(INDIRECT(ADDRESS(ROW(),COLUMN())))</formula>
    </cfRule>
  </conditionalFormatting>
  <conditionalFormatting sqref="G40">
    <cfRule type="expression" dxfId="642" priority="133">
      <formula>INDIRECT(ADDRESS(ROW(),COLUMN()))=TRUNC(INDIRECT(ADDRESS(ROW(),COLUMN())))</formula>
    </cfRule>
  </conditionalFormatting>
  <conditionalFormatting sqref="I40">
    <cfRule type="expression" dxfId="641" priority="132">
      <formula>INDIRECT(ADDRESS(ROW(),COLUMN()))=TRUNC(INDIRECT(ADDRESS(ROW(),COLUMN())))</formula>
    </cfRule>
  </conditionalFormatting>
  <conditionalFormatting sqref="G37">
    <cfRule type="expression" dxfId="640" priority="131">
      <formula>INDIRECT(ADDRESS(ROW(),COLUMN()))=TRUNC(INDIRECT(ADDRESS(ROW(),COLUMN())))</formula>
    </cfRule>
  </conditionalFormatting>
  <conditionalFormatting sqref="I37">
    <cfRule type="expression" dxfId="639" priority="130">
      <formula>INDIRECT(ADDRESS(ROW(),COLUMN()))=TRUNC(INDIRECT(ADDRESS(ROW(),COLUMN())))</formula>
    </cfRule>
  </conditionalFormatting>
  <conditionalFormatting sqref="G38">
    <cfRule type="expression" dxfId="638" priority="129">
      <formula>INDIRECT(ADDRESS(ROW(),COLUMN()))=TRUNC(INDIRECT(ADDRESS(ROW(),COLUMN())))</formula>
    </cfRule>
  </conditionalFormatting>
  <conditionalFormatting sqref="I38">
    <cfRule type="expression" dxfId="637" priority="128">
      <formula>INDIRECT(ADDRESS(ROW(),COLUMN()))=TRUNC(INDIRECT(ADDRESS(ROW(),COLUMN())))</formula>
    </cfRule>
  </conditionalFormatting>
  <conditionalFormatting sqref="G41">
    <cfRule type="expression" dxfId="636" priority="127">
      <formula>INDIRECT(ADDRESS(ROW(),COLUMN()))=TRUNC(INDIRECT(ADDRESS(ROW(),COLUMN())))</formula>
    </cfRule>
  </conditionalFormatting>
  <conditionalFormatting sqref="I41">
    <cfRule type="expression" dxfId="635" priority="126">
      <formula>INDIRECT(ADDRESS(ROW(),COLUMN()))=TRUNC(INDIRECT(ADDRESS(ROW(),COLUMN())))</formula>
    </cfRule>
  </conditionalFormatting>
  <conditionalFormatting sqref="G43">
    <cfRule type="expression" dxfId="634" priority="125">
      <formula>INDIRECT(ADDRESS(ROW(),COLUMN()))=TRUNC(INDIRECT(ADDRESS(ROW(),COLUMN())))</formula>
    </cfRule>
  </conditionalFormatting>
  <conditionalFormatting sqref="I43">
    <cfRule type="expression" dxfId="633" priority="124">
      <formula>INDIRECT(ADDRESS(ROW(),COLUMN()))=TRUNC(INDIRECT(ADDRESS(ROW(),COLUMN())))</formula>
    </cfRule>
  </conditionalFormatting>
  <conditionalFormatting sqref="G36">
    <cfRule type="expression" dxfId="632" priority="123">
      <formula>INDIRECT(ADDRESS(ROW(),COLUMN()))=TRUNC(INDIRECT(ADDRESS(ROW(),COLUMN())))</formula>
    </cfRule>
  </conditionalFormatting>
  <conditionalFormatting sqref="I36">
    <cfRule type="expression" dxfId="631" priority="122">
      <formula>INDIRECT(ADDRESS(ROW(),COLUMN()))=TRUNC(INDIRECT(ADDRESS(ROW(),COLUMN())))</formula>
    </cfRule>
  </conditionalFormatting>
  <conditionalFormatting sqref="G39">
    <cfRule type="expression" dxfId="630" priority="121">
      <formula>INDIRECT(ADDRESS(ROW(),COLUMN()))=TRUNC(INDIRECT(ADDRESS(ROW(),COLUMN())))</formula>
    </cfRule>
  </conditionalFormatting>
  <conditionalFormatting sqref="I39">
    <cfRule type="expression" dxfId="629" priority="120">
      <formula>INDIRECT(ADDRESS(ROW(),COLUMN()))=TRUNC(INDIRECT(ADDRESS(ROW(),COLUMN())))</formula>
    </cfRule>
  </conditionalFormatting>
  <conditionalFormatting sqref="G35">
    <cfRule type="expression" dxfId="628" priority="119">
      <formula>INDIRECT(ADDRESS(ROW(),COLUMN()))=TRUNC(INDIRECT(ADDRESS(ROW(),COLUMN())))</formula>
    </cfRule>
  </conditionalFormatting>
  <conditionalFormatting sqref="I35">
    <cfRule type="expression" dxfId="627" priority="118">
      <formula>INDIRECT(ADDRESS(ROW(),COLUMN()))=TRUNC(INDIRECT(ADDRESS(ROW(),COLUMN())))</formula>
    </cfRule>
  </conditionalFormatting>
  <conditionalFormatting sqref="G33">
    <cfRule type="expression" dxfId="626" priority="117">
      <formula>INDIRECT(ADDRESS(ROW(),COLUMN()))=TRUNC(INDIRECT(ADDRESS(ROW(),COLUMN())))</formula>
    </cfRule>
  </conditionalFormatting>
  <conditionalFormatting sqref="I33">
    <cfRule type="expression" dxfId="625" priority="116">
      <formula>INDIRECT(ADDRESS(ROW(),COLUMN()))=TRUNC(INDIRECT(ADDRESS(ROW(),COLUMN())))</formula>
    </cfRule>
  </conditionalFormatting>
  <conditionalFormatting sqref="G34">
    <cfRule type="expression" dxfId="624" priority="115">
      <formula>INDIRECT(ADDRESS(ROW(),COLUMN()))=TRUNC(INDIRECT(ADDRESS(ROW(),COLUMN())))</formula>
    </cfRule>
  </conditionalFormatting>
  <conditionalFormatting sqref="I34">
    <cfRule type="expression" dxfId="623" priority="114">
      <formula>INDIRECT(ADDRESS(ROW(),COLUMN()))=TRUNC(INDIRECT(ADDRESS(ROW(),COLUMN())))</formula>
    </cfRule>
  </conditionalFormatting>
  <conditionalFormatting sqref="G45">
    <cfRule type="expression" dxfId="622" priority="113">
      <formula>INDIRECT(ADDRESS(ROW(),COLUMN()))=TRUNC(INDIRECT(ADDRESS(ROW(),COLUMN())))</formula>
    </cfRule>
  </conditionalFormatting>
  <conditionalFormatting sqref="G46:G47">
    <cfRule type="expression" dxfId="621" priority="112">
      <formula>INDIRECT(ADDRESS(ROW(),COLUMN()))=TRUNC(INDIRECT(ADDRESS(ROW(),COLUMN())))</formula>
    </cfRule>
  </conditionalFormatting>
  <conditionalFormatting sqref="I46:I47">
    <cfRule type="expression" dxfId="620" priority="111">
      <formula>INDIRECT(ADDRESS(ROW(),COLUMN()))=TRUNC(INDIRECT(ADDRESS(ROW(),COLUMN())))</formula>
    </cfRule>
  </conditionalFormatting>
  <conditionalFormatting sqref="I361">
    <cfRule type="expression" dxfId="619" priority="110">
      <formula>INDIRECT(ADDRESS(ROW(),COLUMN()))=TRUNC(INDIRECT(ADDRESS(ROW(),COLUMN())))</formula>
    </cfRule>
  </conditionalFormatting>
  <conditionalFormatting sqref="L361">
    <cfRule type="expression" dxfId="618" priority="109">
      <formula>INDIRECT(ADDRESS(ROW(),COLUMN()))=TRUNC(INDIRECT(ADDRESS(ROW(),COLUMN())))</formula>
    </cfRule>
  </conditionalFormatting>
  <conditionalFormatting sqref="O361">
    <cfRule type="expression" dxfId="617" priority="108">
      <formula>INDIRECT(ADDRESS(ROW(),COLUMN()))=TRUNC(INDIRECT(ADDRESS(ROW(),COLUMN())))</formula>
    </cfRule>
  </conditionalFormatting>
  <conditionalFormatting sqref="G363:G410">
    <cfRule type="expression" dxfId="616" priority="107">
      <formula>INDIRECT(ADDRESS(ROW(),COLUMN()))=TRUNC(INDIRECT(ADDRESS(ROW(),COLUMN())))</formula>
    </cfRule>
  </conditionalFormatting>
  <conditionalFormatting sqref="I362:I410">
    <cfRule type="expression" dxfId="615" priority="106">
      <formula>INDIRECT(ADDRESS(ROW(),COLUMN()))=TRUNC(INDIRECT(ADDRESS(ROW(),COLUMN())))</formula>
    </cfRule>
  </conditionalFormatting>
  <conditionalFormatting sqref="L362:L410">
    <cfRule type="expression" dxfId="614" priority="105">
      <formula>INDIRECT(ADDRESS(ROW(),COLUMN()))=TRUNC(INDIRECT(ADDRESS(ROW(),COLUMN())))</formula>
    </cfRule>
  </conditionalFormatting>
  <conditionalFormatting sqref="O362:O410">
    <cfRule type="expression" dxfId="613" priority="104">
      <formula>INDIRECT(ADDRESS(ROW(),COLUMN()))=TRUNC(INDIRECT(ADDRESS(ROW(),COLUMN())))</formula>
    </cfRule>
  </conditionalFormatting>
  <conditionalFormatting sqref="O107:O162 G107:G162 I107:I162 L107:L162">
    <cfRule type="expression" dxfId="612" priority="103">
      <formula>INDIRECT(ADDRESS(ROW(),COLUMN()))=TRUNC(INDIRECT(ADDRESS(ROW(),COLUMN())))</formula>
    </cfRule>
  </conditionalFormatting>
  <conditionalFormatting sqref="O197:O252 G197:G252 I197:I252 L197:L252">
    <cfRule type="expression" dxfId="611" priority="102">
      <formula>INDIRECT(ADDRESS(ROW(),COLUMN()))=TRUNC(INDIRECT(ADDRESS(ROW(),COLUMN())))</formula>
    </cfRule>
  </conditionalFormatting>
  <conditionalFormatting sqref="O173:O196">
    <cfRule type="expression" dxfId="610" priority="98">
      <formula>INDIRECT(ADDRESS(ROW(),COLUMN()))=TRUNC(INDIRECT(ADDRESS(ROW(),COLUMN())))</formula>
    </cfRule>
  </conditionalFormatting>
  <conditionalFormatting sqref="G194:G196">
    <cfRule type="expression" dxfId="609" priority="101">
      <formula>INDIRECT(ADDRESS(ROW(),COLUMN()))=TRUNC(INDIRECT(ADDRESS(ROW(),COLUMN())))</formula>
    </cfRule>
  </conditionalFormatting>
  <conditionalFormatting sqref="I191 I194:I196">
    <cfRule type="expression" dxfId="608" priority="100">
      <formula>INDIRECT(ADDRESS(ROW(),COLUMN()))=TRUNC(INDIRECT(ADDRESS(ROW(),COLUMN())))</formula>
    </cfRule>
  </conditionalFormatting>
  <conditionalFormatting sqref="L175:L196">
    <cfRule type="expression" dxfId="607" priority="99">
      <formula>INDIRECT(ADDRESS(ROW(),COLUMN()))=TRUNC(INDIRECT(ADDRESS(ROW(),COLUMN())))</formula>
    </cfRule>
  </conditionalFormatting>
  <conditionalFormatting sqref="O163:O172">
    <cfRule type="expression" dxfId="606" priority="95">
      <formula>INDIRECT(ADDRESS(ROW(),COLUMN()))=TRUNC(INDIRECT(ADDRESS(ROW(),COLUMN())))</formula>
    </cfRule>
  </conditionalFormatting>
  <conditionalFormatting sqref="I167:I171">
    <cfRule type="expression" dxfId="605" priority="97">
      <formula>INDIRECT(ADDRESS(ROW(),COLUMN()))=TRUNC(INDIRECT(ADDRESS(ROW(),COLUMN())))</formula>
    </cfRule>
  </conditionalFormatting>
  <conditionalFormatting sqref="L163:L171">
    <cfRule type="expression" dxfId="604" priority="96">
      <formula>INDIRECT(ADDRESS(ROW(),COLUMN()))=TRUNC(INDIRECT(ADDRESS(ROW(),COLUMN())))</formula>
    </cfRule>
  </conditionalFormatting>
  <conditionalFormatting sqref="G165">
    <cfRule type="expression" dxfId="603" priority="94">
      <formula>INDIRECT(ADDRESS(ROW(),COLUMN()))=TRUNC(INDIRECT(ADDRESS(ROW(),COLUMN())))</formula>
    </cfRule>
  </conditionalFormatting>
  <conditionalFormatting sqref="I165">
    <cfRule type="expression" dxfId="602" priority="93">
      <formula>INDIRECT(ADDRESS(ROW(),COLUMN()))=TRUNC(INDIRECT(ADDRESS(ROW(),COLUMN())))</formula>
    </cfRule>
  </conditionalFormatting>
  <conditionalFormatting sqref="G163">
    <cfRule type="expression" dxfId="601" priority="92">
      <formula>INDIRECT(ADDRESS(ROW(),COLUMN()))=TRUNC(INDIRECT(ADDRESS(ROW(),COLUMN())))</formula>
    </cfRule>
  </conditionalFormatting>
  <conditionalFormatting sqref="I163">
    <cfRule type="expression" dxfId="600" priority="91">
      <formula>INDIRECT(ADDRESS(ROW(),COLUMN()))=TRUNC(INDIRECT(ADDRESS(ROW(),COLUMN())))</formula>
    </cfRule>
  </conditionalFormatting>
  <conditionalFormatting sqref="G164">
    <cfRule type="expression" dxfId="599" priority="90">
      <formula>INDIRECT(ADDRESS(ROW(),COLUMN()))=TRUNC(INDIRECT(ADDRESS(ROW(),COLUMN())))</formula>
    </cfRule>
  </conditionalFormatting>
  <conditionalFormatting sqref="I164">
    <cfRule type="expression" dxfId="598" priority="89">
      <formula>INDIRECT(ADDRESS(ROW(),COLUMN()))=TRUNC(INDIRECT(ADDRESS(ROW(),COLUMN())))</formula>
    </cfRule>
  </conditionalFormatting>
  <conditionalFormatting sqref="G166">
    <cfRule type="expression" dxfId="597" priority="88">
      <formula>INDIRECT(ADDRESS(ROW(),COLUMN()))=TRUNC(INDIRECT(ADDRESS(ROW(),COLUMN())))</formula>
    </cfRule>
  </conditionalFormatting>
  <conditionalFormatting sqref="I166">
    <cfRule type="expression" dxfId="596" priority="87">
      <formula>INDIRECT(ADDRESS(ROW(),COLUMN()))=TRUNC(INDIRECT(ADDRESS(ROW(),COLUMN())))</formula>
    </cfRule>
  </conditionalFormatting>
  <conditionalFormatting sqref="G167 G169">
    <cfRule type="expression" dxfId="595" priority="86">
      <formula>INDIRECT(ADDRESS(ROW(),COLUMN()))=TRUNC(INDIRECT(ADDRESS(ROW(),COLUMN())))</formula>
    </cfRule>
  </conditionalFormatting>
  <conditionalFormatting sqref="G168">
    <cfRule type="expression" dxfId="594" priority="85">
      <formula>INDIRECT(ADDRESS(ROW(),COLUMN()))=TRUNC(INDIRECT(ADDRESS(ROW(),COLUMN())))</formula>
    </cfRule>
  </conditionalFormatting>
  <conditionalFormatting sqref="G170:G171">
    <cfRule type="expression" dxfId="593" priority="84">
      <formula>INDIRECT(ADDRESS(ROW(),COLUMN()))=TRUNC(INDIRECT(ADDRESS(ROW(),COLUMN())))</formula>
    </cfRule>
  </conditionalFormatting>
  <conditionalFormatting sqref="G172:G174">
    <cfRule type="expression" dxfId="592" priority="83">
      <formula>INDIRECT(ADDRESS(ROW(),COLUMN()))=TRUNC(INDIRECT(ADDRESS(ROW(),COLUMN())))</formula>
    </cfRule>
  </conditionalFormatting>
  <conditionalFormatting sqref="I172:I174">
    <cfRule type="expression" dxfId="591" priority="82">
      <formula>INDIRECT(ADDRESS(ROW(),COLUMN()))=TRUNC(INDIRECT(ADDRESS(ROW(),COLUMN())))</formula>
    </cfRule>
  </conditionalFormatting>
  <conditionalFormatting sqref="L172:L174">
    <cfRule type="expression" dxfId="590" priority="81">
      <formula>INDIRECT(ADDRESS(ROW(),COLUMN()))=TRUNC(INDIRECT(ADDRESS(ROW(),COLUMN())))</formula>
    </cfRule>
  </conditionalFormatting>
  <conditionalFormatting sqref="G175:G176">
    <cfRule type="expression" dxfId="589" priority="80">
      <formula>INDIRECT(ADDRESS(ROW(),COLUMN()))=TRUNC(INDIRECT(ADDRESS(ROW(),COLUMN())))</formula>
    </cfRule>
  </conditionalFormatting>
  <conditionalFormatting sqref="I175:I176">
    <cfRule type="expression" dxfId="588" priority="79">
      <formula>INDIRECT(ADDRESS(ROW(),COLUMN()))=TRUNC(INDIRECT(ADDRESS(ROW(),COLUMN())))</formula>
    </cfRule>
  </conditionalFormatting>
  <conditionalFormatting sqref="G177:G178 G188 G190">
    <cfRule type="expression" dxfId="587" priority="78">
      <formula>INDIRECT(ADDRESS(ROW(),COLUMN()))=TRUNC(INDIRECT(ADDRESS(ROW(),COLUMN())))</formula>
    </cfRule>
  </conditionalFormatting>
  <conditionalFormatting sqref="I177:I178 I188 I190">
    <cfRule type="expression" dxfId="586" priority="77">
      <formula>INDIRECT(ADDRESS(ROW(),COLUMN()))=TRUNC(INDIRECT(ADDRESS(ROW(),COLUMN())))</formula>
    </cfRule>
  </conditionalFormatting>
  <conditionalFormatting sqref="G186">
    <cfRule type="expression" dxfId="585" priority="76">
      <formula>INDIRECT(ADDRESS(ROW(),COLUMN()))=TRUNC(INDIRECT(ADDRESS(ROW(),COLUMN())))</formula>
    </cfRule>
  </conditionalFormatting>
  <conditionalFormatting sqref="I186">
    <cfRule type="expression" dxfId="584" priority="75">
      <formula>INDIRECT(ADDRESS(ROW(),COLUMN()))=TRUNC(INDIRECT(ADDRESS(ROW(),COLUMN())))</formula>
    </cfRule>
  </conditionalFormatting>
  <conditionalFormatting sqref="G183">
    <cfRule type="expression" dxfId="583" priority="74">
      <formula>INDIRECT(ADDRESS(ROW(),COLUMN()))=TRUNC(INDIRECT(ADDRESS(ROW(),COLUMN())))</formula>
    </cfRule>
  </conditionalFormatting>
  <conditionalFormatting sqref="I183">
    <cfRule type="expression" dxfId="582" priority="73">
      <formula>INDIRECT(ADDRESS(ROW(),COLUMN()))=TRUNC(INDIRECT(ADDRESS(ROW(),COLUMN())))</formula>
    </cfRule>
  </conditionalFormatting>
  <conditionalFormatting sqref="G184">
    <cfRule type="expression" dxfId="581" priority="72">
      <formula>INDIRECT(ADDRESS(ROW(),COLUMN()))=TRUNC(INDIRECT(ADDRESS(ROW(),COLUMN())))</formula>
    </cfRule>
  </conditionalFormatting>
  <conditionalFormatting sqref="I184">
    <cfRule type="expression" dxfId="580" priority="71">
      <formula>INDIRECT(ADDRESS(ROW(),COLUMN()))=TRUNC(INDIRECT(ADDRESS(ROW(),COLUMN())))</formula>
    </cfRule>
  </conditionalFormatting>
  <conditionalFormatting sqref="G187">
    <cfRule type="expression" dxfId="579" priority="70">
      <formula>INDIRECT(ADDRESS(ROW(),COLUMN()))=TRUNC(INDIRECT(ADDRESS(ROW(),COLUMN())))</formula>
    </cfRule>
  </conditionalFormatting>
  <conditionalFormatting sqref="I187">
    <cfRule type="expression" dxfId="578" priority="69">
      <formula>INDIRECT(ADDRESS(ROW(),COLUMN()))=TRUNC(INDIRECT(ADDRESS(ROW(),COLUMN())))</formula>
    </cfRule>
  </conditionalFormatting>
  <conditionalFormatting sqref="G189">
    <cfRule type="expression" dxfId="577" priority="68">
      <formula>INDIRECT(ADDRESS(ROW(),COLUMN()))=TRUNC(INDIRECT(ADDRESS(ROW(),COLUMN())))</formula>
    </cfRule>
  </conditionalFormatting>
  <conditionalFormatting sqref="I189">
    <cfRule type="expression" dxfId="576" priority="67">
      <formula>INDIRECT(ADDRESS(ROW(),COLUMN()))=TRUNC(INDIRECT(ADDRESS(ROW(),COLUMN())))</formula>
    </cfRule>
  </conditionalFormatting>
  <conditionalFormatting sqref="G182">
    <cfRule type="expression" dxfId="575" priority="66">
      <formula>INDIRECT(ADDRESS(ROW(),COLUMN()))=TRUNC(INDIRECT(ADDRESS(ROW(),COLUMN())))</formula>
    </cfRule>
  </conditionalFormatting>
  <conditionalFormatting sqref="I182">
    <cfRule type="expression" dxfId="574" priority="65">
      <formula>INDIRECT(ADDRESS(ROW(),COLUMN()))=TRUNC(INDIRECT(ADDRESS(ROW(),COLUMN())))</formula>
    </cfRule>
  </conditionalFormatting>
  <conditionalFormatting sqref="G185">
    <cfRule type="expression" dxfId="573" priority="64">
      <formula>INDIRECT(ADDRESS(ROW(),COLUMN()))=TRUNC(INDIRECT(ADDRESS(ROW(),COLUMN())))</formula>
    </cfRule>
  </conditionalFormatting>
  <conditionalFormatting sqref="I185">
    <cfRule type="expression" dxfId="572" priority="63">
      <formula>INDIRECT(ADDRESS(ROW(),COLUMN()))=TRUNC(INDIRECT(ADDRESS(ROW(),COLUMN())))</formula>
    </cfRule>
  </conditionalFormatting>
  <conditionalFormatting sqref="G181">
    <cfRule type="expression" dxfId="571" priority="62">
      <formula>INDIRECT(ADDRESS(ROW(),COLUMN()))=TRUNC(INDIRECT(ADDRESS(ROW(),COLUMN())))</formula>
    </cfRule>
  </conditionalFormatting>
  <conditionalFormatting sqref="I181">
    <cfRule type="expression" dxfId="570" priority="61">
      <formula>INDIRECT(ADDRESS(ROW(),COLUMN()))=TRUNC(INDIRECT(ADDRESS(ROW(),COLUMN())))</formula>
    </cfRule>
  </conditionalFormatting>
  <conditionalFormatting sqref="G179">
    <cfRule type="expression" dxfId="569" priority="60">
      <formula>INDIRECT(ADDRESS(ROW(),COLUMN()))=TRUNC(INDIRECT(ADDRESS(ROW(),COLUMN())))</formula>
    </cfRule>
  </conditionalFormatting>
  <conditionalFormatting sqref="I179">
    <cfRule type="expression" dxfId="568" priority="59">
      <formula>INDIRECT(ADDRESS(ROW(),COLUMN()))=TRUNC(INDIRECT(ADDRESS(ROW(),COLUMN())))</formula>
    </cfRule>
  </conditionalFormatting>
  <conditionalFormatting sqref="G180">
    <cfRule type="expression" dxfId="567" priority="58">
      <formula>INDIRECT(ADDRESS(ROW(),COLUMN()))=TRUNC(INDIRECT(ADDRESS(ROW(),COLUMN())))</formula>
    </cfRule>
  </conditionalFormatting>
  <conditionalFormatting sqref="I180">
    <cfRule type="expression" dxfId="566" priority="57">
      <formula>INDIRECT(ADDRESS(ROW(),COLUMN()))=TRUNC(INDIRECT(ADDRESS(ROW(),COLUMN())))</formula>
    </cfRule>
  </conditionalFormatting>
  <conditionalFormatting sqref="G191">
    <cfRule type="expression" dxfId="565" priority="56">
      <formula>INDIRECT(ADDRESS(ROW(),COLUMN()))=TRUNC(INDIRECT(ADDRESS(ROW(),COLUMN())))</formula>
    </cfRule>
  </conditionalFormatting>
  <conditionalFormatting sqref="G192:G193">
    <cfRule type="expression" dxfId="564" priority="55">
      <formula>INDIRECT(ADDRESS(ROW(),COLUMN()))=TRUNC(INDIRECT(ADDRESS(ROW(),COLUMN())))</formula>
    </cfRule>
  </conditionalFormatting>
  <conditionalFormatting sqref="I192:I193">
    <cfRule type="expression" dxfId="563" priority="54">
      <formula>INDIRECT(ADDRESS(ROW(),COLUMN()))=TRUNC(INDIRECT(ADDRESS(ROW(),COLUMN())))</formula>
    </cfRule>
  </conditionalFormatting>
  <conditionalFormatting sqref="O253:O308 G253:G308 I253:I308 L253:L308">
    <cfRule type="expression" dxfId="562" priority="53">
      <formula>INDIRECT(ADDRESS(ROW(),COLUMN()))=TRUNC(INDIRECT(ADDRESS(ROW(),COLUMN())))</formula>
    </cfRule>
  </conditionalFormatting>
  <conditionalFormatting sqref="O344:O351 G344:G351 I344:I351 L344:L351">
    <cfRule type="expression" dxfId="561" priority="52">
      <formula>INDIRECT(ADDRESS(ROW(),COLUMN()))=TRUNC(INDIRECT(ADDRESS(ROW(),COLUMN())))</formula>
    </cfRule>
  </conditionalFormatting>
  <conditionalFormatting sqref="O320:O343">
    <cfRule type="expression" dxfId="560" priority="48">
      <formula>INDIRECT(ADDRESS(ROW(),COLUMN()))=TRUNC(INDIRECT(ADDRESS(ROW(),COLUMN())))</formula>
    </cfRule>
  </conditionalFormatting>
  <conditionalFormatting sqref="G341:G343">
    <cfRule type="expression" dxfId="559" priority="51">
      <formula>INDIRECT(ADDRESS(ROW(),COLUMN()))=TRUNC(INDIRECT(ADDRESS(ROW(),COLUMN())))</formula>
    </cfRule>
  </conditionalFormatting>
  <conditionalFormatting sqref="I338 I341:I343">
    <cfRule type="expression" dxfId="558" priority="50">
      <formula>INDIRECT(ADDRESS(ROW(),COLUMN()))=TRUNC(INDIRECT(ADDRESS(ROW(),COLUMN())))</formula>
    </cfRule>
  </conditionalFormatting>
  <conditionalFormatting sqref="L322:L343">
    <cfRule type="expression" dxfId="557" priority="49">
      <formula>INDIRECT(ADDRESS(ROW(),COLUMN()))=TRUNC(INDIRECT(ADDRESS(ROW(),COLUMN())))</formula>
    </cfRule>
  </conditionalFormatting>
  <conditionalFormatting sqref="O309:O319">
    <cfRule type="expression" dxfId="556" priority="45">
      <formula>INDIRECT(ADDRESS(ROW(),COLUMN()))=TRUNC(INDIRECT(ADDRESS(ROW(),COLUMN())))</formula>
    </cfRule>
  </conditionalFormatting>
  <conditionalFormatting sqref="I314:I318">
    <cfRule type="expression" dxfId="555" priority="47">
      <formula>INDIRECT(ADDRESS(ROW(),COLUMN()))=TRUNC(INDIRECT(ADDRESS(ROW(),COLUMN())))</formula>
    </cfRule>
  </conditionalFormatting>
  <conditionalFormatting sqref="L309:L318">
    <cfRule type="expression" dxfId="554" priority="46">
      <formula>INDIRECT(ADDRESS(ROW(),COLUMN()))=TRUNC(INDIRECT(ADDRESS(ROW(),COLUMN())))</formula>
    </cfRule>
  </conditionalFormatting>
  <conditionalFormatting sqref="G309 G312">
    <cfRule type="expression" dxfId="553" priority="44">
      <formula>INDIRECT(ADDRESS(ROW(),COLUMN()))=TRUNC(INDIRECT(ADDRESS(ROW(),COLUMN())))</formula>
    </cfRule>
  </conditionalFormatting>
  <conditionalFormatting sqref="I309 I312">
    <cfRule type="expression" dxfId="552" priority="43">
      <formula>INDIRECT(ADDRESS(ROW(),COLUMN()))=TRUNC(INDIRECT(ADDRESS(ROW(),COLUMN())))</formula>
    </cfRule>
  </conditionalFormatting>
  <conditionalFormatting sqref="G310">
    <cfRule type="expression" dxfId="551" priority="42">
      <formula>INDIRECT(ADDRESS(ROW(),COLUMN()))=TRUNC(INDIRECT(ADDRESS(ROW(),COLUMN())))</formula>
    </cfRule>
  </conditionalFormatting>
  <conditionalFormatting sqref="I310">
    <cfRule type="expression" dxfId="550" priority="41">
      <formula>INDIRECT(ADDRESS(ROW(),COLUMN()))=TRUNC(INDIRECT(ADDRESS(ROW(),COLUMN())))</formula>
    </cfRule>
  </conditionalFormatting>
  <conditionalFormatting sqref="G311">
    <cfRule type="expression" dxfId="549" priority="40">
      <formula>INDIRECT(ADDRESS(ROW(),COLUMN()))=TRUNC(INDIRECT(ADDRESS(ROW(),COLUMN())))</formula>
    </cfRule>
  </conditionalFormatting>
  <conditionalFormatting sqref="I311">
    <cfRule type="expression" dxfId="548" priority="39">
      <formula>INDIRECT(ADDRESS(ROW(),COLUMN()))=TRUNC(INDIRECT(ADDRESS(ROW(),COLUMN())))</formula>
    </cfRule>
  </conditionalFormatting>
  <conditionalFormatting sqref="G313">
    <cfRule type="expression" dxfId="547" priority="38">
      <formula>INDIRECT(ADDRESS(ROW(),COLUMN()))=TRUNC(INDIRECT(ADDRESS(ROW(),COLUMN())))</formula>
    </cfRule>
  </conditionalFormatting>
  <conditionalFormatting sqref="I313">
    <cfRule type="expression" dxfId="546" priority="37">
      <formula>INDIRECT(ADDRESS(ROW(),COLUMN()))=TRUNC(INDIRECT(ADDRESS(ROW(),COLUMN())))</formula>
    </cfRule>
  </conditionalFormatting>
  <conditionalFormatting sqref="G314 G316">
    <cfRule type="expression" dxfId="545" priority="36">
      <formula>INDIRECT(ADDRESS(ROW(),COLUMN()))=TRUNC(INDIRECT(ADDRESS(ROW(),COLUMN())))</formula>
    </cfRule>
  </conditionalFormatting>
  <conditionalFormatting sqref="G315">
    <cfRule type="expression" dxfId="544" priority="35">
      <formula>INDIRECT(ADDRESS(ROW(),COLUMN()))=TRUNC(INDIRECT(ADDRESS(ROW(),COLUMN())))</formula>
    </cfRule>
  </conditionalFormatting>
  <conditionalFormatting sqref="G317:G318">
    <cfRule type="expression" dxfId="543" priority="34">
      <formula>INDIRECT(ADDRESS(ROW(),COLUMN()))=TRUNC(INDIRECT(ADDRESS(ROW(),COLUMN())))</formula>
    </cfRule>
  </conditionalFormatting>
  <conditionalFormatting sqref="G319:G321">
    <cfRule type="expression" dxfId="542" priority="33">
      <formula>INDIRECT(ADDRESS(ROW(),COLUMN()))=TRUNC(INDIRECT(ADDRESS(ROW(),COLUMN())))</formula>
    </cfRule>
  </conditionalFormatting>
  <conditionalFormatting sqref="I319:I321">
    <cfRule type="expression" dxfId="541" priority="32">
      <formula>INDIRECT(ADDRESS(ROW(),COLUMN()))=TRUNC(INDIRECT(ADDRESS(ROW(),COLUMN())))</formula>
    </cfRule>
  </conditionalFormatting>
  <conditionalFormatting sqref="L319:L321">
    <cfRule type="expression" dxfId="540" priority="31">
      <formula>INDIRECT(ADDRESS(ROW(),COLUMN()))=TRUNC(INDIRECT(ADDRESS(ROW(),COLUMN())))</formula>
    </cfRule>
  </conditionalFormatting>
  <conditionalFormatting sqref="G322:G323">
    <cfRule type="expression" dxfId="539" priority="30">
      <formula>INDIRECT(ADDRESS(ROW(),COLUMN()))=TRUNC(INDIRECT(ADDRESS(ROW(),COLUMN())))</formula>
    </cfRule>
  </conditionalFormatting>
  <conditionalFormatting sqref="I322:I323">
    <cfRule type="expression" dxfId="538" priority="29">
      <formula>INDIRECT(ADDRESS(ROW(),COLUMN()))=TRUNC(INDIRECT(ADDRESS(ROW(),COLUMN())))</formula>
    </cfRule>
  </conditionalFormatting>
  <conditionalFormatting sqref="G324:G325 G335 G337">
    <cfRule type="expression" dxfId="537" priority="28">
      <formula>INDIRECT(ADDRESS(ROW(),COLUMN()))=TRUNC(INDIRECT(ADDRESS(ROW(),COLUMN())))</formula>
    </cfRule>
  </conditionalFormatting>
  <conditionalFormatting sqref="I324:I325 I335 I337">
    <cfRule type="expression" dxfId="536" priority="27">
      <formula>INDIRECT(ADDRESS(ROW(),COLUMN()))=TRUNC(INDIRECT(ADDRESS(ROW(),COLUMN())))</formula>
    </cfRule>
  </conditionalFormatting>
  <conditionalFormatting sqref="G333">
    <cfRule type="expression" dxfId="535" priority="26">
      <formula>INDIRECT(ADDRESS(ROW(),COLUMN()))=TRUNC(INDIRECT(ADDRESS(ROW(),COLUMN())))</formula>
    </cfRule>
  </conditionalFormatting>
  <conditionalFormatting sqref="I333">
    <cfRule type="expression" dxfId="534" priority="25">
      <formula>INDIRECT(ADDRESS(ROW(),COLUMN()))=TRUNC(INDIRECT(ADDRESS(ROW(),COLUMN())))</formula>
    </cfRule>
  </conditionalFormatting>
  <conditionalFormatting sqref="G330">
    <cfRule type="expression" dxfId="533" priority="24">
      <formula>INDIRECT(ADDRESS(ROW(),COLUMN()))=TRUNC(INDIRECT(ADDRESS(ROW(),COLUMN())))</formula>
    </cfRule>
  </conditionalFormatting>
  <conditionalFormatting sqref="I330">
    <cfRule type="expression" dxfId="532" priority="23">
      <formula>INDIRECT(ADDRESS(ROW(),COLUMN()))=TRUNC(INDIRECT(ADDRESS(ROW(),COLUMN())))</formula>
    </cfRule>
  </conditionalFormatting>
  <conditionalFormatting sqref="G331">
    <cfRule type="expression" dxfId="531" priority="22">
      <formula>INDIRECT(ADDRESS(ROW(),COLUMN()))=TRUNC(INDIRECT(ADDRESS(ROW(),COLUMN())))</formula>
    </cfRule>
  </conditionalFormatting>
  <conditionalFormatting sqref="I331">
    <cfRule type="expression" dxfId="530" priority="21">
      <formula>INDIRECT(ADDRESS(ROW(),COLUMN()))=TRUNC(INDIRECT(ADDRESS(ROW(),COLUMN())))</formula>
    </cfRule>
  </conditionalFormatting>
  <conditionalFormatting sqref="G334">
    <cfRule type="expression" dxfId="529" priority="20">
      <formula>INDIRECT(ADDRESS(ROW(),COLUMN()))=TRUNC(INDIRECT(ADDRESS(ROW(),COLUMN())))</formula>
    </cfRule>
  </conditionalFormatting>
  <conditionalFormatting sqref="I334">
    <cfRule type="expression" dxfId="528" priority="19">
      <formula>INDIRECT(ADDRESS(ROW(),COLUMN()))=TRUNC(INDIRECT(ADDRESS(ROW(),COLUMN())))</formula>
    </cfRule>
  </conditionalFormatting>
  <conditionalFormatting sqref="G336">
    <cfRule type="expression" dxfId="527" priority="18">
      <formula>INDIRECT(ADDRESS(ROW(),COLUMN()))=TRUNC(INDIRECT(ADDRESS(ROW(),COLUMN())))</formula>
    </cfRule>
  </conditionalFormatting>
  <conditionalFormatting sqref="I336">
    <cfRule type="expression" dxfId="526" priority="17">
      <formula>INDIRECT(ADDRESS(ROW(),COLUMN()))=TRUNC(INDIRECT(ADDRESS(ROW(),COLUMN())))</formula>
    </cfRule>
  </conditionalFormatting>
  <conditionalFormatting sqref="G329">
    <cfRule type="expression" dxfId="525" priority="16">
      <formula>INDIRECT(ADDRESS(ROW(),COLUMN()))=TRUNC(INDIRECT(ADDRESS(ROW(),COLUMN())))</formula>
    </cfRule>
  </conditionalFormatting>
  <conditionalFormatting sqref="I329">
    <cfRule type="expression" dxfId="524" priority="15">
      <formula>INDIRECT(ADDRESS(ROW(),COLUMN()))=TRUNC(INDIRECT(ADDRESS(ROW(),COLUMN())))</formula>
    </cfRule>
  </conditionalFormatting>
  <conditionalFormatting sqref="G332">
    <cfRule type="expression" dxfId="523" priority="14">
      <formula>INDIRECT(ADDRESS(ROW(),COLUMN()))=TRUNC(INDIRECT(ADDRESS(ROW(),COLUMN())))</formula>
    </cfRule>
  </conditionalFormatting>
  <conditionalFormatting sqref="I332">
    <cfRule type="expression" dxfId="522" priority="13">
      <formula>INDIRECT(ADDRESS(ROW(),COLUMN()))=TRUNC(INDIRECT(ADDRESS(ROW(),COLUMN())))</formula>
    </cfRule>
  </conditionalFormatting>
  <conditionalFormatting sqref="G328">
    <cfRule type="expression" dxfId="521" priority="12">
      <formula>INDIRECT(ADDRESS(ROW(),COLUMN()))=TRUNC(INDIRECT(ADDRESS(ROW(),COLUMN())))</formula>
    </cfRule>
  </conditionalFormatting>
  <conditionalFormatting sqref="I328">
    <cfRule type="expression" dxfId="520" priority="11">
      <formula>INDIRECT(ADDRESS(ROW(),COLUMN()))=TRUNC(INDIRECT(ADDRESS(ROW(),COLUMN())))</formula>
    </cfRule>
  </conditionalFormatting>
  <conditionalFormatting sqref="G326">
    <cfRule type="expression" dxfId="519" priority="10">
      <formula>INDIRECT(ADDRESS(ROW(),COLUMN()))=TRUNC(INDIRECT(ADDRESS(ROW(),COLUMN())))</formula>
    </cfRule>
  </conditionalFormatting>
  <conditionalFormatting sqref="I326">
    <cfRule type="expression" dxfId="518" priority="9">
      <formula>INDIRECT(ADDRESS(ROW(),COLUMN()))=TRUNC(INDIRECT(ADDRESS(ROW(),COLUMN())))</formula>
    </cfRule>
  </conditionalFormatting>
  <conditionalFormatting sqref="G327">
    <cfRule type="expression" dxfId="517" priority="8">
      <formula>INDIRECT(ADDRESS(ROW(),COLUMN()))=TRUNC(INDIRECT(ADDRESS(ROW(),COLUMN())))</formula>
    </cfRule>
  </conditionalFormatting>
  <conditionalFormatting sqref="I327">
    <cfRule type="expression" dxfId="516" priority="7">
      <formula>INDIRECT(ADDRESS(ROW(),COLUMN()))=TRUNC(INDIRECT(ADDRESS(ROW(),COLUMN())))</formula>
    </cfRule>
  </conditionalFormatting>
  <conditionalFormatting sqref="G338">
    <cfRule type="expression" dxfId="515" priority="6">
      <formula>INDIRECT(ADDRESS(ROW(),COLUMN()))=TRUNC(INDIRECT(ADDRESS(ROW(),COLUMN())))</formula>
    </cfRule>
  </conditionalFormatting>
  <conditionalFormatting sqref="G339:G340">
    <cfRule type="expression" dxfId="514" priority="5">
      <formula>INDIRECT(ADDRESS(ROW(),COLUMN()))=TRUNC(INDIRECT(ADDRESS(ROW(),COLUMN())))</formula>
    </cfRule>
  </conditionalFormatting>
  <conditionalFormatting sqref="I339:I340">
    <cfRule type="expression" dxfId="513" priority="4">
      <formula>INDIRECT(ADDRESS(ROW(),COLUMN()))=TRUNC(INDIRECT(ADDRESS(ROW(),COLUMN())))</formula>
    </cfRule>
  </conditionalFormatting>
  <conditionalFormatting sqref="M6:Q7">
    <cfRule type="cellIs" dxfId="512" priority="3" operator="equal">
      <formula>"「費目：その他」で補助対象外に仕分けされていないものがある"</formula>
    </cfRule>
  </conditionalFormatting>
  <conditionalFormatting sqref="G361">
    <cfRule type="expression" dxfId="511" priority="2">
      <formula>INDIRECT(ADDRESS(ROW(),COLUMN()))=TRUNC(INDIRECT(ADDRESS(ROW(),COLUMN())))</formula>
    </cfRule>
  </conditionalFormatting>
  <conditionalFormatting sqref="G362">
    <cfRule type="expression" dxfId="510" priority="1">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
        <v>232</v>
      </c>
      <c r="B1" s="22"/>
    </row>
    <row r="2" spans="1:24" ht="25.5" customHeight="1" x14ac:dyDescent="0.15">
      <c r="A2" s="34"/>
      <c r="B2" s="34"/>
      <c r="C2" s="38"/>
    </row>
    <row r="3" spans="1:24" ht="32.1" customHeight="1" x14ac:dyDescent="0.15">
      <c r="C3" s="373" t="s">
        <v>186</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2-19</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u1nktc9AeRg4ztcdNbr6wSYmwsXfJJf7apqouPtdWw2ofdU26bZ+UmcszPC/OLHFIUQ4DjvlNeC6ENFGOnIdEg==" saltValue="gALaD7GZaJNetv+rC37Zv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509" priority="173">
      <formula>INDIRECT(ADDRESS(ROW(),COLUMN()))=TRUNC(INDIRECT(ADDRESS(ROW(),COLUMN())))</formula>
    </cfRule>
  </conditionalFormatting>
  <conditionalFormatting sqref="O27:O50">
    <cfRule type="expression" dxfId="508" priority="169">
      <formula>INDIRECT(ADDRESS(ROW(),COLUMN()))=TRUNC(INDIRECT(ADDRESS(ROW(),COLUMN())))</formula>
    </cfRule>
  </conditionalFormatting>
  <conditionalFormatting sqref="G48:G50">
    <cfRule type="expression" dxfId="507" priority="172">
      <formula>INDIRECT(ADDRESS(ROW(),COLUMN()))=TRUNC(INDIRECT(ADDRESS(ROW(),COLUMN())))</formula>
    </cfRule>
  </conditionalFormatting>
  <conditionalFormatting sqref="I45 I48:I50">
    <cfRule type="expression" dxfId="506" priority="171">
      <formula>INDIRECT(ADDRESS(ROW(),COLUMN()))=TRUNC(INDIRECT(ADDRESS(ROW(),COLUMN())))</formula>
    </cfRule>
  </conditionalFormatting>
  <conditionalFormatting sqref="L29:L50">
    <cfRule type="expression" dxfId="505" priority="170">
      <formula>INDIRECT(ADDRESS(ROW(),COLUMN()))=TRUNC(INDIRECT(ADDRESS(ROW(),COLUMN())))</formula>
    </cfRule>
  </conditionalFormatting>
  <conditionalFormatting sqref="O10">
    <cfRule type="expression" dxfId="504" priority="167">
      <formula>INDIRECT(ADDRESS(ROW(),COLUMN()))=TRUNC(INDIRECT(ADDRESS(ROW(),COLUMN())))</formula>
    </cfRule>
  </conditionalFormatting>
  <conditionalFormatting sqref="L10">
    <cfRule type="expression" dxfId="503" priority="168">
      <formula>INDIRECT(ADDRESS(ROW(),COLUMN()))=TRUNC(INDIRECT(ADDRESS(ROW(),COLUMN())))</formula>
    </cfRule>
  </conditionalFormatting>
  <conditionalFormatting sqref="O11">
    <cfRule type="expression" dxfId="502" priority="165">
      <formula>INDIRECT(ADDRESS(ROW(),COLUMN()))=TRUNC(INDIRECT(ADDRESS(ROW(),COLUMN())))</formula>
    </cfRule>
  </conditionalFormatting>
  <conditionalFormatting sqref="L11">
    <cfRule type="expression" dxfId="501" priority="166">
      <formula>INDIRECT(ADDRESS(ROW(),COLUMN()))=TRUNC(INDIRECT(ADDRESS(ROW(),COLUMN())))</formula>
    </cfRule>
  </conditionalFormatting>
  <conditionalFormatting sqref="O12:O26">
    <cfRule type="expression" dxfId="500" priority="162">
      <formula>INDIRECT(ADDRESS(ROW(),COLUMN()))=TRUNC(INDIRECT(ADDRESS(ROW(),COLUMN())))</formula>
    </cfRule>
  </conditionalFormatting>
  <conditionalFormatting sqref="I21:I25">
    <cfRule type="expression" dxfId="499" priority="164">
      <formula>INDIRECT(ADDRESS(ROW(),COLUMN()))=TRUNC(INDIRECT(ADDRESS(ROW(),COLUMN())))</formula>
    </cfRule>
  </conditionalFormatting>
  <conditionalFormatting sqref="L12:L25">
    <cfRule type="expression" dxfId="498" priority="163">
      <formula>INDIRECT(ADDRESS(ROW(),COLUMN()))=TRUNC(INDIRECT(ADDRESS(ROW(),COLUMN())))</formula>
    </cfRule>
  </conditionalFormatting>
  <conditionalFormatting sqref="G10 G15">
    <cfRule type="expression" dxfId="497" priority="161">
      <formula>INDIRECT(ADDRESS(ROW(),COLUMN()))=TRUNC(INDIRECT(ADDRESS(ROW(),COLUMN())))</formula>
    </cfRule>
  </conditionalFormatting>
  <conditionalFormatting sqref="I10 I15">
    <cfRule type="expression" dxfId="496" priority="160">
      <formula>INDIRECT(ADDRESS(ROW(),COLUMN()))=TRUNC(INDIRECT(ADDRESS(ROW(),COLUMN())))</formula>
    </cfRule>
  </conditionalFormatting>
  <conditionalFormatting sqref="G12">
    <cfRule type="expression" dxfId="495" priority="159">
      <formula>INDIRECT(ADDRESS(ROW(),COLUMN()))=TRUNC(INDIRECT(ADDRESS(ROW(),COLUMN())))</formula>
    </cfRule>
  </conditionalFormatting>
  <conditionalFormatting sqref="I12">
    <cfRule type="expression" dxfId="494" priority="158">
      <formula>INDIRECT(ADDRESS(ROW(),COLUMN()))=TRUNC(INDIRECT(ADDRESS(ROW(),COLUMN())))</formula>
    </cfRule>
  </conditionalFormatting>
  <conditionalFormatting sqref="G14">
    <cfRule type="expression" dxfId="493" priority="157">
      <formula>INDIRECT(ADDRESS(ROW(),COLUMN()))=TRUNC(INDIRECT(ADDRESS(ROW(),COLUMN())))</formula>
    </cfRule>
  </conditionalFormatting>
  <conditionalFormatting sqref="I14">
    <cfRule type="expression" dxfId="492" priority="156">
      <formula>INDIRECT(ADDRESS(ROW(),COLUMN()))=TRUNC(INDIRECT(ADDRESS(ROW(),COLUMN())))</formula>
    </cfRule>
  </conditionalFormatting>
  <conditionalFormatting sqref="G11">
    <cfRule type="expression" dxfId="491" priority="155">
      <formula>INDIRECT(ADDRESS(ROW(),COLUMN()))=TRUNC(INDIRECT(ADDRESS(ROW(),COLUMN())))</formula>
    </cfRule>
  </conditionalFormatting>
  <conditionalFormatting sqref="I11">
    <cfRule type="expression" dxfId="490" priority="154">
      <formula>INDIRECT(ADDRESS(ROW(),COLUMN()))=TRUNC(INDIRECT(ADDRESS(ROW(),COLUMN())))</formula>
    </cfRule>
  </conditionalFormatting>
  <conditionalFormatting sqref="G13">
    <cfRule type="expression" dxfId="489" priority="153">
      <formula>INDIRECT(ADDRESS(ROW(),COLUMN()))=TRUNC(INDIRECT(ADDRESS(ROW(),COLUMN())))</formula>
    </cfRule>
  </conditionalFormatting>
  <conditionalFormatting sqref="I13">
    <cfRule type="expression" dxfId="488" priority="152">
      <formula>INDIRECT(ADDRESS(ROW(),COLUMN()))=TRUNC(INDIRECT(ADDRESS(ROW(),COLUMN())))</formula>
    </cfRule>
  </conditionalFormatting>
  <conditionalFormatting sqref="G16 G19">
    <cfRule type="expression" dxfId="487" priority="151">
      <formula>INDIRECT(ADDRESS(ROW(),COLUMN()))=TRUNC(INDIRECT(ADDRESS(ROW(),COLUMN())))</formula>
    </cfRule>
  </conditionalFormatting>
  <conditionalFormatting sqref="I16 I19">
    <cfRule type="expression" dxfId="486" priority="150">
      <formula>INDIRECT(ADDRESS(ROW(),COLUMN()))=TRUNC(INDIRECT(ADDRESS(ROW(),COLUMN())))</formula>
    </cfRule>
  </conditionalFormatting>
  <conditionalFormatting sqref="G17">
    <cfRule type="expression" dxfId="485" priority="149">
      <formula>INDIRECT(ADDRESS(ROW(),COLUMN()))=TRUNC(INDIRECT(ADDRESS(ROW(),COLUMN())))</formula>
    </cfRule>
  </conditionalFormatting>
  <conditionalFormatting sqref="I17">
    <cfRule type="expression" dxfId="484" priority="148">
      <formula>INDIRECT(ADDRESS(ROW(),COLUMN()))=TRUNC(INDIRECT(ADDRESS(ROW(),COLUMN())))</formula>
    </cfRule>
  </conditionalFormatting>
  <conditionalFormatting sqref="G18">
    <cfRule type="expression" dxfId="483" priority="147">
      <formula>INDIRECT(ADDRESS(ROW(),COLUMN()))=TRUNC(INDIRECT(ADDRESS(ROW(),COLUMN())))</formula>
    </cfRule>
  </conditionalFormatting>
  <conditionalFormatting sqref="I18">
    <cfRule type="expression" dxfId="482" priority="146">
      <formula>INDIRECT(ADDRESS(ROW(),COLUMN()))=TRUNC(INDIRECT(ADDRESS(ROW(),COLUMN())))</formula>
    </cfRule>
  </conditionalFormatting>
  <conditionalFormatting sqref="G20">
    <cfRule type="expression" dxfId="481" priority="145">
      <formula>INDIRECT(ADDRESS(ROW(),COLUMN()))=TRUNC(INDIRECT(ADDRESS(ROW(),COLUMN())))</formula>
    </cfRule>
  </conditionalFormatting>
  <conditionalFormatting sqref="I20">
    <cfRule type="expression" dxfId="480" priority="144">
      <formula>INDIRECT(ADDRESS(ROW(),COLUMN()))=TRUNC(INDIRECT(ADDRESS(ROW(),COLUMN())))</formula>
    </cfRule>
  </conditionalFormatting>
  <conditionalFormatting sqref="G21 G23">
    <cfRule type="expression" dxfId="479" priority="143">
      <formula>INDIRECT(ADDRESS(ROW(),COLUMN()))=TRUNC(INDIRECT(ADDRESS(ROW(),COLUMN())))</formula>
    </cfRule>
  </conditionalFormatting>
  <conditionalFormatting sqref="G22">
    <cfRule type="expression" dxfId="478" priority="142">
      <formula>INDIRECT(ADDRESS(ROW(),COLUMN()))=TRUNC(INDIRECT(ADDRESS(ROW(),COLUMN())))</formula>
    </cfRule>
  </conditionalFormatting>
  <conditionalFormatting sqref="G24:G25">
    <cfRule type="expression" dxfId="477" priority="141">
      <formula>INDIRECT(ADDRESS(ROW(),COLUMN()))=TRUNC(INDIRECT(ADDRESS(ROW(),COLUMN())))</formula>
    </cfRule>
  </conditionalFormatting>
  <conditionalFormatting sqref="G26:G28">
    <cfRule type="expression" dxfId="476" priority="140">
      <formula>INDIRECT(ADDRESS(ROW(),COLUMN()))=TRUNC(INDIRECT(ADDRESS(ROW(),COLUMN())))</formula>
    </cfRule>
  </conditionalFormatting>
  <conditionalFormatting sqref="I26:I28">
    <cfRule type="expression" dxfId="475" priority="139">
      <formula>INDIRECT(ADDRESS(ROW(),COLUMN()))=TRUNC(INDIRECT(ADDRESS(ROW(),COLUMN())))</formula>
    </cfRule>
  </conditionalFormatting>
  <conditionalFormatting sqref="L26:L28">
    <cfRule type="expression" dxfId="474" priority="138">
      <formula>INDIRECT(ADDRESS(ROW(),COLUMN()))=TRUNC(INDIRECT(ADDRESS(ROW(),COLUMN())))</formula>
    </cfRule>
  </conditionalFormatting>
  <conditionalFormatting sqref="G29:G30">
    <cfRule type="expression" dxfId="473" priority="137">
      <formula>INDIRECT(ADDRESS(ROW(),COLUMN()))=TRUNC(INDIRECT(ADDRESS(ROW(),COLUMN())))</formula>
    </cfRule>
  </conditionalFormatting>
  <conditionalFormatting sqref="I29:I30">
    <cfRule type="expression" dxfId="472" priority="136">
      <formula>INDIRECT(ADDRESS(ROW(),COLUMN()))=TRUNC(INDIRECT(ADDRESS(ROW(),COLUMN())))</formula>
    </cfRule>
  </conditionalFormatting>
  <conditionalFormatting sqref="G31:G32 G42 G44">
    <cfRule type="expression" dxfId="471" priority="135">
      <formula>INDIRECT(ADDRESS(ROW(),COLUMN()))=TRUNC(INDIRECT(ADDRESS(ROW(),COLUMN())))</formula>
    </cfRule>
  </conditionalFormatting>
  <conditionalFormatting sqref="I31:I32 I42 I44">
    <cfRule type="expression" dxfId="470" priority="134">
      <formula>INDIRECT(ADDRESS(ROW(),COLUMN()))=TRUNC(INDIRECT(ADDRESS(ROW(),COLUMN())))</formula>
    </cfRule>
  </conditionalFormatting>
  <conditionalFormatting sqref="G40">
    <cfRule type="expression" dxfId="469" priority="133">
      <formula>INDIRECT(ADDRESS(ROW(),COLUMN()))=TRUNC(INDIRECT(ADDRESS(ROW(),COLUMN())))</formula>
    </cfRule>
  </conditionalFormatting>
  <conditionalFormatting sqref="I40">
    <cfRule type="expression" dxfId="468" priority="132">
      <formula>INDIRECT(ADDRESS(ROW(),COLUMN()))=TRUNC(INDIRECT(ADDRESS(ROW(),COLUMN())))</formula>
    </cfRule>
  </conditionalFormatting>
  <conditionalFormatting sqref="G37">
    <cfRule type="expression" dxfId="467" priority="131">
      <formula>INDIRECT(ADDRESS(ROW(),COLUMN()))=TRUNC(INDIRECT(ADDRESS(ROW(),COLUMN())))</formula>
    </cfRule>
  </conditionalFormatting>
  <conditionalFormatting sqref="I37">
    <cfRule type="expression" dxfId="466" priority="130">
      <formula>INDIRECT(ADDRESS(ROW(),COLUMN()))=TRUNC(INDIRECT(ADDRESS(ROW(),COLUMN())))</formula>
    </cfRule>
  </conditionalFormatting>
  <conditionalFormatting sqref="G38">
    <cfRule type="expression" dxfId="465" priority="129">
      <formula>INDIRECT(ADDRESS(ROW(),COLUMN()))=TRUNC(INDIRECT(ADDRESS(ROW(),COLUMN())))</formula>
    </cfRule>
  </conditionalFormatting>
  <conditionalFormatting sqref="I38">
    <cfRule type="expression" dxfId="464" priority="128">
      <formula>INDIRECT(ADDRESS(ROW(),COLUMN()))=TRUNC(INDIRECT(ADDRESS(ROW(),COLUMN())))</formula>
    </cfRule>
  </conditionalFormatting>
  <conditionalFormatting sqref="G41">
    <cfRule type="expression" dxfId="463" priority="127">
      <formula>INDIRECT(ADDRESS(ROW(),COLUMN()))=TRUNC(INDIRECT(ADDRESS(ROW(),COLUMN())))</formula>
    </cfRule>
  </conditionalFormatting>
  <conditionalFormatting sqref="I41">
    <cfRule type="expression" dxfId="462" priority="126">
      <formula>INDIRECT(ADDRESS(ROW(),COLUMN()))=TRUNC(INDIRECT(ADDRESS(ROW(),COLUMN())))</formula>
    </cfRule>
  </conditionalFormatting>
  <conditionalFormatting sqref="G43">
    <cfRule type="expression" dxfId="461" priority="125">
      <formula>INDIRECT(ADDRESS(ROW(),COLUMN()))=TRUNC(INDIRECT(ADDRESS(ROW(),COLUMN())))</formula>
    </cfRule>
  </conditionalFormatting>
  <conditionalFormatting sqref="I43">
    <cfRule type="expression" dxfId="460" priority="124">
      <formula>INDIRECT(ADDRESS(ROW(),COLUMN()))=TRUNC(INDIRECT(ADDRESS(ROW(),COLUMN())))</formula>
    </cfRule>
  </conditionalFormatting>
  <conditionalFormatting sqref="G36">
    <cfRule type="expression" dxfId="459" priority="123">
      <formula>INDIRECT(ADDRESS(ROW(),COLUMN()))=TRUNC(INDIRECT(ADDRESS(ROW(),COLUMN())))</formula>
    </cfRule>
  </conditionalFormatting>
  <conditionalFormatting sqref="I36">
    <cfRule type="expression" dxfId="458" priority="122">
      <formula>INDIRECT(ADDRESS(ROW(),COLUMN()))=TRUNC(INDIRECT(ADDRESS(ROW(),COLUMN())))</formula>
    </cfRule>
  </conditionalFormatting>
  <conditionalFormatting sqref="G39">
    <cfRule type="expression" dxfId="457" priority="121">
      <formula>INDIRECT(ADDRESS(ROW(),COLUMN()))=TRUNC(INDIRECT(ADDRESS(ROW(),COLUMN())))</formula>
    </cfRule>
  </conditionalFormatting>
  <conditionalFormatting sqref="I39">
    <cfRule type="expression" dxfId="456" priority="120">
      <formula>INDIRECT(ADDRESS(ROW(),COLUMN()))=TRUNC(INDIRECT(ADDRESS(ROW(),COLUMN())))</formula>
    </cfRule>
  </conditionalFormatting>
  <conditionalFormatting sqref="G35">
    <cfRule type="expression" dxfId="455" priority="119">
      <formula>INDIRECT(ADDRESS(ROW(),COLUMN()))=TRUNC(INDIRECT(ADDRESS(ROW(),COLUMN())))</formula>
    </cfRule>
  </conditionalFormatting>
  <conditionalFormatting sqref="I35">
    <cfRule type="expression" dxfId="454" priority="118">
      <formula>INDIRECT(ADDRESS(ROW(),COLUMN()))=TRUNC(INDIRECT(ADDRESS(ROW(),COLUMN())))</formula>
    </cfRule>
  </conditionalFormatting>
  <conditionalFormatting sqref="G33">
    <cfRule type="expression" dxfId="453" priority="117">
      <formula>INDIRECT(ADDRESS(ROW(),COLUMN()))=TRUNC(INDIRECT(ADDRESS(ROW(),COLUMN())))</formula>
    </cfRule>
  </conditionalFormatting>
  <conditionalFormatting sqref="I33">
    <cfRule type="expression" dxfId="452" priority="116">
      <formula>INDIRECT(ADDRESS(ROW(),COLUMN()))=TRUNC(INDIRECT(ADDRESS(ROW(),COLUMN())))</formula>
    </cfRule>
  </conditionalFormatting>
  <conditionalFormatting sqref="G34">
    <cfRule type="expression" dxfId="451" priority="115">
      <formula>INDIRECT(ADDRESS(ROW(),COLUMN()))=TRUNC(INDIRECT(ADDRESS(ROW(),COLUMN())))</formula>
    </cfRule>
  </conditionalFormatting>
  <conditionalFormatting sqref="I34">
    <cfRule type="expression" dxfId="450" priority="114">
      <formula>INDIRECT(ADDRESS(ROW(),COLUMN()))=TRUNC(INDIRECT(ADDRESS(ROW(),COLUMN())))</formula>
    </cfRule>
  </conditionalFormatting>
  <conditionalFormatting sqref="G45">
    <cfRule type="expression" dxfId="449" priority="113">
      <formula>INDIRECT(ADDRESS(ROW(),COLUMN()))=TRUNC(INDIRECT(ADDRESS(ROW(),COLUMN())))</formula>
    </cfRule>
  </conditionalFormatting>
  <conditionalFormatting sqref="G46:G47">
    <cfRule type="expression" dxfId="448" priority="112">
      <formula>INDIRECT(ADDRESS(ROW(),COLUMN()))=TRUNC(INDIRECT(ADDRESS(ROW(),COLUMN())))</formula>
    </cfRule>
  </conditionalFormatting>
  <conditionalFormatting sqref="I46:I47">
    <cfRule type="expression" dxfId="447" priority="111">
      <formula>INDIRECT(ADDRESS(ROW(),COLUMN()))=TRUNC(INDIRECT(ADDRESS(ROW(),COLUMN())))</formula>
    </cfRule>
  </conditionalFormatting>
  <conditionalFormatting sqref="I361">
    <cfRule type="expression" dxfId="446" priority="110">
      <formula>INDIRECT(ADDRESS(ROW(),COLUMN()))=TRUNC(INDIRECT(ADDRESS(ROW(),COLUMN())))</formula>
    </cfRule>
  </conditionalFormatting>
  <conditionalFormatting sqref="L361">
    <cfRule type="expression" dxfId="445" priority="109">
      <formula>INDIRECT(ADDRESS(ROW(),COLUMN()))=TRUNC(INDIRECT(ADDRESS(ROW(),COLUMN())))</formula>
    </cfRule>
  </conditionalFormatting>
  <conditionalFormatting sqref="O361">
    <cfRule type="expression" dxfId="444" priority="108">
      <formula>INDIRECT(ADDRESS(ROW(),COLUMN()))=TRUNC(INDIRECT(ADDRESS(ROW(),COLUMN())))</formula>
    </cfRule>
  </conditionalFormatting>
  <conditionalFormatting sqref="G363:G410">
    <cfRule type="expression" dxfId="443" priority="107">
      <formula>INDIRECT(ADDRESS(ROW(),COLUMN()))=TRUNC(INDIRECT(ADDRESS(ROW(),COLUMN())))</formula>
    </cfRule>
  </conditionalFormatting>
  <conditionalFormatting sqref="I362:I410">
    <cfRule type="expression" dxfId="442" priority="106">
      <formula>INDIRECT(ADDRESS(ROW(),COLUMN()))=TRUNC(INDIRECT(ADDRESS(ROW(),COLUMN())))</formula>
    </cfRule>
  </conditionalFormatting>
  <conditionalFormatting sqref="L362:L410">
    <cfRule type="expression" dxfId="441" priority="105">
      <formula>INDIRECT(ADDRESS(ROW(),COLUMN()))=TRUNC(INDIRECT(ADDRESS(ROW(),COLUMN())))</formula>
    </cfRule>
  </conditionalFormatting>
  <conditionalFormatting sqref="O362:O410">
    <cfRule type="expression" dxfId="440" priority="104">
      <formula>INDIRECT(ADDRESS(ROW(),COLUMN()))=TRUNC(INDIRECT(ADDRESS(ROW(),COLUMN())))</formula>
    </cfRule>
  </conditionalFormatting>
  <conditionalFormatting sqref="O107:O162 G107:G162 I107:I162 L107:L162">
    <cfRule type="expression" dxfId="439" priority="103">
      <formula>INDIRECT(ADDRESS(ROW(),COLUMN()))=TRUNC(INDIRECT(ADDRESS(ROW(),COLUMN())))</formula>
    </cfRule>
  </conditionalFormatting>
  <conditionalFormatting sqref="O197:O252 G197:G252 I197:I252 L197:L252">
    <cfRule type="expression" dxfId="438" priority="102">
      <formula>INDIRECT(ADDRESS(ROW(),COLUMN()))=TRUNC(INDIRECT(ADDRESS(ROW(),COLUMN())))</formula>
    </cfRule>
  </conditionalFormatting>
  <conditionalFormatting sqref="O173:O196">
    <cfRule type="expression" dxfId="437" priority="98">
      <formula>INDIRECT(ADDRESS(ROW(),COLUMN()))=TRUNC(INDIRECT(ADDRESS(ROW(),COLUMN())))</formula>
    </cfRule>
  </conditionalFormatting>
  <conditionalFormatting sqref="G194:G196">
    <cfRule type="expression" dxfId="436" priority="101">
      <formula>INDIRECT(ADDRESS(ROW(),COLUMN()))=TRUNC(INDIRECT(ADDRESS(ROW(),COLUMN())))</formula>
    </cfRule>
  </conditionalFormatting>
  <conditionalFormatting sqref="I191 I194:I196">
    <cfRule type="expression" dxfId="435" priority="100">
      <formula>INDIRECT(ADDRESS(ROW(),COLUMN()))=TRUNC(INDIRECT(ADDRESS(ROW(),COLUMN())))</formula>
    </cfRule>
  </conditionalFormatting>
  <conditionalFormatting sqref="L175:L196">
    <cfRule type="expression" dxfId="434" priority="99">
      <formula>INDIRECT(ADDRESS(ROW(),COLUMN()))=TRUNC(INDIRECT(ADDRESS(ROW(),COLUMN())))</formula>
    </cfRule>
  </conditionalFormatting>
  <conditionalFormatting sqref="O163:O172">
    <cfRule type="expression" dxfId="433" priority="95">
      <formula>INDIRECT(ADDRESS(ROW(),COLUMN()))=TRUNC(INDIRECT(ADDRESS(ROW(),COLUMN())))</formula>
    </cfRule>
  </conditionalFormatting>
  <conditionalFormatting sqref="I167:I171">
    <cfRule type="expression" dxfId="432" priority="97">
      <formula>INDIRECT(ADDRESS(ROW(),COLUMN()))=TRUNC(INDIRECT(ADDRESS(ROW(),COLUMN())))</formula>
    </cfRule>
  </conditionalFormatting>
  <conditionalFormatting sqref="L163:L171">
    <cfRule type="expression" dxfId="431" priority="96">
      <formula>INDIRECT(ADDRESS(ROW(),COLUMN()))=TRUNC(INDIRECT(ADDRESS(ROW(),COLUMN())))</formula>
    </cfRule>
  </conditionalFormatting>
  <conditionalFormatting sqref="G165">
    <cfRule type="expression" dxfId="430" priority="94">
      <formula>INDIRECT(ADDRESS(ROW(),COLUMN()))=TRUNC(INDIRECT(ADDRESS(ROW(),COLUMN())))</formula>
    </cfRule>
  </conditionalFormatting>
  <conditionalFormatting sqref="I165">
    <cfRule type="expression" dxfId="429" priority="93">
      <formula>INDIRECT(ADDRESS(ROW(),COLUMN()))=TRUNC(INDIRECT(ADDRESS(ROW(),COLUMN())))</formula>
    </cfRule>
  </conditionalFormatting>
  <conditionalFormatting sqref="G163">
    <cfRule type="expression" dxfId="428" priority="92">
      <formula>INDIRECT(ADDRESS(ROW(),COLUMN()))=TRUNC(INDIRECT(ADDRESS(ROW(),COLUMN())))</formula>
    </cfRule>
  </conditionalFormatting>
  <conditionalFormatting sqref="I163">
    <cfRule type="expression" dxfId="427" priority="91">
      <formula>INDIRECT(ADDRESS(ROW(),COLUMN()))=TRUNC(INDIRECT(ADDRESS(ROW(),COLUMN())))</formula>
    </cfRule>
  </conditionalFormatting>
  <conditionalFormatting sqref="G164">
    <cfRule type="expression" dxfId="426" priority="90">
      <formula>INDIRECT(ADDRESS(ROW(),COLUMN()))=TRUNC(INDIRECT(ADDRESS(ROW(),COLUMN())))</formula>
    </cfRule>
  </conditionalFormatting>
  <conditionalFormatting sqref="I164">
    <cfRule type="expression" dxfId="425" priority="89">
      <formula>INDIRECT(ADDRESS(ROW(),COLUMN()))=TRUNC(INDIRECT(ADDRESS(ROW(),COLUMN())))</formula>
    </cfRule>
  </conditionalFormatting>
  <conditionalFormatting sqref="G166">
    <cfRule type="expression" dxfId="424" priority="88">
      <formula>INDIRECT(ADDRESS(ROW(),COLUMN()))=TRUNC(INDIRECT(ADDRESS(ROW(),COLUMN())))</formula>
    </cfRule>
  </conditionalFormatting>
  <conditionalFormatting sqref="I166">
    <cfRule type="expression" dxfId="423" priority="87">
      <formula>INDIRECT(ADDRESS(ROW(),COLUMN()))=TRUNC(INDIRECT(ADDRESS(ROW(),COLUMN())))</formula>
    </cfRule>
  </conditionalFormatting>
  <conditionalFormatting sqref="G167 G169">
    <cfRule type="expression" dxfId="422" priority="86">
      <formula>INDIRECT(ADDRESS(ROW(),COLUMN()))=TRUNC(INDIRECT(ADDRESS(ROW(),COLUMN())))</formula>
    </cfRule>
  </conditionalFormatting>
  <conditionalFormatting sqref="G168">
    <cfRule type="expression" dxfId="421" priority="85">
      <formula>INDIRECT(ADDRESS(ROW(),COLUMN()))=TRUNC(INDIRECT(ADDRESS(ROW(),COLUMN())))</formula>
    </cfRule>
  </conditionalFormatting>
  <conditionalFormatting sqref="G170:G171">
    <cfRule type="expression" dxfId="420" priority="84">
      <formula>INDIRECT(ADDRESS(ROW(),COLUMN()))=TRUNC(INDIRECT(ADDRESS(ROW(),COLUMN())))</formula>
    </cfRule>
  </conditionalFormatting>
  <conditionalFormatting sqref="G172:G174">
    <cfRule type="expression" dxfId="419" priority="83">
      <formula>INDIRECT(ADDRESS(ROW(),COLUMN()))=TRUNC(INDIRECT(ADDRESS(ROW(),COLUMN())))</formula>
    </cfRule>
  </conditionalFormatting>
  <conditionalFormatting sqref="I172:I174">
    <cfRule type="expression" dxfId="418" priority="82">
      <formula>INDIRECT(ADDRESS(ROW(),COLUMN()))=TRUNC(INDIRECT(ADDRESS(ROW(),COLUMN())))</formula>
    </cfRule>
  </conditionalFormatting>
  <conditionalFormatting sqref="L172:L174">
    <cfRule type="expression" dxfId="417" priority="81">
      <formula>INDIRECT(ADDRESS(ROW(),COLUMN()))=TRUNC(INDIRECT(ADDRESS(ROW(),COLUMN())))</formula>
    </cfRule>
  </conditionalFormatting>
  <conditionalFormatting sqref="G175:G176">
    <cfRule type="expression" dxfId="416" priority="80">
      <formula>INDIRECT(ADDRESS(ROW(),COLUMN()))=TRUNC(INDIRECT(ADDRESS(ROW(),COLUMN())))</formula>
    </cfRule>
  </conditionalFormatting>
  <conditionalFormatting sqref="I175:I176">
    <cfRule type="expression" dxfId="415" priority="79">
      <formula>INDIRECT(ADDRESS(ROW(),COLUMN()))=TRUNC(INDIRECT(ADDRESS(ROW(),COLUMN())))</formula>
    </cfRule>
  </conditionalFormatting>
  <conditionalFormatting sqref="G177:G178 G188 G190">
    <cfRule type="expression" dxfId="414" priority="78">
      <formula>INDIRECT(ADDRESS(ROW(),COLUMN()))=TRUNC(INDIRECT(ADDRESS(ROW(),COLUMN())))</formula>
    </cfRule>
  </conditionalFormatting>
  <conditionalFormatting sqref="I177:I178 I188 I190">
    <cfRule type="expression" dxfId="413" priority="77">
      <formula>INDIRECT(ADDRESS(ROW(),COLUMN()))=TRUNC(INDIRECT(ADDRESS(ROW(),COLUMN())))</formula>
    </cfRule>
  </conditionalFormatting>
  <conditionalFormatting sqref="G186">
    <cfRule type="expression" dxfId="412" priority="76">
      <formula>INDIRECT(ADDRESS(ROW(),COLUMN()))=TRUNC(INDIRECT(ADDRESS(ROW(),COLUMN())))</formula>
    </cfRule>
  </conditionalFormatting>
  <conditionalFormatting sqref="I186">
    <cfRule type="expression" dxfId="411" priority="75">
      <formula>INDIRECT(ADDRESS(ROW(),COLUMN()))=TRUNC(INDIRECT(ADDRESS(ROW(),COLUMN())))</formula>
    </cfRule>
  </conditionalFormatting>
  <conditionalFormatting sqref="G183">
    <cfRule type="expression" dxfId="410" priority="74">
      <formula>INDIRECT(ADDRESS(ROW(),COLUMN()))=TRUNC(INDIRECT(ADDRESS(ROW(),COLUMN())))</formula>
    </cfRule>
  </conditionalFormatting>
  <conditionalFormatting sqref="I183">
    <cfRule type="expression" dxfId="409" priority="73">
      <formula>INDIRECT(ADDRESS(ROW(),COLUMN()))=TRUNC(INDIRECT(ADDRESS(ROW(),COLUMN())))</formula>
    </cfRule>
  </conditionalFormatting>
  <conditionalFormatting sqref="G184">
    <cfRule type="expression" dxfId="408" priority="72">
      <formula>INDIRECT(ADDRESS(ROW(),COLUMN()))=TRUNC(INDIRECT(ADDRESS(ROW(),COLUMN())))</formula>
    </cfRule>
  </conditionalFormatting>
  <conditionalFormatting sqref="I184">
    <cfRule type="expression" dxfId="407" priority="71">
      <formula>INDIRECT(ADDRESS(ROW(),COLUMN()))=TRUNC(INDIRECT(ADDRESS(ROW(),COLUMN())))</formula>
    </cfRule>
  </conditionalFormatting>
  <conditionalFormatting sqref="G187">
    <cfRule type="expression" dxfId="406" priority="70">
      <formula>INDIRECT(ADDRESS(ROW(),COLUMN()))=TRUNC(INDIRECT(ADDRESS(ROW(),COLUMN())))</formula>
    </cfRule>
  </conditionalFormatting>
  <conditionalFormatting sqref="I187">
    <cfRule type="expression" dxfId="405" priority="69">
      <formula>INDIRECT(ADDRESS(ROW(),COLUMN()))=TRUNC(INDIRECT(ADDRESS(ROW(),COLUMN())))</formula>
    </cfRule>
  </conditionalFormatting>
  <conditionalFormatting sqref="G189">
    <cfRule type="expression" dxfId="404" priority="68">
      <formula>INDIRECT(ADDRESS(ROW(),COLUMN()))=TRUNC(INDIRECT(ADDRESS(ROW(),COLUMN())))</formula>
    </cfRule>
  </conditionalFormatting>
  <conditionalFormatting sqref="I189">
    <cfRule type="expression" dxfId="403" priority="67">
      <formula>INDIRECT(ADDRESS(ROW(),COLUMN()))=TRUNC(INDIRECT(ADDRESS(ROW(),COLUMN())))</formula>
    </cfRule>
  </conditionalFormatting>
  <conditionalFormatting sqref="G182">
    <cfRule type="expression" dxfId="402" priority="66">
      <formula>INDIRECT(ADDRESS(ROW(),COLUMN()))=TRUNC(INDIRECT(ADDRESS(ROW(),COLUMN())))</formula>
    </cfRule>
  </conditionalFormatting>
  <conditionalFormatting sqref="I182">
    <cfRule type="expression" dxfId="401" priority="65">
      <formula>INDIRECT(ADDRESS(ROW(),COLUMN()))=TRUNC(INDIRECT(ADDRESS(ROW(),COLUMN())))</formula>
    </cfRule>
  </conditionalFormatting>
  <conditionalFormatting sqref="G185">
    <cfRule type="expression" dxfId="400" priority="64">
      <formula>INDIRECT(ADDRESS(ROW(),COLUMN()))=TRUNC(INDIRECT(ADDRESS(ROW(),COLUMN())))</formula>
    </cfRule>
  </conditionalFormatting>
  <conditionalFormatting sqref="I185">
    <cfRule type="expression" dxfId="399" priority="63">
      <formula>INDIRECT(ADDRESS(ROW(),COLUMN()))=TRUNC(INDIRECT(ADDRESS(ROW(),COLUMN())))</formula>
    </cfRule>
  </conditionalFormatting>
  <conditionalFormatting sqref="G181">
    <cfRule type="expression" dxfId="398" priority="62">
      <formula>INDIRECT(ADDRESS(ROW(),COLUMN()))=TRUNC(INDIRECT(ADDRESS(ROW(),COLUMN())))</formula>
    </cfRule>
  </conditionalFormatting>
  <conditionalFormatting sqref="I181">
    <cfRule type="expression" dxfId="397" priority="61">
      <formula>INDIRECT(ADDRESS(ROW(),COLUMN()))=TRUNC(INDIRECT(ADDRESS(ROW(),COLUMN())))</formula>
    </cfRule>
  </conditionalFormatting>
  <conditionalFormatting sqref="G179">
    <cfRule type="expression" dxfId="396" priority="60">
      <formula>INDIRECT(ADDRESS(ROW(),COLUMN()))=TRUNC(INDIRECT(ADDRESS(ROW(),COLUMN())))</formula>
    </cfRule>
  </conditionalFormatting>
  <conditionalFormatting sqref="I179">
    <cfRule type="expression" dxfId="395" priority="59">
      <formula>INDIRECT(ADDRESS(ROW(),COLUMN()))=TRUNC(INDIRECT(ADDRESS(ROW(),COLUMN())))</formula>
    </cfRule>
  </conditionalFormatting>
  <conditionalFormatting sqref="G180">
    <cfRule type="expression" dxfId="394" priority="58">
      <formula>INDIRECT(ADDRESS(ROW(),COLUMN()))=TRUNC(INDIRECT(ADDRESS(ROW(),COLUMN())))</formula>
    </cfRule>
  </conditionalFormatting>
  <conditionalFormatting sqref="I180">
    <cfRule type="expression" dxfId="393" priority="57">
      <formula>INDIRECT(ADDRESS(ROW(),COLUMN()))=TRUNC(INDIRECT(ADDRESS(ROW(),COLUMN())))</formula>
    </cfRule>
  </conditionalFormatting>
  <conditionalFormatting sqref="G191">
    <cfRule type="expression" dxfId="392" priority="56">
      <formula>INDIRECT(ADDRESS(ROW(),COLUMN()))=TRUNC(INDIRECT(ADDRESS(ROW(),COLUMN())))</formula>
    </cfRule>
  </conditionalFormatting>
  <conditionalFormatting sqref="G192:G193">
    <cfRule type="expression" dxfId="391" priority="55">
      <formula>INDIRECT(ADDRESS(ROW(),COLUMN()))=TRUNC(INDIRECT(ADDRESS(ROW(),COLUMN())))</formula>
    </cfRule>
  </conditionalFormatting>
  <conditionalFormatting sqref="I192:I193">
    <cfRule type="expression" dxfId="390" priority="54">
      <formula>INDIRECT(ADDRESS(ROW(),COLUMN()))=TRUNC(INDIRECT(ADDRESS(ROW(),COLUMN())))</formula>
    </cfRule>
  </conditionalFormatting>
  <conditionalFormatting sqref="O253:O308 G253:G308 I253:I308 L253:L308">
    <cfRule type="expression" dxfId="389" priority="53">
      <formula>INDIRECT(ADDRESS(ROW(),COLUMN()))=TRUNC(INDIRECT(ADDRESS(ROW(),COLUMN())))</formula>
    </cfRule>
  </conditionalFormatting>
  <conditionalFormatting sqref="O344:O351 G344:G351 I344:I351 L344:L351">
    <cfRule type="expression" dxfId="388" priority="52">
      <formula>INDIRECT(ADDRESS(ROW(),COLUMN()))=TRUNC(INDIRECT(ADDRESS(ROW(),COLUMN())))</formula>
    </cfRule>
  </conditionalFormatting>
  <conditionalFormatting sqref="O320:O343">
    <cfRule type="expression" dxfId="387" priority="48">
      <formula>INDIRECT(ADDRESS(ROW(),COLUMN()))=TRUNC(INDIRECT(ADDRESS(ROW(),COLUMN())))</formula>
    </cfRule>
  </conditionalFormatting>
  <conditionalFormatting sqref="G341:G343">
    <cfRule type="expression" dxfId="386" priority="51">
      <formula>INDIRECT(ADDRESS(ROW(),COLUMN()))=TRUNC(INDIRECT(ADDRESS(ROW(),COLUMN())))</formula>
    </cfRule>
  </conditionalFormatting>
  <conditionalFormatting sqref="I338 I341:I343">
    <cfRule type="expression" dxfId="385" priority="50">
      <formula>INDIRECT(ADDRESS(ROW(),COLUMN()))=TRUNC(INDIRECT(ADDRESS(ROW(),COLUMN())))</formula>
    </cfRule>
  </conditionalFormatting>
  <conditionalFormatting sqref="L322:L343">
    <cfRule type="expression" dxfId="384" priority="49">
      <formula>INDIRECT(ADDRESS(ROW(),COLUMN()))=TRUNC(INDIRECT(ADDRESS(ROW(),COLUMN())))</formula>
    </cfRule>
  </conditionalFormatting>
  <conditionalFormatting sqref="O309:O319">
    <cfRule type="expression" dxfId="383" priority="45">
      <formula>INDIRECT(ADDRESS(ROW(),COLUMN()))=TRUNC(INDIRECT(ADDRESS(ROW(),COLUMN())))</formula>
    </cfRule>
  </conditionalFormatting>
  <conditionalFormatting sqref="I314:I318">
    <cfRule type="expression" dxfId="382" priority="47">
      <formula>INDIRECT(ADDRESS(ROW(),COLUMN()))=TRUNC(INDIRECT(ADDRESS(ROW(),COLUMN())))</formula>
    </cfRule>
  </conditionalFormatting>
  <conditionalFormatting sqref="L309:L318">
    <cfRule type="expression" dxfId="381" priority="46">
      <formula>INDIRECT(ADDRESS(ROW(),COLUMN()))=TRUNC(INDIRECT(ADDRESS(ROW(),COLUMN())))</formula>
    </cfRule>
  </conditionalFormatting>
  <conditionalFormatting sqref="G309 G312">
    <cfRule type="expression" dxfId="380" priority="44">
      <formula>INDIRECT(ADDRESS(ROW(),COLUMN()))=TRUNC(INDIRECT(ADDRESS(ROW(),COLUMN())))</formula>
    </cfRule>
  </conditionalFormatting>
  <conditionalFormatting sqref="I309 I312">
    <cfRule type="expression" dxfId="379" priority="43">
      <formula>INDIRECT(ADDRESS(ROW(),COLUMN()))=TRUNC(INDIRECT(ADDRESS(ROW(),COLUMN())))</formula>
    </cfRule>
  </conditionalFormatting>
  <conditionalFormatting sqref="G310">
    <cfRule type="expression" dxfId="378" priority="42">
      <formula>INDIRECT(ADDRESS(ROW(),COLUMN()))=TRUNC(INDIRECT(ADDRESS(ROW(),COLUMN())))</formula>
    </cfRule>
  </conditionalFormatting>
  <conditionalFormatting sqref="I310">
    <cfRule type="expression" dxfId="377" priority="41">
      <formula>INDIRECT(ADDRESS(ROW(),COLUMN()))=TRUNC(INDIRECT(ADDRESS(ROW(),COLUMN())))</formula>
    </cfRule>
  </conditionalFormatting>
  <conditionalFormatting sqref="G311">
    <cfRule type="expression" dxfId="376" priority="40">
      <formula>INDIRECT(ADDRESS(ROW(),COLUMN()))=TRUNC(INDIRECT(ADDRESS(ROW(),COLUMN())))</formula>
    </cfRule>
  </conditionalFormatting>
  <conditionalFormatting sqref="I311">
    <cfRule type="expression" dxfId="375" priority="39">
      <formula>INDIRECT(ADDRESS(ROW(),COLUMN()))=TRUNC(INDIRECT(ADDRESS(ROW(),COLUMN())))</formula>
    </cfRule>
  </conditionalFormatting>
  <conditionalFormatting sqref="G313">
    <cfRule type="expression" dxfId="374" priority="38">
      <formula>INDIRECT(ADDRESS(ROW(),COLUMN()))=TRUNC(INDIRECT(ADDRESS(ROW(),COLUMN())))</formula>
    </cfRule>
  </conditionalFormatting>
  <conditionalFormatting sqref="I313">
    <cfRule type="expression" dxfId="373" priority="37">
      <formula>INDIRECT(ADDRESS(ROW(),COLUMN()))=TRUNC(INDIRECT(ADDRESS(ROW(),COLUMN())))</formula>
    </cfRule>
  </conditionalFormatting>
  <conditionalFormatting sqref="G314 G316">
    <cfRule type="expression" dxfId="372" priority="36">
      <formula>INDIRECT(ADDRESS(ROW(),COLUMN()))=TRUNC(INDIRECT(ADDRESS(ROW(),COLUMN())))</formula>
    </cfRule>
  </conditionalFormatting>
  <conditionalFormatting sqref="G315">
    <cfRule type="expression" dxfId="371" priority="35">
      <formula>INDIRECT(ADDRESS(ROW(),COLUMN()))=TRUNC(INDIRECT(ADDRESS(ROW(),COLUMN())))</formula>
    </cfRule>
  </conditionalFormatting>
  <conditionalFormatting sqref="G317:G318">
    <cfRule type="expression" dxfId="370" priority="34">
      <formula>INDIRECT(ADDRESS(ROW(),COLUMN()))=TRUNC(INDIRECT(ADDRESS(ROW(),COLUMN())))</formula>
    </cfRule>
  </conditionalFormatting>
  <conditionalFormatting sqref="G319:G321">
    <cfRule type="expression" dxfId="369" priority="33">
      <formula>INDIRECT(ADDRESS(ROW(),COLUMN()))=TRUNC(INDIRECT(ADDRESS(ROW(),COLUMN())))</formula>
    </cfRule>
  </conditionalFormatting>
  <conditionalFormatting sqref="I319:I321">
    <cfRule type="expression" dxfId="368" priority="32">
      <formula>INDIRECT(ADDRESS(ROW(),COLUMN()))=TRUNC(INDIRECT(ADDRESS(ROW(),COLUMN())))</formula>
    </cfRule>
  </conditionalFormatting>
  <conditionalFormatting sqref="L319:L321">
    <cfRule type="expression" dxfId="367" priority="31">
      <formula>INDIRECT(ADDRESS(ROW(),COLUMN()))=TRUNC(INDIRECT(ADDRESS(ROW(),COLUMN())))</formula>
    </cfRule>
  </conditionalFormatting>
  <conditionalFormatting sqref="G322:G323">
    <cfRule type="expression" dxfId="366" priority="30">
      <formula>INDIRECT(ADDRESS(ROW(),COLUMN()))=TRUNC(INDIRECT(ADDRESS(ROW(),COLUMN())))</formula>
    </cfRule>
  </conditionalFormatting>
  <conditionalFormatting sqref="I322:I323">
    <cfRule type="expression" dxfId="365" priority="29">
      <formula>INDIRECT(ADDRESS(ROW(),COLUMN()))=TRUNC(INDIRECT(ADDRESS(ROW(),COLUMN())))</formula>
    </cfRule>
  </conditionalFormatting>
  <conditionalFormatting sqref="G324:G325 G335 G337">
    <cfRule type="expression" dxfId="364" priority="28">
      <formula>INDIRECT(ADDRESS(ROW(),COLUMN()))=TRUNC(INDIRECT(ADDRESS(ROW(),COLUMN())))</formula>
    </cfRule>
  </conditionalFormatting>
  <conditionalFormatting sqref="I324:I325 I335 I337">
    <cfRule type="expression" dxfId="363" priority="27">
      <formula>INDIRECT(ADDRESS(ROW(),COLUMN()))=TRUNC(INDIRECT(ADDRESS(ROW(),COLUMN())))</formula>
    </cfRule>
  </conditionalFormatting>
  <conditionalFormatting sqref="G333">
    <cfRule type="expression" dxfId="362" priority="26">
      <formula>INDIRECT(ADDRESS(ROW(),COLUMN()))=TRUNC(INDIRECT(ADDRESS(ROW(),COLUMN())))</formula>
    </cfRule>
  </conditionalFormatting>
  <conditionalFormatting sqref="I333">
    <cfRule type="expression" dxfId="361" priority="25">
      <formula>INDIRECT(ADDRESS(ROW(),COLUMN()))=TRUNC(INDIRECT(ADDRESS(ROW(),COLUMN())))</formula>
    </cfRule>
  </conditionalFormatting>
  <conditionalFormatting sqref="G330">
    <cfRule type="expression" dxfId="360" priority="24">
      <formula>INDIRECT(ADDRESS(ROW(),COLUMN()))=TRUNC(INDIRECT(ADDRESS(ROW(),COLUMN())))</formula>
    </cfRule>
  </conditionalFormatting>
  <conditionalFormatting sqref="I330">
    <cfRule type="expression" dxfId="359" priority="23">
      <formula>INDIRECT(ADDRESS(ROW(),COLUMN()))=TRUNC(INDIRECT(ADDRESS(ROW(),COLUMN())))</formula>
    </cfRule>
  </conditionalFormatting>
  <conditionalFormatting sqref="G331">
    <cfRule type="expression" dxfId="358" priority="22">
      <formula>INDIRECT(ADDRESS(ROW(),COLUMN()))=TRUNC(INDIRECT(ADDRESS(ROW(),COLUMN())))</formula>
    </cfRule>
  </conditionalFormatting>
  <conditionalFormatting sqref="I331">
    <cfRule type="expression" dxfId="357" priority="21">
      <formula>INDIRECT(ADDRESS(ROW(),COLUMN()))=TRUNC(INDIRECT(ADDRESS(ROW(),COLUMN())))</formula>
    </cfRule>
  </conditionalFormatting>
  <conditionalFormatting sqref="G334">
    <cfRule type="expression" dxfId="356" priority="20">
      <formula>INDIRECT(ADDRESS(ROW(),COLUMN()))=TRUNC(INDIRECT(ADDRESS(ROW(),COLUMN())))</formula>
    </cfRule>
  </conditionalFormatting>
  <conditionalFormatting sqref="I334">
    <cfRule type="expression" dxfId="355" priority="19">
      <formula>INDIRECT(ADDRESS(ROW(),COLUMN()))=TRUNC(INDIRECT(ADDRESS(ROW(),COLUMN())))</formula>
    </cfRule>
  </conditionalFormatting>
  <conditionalFormatting sqref="G336">
    <cfRule type="expression" dxfId="354" priority="18">
      <formula>INDIRECT(ADDRESS(ROW(),COLUMN()))=TRUNC(INDIRECT(ADDRESS(ROW(),COLUMN())))</formula>
    </cfRule>
  </conditionalFormatting>
  <conditionalFormatting sqref="I336">
    <cfRule type="expression" dxfId="353" priority="17">
      <formula>INDIRECT(ADDRESS(ROW(),COLUMN()))=TRUNC(INDIRECT(ADDRESS(ROW(),COLUMN())))</formula>
    </cfRule>
  </conditionalFormatting>
  <conditionalFormatting sqref="G329">
    <cfRule type="expression" dxfId="352" priority="16">
      <formula>INDIRECT(ADDRESS(ROW(),COLUMN()))=TRUNC(INDIRECT(ADDRESS(ROW(),COLUMN())))</formula>
    </cfRule>
  </conditionalFormatting>
  <conditionalFormatting sqref="I329">
    <cfRule type="expression" dxfId="351" priority="15">
      <formula>INDIRECT(ADDRESS(ROW(),COLUMN()))=TRUNC(INDIRECT(ADDRESS(ROW(),COLUMN())))</formula>
    </cfRule>
  </conditionalFormatting>
  <conditionalFormatting sqref="G332">
    <cfRule type="expression" dxfId="350" priority="14">
      <formula>INDIRECT(ADDRESS(ROW(),COLUMN()))=TRUNC(INDIRECT(ADDRESS(ROW(),COLUMN())))</formula>
    </cfRule>
  </conditionalFormatting>
  <conditionalFormatting sqref="I332">
    <cfRule type="expression" dxfId="349" priority="13">
      <formula>INDIRECT(ADDRESS(ROW(),COLUMN()))=TRUNC(INDIRECT(ADDRESS(ROW(),COLUMN())))</formula>
    </cfRule>
  </conditionalFormatting>
  <conditionalFormatting sqref="G328">
    <cfRule type="expression" dxfId="348" priority="12">
      <formula>INDIRECT(ADDRESS(ROW(),COLUMN()))=TRUNC(INDIRECT(ADDRESS(ROW(),COLUMN())))</formula>
    </cfRule>
  </conditionalFormatting>
  <conditionalFormatting sqref="I328">
    <cfRule type="expression" dxfId="347" priority="11">
      <formula>INDIRECT(ADDRESS(ROW(),COLUMN()))=TRUNC(INDIRECT(ADDRESS(ROW(),COLUMN())))</formula>
    </cfRule>
  </conditionalFormatting>
  <conditionalFormatting sqref="G326">
    <cfRule type="expression" dxfId="346" priority="10">
      <formula>INDIRECT(ADDRESS(ROW(),COLUMN()))=TRUNC(INDIRECT(ADDRESS(ROW(),COLUMN())))</formula>
    </cfRule>
  </conditionalFormatting>
  <conditionalFormatting sqref="I326">
    <cfRule type="expression" dxfId="345" priority="9">
      <formula>INDIRECT(ADDRESS(ROW(),COLUMN()))=TRUNC(INDIRECT(ADDRESS(ROW(),COLUMN())))</formula>
    </cfRule>
  </conditionalFormatting>
  <conditionalFormatting sqref="G327">
    <cfRule type="expression" dxfId="344" priority="8">
      <formula>INDIRECT(ADDRESS(ROW(),COLUMN()))=TRUNC(INDIRECT(ADDRESS(ROW(),COLUMN())))</formula>
    </cfRule>
  </conditionalFormatting>
  <conditionalFormatting sqref="I327">
    <cfRule type="expression" dxfId="343" priority="7">
      <formula>INDIRECT(ADDRESS(ROW(),COLUMN()))=TRUNC(INDIRECT(ADDRESS(ROW(),COLUMN())))</formula>
    </cfRule>
  </conditionalFormatting>
  <conditionalFormatting sqref="G338">
    <cfRule type="expression" dxfId="342" priority="6">
      <formula>INDIRECT(ADDRESS(ROW(),COLUMN()))=TRUNC(INDIRECT(ADDRESS(ROW(),COLUMN())))</formula>
    </cfRule>
  </conditionalFormatting>
  <conditionalFormatting sqref="G339:G340">
    <cfRule type="expression" dxfId="341" priority="5">
      <formula>INDIRECT(ADDRESS(ROW(),COLUMN()))=TRUNC(INDIRECT(ADDRESS(ROW(),COLUMN())))</formula>
    </cfRule>
  </conditionalFormatting>
  <conditionalFormatting sqref="I339:I340">
    <cfRule type="expression" dxfId="340" priority="4">
      <formula>INDIRECT(ADDRESS(ROW(),COLUMN()))=TRUNC(INDIRECT(ADDRESS(ROW(),COLUMN())))</formula>
    </cfRule>
  </conditionalFormatting>
  <conditionalFormatting sqref="M6:Q7">
    <cfRule type="cellIs" dxfId="339" priority="3" operator="equal">
      <formula>"「費目：その他」で補助対象外に仕分けされていないものがある"</formula>
    </cfRule>
  </conditionalFormatting>
  <conditionalFormatting sqref="G361">
    <cfRule type="expression" dxfId="338" priority="2">
      <formula>INDIRECT(ADDRESS(ROW(),COLUMN()))=TRUNC(INDIRECT(ADDRESS(ROW(),COLUMN())))</formula>
    </cfRule>
  </conditionalFormatting>
  <conditionalFormatting sqref="G362">
    <cfRule type="expression" dxfId="337" priority="1">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185</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2-20</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LlTuLZm5ExgoTHRbm9wybI9wSIIoNSNSJtGtp/8HMIL+yhK46bwDQMGAPFdvRzJRmgdYohOwyqUjK6Dc6+CIlQ==" saltValue="tnTSCu5t9e4E9JQE7IwPU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336" priority="173">
      <formula>INDIRECT(ADDRESS(ROW(),COLUMN()))=TRUNC(INDIRECT(ADDRESS(ROW(),COLUMN())))</formula>
    </cfRule>
  </conditionalFormatting>
  <conditionalFormatting sqref="O27:O50">
    <cfRule type="expression" dxfId="335" priority="169">
      <formula>INDIRECT(ADDRESS(ROW(),COLUMN()))=TRUNC(INDIRECT(ADDRESS(ROW(),COLUMN())))</formula>
    </cfRule>
  </conditionalFormatting>
  <conditionalFormatting sqref="G48:G50">
    <cfRule type="expression" dxfId="334" priority="172">
      <formula>INDIRECT(ADDRESS(ROW(),COLUMN()))=TRUNC(INDIRECT(ADDRESS(ROW(),COLUMN())))</formula>
    </cfRule>
  </conditionalFormatting>
  <conditionalFormatting sqref="I45 I48:I50">
    <cfRule type="expression" dxfId="333" priority="171">
      <formula>INDIRECT(ADDRESS(ROW(),COLUMN()))=TRUNC(INDIRECT(ADDRESS(ROW(),COLUMN())))</formula>
    </cfRule>
  </conditionalFormatting>
  <conditionalFormatting sqref="L29:L50">
    <cfRule type="expression" dxfId="332" priority="170">
      <formula>INDIRECT(ADDRESS(ROW(),COLUMN()))=TRUNC(INDIRECT(ADDRESS(ROW(),COLUMN())))</formula>
    </cfRule>
  </conditionalFormatting>
  <conditionalFormatting sqref="O10">
    <cfRule type="expression" dxfId="331" priority="167">
      <formula>INDIRECT(ADDRESS(ROW(),COLUMN()))=TRUNC(INDIRECT(ADDRESS(ROW(),COLUMN())))</formula>
    </cfRule>
  </conditionalFormatting>
  <conditionalFormatting sqref="L10">
    <cfRule type="expression" dxfId="330" priority="168">
      <formula>INDIRECT(ADDRESS(ROW(),COLUMN()))=TRUNC(INDIRECT(ADDRESS(ROW(),COLUMN())))</formula>
    </cfRule>
  </conditionalFormatting>
  <conditionalFormatting sqref="O11">
    <cfRule type="expression" dxfId="329" priority="165">
      <formula>INDIRECT(ADDRESS(ROW(),COLUMN()))=TRUNC(INDIRECT(ADDRESS(ROW(),COLUMN())))</formula>
    </cfRule>
  </conditionalFormatting>
  <conditionalFormatting sqref="L11">
    <cfRule type="expression" dxfId="328" priority="166">
      <formula>INDIRECT(ADDRESS(ROW(),COLUMN()))=TRUNC(INDIRECT(ADDRESS(ROW(),COLUMN())))</formula>
    </cfRule>
  </conditionalFormatting>
  <conditionalFormatting sqref="O12:O26">
    <cfRule type="expression" dxfId="327" priority="162">
      <formula>INDIRECT(ADDRESS(ROW(),COLUMN()))=TRUNC(INDIRECT(ADDRESS(ROW(),COLUMN())))</formula>
    </cfRule>
  </conditionalFormatting>
  <conditionalFormatting sqref="I21:I25">
    <cfRule type="expression" dxfId="326" priority="164">
      <formula>INDIRECT(ADDRESS(ROW(),COLUMN()))=TRUNC(INDIRECT(ADDRESS(ROW(),COLUMN())))</formula>
    </cfRule>
  </conditionalFormatting>
  <conditionalFormatting sqref="L12:L25">
    <cfRule type="expression" dxfId="325" priority="163">
      <formula>INDIRECT(ADDRESS(ROW(),COLUMN()))=TRUNC(INDIRECT(ADDRESS(ROW(),COLUMN())))</formula>
    </cfRule>
  </conditionalFormatting>
  <conditionalFormatting sqref="G10 G15">
    <cfRule type="expression" dxfId="324" priority="161">
      <formula>INDIRECT(ADDRESS(ROW(),COLUMN()))=TRUNC(INDIRECT(ADDRESS(ROW(),COLUMN())))</formula>
    </cfRule>
  </conditionalFormatting>
  <conditionalFormatting sqref="I10 I15">
    <cfRule type="expression" dxfId="323" priority="160">
      <formula>INDIRECT(ADDRESS(ROW(),COLUMN()))=TRUNC(INDIRECT(ADDRESS(ROW(),COLUMN())))</formula>
    </cfRule>
  </conditionalFormatting>
  <conditionalFormatting sqref="G12">
    <cfRule type="expression" dxfId="322" priority="159">
      <formula>INDIRECT(ADDRESS(ROW(),COLUMN()))=TRUNC(INDIRECT(ADDRESS(ROW(),COLUMN())))</formula>
    </cfRule>
  </conditionalFormatting>
  <conditionalFormatting sqref="I12">
    <cfRule type="expression" dxfId="321" priority="158">
      <formula>INDIRECT(ADDRESS(ROW(),COLUMN()))=TRUNC(INDIRECT(ADDRESS(ROW(),COLUMN())))</formula>
    </cfRule>
  </conditionalFormatting>
  <conditionalFormatting sqref="G14">
    <cfRule type="expression" dxfId="320" priority="157">
      <formula>INDIRECT(ADDRESS(ROW(),COLUMN()))=TRUNC(INDIRECT(ADDRESS(ROW(),COLUMN())))</formula>
    </cfRule>
  </conditionalFormatting>
  <conditionalFormatting sqref="I14">
    <cfRule type="expression" dxfId="319" priority="156">
      <formula>INDIRECT(ADDRESS(ROW(),COLUMN()))=TRUNC(INDIRECT(ADDRESS(ROW(),COLUMN())))</formula>
    </cfRule>
  </conditionalFormatting>
  <conditionalFormatting sqref="G11">
    <cfRule type="expression" dxfId="318" priority="155">
      <formula>INDIRECT(ADDRESS(ROW(),COLUMN()))=TRUNC(INDIRECT(ADDRESS(ROW(),COLUMN())))</formula>
    </cfRule>
  </conditionalFormatting>
  <conditionalFormatting sqref="I11">
    <cfRule type="expression" dxfId="317" priority="154">
      <formula>INDIRECT(ADDRESS(ROW(),COLUMN()))=TRUNC(INDIRECT(ADDRESS(ROW(),COLUMN())))</formula>
    </cfRule>
  </conditionalFormatting>
  <conditionalFormatting sqref="G13">
    <cfRule type="expression" dxfId="316" priority="153">
      <formula>INDIRECT(ADDRESS(ROW(),COLUMN()))=TRUNC(INDIRECT(ADDRESS(ROW(),COLUMN())))</formula>
    </cfRule>
  </conditionalFormatting>
  <conditionalFormatting sqref="I13">
    <cfRule type="expression" dxfId="315" priority="152">
      <formula>INDIRECT(ADDRESS(ROW(),COLUMN()))=TRUNC(INDIRECT(ADDRESS(ROW(),COLUMN())))</formula>
    </cfRule>
  </conditionalFormatting>
  <conditionalFormatting sqref="G16 G19">
    <cfRule type="expression" dxfId="314" priority="151">
      <formula>INDIRECT(ADDRESS(ROW(),COLUMN()))=TRUNC(INDIRECT(ADDRESS(ROW(),COLUMN())))</formula>
    </cfRule>
  </conditionalFormatting>
  <conditionalFormatting sqref="I16 I19">
    <cfRule type="expression" dxfId="313" priority="150">
      <formula>INDIRECT(ADDRESS(ROW(),COLUMN()))=TRUNC(INDIRECT(ADDRESS(ROW(),COLUMN())))</formula>
    </cfRule>
  </conditionalFormatting>
  <conditionalFormatting sqref="G17">
    <cfRule type="expression" dxfId="312" priority="149">
      <formula>INDIRECT(ADDRESS(ROW(),COLUMN()))=TRUNC(INDIRECT(ADDRESS(ROW(),COLUMN())))</formula>
    </cfRule>
  </conditionalFormatting>
  <conditionalFormatting sqref="I17">
    <cfRule type="expression" dxfId="311" priority="148">
      <formula>INDIRECT(ADDRESS(ROW(),COLUMN()))=TRUNC(INDIRECT(ADDRESS(ROW(),COLUMN())))</formula>
    </cfRule>
  </conditionalFormatting>
  <conditionalFormatting sqref="G18">
    <cfRule type="expression" dxfId="310" priority="147">
      <formula>INDIRECT(ADDRESS(ROW(),COLUMN()))=TRUNC(INDIRECT(ADDRESS(ROW(),COLUMN())))</formula>
    </cfRule>
  </conditionalFormatting>
  <conditionalFormatting sqref="I18">
    <cfRule type="expression" dxfId="309" priority="146">
      <formula>INDIRECT(ADDRESS(ROW(),COLUMN()))=TRUNC(INDIRECT(ADDRESS(ROW(),COLUMN())))</formula>
    </cfRule>
  </conditionalFormatting>
  <conditionalFormatting sqref="G20">
    <cfRule type="expression" dxfId="308" priority="145">
      <formula>INDIRECT(ADDRESS(ROW(),COLUMN()))=TRUNC(INDIRECT(ADDRESS(ROW(),COLUMN())))</formula>
    </cfRule>
  </conditionalFormatting>
  <conditionalFormatting sqref="I20">
    <cfRule type="expression" dxfId="307" priority="144">
      <formula>INDIRECT(ADDRESS(ROW(),COLUMN()))=TRUNC(INDIRECT(ADDRESS(ROW(),COLUMN())))</formula>
    </cfRule>
  </conditionalFormatting>
  <conditionalFormatting sqref="G21 G23">
    <cfRule type="expression" dxfId="306" priority="143">
      <formula>INDIRECT(ADDRESS(ROW(),COLUMN()))=TRUNC(INDIRECT(ADDRESS(ROW(),COLUMN())))</formula>
    </cfRule>
  </conditionalFormatting>
  <conditionalFormatting sqref="G22">
    <cfRule type="expression" dxfId="305" priority="142">
      <formula>INDIRECT(ADDRESS(ROW(),COLUMN()))=TRUNC(INDIRECT(ADDRESS(ROW(),COLUMN())))</formula>
    </cfRule>
  </conditionalFormatting>
  <conditionalFormatting sqref="G24:G25">
    <cfRule type="expression" dxfId="304" priority="141">
      <formula>INDIRECT(ADDRESS(ROW(),COLUMN()))=TRUNC(INDIRECT(ADDRESS(ROW(),COLUMN())))</formula>
    </cfRule>
  </conditionalFormatting>
  <conditionalFormatting sqref="G26:G28">
    <cfRule type="expression" dxfId="303" priority="140">
      <formula>INDIRECT(ADDRESS(ROW(),COLUMN()))=TRUNC(INDIRECT(ADDRESS(ROW(),COLUMN())))</formula>
    </cfRule>
  </conditionalFormatting>
  <conditionalFormatting sqref="I26:I28">
    <cfRule type="expression" dxfId="302" priority="139">
      <formula>INDIRECT(ADDRESS(ROW(),COLUMN()))=TRUNC(INDIRECT(ADDRESS(ROW(),COLUMN())))</formula>
    </cfRule>
  </conditionalFormatting>
  <conditionalFormatting sqref="L26:L28">
    <cfRule type="expression" dxfId="301" priority="138">
      <formula>INDIRECT(ADDRESS(ROW(),COLUMN()))=TRUNC(INDIRECT(ADDRESS(ROW(),COLUMN())))</formula>
    </cfRule>
  </conditionalFormatting>
  <conditionalFormatting sqref="G29:G30">
    <cfRule type="expression" dxfId="300" priority="137">
      <formula>INDIRECT(ADDRESS(ROW(),COLUMN()))=TRUNC(INDIRECT(ADDRESS(ROW(),COLUMN())))</formula>
    </cfRule>
  </conditionalFormatting>
  <conditionalFormatting sqref="I29:I30">
    <cfRule type="expression" dxfId="299" priority="136">
      <formula>INDIRECT(ADDRESS(ROW(),COLUMN()))=TRUNC(INDIRECT(ADDRESS(ROW(),COLUMN())))</formula>
    </cfRule>
  </conditionalFormatting>
  <conditionalFormatting sqref="G31:G32 G42 G44">
    <cfRule type="expression" dxfId="298" priority="135">
      <formula>INDIRECT(ADDRESS(ROW(),COLUMN()))=TRUNC(INDIRECT(ADDRESS(ROW(),COLUMN())))</formula>
    </cfRule>
  </conditionalFormatting>
  <conditionalFormatting sqref="I31:I32 I42 I44">
    <cfRule type="expression" dxfId="297" priority="134">
      <formula>INDIRECT(ADDRESS(ROW(),COLUMN()))=TRUNC(INDIRECT(ADDRESS(ROW(),COLUMN())))</formula>
    </cfRule>
  </conditionalFormatting>
  <conditionalFormatting sqref="G40">
    <cfRule type="expression" dxfId="296" priority="133">
      <formula>INDIRECT(ADDRESS(ROW(),COLUMN()))=TRUNC(INDIRECT(ADDRESS(ROW(),COLUMN())))</formula>
    </cfRule>
  </conditionalFormatting>
  <conditionalFormatting sqref="I40">
    <cfRule type="expression" dxfId="295" priority="132">
      <formula>INDIRECT(ADDRESS(ROW(),COLUMN()))=TRUNC(INDIRECT(ADDRESS(ROW(),COLUMN())))</formula>
    </cfRule>
  </conditionalFormatting>
  <conditionalFormatting sqref="G37">
    <cfRule type="expression" dxfId="294" priority="131">
      <formula>INDIRECT(ADDRESS(ROW(),COLUMN()))=TRUNC(INDIRECT(ADDRESS(ROW(),COLUMN())))</formula>
    </cfRule>
  </conditionalFormatting>
  <conditionalFormatting sqref="I37">
    <cfRule type="expression" dxfId="293" priority="130">
      <formula>INDIRECT(ADDRESS(ROW(),COLUMN()))=TRUNC(INDIRECT(ADDRESS(ROW(),COLUMN())))</formula>
    </cfRule>
  </conditionalFormatting>
  <conditionalFormatting sqref="G38">
    <cfRule type="expression" dxfId="292" priority="129">
      <formula>INDIRECT(ADDRESS(ROW(),COLUMN()))=TRUNC(INDIRECT(ADDRESS(ROW(),COLUMN())))</formula>
    </cfRule>
  </conditionalFormatting>
  <conditionalFormatting sqref="I38">
    <cfRule type="expression" dxfId="291" priority="128">
      <formula>INDIRECT(ADDRESS(ROW(),COLUMN()))=TRUNC(INDIRECT(ADDRESS(ROW(),COLUMN())))</formula>
    </cfRule>
  </conditionalFormatting>
  <conditionalFormatting sqref="G41">
    <cfRule type="expression" dxfId="290" priority="127">
      <formula>INDIRECT(ADDRESS(ROW(),COLUMN()))=TRUNC(INDIRECT(ADDRESS(ROW(),COLUMN())))</formula>
    </cfRule>
  </conditionalFormatting>
  <conditionalFormatting sqref="I41">
    <cfRule type="expression" dxfId="289" priority="126">
      <formula>INDIRECT(ADDRESS(ROW(),COLUMN()))=TRUNC(INDIRECT(ADDRESS(ROW(),COLUMN())))</formula>
    </cfRule>
  </conditionalFormatting>
  <conditionalFormatting sqref="G43">
    <cfRule type="expression" dxfId="288" priority="125">
      <formula>INDIRECT(ADDRESS(ROW(),COLUMN()))=TRUNC(INDIRECT(ADDRESS(ROW(),COLUMN())))</formula>
    </cfRule>
  </conditionalFormatting>
  <conditionalFormatting sqref="I43">
    <cfRule type="expression" dxfId="287" priority="124">
      <formula>INDIRECT(ADDRESS(ROW(),COLUMN()))=TRUNC(INDIRECT(ADDRESS(ROW(),COLUMN())))</formula>
    </cfRule>
  </conditionalFormatting>
  <conditionalFormatting sqref="G36">
    <cfRule type="expression" dxfId="286" priority="123">
      <formula>INDIRECT(ADDRESS(ROW(),COLUMN()))=TRUNC(INDIRECT(ADDRESS(ROW(),COLUMN())))</formula>
    </cfRule>
  </conditionalFormatting>
  <conditionalFormatting sqref="I36">
    <cfRule type="expression" dxfId="285" priority="122">
      <formula>INDIRECT(ADDRESS(ROW(),COLUMN()))=TRUNC(INDIRECT(ADDRESS(ROW(),COLUMN())))</formula>
    </cfRule>
  </conditionalFormatting>
  <conditionalFormatting sqref="G39">
    <cfRule type="expression" dxfId="284" priority="121">
      <formula>INDIRECT(ADDRESS(ROW(),COLUMN()))=TRUNC(INDIRECT(ADDRESS(ROW(),COLUMN())))</formula>
    </cfRule>
  </conditionalFormatting>
  <conditionalFormatting sqref="I39">
    <cfRule type="expression" dxfId="283" priority="120">
      <formula>INDIRECT(ADDRESS(ROW(),COLUMN()))=TRUNC(INDIRECT(ADDRESS(ROW(),COLUMN())))</formula>
    </cfRule>
  </conditionalFormatting>
  <conditionalFormatting sqref="G35">
    <cfRule type="expression" dxfId="282" priority="119">
      <formula>INDIRECT(ADDRESS(ROW(),COLUMN()))=TRUNC(INDIRECT(ADDRESS(ROW(),COLUMN())))</formula>
    </cfRule>
  </conditionalFormatting>
  <conditionalFormatting sqref="I35">
    <cfRule type="expression" dxfId="281" priority="118">
      <formula>INDIRECT(ADDRESS(ROW(),COLUMN()))=TRUNC(INDIRECT(ADDRESS(ROW(),COLUMN())))</formula>
    </cfRule>
  </conditionalFormatting>
  <conditionalFormatting sqref="G33">
    <cfRule type="expression" dxfId="280" priority="117">
      <formula>INDIRECT(ADDRESS(ROW(),COLUMN()))=TRUNC(INDIRECT(ADDRESS(ROW(),COLUMN())))</formula>
    </cfRule>
  </conditionalFormatting>
  <conditionalFormatting sqref="I33">
    <cfRule type="expression" dxfId="279" priority="116">
      <formula>INDIRECT(ADDRESS(ROW(),COLUMN()))=TRUNC(INDIRECT(ADDRESS(ROW(),COLUMN())))</formula>
    </cfRule>
  </conditionalFormatting>
  <conditionalFormatting sqref="G34">
    <cfRule type="expression" dxfId="278" priority="115">
      <formula>INDIRECT(ADDRESS(ROW(),COLUMN()))=TRUNC(INDIRECT(ADDRESS(ROW(),COLUMN())))</formula>
    </cfRule>
  </conditionalFormatting>
  <conditionalFormatting sqref="I34">
    <cfRule type="expression" dxfId="277" priority="114">
      <formula>INDIRECT(ADDRESS(ROW(),COLUMN()))=TRUNC(INDIRECT(ADDRESS(ROW(),COLUMN())))</formula>
    </cfRule>
  </conditionalFormatting>
  <conditionalFormatting sqref="G45">
    <cfRule type="expression" dxfId="276" priority="113">
      <formula>INDIRECT(ADDRESS(ROW(),COLUMN()))=TRUNC(INDIRECT(ADDRESS(ROW(),COLUMN())))</formula>
    </cfRule>
  </conditionalFormatting>
  <conditionalFormatting sqref="G46:G47">
    <cfRule type="expression" dxfId="275" priority="112">
      <formula>INDIRECT(ADDRESS(ROW(),COLUMN()))=TRUNC(INDIRECT(ADDRESS(ROW(),COLUMN())))</formula>
    </cfRule>
  </conditionalFormatting>
  <conditionalFormatting sqref="I46:I47">
    <cfRule type="expression" dxfId="274" priority="111">
      <formula>INDIRECT(ADDRESS(ROW(),COLUMN()))=TRUNC(INDIRECT(ADDRESS(ROW(),COLUMN())))</formula>
    </cfRule>
  </conditionalFormatting>
  <conditionalFormatting sqref="I361">
    <cfRule type="expression" dxfId="273" priority="110">
      <formula>INDIRECT(ADDRESS(ROW(),COLUMN()))=TRUNC(INDIRECT(ADDRESS(ROW(),COLUMN())))</formula>
    </cfRule>
  </conditionalFormatting>
  <conditionalFormatting sqref="L361">
    <cfRule type="expression" dxfId="272" priority="109">
      <formula>INDIRECT(ADDRESS(ROW(),COLUMN()))=TRUNC(INDIRECT(ADDRESS(ROW(),COLUMN())))</formula>
    </cfRule>
  </conditionalFormatting>
  <conditionalFormatting sqref="O361">
    <cfRule type="expression" dxfId="271" priority="108">
      <formula>INDIRECT(ADDRESS(ROW(),COLUMN()))=TRUNC(INDIRECT(ADDRESS(ROW(),COLUMN())))</formula>
    </cfRule>
  </conditionalFormatting>
  <conditionalFormatting sqref="G363:G410">
    <cfRule type="expression" dxfId="270" priority="107">
      <formula>INDIRECT(ADDRESS(ROW(),COLUMN()))=TRUNC(INDIRECT(ADDRESS(ROW(),COLUMN())))</formula>
    </cfRule>
  </conditionalFormatting>
  <conditionalFormatting sqref="I362:I410">
    <cfRule type="expression" dxfId="269" priority="106">
      <formula>INDIRECT(ADDRESS(ROW(),COLUMN()))=TRUNC(INDIRECT(ADDRESS(ROW(),COLUMN())))</formula>
    </cfRule>
  </conditionalFormatting>
  <conditionalFormatting sqref="L362:L410">
    <cfRule type="expression" dxfId="268" priority="105">
      <formula>INDIRECT(ADDRESS(ROW(),COLUMN()))=TRUNC(INDIRECT(ADDRESS(ROW(),COLUMN())))</formula>
    </cfRule>
  </conditionalFormatting>
  <conditionalFormatting sqref="O362:O410">
    <cfRule type="expression" dxfId="267" priority="104">
      <formula>INDIRECT(ADDRESS(ROW(),COLUMN()))=TRUNC(INDIRECT(ADDRESS(ROW(),COLUMN())))</formula>
    </cfRule>
  </conditionalFormatting>
  <conditionalFormatting sqref="O107:O162 G107:G162 I107:I162 L107:L162">
    <cfRule type="expression" dxfId="266" priority="103">
      <formula>INDIRECT(ADDRESS(ROW(),COLUMN()))=TRUNC(INDIRECT(ADDRESS(ROW(),COLUMN())))</formula>
    </cfRule>
  </conditionalFormatting>
  <conditionalFormatting sqref="O197:O252 G197:G252 I197:I252 L197:L252">
    <cfRule type="expression" dxfId="265" priority="102">
      <formula>INDIRECT(ADDRESS(ROW(),COLUMN()))=TRUNC(INDIRECT(ADDRESS(ROW(),COLUMN())))</formula>
    </cfRule>
  </conditionalFormatting>
  <conditionalFormatting sqref="O173:O196">
    <cfRule type="expression" dxfId="264" priority="98">
      <formula>INDIRECT(ADDRESS(ROW(),COLUMN()))=TRUNC(INDIRECT(ADDRESS(ROW(),COLUMN())))</formula>
    </cfRule>
  </conditionalFormatting>
  <conditionalFormatting sqref="G194:G196">
    <cfRule type="expression" dxfId="263" priority="101">
      <formula>INDIRECT(ADDRESS(ROW(),COLUMN()))=TRUNC(INDIRECT(ADDRESS(ROW(),COLUMN())))</formula>
    </cfRule>
  </conditionalFormatting>
  <conditionalFormatting sqref="I191 I194:I196">
    <cfRule type="expression" dxfId="262" priority="100">
      <formula>INDIRECT(ADDRESS(ROW(),COLUMN()))=TRUNC(INDIRECT(ADDRESS(ROW(),COLUMN())))</formula>
    </cfRule>
  </conditionalFormatting>
  <conditionalFormatting sqref="L175:L196">
    <cfRule type="expression" dxfId="261" priority="99">
      <formula>INDIRECT(ADDRESS(ROW(),COLUMN()))=TRUNC(INDIRECT(ADDRESS(ROW(),COLUMN())))</formula>
    </cfRule>
  </conditionalFormatting>
  <conditionalFormatting sqref="O163:O172">
    <cfRule type="expression" dxfId="260" priority="95">
      <formula>INDIRECT(ADDRESS(ROW(),COLUMN()))=TRUNC(INDIRECT(ADDRESS(ROW(),COLUMN())))</formula>
    </cfRule>
  </conditionalFormatting>
  <conditionalFormatting sqref="I167:I171">
    <cfRule type="expression" dxfId="259" priority="97">
      <formula>INDIRECT(ADDRESS(ROW(),COLUMN()))=TRUNC(INDIRECT(ADDRESS(ROW(),COLUMN())))</formula>
    </cfRule>
  </conditionalFormatting>
  <conditionalFormatting sqref="L163:L171">
    <cfRule type="expression" dxfId="258" priority="96">
      <formula>INDIRECT(ADDRESS(ROW(),COLUMN()))=TRUNC(INDIRECT(ADDRESS(ROW(),COLUMN())))</formula>
    </cfRule>
  </conditionalFormatting>
  <conditionalFormatting sqref="G165">
    <cfRule type="expression" dxfId="257" priority="94">
      <formula>INDIRECT(ADDRESS(ROW(),COLUMN()))=TRUNC(INDIRECT(ADDRESS(ROW(),COLUMN())))</formula>
    </cfRule>
  </conditionalFormatting>
  <conditionalFormatting sqref="I165">
    <cfRule type="expression" dxfId="256" priority="93">
      <formula>INDIRECT(ADDRESS(ROW(),COLUMN()))=TRUNC(INDIRECT(ADDRESS(ROW(),COLUMN())))</formula>
    </cfRule>
  </conditionalFormatting>
  <conditionalFormatting sqref="G163">
    <cfRule type="expression" dxfId="255" priority="92">
      <formula>INDIRECT(ADDRESS(ROW(),COLUMN()))=TRUNC(INDIRECT(ADDRESS(ROW(),COLUMN())))</formula>
    </cfRule>
  </conditionalFormatting>
  <conditionalFormatting sqref="I163">
    <cfRule type="expression" dxfId="254" priority="91">
      <formula>INDIRECT(ADDRESS(ROW(),COLUMN()))=TRUNC(INDIRECT(ADDRESS(ROW(),COLUMN())))</formula>
    </cfRule>
  </conditionalFormatting>
  <conditionalFormatting sqref="G164">
    <cfRule type="expression" dxfId="253" priority="90">
      <formula>INDIRECT(ADDRESS(ROW(),COLUMN()))=TRUNC(INDIRECT(ADDRESS(ROW(),COLUMN())))</formula>
    </cfRule>
  </conditionalFormatting>
  <conditionalFormatting sqref="I164">
    <cfRule type="expression" dxfId="252" priority="89">
      <formula>INDIRECT(ADDRESS(ROW(),COLUMN()))=TRUNC(INDIRECT(ADDRESS(ROW(),COLUMN())))</formula>
    </cfRule>
  </conditionalFormatting>
  <conditionalFormatting sqref="G166">
    <cfRule type="expression" dxfId="251" priority="88">
      <formula>INDIRECT(ADDRESS(ROW(),COLUMN()))=TRUNC(INDIRECT(ADDRESS(ROW(),COLUMN())))</formula>
    </cfRule>
  </conditionalFormatting>
  <conditionalFormatting sqref="I166">
    <cfRule type="expression" dxfId="250" priority="87">
      <formula>INDIRECT(ADDRESS(ROW(),COLUMN()))=TRUNC(INDIRECT(ADDRESS(ROW(),COLUMN())))</formula>
    </cfRule>
  </conditionalFormatting>
  <conditionalFormatting sqref="G167 G169">
    <cfRule type="expression" dxfId="249" priority="86">
      <formula>INDIRECT(ADDRESS(ROW(),COLUMN()))=TRUNC(INDIRECT(ADDRESS(ROW(),COLUMN())))</formula>
    </cfRule>
  </conditionalFormatting>
  <conditionalFormatting sqref="G168">
    <cfRule type="expression" dxfId="248" priority="85">
      <formula>INDIRECT(ADDRESS(ROW(),COLUMN()))=TRUNC(INDIRECT(ADDRESS(ROW(),COLUMN())))</formula>
    </cfRule>
  </conditionalFormatting>
  <conditionalFormatting sqref="G170:G171">
    <cfRule type="expression" dxfId="247" priority="84">
      <formula>INDIRECT(ADDRESS(ROW(),COLUMN()))=TRUNC(INDIRECT(ADDRESS(ROW(),COLUMN())))</formula>
    </cfRule>
  </conditionalFormatting>
  <conditionalFormatting sqref="G172:G174">
    <cfRule type="expression" dxfId="246" priority="83">
      <formula>INDIRECT(ADDRESS(ROW(),COLUMN()))=TRUNC(INDIRECT(ADDRESS(ROW(),COLUMN())))</formula>
    </cfRule>
  </conditionalFormatting>
  <conditionalFormatting sqref="I172:I174">
    <cfRule type="expression" dxfId="245" priority="82">
      <formula>INDIRECT(ADDRESS(ROW(),COLUMN()))=TRUNC(INDIRECT(ADDRESS(ROW(),COLUMN())))</formula>
    </cfRule>
  </conditionalFormatting>
  <conditionalFormatting sqref="L172:L174">
    <cfRule type="expression" dxfId="244" priority="81">
      <formula>INDIRECT(ADDRESS(ROW(),COLUMN()))=TRUNC(INDIRECT(ADDRESS(ROW(),COLUMN())))</formula>
    </cfRule>
  </conditionalFormatting>
  <conditionalFormatting sqref="G175:G176">
    <cfRule type="expression" dxfId="243" priority="80">
      <formula>INDIRECT(ADDRESS(ROW(),COLUMN()))=TRUNC(INDIRECT(ADDRESS(ROW(),COLUMN())))</formula>
    </cfRule>
  </conditionalFormatting>
  <conditionalFormatting sqref="I175:I176">
    <cfRule type="expression" dxfId="242" priority="79">
      <formula>INDIRECT(ADDRESS(ROW(),COLUMN()))=TRUNC(INDIRECT(ADDRESS(ROW(),COLUMN())))</formula>
    </cfRule>
  </conditionalFormatting>
  <conditionalFormatting sqref="G177:G178 G188 G190">
    <cfRule type="expression" dxfId="241" priority="78">
      <formula>INDIRECT(ADDRESS(ROW(),COLUMN()))=TRUNC(INDIRECT(ADDRESS(ROW(),COLUMN())))</formula>
    </cfRule>
  </conditionalFormatting>
  <conditionalFormatting sqref="I177:I178 I188 I190">
    <cfRule type="expression" dxfId="240" priority="77">
      <formula>INDIRECT(ADDRESS(ROW(),COLUMN()))=TRUNC(INDIRECT(ADDRESS(ROW(),COLUMN())))</formula>
    </cfRule>
  </conditionalFormatting>
  <conditionalFormatting sqref="G186">
    <cfRule type="expression" dxfId="239" priority="76">
      <formula>INDIRECT(ADDRESS(ROW(),COLUMN()))=TRUNC(INDIRECT(ADDRESS(ROW(),COLUMN())))</formula>
    </cfRule>
  </conditionalFormatting>
  <conditionalFormatting sqref="I186">
    <cfRule type="expression" dxfId="238" priority="75">
      <formula>INDIRECT(ADDRESS(ROW(),COLUMN()))=TRUNC(INDIRECT(ADDRESS(ROW(),COLUMN())))</formula>
    </cfRule>
  </conditionalFormatting>
  <conditionalFormatting sqref="G183">
    <cfRule type="expression" dxfId="237" priority="74">
      <formula>INDIRECT(ADDRESS(ROW(),COLUMN()))=TRUNC(INDIRECT(ADDRESS(ROW(),COLUMN())))</formula>
    </cfRule>
  </conditionalFormatting>
  <conditionalFormatting sqref="I183">
    <cfRule type="expression" dxfId="236" priority="73">
      <formula>INDIRECT(ADDRESS(ROW(),COLUMN()))=TRUNC(INDIRECT(ADDRESS(ROW(),COLUMN())))</formula>
    </cfRule>
  </conditionalFormatting>
  <conditionalFormatting sqref="G184">
    <cfRule type="expression" dxfId="235" priority="72">
      <formula>INDIRECT(ADDRESS(ROW(),COLUMN()))=TRUNC(INDIRECT(ADDRESS(ROW(),COLUMN())))</formula>
    </cfRule>
  </conditionalFormatting>
  <conditionalFormatting sqref="I184">
    <cfRule type="expression" dxfId="234" priority="71">
      <formula>INDIRECT(ADDRESS(ROW(),COLUMN()))=TRUNC(INDIRECT(ADDRESS(ROW(),COLUMN())))</formula>
    </cfRule>
  </conditionalFormatting>
  <conditionalFormatting sqref="G187">
    <cfRule type="expression" dxfId="233" priority="70">
      <formula>INDIRECT(ADDRESS(ROW(),COLUMN()))=TRUNC(INDIRECT(ADDRESS(ROW(),COLUMN())))</formula>
    </cfRule>
  </conditionalFormatting>
  <conditionalFormatting sqref="I187">
    <cfRule type="expression" dxfId="232" priority="69">
      <formula>INDIRECT(ADDRESS(ROW(),COLUMN()))=TRUNC(INDIRECT(ADDRESS(ROW(),COLUMN())))</formula>
    </cfRule>
  </conditionalFormatting>
  <conditionalFormatting sqref="G189">
    <cfRule type="expression" dxfId="231" priority="68">
      <formula>INDIRECT(ADDRESS(ROW(),COLUMN()))=TRUNC(INDIRECT(ADDRESS(ROW(),COLUMN())))</formula>
    </cfRule>
  </conditionalFormatting>
  <conditionalFormatting sqref="I189">
    <cfRule type="expression" dxfId="230" priority="67">
      <formula>INDIRECT(ADDRESS(ROW(),COLUMN()))=TRUNC(INDIRECT(ADDRESS(ROW(),COLUMN())))</formula>
    </cfRule>
  </conditionalFormatting>
  <conditionalFormatting sqref="G182">
    <cfRule type="expression" dxfId="229" priority="66">
      <formula>INDIRECT(ADDRESS(ROW(),COLUMN()))=TRUNC(INDIRECT(ADDRESS(ROW(),COLUMN())))</formula>
    </cfRule>
  </conditionalFormatting>
  <conditionalFormatting sqref="I182">
    <cfRule type="expression" dxfId="228" priority="65">
      <formula>INDIRECT(ADDRESS(ROW(),COLUMN()))=TRUNC(INDIRECT(ADDRESS(ROW(),COLUMN())))</formula>
    </cfRule>
  </conditionalFormatting>
  <conditionalFormatting sqref="G185">
    <cfRule type="expression" dxfId="227" priority="64">
      <formula>INDIRECT(ADDRESS(ROW(),COLUMN()))=TRUNC(INDIRECT(ADDRESS(ROW(),COLUMN())))</formula>
    </cfRule>
  </conditionalFormatting>
  <conditionalFormatting sqref="I185">
    <cfRule type="expression" dxfId="226" priority="63">
      <formula>INDIRECT(ADDRESS(ROW(),COLUMN()))=TRUNC(INDIRECT(ADDRESS(ROW(),COLUMN())))</formula>
    </cfRule>
  </conditionalFormatting>
  <conditionalFormatting sqref="G181">
    <cfRule type="expression" dxfId="225" priority="62">
      <formula>INDIRECT(ADDRESS(ROW(),COLUMN()))=TRUNC(INDIRECT(ADDRESS(ROW(),COLUMN())))</formula>
    </cfRule>
  </conditionalFormatting>
  <conditionalFormatting sqref="I181">
    <cfRule type="expression" dxfId="224" priority="61">
      <formula>INDIRECT(ADDRESS(ROW(),COLUMN()))=TRUNC(INDIRECT(ADDRESS(ROW(),COLUMN())))</formula>
    </cfRule>
  </conditionalFormatting>
  <conditionalFormatting sqref="G179">
    <cfRule type="expression" dxfId="223" priority="60">
      <formula>INDIRECT(ADDRESS(ROW(),COLUMN()))=TRUNC(INDIRECT(ADDRESS(ROW(),COLUMN())))</formula>
    </cfRule>
  </conditionalFormatting>
  <conditionalFormatting sqref="I179">
    <cfRule type="expression" dxfId="222" priority="59">
      <formula>INDIRECT(ADDRESS(ROW(),COLUMN()))=TRUNC(INDIRECT(ADDRESS(ROW(),COLUMN())))</formula>
    </cfRule>
  </conditionalFormatting>
  <conditionalFormatting sqref="G180">
    <cfRule type="expression" dxfId="221" priority="58">
      <formula>INDIRECT(ADDRESS(ROW(),COLUMN()))=TRUNC(INDIRECT(ADDRESS(ROW(),COLUMN())))</formula>
    </cfRule>
  </conditionalFormatting>
  <conditionalFormatting sqref="I180">
    <cfRule type="expression" dxfId="220" priority="57">
      <formula>INDIRECT(ADDRESS(ROW(),COLUMN()))=TRUNC(INDIRECT(ADDRESS(ROW(),COLUMN())))</formula>
    </cfRule>
  </conditionalFormatting>
  <conditionalFormatting sqref="G191">
    <cfRule type="expression" dxfId="219" priority="56">
      <formula>INDIRECT(ADDRESS(ROW(),COLUMN()))=TRUNC(INDIRECT(ADDRESS(ROW(),COLUMN())))</formula>
    </cfRule>
  </conditionalFormatting>
  <conditionalFormatting sqref="G192:G193">
    <cfRule type="expression" dxfId="218" priority="55">
      <formula>INDIRECT(ADDRESS(ROW(),COLUMN()))=TRUNC(INDIRECT(ADDRESS(ROW(),COLUMN())))</formula>
    </cfRule>
  </conditionalFormatting>
  <conditionalFormatting sqref="I192:I193">
    <cfRule type="expression" dxfId="217" priority="54">
      <formula>INDIRECT(ADDRESS(ROW(),COLUMN()))=TRUNC(INDIRECT(ADDRESS(ROW(),COLUMN())))</formula>
    </cfRule>
  </conditionalFormatting>
  <conditionalFormatting sqref="O253:O308 G253:G308 I253:I308 L253:L308">
    <cfRule type="expression" dxfId="216" priority="53">
      <formula>INDIRECT(ADDRESS(ROW(),COLUMN()))=TRUNC(INDIRECT(ADDRESS(ROW(),COLUMN())))</formula>
    </cfRule>
  </conditionalFormatting>
  <conditionalFormatting sqref="O344:O351 G344:G351 I344:I351 L344:L351">
    <cfRule type="expression" dxfId="215" priority="52">
      <formula>INDIRECT(ADDRESS(ROW(),COLUMN()))=TRUNC(INDIRECT(ADDRESS(ROW(),COLUMN())))</formula>
    </cfRule>
  </conditionalFormatting>
  <conditionalFormatting sqref="O320:O343">
    <cfRule type="expression" dxfId="214" priority="48">
      <formula>INDIRECT(ADDRESS(ROW(),COLUMN()))=TRUNC(INDIRECT(ADDRESS(ROW(),COLUMN())))</formula>
    </cfRule>
  </conditionalFormatting>
  <conditionalFormatting sqref="G341:G343">
    <cfRule type="expression" dxfId="213" priority="51">
      <formula>INDIRECT(ADDRESS(ROW(),COLUMN()))=TRUNC(INDIRECT(ADDRESS(ROW(),COLUMN())))</formula>
    </cfRule>
  </conditionalFormatting>
  <conditionalFormatting sqref="I338 I341:I343">
    <cfRule type="expression" dxfId="212" priority="50">
      <formula>INDIRECT(ADDRESS(ROW(),COLUMN()))=TRUNC(INDIRECT(ADDRESS(ROW(),COLUMN())))</formula>
    </cfRule>
  </conditionalFormatting>
  <conditionalFormatting sqref="L322:L343">
    <cfRule type="expression" dxfId="211" priority="49">
      <formula>INDIRECT(ADDRESS(ROW(),COLUMN()))=TRUNC(INDIRECT(ADDRESS(ROW(),COLUMN())))</formula>
    </cfRule>
  </conditionalFormatting>
  <conditionalFormatting sqref="O309:O319">
    <cfRule type="expression" dxfId="210" priority="45">
      <formula>INDIRECT(ADDRESS(ROW(),COLUMN()))=TRUNC(INDIRECT(ADDRESS(ROW(),COLUMN())))</formula>
    </cfRule>
  </conditionalFormatting>
  <conditionalFormatting sqref="I314:I318">
    <cfRule type="expression" dxfId="209" priority="47">
      <formula>INDIRECT(ADDRESS(ROW(),COLUMN()))=TRUNC(INDIRECT(ADDRESS(ROW(),COLUMN())))</formula>
    </cfRule>
  </conditionalFormatting>
  <conditionalFormatting sqref="L309:L318">
    <cfRule type="expression" dxfId="208" priority="46">
      <formula>INDIRECT(ADDRESS(ROW(),COLUMN()))=TRUNC(INDIRECT(ADDRESS(ROW(),COLUMN())))</formula>
    </cfRule>
  </conditionalFormatting>
  <conditionalFormatting sqref="G309 G312">
    <cfRule type="expression" dxfId="207" priority="44">
      <formula>INDIRECT(ADDRESS(ROW(),COLUMN()))=TRUNC(INDIRECT(ADDRESS(ROW(),COLUMN())))</formula>
    </cfRule>
  </conditionalFormatting>
  <conditionalFormatting sqref="I309 I312">
    <cfRule type="expression" dxfId="206" priority="43">
      <formula>INDIRECT(ADDRESS(ROW(),COLUMN()))=TRUNC(INDIRECT(ADDRESS(ROW(),COLUMN())))</formula>
    </cfRule>
  </conditionalFormatting>
  <conditionalFormatting sqref="G310">
    <cfRule type="expression" dxfId="205" priority="42">
      <formula>INDIRECT(ADDRESS(ROW(),COLUMN()))=TRUNC(INDIRECT(ADDRESS(ROW(),COLUMN())))</formula>
    </cfRule>
  </conditionalFormatting>
  <conditionalFormatting sqref="I310">
    <cfRule type="expression" dxfId="204" priority="41">
      <formula>INDIRECT(ADDRESS(ROW(),COLUMN()))=TRUNC(INDIRECT(ADDRESS(ROW(),COLUMN())))</formula>
    </cfRule>
  </conditionalFormatting>
  <conditionalFormatting sqref="G311">
    <cfRule type="expression" dxfId="203" priority="40">
      <formula>INDIRECT(ADDRESS(ROW(),COLUMN()))=TRUNC(INDIRECT(ADDRESS(ROW(),COLUMN())))</formula>
    </cfRule>
  </conditionalFormatting>
  <conditionalFormatting sqref="I311">
    <cfRule type="expression" dxfId="202" priority="39">
      <formula>INDIRECT(ADDRESS(ROW(),COLUMN()))=TRUNC(INDIRECT(ADDRESS(ROW(),COLUMN())))</formula>
    </cfRule>
  </conditionalFormatting>
  <conditionalFormatting sqref="G313">
    <cfRule type="expression" dxfId="201" priority="38">
      <formula>INDIRECT(ADDRESS(ROW(),COLUMN()))=TRUNC(INDIRECT(ADDRESS(ROW(),COLUMN())))</formula>
    </cfRule>
  </conditionalFormatting>
  <conditionalFormatting sqref="I313">
    <cfRule type="expression" dxfId="200" priority="37">
      <formula>INDIRECT(ADDRESS(ROW(),COLUMN()))=TRUNC(INDIRECT(ADDRESS(ROW(),COLUMN())))</formula>
    </cfRule>
  </conditionalFormatting>
  <conditionalFormatting sqref="G314 G316">
    <cfRule type="expression" dxfId="199" priority="36">
      <formula>INDIRECT(ADDRESS(ROW(),COLUMN()))=TRUNC(INDIRECT(ADDRESS(ROW(),COLUMN())))</formula>
    </cfRule>
  </conditionalFormatting>
  <conditionalFormatting sqref="G315">
    <cfRule type="expression" dxfId="198" priority="35">
      <formula>INDIRECT(ADDRESS(ROW(),COLUMN()))=TRUNC(INDIRECT(ADDRESS(ROW(),COLUMN())))</formula>
    </cfRule>
  </conditionalFormatting>
  <conditionalFormatting sqref="G317:G318">
    <cfRule type="expression" dxfId="197" priority="34">
      <formula>INDIRECT(ADDRESS(ROW(),COLUMN()))=TRUNC(INDIRECT(ADDRESS(ROW(),COLUMN())))</formula>
    </cfRule>
  </conditionalFormatting>
  <conditionalFormatting sqref="G319:G321">
    <cfRule type="expression" dxfId="196" priority="33">
      <formula>INDIRECT(ADDRESS(ROW(),COLUMN()))=TRUNC(INDIRECT(ADDRESS(ROW(),COLUMN())))</formula>
    </cfRule>
  </conditionalFormatting>
  <conditionalFormatting sqref="I319:I321">
    <cfRule type="expression" dxfId="195" priority="32">
      <formula>INDIRECT(ADDRESS(ROW(),COLUMN()))=TRUNC(INDIRECT(ADDRESS(ROW(),COLUMN())))</formula>
    </cfRule>
  </conditionalFormatting>
  <conditionalFormatting sqref="L319:L321">
    <cfRule type="expression" dxfId="194" priority="31">
      <formula>INDIRECT(ADDRESS(ROW(),COLUMN()))=TRUNC(INDIRECT(ADDRESS(ROW(),COLUMN())))</formula>
    </cfRule>
  </conditionalFormatting>
  <conditionalFormatting sqref="G322:G323">
    <cfRule type="expression" dxfId="193" priority="30">
      <formula>INDIRECT(ADDRESS(ROW(),COLUMN()))=TRUNC(INDIRECT(ADDRESS(ROW(),COLUMN())))</formula>
    </cfRule>
  </conditionalFormatting>
  <conditionalFormatting sqref="I322:I323">
    <cfRule type="expression" dxfId="192" priority="29">
      <formula>INDIRECT(ADDRESS(ROW(),COLUMN()))=TRUNC(INDIRECT(ADDRESS(ROW(),COLUMN())))</formula>
    </cfRule>
  </conditionalFormatting>
  <conditionalFormatting sqref="G324:G325 G335 G337">
    <cfRule type="expression" dxfId="191" priority="28">
      <formula>INDIRECT(ADDRESS(ROW(),COLUMN()))=TRUNC(INDIRECT(ADDRESS(ROW(),COLUMN())))</formula>
    </cfRule>
  </conditionalFormatting>
  <conditionalFormatting sqref="I324:I325 I335 I337">
    <cfRule type="expression" dxfId="190" priority="27">
      <formula>INDIRECT(ADDRESS(ROW(),COLUMN()))=TRUNC(INDIRECT(ADDRESS(ROW(),COLUMN())))</formula>
    </cfRule>
  </conditionalFormatting>
  <conditionalFormatting sqref="G333">
    <cfRule type="expression" dxfId="189" priority="26">
      <formula>INDIRECT(ADDRESS(ROW(),COLUMN()))=TRUNC(INDIRECT(ADDRESS(ROW(),COLUMN())))</formula>
    </cfRule>
  </conditionalFormatting>
  <conditionalFormatting sqref="I333">
    <cfRule type="expression" dxfId="188" priority="25">
      <formula>INDIRECT(ADDRESS(ROW(),COLUMN()))=TRUNC(INDIRECT(ADDRESS(ROW(),COLUMN())))</formula>
    </cfRule>
  </conditionalFormatting>
  <conditionalFormatting sqref="G330">
    <cfRule type="expression" dxfId="187" priority="24">
      <formula>INDIRECT(ADDRESS(ROW(),COLUMN()))=TRUNC(INDIRECT(ADDRESS(ROW(),COLUMN())))</formula>
    </cfRule>
  </conditionalFormatting>
  <conditionalFormatting sqref="I330">
    <cfRule type="expression" dxfId="186" priority="23">
      <formula>INDIRECT(ADDRESS(ROW(),COLUMN()))=TRUNC(INDIRECT(ADDRESS(ROW(),COLUMN())))</formula>
    </cfRule>
  </conditionalFormatting>
  <conditionalFormatting sqref="G331">
    <cfRule type="expression" dxfId="185" priority="22">
      <formula>INDIRECT(ADDRESS(ROW(),COLUMN()))=TRUNC(INDIRECT(ADDRESS(ROW(),COLUMN())))</formula>
    </cfRule>
  </conditionalFormatting>
  <conditionalFormatting sqref="I331">
    <cfRule type="expression" dxfId="184" priority="21">
      <formula>INDIRECT(ADDRESS(ROW(),COLUMN()))=TRUNC(INDIRECT(ADDRESS(ROW(),COLUMN())))</formula>
    </cfRule>
  </conditionalFormatting>
  <conditionalFormatting sqref="G334">
    <cfRule type="expression" dxfId="183" priority="20">
      <formula>INDIRECT(ADDRESS(ROW(),COLUMN()))=TRUNC(INDIRECT(ADDRESS(ROW(),COLUMN())))</formula>
    </cfRule>
  </conditionalFormatting>
  <conditionalFormatting sqref="I334">
    <cfRule type="expression" dxfId="182" priority="19">
      <formula>INDIRECT(ADDRESS(ROW(),COLUMN()))=TRUNC(INDIRECT(ADDRESS(ROW(),COLUMN())))</formula>
    </cfRule>
  </conditionalFormatting>
  <conditionalFormatting sqref="G336">
    <cfRule type="expression" dxfId="181" priority="18">
      <formula>INDIRECT(ADDRESS(ROW(),COLUMN()))=TRUNC(INDIRECT(ADDRESS(ROW(),COLUMN())))</formula>
    </cfRule>
  </conditionalFormatting>
  <conditionalFormatting sqref="I336">
    <cfRule type="expression" dxfId="180" priority="17">
      <formula>INDIRECT(ADDRESS(ROW(),COLUMN()))=TRUNC(INDIRECT(ADDRESS(ROW(),COLUMN())))</formula>
    </cfRule>
  </conditionalFormatting>
  <conditionalFormatting sqref="G329">
    <cfRule type="expression" dxfId="179" priority="16">
      <formula>INDIRECT(ADDRESS(ROW(),COLUMN()))=TRUNC(INDIRECT(ADDRESS(ROW(),COLUMN())))</formula>
    </cfRule>
  </conditionalFormatting>
  <conditionalFormatting sqref="I329">
    <cfRule type="expression" dxfId="178" priority="15">
      <formula>INDIRECT(ADDRESS(ROW(),COLUMN()))=TRUNC(INDIRECT(ADDRESS(ROW(),COLUMN())))</formula>
    </cfRule>
  </conditionalFormatting>
  <conditionalFormatting sqref="G332">
    <cfRule type="expression" dxfId="177" priority="14">
      <formula>INDIRECT(ADDRESS(ROW(),COLUMN()))=TRUNC(INDIRECT(ADDRESS(ROW(),COLUMN())))</formula>
    </cfRule>
  </conditionalFormatting>
  <conditionalFormatting sqref="I332">
    <cfRule type="expression" dxfId="176" priority="13">
      <formula>INDIRECT(ADDRESS(ROW(),COLUMN()))=TRUNC(INDIRECT(ADDRESS(ROW(),COLUMN())))</formula>
    </cfRule>
  </conditionalFormatting>
  <conditionalFormatting sqref="G328">
    <cfRule type="expression" dxfId="175" priority="12">
      <formula>INDIRECT(ADDRESS(ROW(),COLUMN()))=TRUNC(INDIRECT(ADDRESS(ROW(),COLUMN())))</formula>
    </cfRule>
  </conditionalFormatting>
  <conditionalFormatting sqref="I328">
    <cfRule type="expression" dxfId="174" priority="11">
      <formula>INDIRECT(ADDRESS(ROW(),COLUMN()))=TRUNC(INDIRECT(ADDRESS(ROW(),COLUMN())))</formula>
    </cfRule>
  </conditionalFormatting>
  <conditionalFormatting sqref="G326">
    <cfRule type="expression" dxfId="173" priority="10">
      <formula>INDIRECT(ADDRESS(ROW(),COLUMN()))=TRUNC(INDIRECT(ADDRESS(ROW(),COLUMN())))</formula>
    </cfRule>
  </conditionalFormatting>
  <conditionalFormatting sqref="I326">
    <cfRule type="expression" dxfId="172" priority="9">
      <formula>INDIRECT(ADDRESS(ROW(),COLUMN()))=TRUNC(INDIRECT(ADDRESS(ROW(),COLUMN())))</formula>
    </cfRule>
  </conditionalFormatting>
  <conditionalFormatting sqref="G327">
    <cfRule type="expression" dxfId="171" priority="8">
      <formula>INDIRECT(ADDRESS(ROW(),COLUMN()))=TRUNC(INDIRECT(ADDRESS(ROW(),COLUMN())))</formula>
    </cfRule>
  </conditionalFormatting>
  <conditionalFormatting sqref="I327">
    <cfRule type="expression" dxfId="170" priority="7">
      <formula>INDIRECT(ADDRESS(ROW(),COLUMN()))=TRUNC(INDIRECT(ADDRESS(ROW(),COLUMN())))</formula>
    </cfRule>
  </conditionalFormatting>
  <conditionalFormatting sqref="G338">
    <cfRule type="expression" dxfId="169" priority="6">
      <formula>INDIRECT(ADDRESS(ROW(),COLUMN()))=TRUNC(INDIRECT(ADDRESS(ROW(),COLUMN())))</formula>
    </cfRule>
  </conditionalFormatting>
  <conditionalFormatting sqref="G339:G340">
    <cfRule type="expression" dxfId="168" priority="5">
      <formula>INDIRECT(ADDRESS(ROW(),COLUMN()))=TRUNC(INDIRECT(ADDRESS(ROW(),COLUMN())))</formula>
    </cfRule>
  </conditionalFormatting>
  <conditionalFormatting sqref="I339:I340">
    <cfRule type="expression" dxfId="167" priority="4">
      <formula>INDIRECT(ADDRESS(ROW(),COLUMN()))=TRUNC(INDIRECT(ADDRESS(ROW(),COLUMN())))</formula>
    </cfRule>
  </conditionalFormatting>
  <conditionalFormatting sqref="M6:Q7">
    <cfRule type="cellIs" dxfId="166" priority="3" operator="equal">
      <formula>"「費目：その他」で補助対象外に仕分けされていないものがある"</formula>
    </cfRule>
  </conditionalFormatting>
  <conditionalFormatting sqref="G361">
    <cfRule type="expression" dxfId="165" priority="2">
      <formula>INDIRECT(ADDRESS(ROW(),COLUMN()))=TRUNC(INDIRECT(ADDRESS(ROW(),COLUMN())))</formula>
    </cfRule>
  </conditionalFormatting>
  <conditionalFormatting sqref="G362">
    <cfRule type="expression" dxfId="164" priority="1">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SheetLayoutView="100" workbookViewId="0">
      <pane ySplit="9" topLeftCell="A10" activePane="bottomLeft" state="frozen"/>
      <selection activeCell="E14" sqref="E14:X15"/>
      <selection pane="bottomLeft" activeCell="E4" sqref="E4:M4"/>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c r="D3" s="54" t="s">
        <v>219</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IF($F$370&lt;&gt;0,"「費目：その他」で補助対象外に仕分けされていないものがある","")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217</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46"/>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46"/>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46"/>
      <c r="D13" s="12"/>
      <c r="E13" s="167"/>
      <c r="F13" s="146"/>
      <c r="G13" s="141"/>
      <c r="H13" s="146"/>
      <c r="I13" s="141"/>
      <c r="J13" s="19"/>
      <c r="K13" s="147"/>
      <c r="L13" s="142"/>
      <c r="M13" s="19"/>
      <c r="N13" s="147"/>
      <c r="O13" s="40"/>
      <c r="P13" s="150"/>
      <c r="Q13" s="121">
        <f t="shared" si="0"/>
        <v>0</v>
      </c>
      <c r="R13" s="123"/>
    </row>
    <row r="14" spans="1:24" ht="18" customHeight="1" x14ac:dyDescent="0.15">
      <c r="A14" s="332">
        <v>5</v>
      </c>
      <c r="B14" s="333"/>
      <c r="C14" s="46"/>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46"/>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46"/>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46"/>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46"/>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46"/>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46"/>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46"/>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46"/>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46"/>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46"/>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46"/>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46"/>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46"/>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46"/>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46"/>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46"/>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46"/>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46"/>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46"/>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46"/>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46"/>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46"/>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46"/>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46"/>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46"/>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46"/>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46"/>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46"/>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46"/>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46"/>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46"/>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46"/>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46"/>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46"/>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46"/>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46"/>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46"/>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46"/>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46"/>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46"/>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46"/>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46"/>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46"/>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46"/>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46"/>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46"/>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46"/>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46"/>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46"/>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46"/>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46"/>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
      <c r="C352" s="9"/>
      <c r="D352" s="9"/>
      <c r="E352" s="14"/>
      <c r="F352" s="15"/>
      <c r="G352" s="17"/>
      <c r="H352" s="18"/>
      <c r="I352" s="17"/>
      <c r="J352" s="18"/>
      <c r="K352" s="18"/>
      <c r="L352" s="17"/>
      <c r="M352" s="18"/>
      <c r="N352" s="18"/>
      <c r="O352" s="17"/>
      <c r="P352" s="15"/>
      <c r="Q352" s="15"/>
    </row>
    <row r="353" spans="1:8" ht="19.5" customHeight="1" x14ac:dyDescent="0.15">
      <c r="A353" s="64"/>
      <c r="B353" s="64"/>
      <c r="C353" s="64"/>
      <c r="D353" s="64"/>
      <c r="E353" s="75"/>
    </row>
    <row r="354" spans="1:8" ht="19.5" customHeight="1" x14ac:dyDescent="0.15">
      <c r="A354" s="384"/>
      <c r="B354" s="385"/>
      <c r="C354" s="349" t="s">
        <v>11</v>
      </c>
      <c r="D354" s="350"/>
      <c r="E354" s="76" t="s">
        <v>24</v>
      </c>
      <c r="F354" s="351" t="s">
        <v>148</v>
      </c>
      <c r="G354" s="352"/>
      <c r="H354" s="352"/>
    </row>
    <row r="355" spans="1:8" ht="20.100000000000001" customHeight="1" x14ac:dyDescent="0.15">
      <c r="A355" s="386" t="s">
        <v>25</v>
      </c>
      <c r="B355" s="387"/>
      <c r="C355" s="351" t="s">
        <v>53</v>
      </c>
      <c r="D355" s="350"/>
      <c r="E355" s="77" t="s">
        <v>27</v>
      </c>
      <c r="F355" s="348">
        <f t="shared" ref="F355:F370" si="4">SUMIFS($Q$10:$Q$351,$D$10:$D$351,$E355,$R$10:$R$351,"")</f>
        <v>0</v>
      </c>
      <c r="G355" s="327"/>
      <c r="H355" s="327"/>
    </row>
    <row r="356" spans="1:8" ht="20.100000000000001" customHeight="1" x14ac:dyDescent="0.15">
      <c r="A356" s="388"/>
      <c r="B356" s="389"/>
      <c r="C356" s="351"/>
      <c r="D356" s="350"/>
      <c r="E356" s="77" t="s">
        <v>28</v>
      </c>
      <c r="F356" s="348">
        <f t="shared" si="4"/>
        <v>0</v>
      </c>
      <c r="G356" s="327"/>
      <c r="H356" s="327"/>
    </row>
    <row r="357" spans="1:8" ht="20.100000000000001" customHeight="1" x14ac:dyDescent="0.15">
      <c r="A357" s="388"/>
      <c r="B357" s="389"/>
      <c r="C357" s="351"/>
      <c r="D357" s="350"/>
      <c r="E357" s="77" t="s">
        <v>4</v>
      </c>
      <c r="F357" s="348">
        <f t="shared" si="4"/>
        <v>0</v>
      </c>
      <c r="G357" s="327"/>
      <c r="H357" s="327"/>
    </row>
    <row r="358" spans="1:8" ht="20.100000000000001" customHeight="1" x14ac:dyDescent="0.15">
      <c r="A358" s="388"/>
      <c r="B358" s="389"/>
      <c r="C358" s="351" t="s">
        <v>54</v>
      </c>
      <c r="D358" s="350"/>
      <c r="E358" s="77" t="s">
        <v>2</v>
      </c>
      <c r="F358" s="348">
        <f t="shared" si="4"/>
        <v>0</v>
      </c>
      <c r="G358" s="327"/>
      <c r="H358" s="327"/>
    </row>
    <row r="359" spans="1:8" ht="20.100000000000001" customHeight="1" x14ac:dyDescent="0.15">
      <c r="A359" s="388"/>
      <c r="B359" s="389"/>
      <c r="C359" s="351"/>
      <c r="D359" s="350"/>
      <c r="E359" s="77" t="s">
        <v>29</v>
      </c>
      <c r="F359" s="348">
        <f t="shared" si="4"/>
        <v>0</v>
      </c>
      <c r="G359" s="327"/>
      <c r="H359" s="327"/>
    </row>
    <row r="360" spans="1:8" ht="20.100000000000001" customHeight="1" x14ac:dyDescent="0.15">
      <c r="A360" s="388"/>
      <c r="B360" s="389"/>
      <c r="C360" s="351"/>
      <c r="D360" s="350"/>
      <c r="E360" s="77" t="s">
        <v>3</v>
      </c>
      <c r="F360" s="348">
        <f t="shared" si="4"/>
        <v>0</v>
      </c>
      <c r="G360" s="327"/>
      <c r="H360" s="327"/>
    </row>
    <row r="361" spans="1:8" ht="20.100000000000001" customHeight="1" x14ac:dyDescent="0.15">
      <c r="A361" s="388"/>
      <c r="B361" s="389"/>
      <c r="C361" s="351"/>
      <c r="D361" s="350"/>
      <c r="E361" s="77" t="s">
        <v>31</v>
      </c>
      <c r="F361" s="348">
        <f t="shared" si="4"/>
        <v>0</v>
      </c>
      <c r="G361" s="327"/>
      <c r="H361" s="327"/>
    </row>
    <row r="362" spans="1:8" ht="20.100000000000001" customHeight="1" x14ac:dyDescent="0.15">
      <c r="A362" s="388"/>
      <c r="B362" s="389"/>
      <c r="C362" s="351"/>
      <c r="D362" s="350"/>
      <c r="E362" s="77" t="s">
        <v>26</v>
      </c>
      <c r="F362" s="348">
        <f t="shared" si="4"/>
        <v>0</v>
      </c>
      <c r="G362" s="327"/>
      <c r="H362" s="327"/>
    </row>
    <row r="363" spans="1:8" ht="20.100000000000001" customHeight="1" x14ac:dyDescent="0.15">
      <c r="A363" s="388"/>
      <c r="B363" s="389"/>
      <c r="C363" s="351" t="s">
        <v>221</v>
      </c>
      <c r="D363" s="350"/>
      <c r="E363" s="77" t="s">
        <v>222</v>
      </c>
      <c r="F363" s="348">
        <f t="shared" si="4"/>
        <v>0</v>
      </c>
      <c r="G363" s="327"/>
      <c r="H363" s="327"/>
    </row>
    <row r="364" spans="1:8" ht="20.100000000000001" customHeight="1" x14ac:dyDescent="0.15">
      <c r="A364" s="388"/>
      <c r="B364" s="389"/>
      <c r="C364" s="351"/>
      <c r="D364" s="350"/>
      <c r="E364" s="77" t="s">
        <v>33</v>
      </c>
      <c r="F364" s="348">
        <f t="shared" si="4"/>
        <v>0</v>
      </c>
      <c r="G364" s="327"/>
      <c r="H364" s="327"/>
    </row>
    <row r="365" spans="1:8" ht="20.100000000000001" customHeight="1" x14ac:dyDescent="0.15">
      <c r="A365" s="388"/>
      <c r="B365" s="389"/>
      <c r="C365" s="351"/>
      <c r="D365" s="350"/>
      <c r="E365" s="77" t="s">
        <v>10</v>
      </c>
      <c r="F365" s="348">
        <f t="shared" si="4"/>
        <v>0</v>
      </c>
      <c r="G365" s="327"/>
      <c r="H365" s="327"/>
    </row>
    <row r="366" spans="1:8" ht="20.100000000000001" customHeight="1" x14ac:dyDescent="0.15">
      <c r="A366" s="388"/>
      <c r="B366" s="389"/>
      <c r="C366" s="351" t="s">
        <v>55</v>
      </c>
      <c r="D366" s="350"/>
      <c r="E366" s="77" t="s">
        <v>32</v>
      </c>
      <c r="F366" s="348">
        <f t="shared" si="4"/>
        <v>0</v>
      </c>
      <c r="G366" s="327"/>
      <c r="H366" s="327"/>
    </row>
    <row r="367" spans="1:8" ht="20.100000000000001" customHeight="1" x14ac:dyDescent="0.15">
      <c r="A367" s="388"/>
      <c r="B367" s="389"/>
      <c r="C367" s="351"/>
      <c r="D367" s="350"/>
      <c r="E367" s="77" t="s">
        <v>1</v>
      </c>
      <c r="F367" s="348">
        <f t="shared" si="4"/>
        <v>0</v>
      </c>
      <c r="G367" s="327"/>
      <c r="H367" s="327"/>
    </row>
    <row r="368" spans="1:8" ht="20.100000000000001" customHeight="1" x14ac:dyDescent="0.15">
      <c r="A368" s="388"/>
      <c r="B368" s="389"/>
      <c r="C368" s="351"/>
      <c r="D368" s="350"/>
      <c r="E368" s="77" t="s">
        <v>30</v>
      </c>
      <c r="F368" s="348">
        <f t="shared" si="4"/>
        <v>0</v>
      </c>
      <c r="G368" s="327"/>
      <c r="H368" s="327"/>
    </row>
    <row r="369" spans="1:8" ht="20.100000000000001" customHeight="1" x14ac:dyDescent="0.15">
      <c r="A369" s="388"/>
      <c r="B369" s="389"/>
      <c r="C369" s="351"/>
      <c r="D369" s="350"/>
      <c r="E369" s="77" t="s">
        <v>34</v>
      </c>
      <c r="F369" s="348">
        <f t="shared" si="4"/>
        <v>0</v>
      </c>
      <c r="G369" s="327"/>
      <c r="H369" s="327"/>
    </row>
    <row r="370" spans="1:8" ht="20.100000000000001" customHeight="1" x14ac:dyDescent="0.15">
      <c r="A370" s="388"/>
      <c r="B370" s="389"/>
      <c r="C370" s="351"/>
      <c r="D370" s="350"/>
      <c r="E370" s="77" t="s">
        <v>21</v>
      </c>
      <c r="F370" s="348">
        <f t="shared" si="4"/>
        <v>0</v>
      </c>
      <c r="G370" s="327"/>
      <c r="H370" s="327"/>
    </row>
    <row r="371" spans="1:8" ht="20.100000000000001" customHeight="1" x14ac:dyDescent="0.15">
      <c r="A371" s="388"/>
      <c r="B371" s="389"/>
      <c r="C371" s="328" t="s">
        <v>117</v>
      </c>
      <c r="D371" s="329"/>
      <c r="E371" s="77" t="s">
        <v>9</v>
      </c>
      <c r="F371" s="348">
        <f>SUMIFS($Q$10:$Q$351,$D$10:$D$351,$E371,$R$10:$R$351,"")</f>
        <v>0</v>
      </c>
      <c r="G371" s="327"/>
      <c r="H371" s="327"/>
    </row>
    <row r="372" spans="1:8" ht="20.100000000000001" customHeight="1" x14ac:dyDescent="0.15">
      <c r="A372" s="388"/>
      <c r="B372" s="389"/>
      <c r="C372" s="349" t="s">
        <v>19</v>
      </c>
      <c r="D372" s="349"/>
      <c r="E372" s="350"/>
      <c r="F372" s="348">
        <f>SUM($F$355:$H$371)</f>
        <v>0</v>
      </c>
      <c r="G372" s="327"/>
      <c r="H372" s="327"/>
    </row>
    <row r="373" spans="1:8" ht="20.100000000000001" customHeight="1" x14ac:dyDescent="0.15">
      <c r="A373" s="388"/>
      <c r="B373" s="389"/>
      <c r="C373" s="351" t="s">
        <v>16</v>
      </c>
      <c r="D373" s="351"/>
      <c r="E373" s="350"/>
      <c r="F373" s="355"/>
      <c r="G373" s="356"/>
      <c r="H373" s="356"/>
    </row>
    <row r="374" spans="1:8" ht="20.100000000000001" customHeight="1" x14ac:dyDescent="0.15">
      <c r="A374" s="390"/>
      <c r="B374" s="391"/>
      <c r="C374" s="349" t="s">
        <v>36</v>
      </c>
      <c r="D374" s="349"/>
      <c r="E374" s="350"/>
      <c r="F374" s="348">
        <f>F372-F373</f>
        <v>0</v>
      </c>
      <c r="G374" s="327"/>
      <c r="H374" s="327"/>
    </row>
    <row r="375" spans="1:8" ht="20.100000000000001" customHeight="1" x14ac:dyDescent="0.15">
      <c r="A375" s="392" t="s">
        <v>47</v>
      </c>
      <c r="B375" s="393"/>
      <c r="C375" s="351" t="s">
        <v>53</v>
      </c>
      <c r="D375" s="350"/>
      <c r="E375" s="77" t="s">
        <v>27</v>
      </c>
      <c r="F375" s="326">
        <f t="shared" ref="F375:F391" si="5">SUMIFS($Q$10:$Q$351,$D$10:$D$351,$E375,$R$10:$R$351,"○")</f>
        <v>0</v>
      </c>
      <c r="G375" s="327"/>
      <c r="H375" s="327"/>
    </row>
    <row r="376" spans="1:8" ht="20.100000000000001" customHeight="1" x14ac:dyDescent="0.15">
      <c r="A376" s="394"/>
      <c r="B376" s="395"/>
      <c r="C376" s="351"/>
      <c r="D376" s="350"/>
      <c r="E376" s="77" t="s">
        <v>28</v>
      </c>
      <c r="F376" s="326">
        <f t="shared" si="5"/>
        <v>0</v>
      </c>
      <c r="G376" s="327"/>
      <c r="H376" s="327"/>
    </row>
    <row r="377" spans="1:8" ht="20.100000000000001" customHeight="1" x14ac:dyDescent="0.15">
      <c r="A377" s="394"/>
      <c r="B377" s="395"/>
      <c r="C377" s="351"/>
      <c r="D377" s="350"/>
      <c r="E377" s="77" t="s">
        <v>4</v>
      </c>
      <c r="F377" s="326">
        <f t="shared" si="5"/>
        <v>0</v>
      </c>
      <c r="G377" s="327"/>
      <c r="H377" s="327"/>
    </row>
    <row r="378" spans="1:8" ht="20.100000000000001" customHeight="1" x14ac:dyDescent="0.15">
      <c r="A378" s="394"/>
      <c r="B378" s="395"/>
      <c r="C378" s="351" t="s">
        <v>54</v>
      </c>
      <c r="D378" s="350"/>
      <c r="E378" s="77" t="s">
        <v>2</v>
      </c>
      <c r="F378" s="326">
        <f t="shared" si="5"/>
        <v>0</v>
      </c>
      <c r="G378" s="327"/>
      <c r="H378" s="327"/>
    </row>
    <row r="379" spans="1:8" ht="20.100000000000001" customHeight="1" x14ac:dyDescent="0.15">
      <c r="A379" s="394"/>
      <c r="B379" s="395"/>
      <c r="C379" s="351"/>
      <c r="D379" s="350"/>
      <c r="E379" s="77" t="s">
        <v>29</v>
      </c>
      <c r="F379" s="326">
        <f t="shared" si="5"/>
        <v>0</v>
      </c>
      <c r="G379" s="327"/>
      <c r="H379" s="327"/>
    </row>
    <row r="380" spans="1:8" ht="20.100000000000001" customHeight="1" x14ac:dyDescent="0.15">
      <c r="A380" s="394"/>
      <c r="B380" s="395"/>
      <c r="C380" s="351"/>
      <c r="D380" s="350"/>
      <c r="E380" s="77" t="s">
        <v>3</v>
      </c>
      <c r="F380" s="326">
        <f t="shared" si="5"/>
        <v>0</v>
      </c>
      <c r="G380" s="327"/>
      <c r="H380" s="327"/>
    </row>
    <row r="381" spans="1:8" ht="20.100000000000001" customHeight="1" x14ac:dyDescent="0.15">
      <c r="A381" s="394"/>
      <c r="B381" s="395"/>
      <c r="C381" s="351"/>
      <c r="D381" s="350"/>
      <c r="E381" s="77" t="s">
        <v>31</v>
      </c>
      <c r="F381" s="326">
        <f t="shared" si="5"/>
        <v>0</v>
      </c>
      <c r="G381" s="327"/>
      <c r="H381" s="327"/>
    </row>
    <row r="382" spans="1:8" ht="20.100000000000001" customHeight="1" x14ac:dyDescent="0.15">
      <c r="A382" s="394"/>
      <c r="B382" s="395"/>
      <c r="C382" s="351"/>
      <c r="D382" s="350"/>
      <c r="E382" s="77" t="s">
        <v>26</v>
      </c>
      <c r="F382" s="326">
        <f t="shared" si="5"/>
        <v>0</v>
      </c>
      <c r="G382" s="327"/>
      <c r="H382" s="327"/>
    </row>
    <row r="383" spans="1:8" ht="20.100000000000001" customHeight="1" x14ac:dyDescent="0.15">
      <c r="A383" s="394"/>
      <c r="B383" s="395"/>
      <c r="C383" s="351" t="s">
        <v>221</v>
      </c>
      <c r="D383" s="350"/>
      <c r="E383" s="77" t="s">
        <v>222</v>
      </c>
      <c r="F383" s="326">
        <f t="shared" si="5"/>
        <v>0</v>
      </c>
      <c r="G383" s="327"/>
      <c r="H383" s="327"/>
    </row>
    <row r="384" spans="1:8" ht="20.100000000000001" customHeight="1" x14ac:dyDescent="0.15">
      <c r="A384" s="394"/>
      <c r="B384" s="395"/>
      <c r="C384" s="351"/>
      <c r="D384" s="350"/>
      <c r="E384" s="77" t="s">
        <v>33</v>
      </c>
      <c r="F384" s="326">
        <f t="shared" si="5"/>
        <v>0</v>
      </c>
      <c r="G384" s="327"/>
      <c r="H384" s="327"/>
    </row>
    <row r="385" spans="1:8" ht="20.100000000000001" customHeight="1" x14ac:dyDescent="0.15">
      <c r="A385" s="394"/>
      <c r="B385" s="395"/>
      <c r="C385" s="351"/>
      <c r="D385" s="350"/>
      <c r="E385" s="77" t="s">
        <v>10</v>
      </c>
      <c r="F385" s="326">
        <f t="shared" si="5"/>
        <v>0</v>
      </c>
      <c r="G385" s="327"/>
      <c r="H385" s="327"/>
    </row>
    <row r="386" spans="1:8" ht="20.100000000000001" customHeight="1" x14ac:dyDescent="0.15">
      <c r="A386" s="394"/>
      <c r="B386" s="395"/>
      <c r="C386" s="351" t="s">
        <v>55</v>
      </c>
      <c r="D386" s="350"/>
      <c r="E386" s="77" t="s">
        <v>32</v>
      </c>
      <c r="F386" s="326">
        <f t="shared" si="5"/>
        <v>0</v>
      </c>
      <c r="G386" s="327"/>
      <c r="H386" s="327"/>
    </row>
    <row r="387" spans="1:8" ht="20.100000000000001" customHeight="1" x14ac:dyDescent="0.15">
      <c r="A387" s="394"/>
      <c r="B387" s="395"/>
      <c r="C387" s="351"/>
      <c r="D387" s="350"/>
      <c r="E387" s="77" t="s">
        <v>1</v>
      </c>
      <c r="F387" s="326">
        <f t="shared" si="5"/>
        <v>0</v>
      </c>
      <c r="G387" s="327"/>
      <c r="H387" s="327"/>
    </row>
    <row r="388" spans="1:8" ht="20.100000000000001" customHeight="1" x14ac:dyDescent="0.15">
      <c r="A388" s="394"/>
      <c r="B388" s="395"/>
      <c r="C388" s="351"/>
      <c r="D388" s="350"/>
      <c r="E388" s="77" t="s">
        <v>30</v>
      </c>
      <c r="F388" s="326">
        <f t="shared" si="5"/>
        <v>0</v>
      </c>
      <c r="G388" s="327"/>
      <c r="H388" s="327"/>
    </row>
    <row r="389" spans="1:8" ht="20.100000000000001" customHeight="1" x14ac:dyDescent="0.15">
      <c r="A389" s="394"/>
      <c r="B389" s="395"/>
      <c r="C389" s="351"/>
      <c r="D389" s="350"/>
      <c r="E389" s="77" t="s">
        <v>34</v>
      </c>
      <c r="F389" s="326">
        <f t="shared" si="5"/>
        <v>0</v>
      </c>
      <c r="G389" s="327"/>
      <c r="H389" s="327"/>
    </row>
    <row r="390" spans="1:8" ht="20.100000000000001" customHeight="1" x14ac:dyDescent="0.15">
      <c r="A390" s="394"/>
      <c r="B390" s="395"/>
      <c r="C390" s="351"/>
      <c r="D390" s="350"/>
      <c r="E390" s="77" t="s">
        <v>21</v>
      </c>
      <c r="F390" s="326">
        <f t="shared" si="5"/>
        <v>0</v>
      </c>
      <c r="G390" s="327"/>
      <c r="H390" s="327"/>
    </row>
    <row r="391" spans="1:8" ht="20.100000000000001" customHeight="1" x14ac:dyDescent="0.15">
      <c r="A391" s="394"/>
      <c r="B391" s="395"/>
      <c r="C391" s="328" t="s">
        <v>117</v>
      </c>
      <c r="D391" s="329"/>
      <c r="E391" s="77" t="s">
        <v>9</v>
      </c>
      <c r="F391" s="326">
        <f t="shared" si="5"/>
        <v>0</v>
      </c>
      <c r="G391" s="327"/>
      <c r="H391" s="327"/>
    </row>
    <row r="392" spans="1:8" ht="20.100000000000001" customHeight="1" thickBot="1" x14ac:dyDescent="0.2">
      <c r="A392" s="396"/>
      <c r="B392" s="397"/>
      <c r="C392" s="349" t="s">
        <v>151</v>
      </c>
      <c r="D392" s="349"/>
      <c r="E392" s="350"/>
      <c r="F392" s="353">
        <f>SUM(F375:H391)</f>
        <v>0</v>
      </c>
      <c r="G392" s="354"/>
      <c r="H392" s="354"/>
    </row>
    <row r="393" spans="1:8" ht="20.100000000000001" customHeight="1" thickTop="1" x14ac:dyDescent="0.15">
      <c r="A393" s="357" t="s">
        <v>152</v>
      </c>
      <c r="B393" s="357"/>
      <c r="C393" s="358"/>
      <c r="D393" s="358"/>
      <c r="E393" s="358"/>
      <c r="F393" s="359">
        <f>SUM(F372,F392)</f>
        <v>0</v>
      </c>
      <c r="G393" s="360"/>
      <c r="H393" s="360"/>
    </row>
  </sheetData>
  <sheetProtection formatRows="0"/>
  <mergeCells count="41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 ref="A16:B16"/>
    <mergeCell ref="A17:B17"/>
    <mergeCell ref="A18:B18"/>
    <mergeCell ref="A19:B19"/>
    <mergeCell ref="A20:B20"/>
    <mergeCell ref="A27:B27"/>
    <mergeCell ref="A28:B28"/>
    <mergeCell ref="A29:B29"/>
    <mergeCell ref="A21:B21"/>
    <mergeCell ref="A22:B22"/>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66:B66"/>
    <mergeCell ref="A67:B67"/>
    <mergeCell ref="A68:B68"/>
    <mergeCell ref="A57:B57"/>
    <mergeCell ref="A58:B58"/>
    <mergeCell ref="A59:B59"/>
    <mergeCell ref="A60:B60"/>
    <mergeCell ref="A61:B61"/>
    <mergeCell ref="A62:B62"/>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46:B246"/>
    <mergeCell ref="A247:B247"/>
    <mergeCell ref="A248:B248"/>
    <mergeCell ref="A237:B237"/>
    <mergeCell ref="A238:B238"/>
    <mergeCell ref="A239:B239"/>
    <mergeCell ref="A240:B240"/>
    <mergeCell ref="A241:B241"/>
    <mergeCell ref="A242:B242"/>
    <mergeCell ref="A249:B249"/>
    <mergeCell ref="A250:B250"/>
    <mergeCell ref="A251:B251"/>
    <mergeCell ref="A252:B252"/>
    <mergeCell ref="A253:B253"/>
    <mergeCell ref="A254:B254"/>
    <mergeCell ref="A255:B255"/>
    <mergeCell ref="A256:B256"/>
    <mergeCell ref="A257:B257"/>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85:B285"/>
    <mergeCell ref="A286:B286"/>
    <mergeCell ref="A287:B287"/>
    <mergeCell ref="A288:B288"/>
    <mergeCell ref="A289:B289"/>
    <mergeCell ref="A290:B290"/>
    <mergeCell ref="A297:B297"/>
    <mergeCell ref="A298:B298"/>
    <mergeCell ref="A299:B299"/>
    <mergeCell ref="A300:B300"/>
    <mergeCell ref="A301:B301"/>
    <mergeCell ref="A302:B302"/>
    <mergeCell ref="A291:B291"/>
    <mergeCell ref="A292:B292"/>
    <mergeCell ref="A293:B293"/>
    <mergeCell ref="A294:B294"/>
    <mergeCell ref="A295:B295"/>
    <mergeCell ref="A296:B296"/>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F392:H392"/>
    <mergeCell ref="F360:H360"/>
    <mergeCell ref="F361:H361"/>
    <mergeCell ref="F362:H362"/>
    <mergeCell ref="C363:D365"/>
    <mergeCell ref="F363:H363"/>
    <mergeCell ref="F364:H364"/>
    <mergeCell ref="F365:H365"/>
    <mergeCell ref="F377:H377"/>
    <mergeCell ref="C378:D382"/>
    <mergeCell ref="C371:D371"/>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s>
  <phoneticPr fontId="7"/>
  <conditionalFormatting sqref="O51:O106 G51:G106 I51:I106 L51:L106 L352 I352 G352 O352">
    <cfRule type="expression" dxfId="163" priority="361">
      <formula>INDIRECT(ADDRESS(ROW(),COLUMN()))=TRUNC(INDIRECT(ADDRESS(ROW(),COLUMN())))</formula>
    </cfRule>
  </conditionalFormatting>
  <conditionalFormatting sqref="O27:O50">
    <cfRule type="expression" dxfId="162" priority="357">
      <formula>INDIRECT(ADDRESS(ROW(),COLUMN()))=TRUNC(INDIRECT(ADDRESS(ROW(),COLUMN())))</formula>
    </cfRule>
  </conditionalFormatting>
  <conditionalFormatting sqref="G48:G50">
    <cfRule type="expression" dxfId="161" priority="360">
      <formula>INDIRECT(ADDRESS(ROW(),COLUMN()))=TRUNC(INDIRECT(ADDRESS(ROW(),COLUMN())))</formula>
    </cfRule>
  </conditionalFormatting>
  <conditionalFormatting sqref="I45 I48:I50">
    <cfRule type="expression" dxfId="160" priority="359">
      <formula>INDIRECT(ADDRESS(ROW(),COLUMN()))=TRUNC(INDIRECT(ADDRESS(ROW(),COLUMN())))</formula>
    </cfRule>
  </conditionalFormatting>
  <conditionalFormatting sqref="L29:L50">
    <cfRule type="expression" dxfId="159" priority="358">
      <formula>INDIRECT(ADDRESS(ROW(),COLUMN()))=TRUNC(INDIRECT(ADDRESS(ROW(),COLUMN())))</formula>
    </cfRule>
  </conditionalFormatting>
  <conditionalFormatting sqref="O10">
    <cfRule type="expression" dxfId="158" priority="355">
      <formula>INDIRECT(ADDRESS(ROW(),COLUMN()))=TRUNC(INDIRECT(ADDRESS(ROW(),COLUMN())))</formula>
    </cfRule>
  </conditionalFormatting>
  <conditionalFormatting sqref="L10">
    <cfRule type="expression" dxfId="157" priority="356">
      <formula>INDIRECT(ADDRESS(ROW(),COLUMN()))=TRUNC(INDIRECT(ADDRESS(ROW(),COLUMN())))</formula>
    </cfRule>
  </conditionalFormatting>
  <conditionalFormatting sqref="O11">
    <cfRule type="expression" dxfId="156" priority="353">
      <formula>INDIRECT(ADDRESS(ROW(),COLUMN()))=TRUNC(INDIRECT(ADDRESS(ROW(),COLUMN())))</formula>
    </cfRule>
  </conditionalFormatting>
  <conditionalFormatting sqref="L11">
    <cfRule type="expression" dxfId="155" priority="354">
      <formula>INDIRECT(ADDRESS(ROW(),COLUMN()))=TRUNC(INDIRECT(ADDRESS(ROW(),COLUMN())))</formula>
    </cfRule>
  </conditionalFormatting>
  <conditionalFormatting sqref="O12:O26">
    <cfRule type="expression" dxfId="154" priority="350">
      <formula>INDIRECT(ADDRESS(ROW(),COLUMN()))=TRUNC(INDIRECT(ADDRESS(ROW(),COLUMN())))</formula>
    </cfRule>
  </conditionalFormatting>
  <conditionalFormatting sqref="I21:I25">
    <cfRule type="expression" dxfId="153" priority="352">
      <formula>INDIRECT(ADDRESS(ROW(),COLUMN()))=TRUNC(INDIRECT(ADDRESS(ROW(),COLUMN())))</formula>
    </cfRule>
  </conditionalFormatting>
  <conditionalFormatting sqref="L12:L25">
    <cfRule type="expression" dxfId="152" priority="351">
      <formula>INDIRECT(ADDRESS(ROW(),COLUMN()))=TRUNC(INDIRECT(ADDRESS(ROW(),COLUMN())))</formula>
    </cfRule>
  </conditionalFormatting>
  <conditionalFormatting sqref="G10 G15">
    <cfRule type="expression" dxfId="151" priority="349">
      <formula>INDIRECT(ADDRESS(ROW(),COLUMN()))=TRUNC(INDIRECT(ADDRESS(ROW(),COLUMN())))</formula>
    </cfRule>
  </conditionalFormatting>
  <conditionalFormatting sqref="I10 I15">
    <cfRule type="expression" dxfId="150" priority="348">
      <formula>INDIRECT(ADDRESS(ROW(),COLUMN()))=TRUNC(INDIRECT(ADDRESS(ROW(),COLUMN())))</formula>
    </cfRule>
  </conditionalFormatting>
  <conditionalFormatting sqref="G12">
    <cfRule type="expression" dxfId="149" priority="347">
      <formula>INDIRECT(ADDRESS(ROW(),COLUMN()))=TRUNC(INDIRECT(ADDRESS(ROW(),COLUMN())))</formula>
    </cfRule>
  </conditionalFormatting>
  <conditionalFormatting sqref="I12">
    <cfRule type="expression" dxfId="148" priority="346">
      <formula>INDIRECT(ADDRESS(ROW(),COLUMN()))=TRUNC(INDIRECT(ADDRESS(ROW(),COLUMN())))</formula>
    </cfRule>
  </conditionalFormatting>
  <conditionalFormatting sqref="G14">
    <cfRule type="expression" dxfId="147" priority="345">
      <formula>INDIRECT(ADDRESS(ROW(),COLUMN()))=TRUNC(INDIRECT(ADDRESS(ROW(),COLUMN())))</formula>
    </cfRule>
  </conditionalFormatting>
  <conditionalFormatting sqref="I14">
    <cfRule type="expression" dxfId="146" priority="344">
      <formula>INDIRECT(ADDRESS(ROW(),COLUMN()))=TRUNC(INDIRECT(ADDRESS(ROW(),COLUMN())))</formula>
    </cfRule>
  </conditionalFormatting>
  <conditionalFormatting sqref="G11">
    <cfRule type="expression" dxfId="145" priority="343">
      <formula>INDIRECT(ADDRESS(ROW(),COLUMN()))=TRUNC(INDIRECT(ADDRESS(ROW(),COLUMN())))</formula>
    </cfRule>
  </conditionalFormatting>
  <conditionalFormatting sqref="I11">
    <cfRule type="expression" dxfId="144" priority="342">
      <formula>INDIRECT(ADDRESS(ROW(),COLUMN()))=TRUNC(INDIRECT(ADDRESS(ROW(),COLUMN())))</formula>
    </cfRule>
  </conditionalFormatting>
  <conditionalFormatting sqref="G13">
    <cfRule type="expression" dxfId="143" priority="341">
      <formula>INDIRECT(ADDRESS(ROW(),COLUMN()))=TRUNC(INDIRECT(ADDRESS(ROW(),COLUMN())))</formula>
    </cfRule>
  </conditionalFormatting>
  <conditionalFormatting sqref="I13">
    <cfRule type="expression" dxfId="142" priority="340">
      <formula>INDIRECT(ADDRESS(ROW(),COLUMN()))=TRUNC(INDIRECT(ADDRESS(ROW(),COLUMN())))</formula>
    </cfRule>
  </conditionalFormatting>
  <conditionalFormatting sqref="G16 G19">
    <cfRule type="expression" dxfId="141" priority="339">
      <formula>INDIRECT(ADDRESS(ROW(),COLUMN()))=TRUNC(INDIRECT(ADDRESS(ROW(),COLUMN())))</formula>
    </cfRule>
  </conditionalFormatting>
  <conditionalFormatting sqref="I16 I19">
    <cfRule type="expression" dxfId="140" priority="338">
      <formula>INDIRECT(ADDRESS(ROW(),COLUMN()))=TRUNC(INDIRECT(ADDRESS(ROW(),COLUMN())))</formula>
    </cfRule>
  </conditionalFormatting>
  <conditionalFormatting sqref="G17">
    <cfRule type="expression" dxfId="139" priority="337">
      <formula>INDIRECT(ADDRESS(ROW(),COLUMN()))=TRUNC(INDIRECT(ADDRESS(ROW(),COLUMN())))</formula>
    </cfRule>
  </conditionalFormatting>
  <conditionalFormatting sqref="I17">
    <cfRule type="expression" dxfId="138" priority="336">
      <formula>INDIRECT(ADDRESS(ROW(),COLUMN()))=TRUNC(INDIRECT(ADDRESS(ROW(),COLUMN())))</formula>
    </cfRule>
  </conditionalFormatting>
  <conditionalFormatting sqref="G18">
    <cfRule type="expression" dxfId="137" priority="335">
      <formula>INDIRECT(ADDRESS(ROW(),COLUMN()))=TRUNC(INDIRECT(ADDRESS(ROW(),COLUMN())))</formula>
    </cfRule>
  </conditionalFormatting>
  <conditionalFormatting sqref="I18">
    <cfRule type="expression" dxfId="136" priority="334">
      <formula>INDIRECT(ADDRESS(ROW(),COLUMN()))=TRUNC(INDIRECT(ADDRESS(ROW(),COLUMN())))</formula>
    </cfRule>
  </conditionalFormatting>
  <conditionalFormatting sqref="G20">
    <cfRule type="expression" dxfId="135" priority="333">
      <formula>INDIRECT(ADDRESS(ROW(),COLUMN()))=TRUNC(INDIRECT(ADDRESS(ROW(),COLUMN())))</formula>
    </cfRule>
  </conditionalFormatting>
  <conditionalFormatting sqref="I20">
    <cfRule type="expression" dxfId="134" priority="332">
      <formula>INDIRECT(ADDRESS(ROW(),COLUMN()))=TRUNC(INDIRECT(ADDRESS(ROW(),COLUMN())))</formula>
    </cfRule>
  </conditionalFormatting>
  <conditionalFormatting sqref="G21 G23">
    <cfRule type="expression" dxfId="133" priority="331">
      <formula>INDIRECT(ADDRESS(ROW(),COLUMN()))=TRUNC(INDIRECT(ADDRESS(ROW(),COLUMN())))</formula>
    </cfRule>
  </conditionalFormatting>
  <conditionalFormatting sqref="G22">
    <cfRule type="expression" dxfId="132" priority="330">
      <formula>INDIRECT(ADDRESS(ROW(),COLUMN()))=TRUNC(INDIRECT(ADDRESS(ROW(),COLUMN())))</formula>
    </cfRule>
  </conditionalFormatting>
  <conditionalFormatting sqref="G24:G25">
    <cfRule type="expression" dxfId="131" priority="329">
      <formula>INDIRECT(ADDRESS(ROW(),COLUMN()))=TRUNC(INDIRECT(ADDRESS(ROW(),COLUMN())))</formula>
    </cfRule>
  </conditionalFormatting>
  <conditionalFormatting sqref="G26:G28">
    <cfRule type="expression" dxfId="130" priority="328">
      <formula>INDIRECT(ADDRESS(ROW(),COLUMN()))=TRUNC(INDIRECT(ADDRESS(ROW(),COLUMN())))</formula>
    </cfRule>
  </conditionalFormatting>
  <conditionalFormatting sqref="I26:I28">
    <cfRule type="expression" dxfId="129" priority="327">
      <formula>INDIRECT(ADDRESS(ROW(),COLUMN()))=TRUNC(INDIRECT(ADDRESS(ROW(),COLUMN())))</formula>
    </cfRule>
  </conditionalFormatting>
  <conditionalFormatting sqref="L26:L28">
    <cfRule type="expression" dxfId="128" priority="326">
      <formula>INDIRECT(ADDRESS(ROW(),COLUMN()))=TRUNC(INDIRECT(ADDRESS(ROW(),COLUMN())))</formula>
    </cfRule>
  </conditionalFormatting>
  <conditionalFormatting sqref="G29:G30">
    <cfRule type="expression" dxfId="127" priority="325">
      <formula>INDIRECT(ADDRESS(ROW(),COLUMN()))=TRUNC(INDIRECT(ADDRESS(ROW(),COLUMN())))</formula>
    </cfRule>
  </conditionalFormatting>
  <conditionalFormatting sqref="I29:I30">
    <cfRule type="expression" dxfId="126" priority="324">
      <formula>INDIRECT(ADDRESS(ROW(),COLUMN()))=TRUNC(INDIRECT(ADDRESS(ROW(),COLUMN())))</formula>
    </cfRule>
  </conditionalFormatting>
  <conditionalFormatting sqref="G31:G32 G42 G44">
    <cfRule type="expression" dxfId="125" priority="323">
      <formula>INDIRECT(ADDRESS(ROW(),COLUMN()))=TRUNC(INDIRECT(ADDRESS(ROW(),COLUMN())))</formula>
    </cfRule>
  </conditionalFormatting>
  <conditionalFormatting sqref="I31:I32 I42 I44">
    <cfRule type="expression" dxfId="124" priority="322">
      <formula>INDIRECT(ADDRESS(ROW(),COLUMN()))=TRUNC(INDIRECT(ADDRESS(ROW(),COLUMN())))</formula>
    </cfRule>
  </conditionalFormatting>
  <conditionalFormatting sqref="G40">
    <cfRule type="expression" dxfId="123" priority="321">
      <formula>INDIRECT(ADDRESS(ROW(),COLUMN()))=TRUNC(INDIRECT(ADDRESS(ROW(),COLUMN())))</formula>
    </cfRule>
  </conditionalFormatting>
  <conditionalFormatting sqref="I40">
    <cfRule type="expression" dxfId="122" priority="320">
      <formula>INDIRECT(ADDRESS(ROW(),COLUMN()))=TRUNC(INDIRECT(ADDRESS(ROW(),COLUMN())))</formula>
    </cfRule>
  </conditionalFormatting>
  <conditionalFormatting sqref="G37">
    <cfRule type="expression" dxfId="121" priority="319">
      <formula>INDIRECT(ADDRESS(ROW(),COLUMN()))=TRUNC(INDIRECT(ADDRESS(ROW(),COLUMN())))</formula>
    </cfRule>
  </conditionalFormatting>
  <conditionalFormatting sqref="I37">
    <cfRule type="expression" dxfId="120" priority="318">
      <formula>INDIRECT(ADDRESS(ROW(),COLUMN()))=TRUNC(INDIRECT(ADDRESS(ROW(),COLUMN())))</formula>
    </cfRule>
  </conditionalFormatting>
  <conditionalFormatting sqref="G38">
    <cfRule type="expression" dxfId="119" priority="317">
      <formula>INDIRECT(ADDRESS(ROW(),COLUMN()))=TRUNC(INDIRECT(ADDRESS(ROW(),COLUMN())))</formula>
    </cfRule>
  </conditionalFormatting>
  <conditionalFormatting sqref="I38">
    <cfRule type="expression" dxfId="118" priority="316">
      <formula>INDIRECT(ADDRESS(ROW(),COLUMN()))=TRUNC(INDIRECT(ADDRESS(ROW(),COLUMN())))</formula>
    </cfRule>
  </conditionalFormatting>
  <conditionalFormatting sqref="G41">
    <cfRule type="expression" dxfId="117" priority="315">
      <formula>INDIRECT(ADDRESS(ROW(),COLUMN()))=TRUNC(INDIRECT(ADDRESS(ROW(),COLUMN())))</formula>
    </cfRule>
  </conditionalFormatting>
  <conditionalFormatting sqref="I41">
    <cfRule type="expression" dxfId="116" priority="314">
      <formula>INDIRECT(ADDRESS(ROW(),COLUMN()))=TRUNC(INDIRECT(ADDRESS(ROW(),COLUMN())))</formula>
    </cfRule>
  </conditionalFormatting>
  <conditionalFormatting sqref="G43">
    <cfRule type="expression" dxfId="115" priority="313">
      <formula>INDIRECT(ADDRESS(ROW(),COLUMN()))=TRUNC(INDIRECT(ADDRESS(ROW(),COLUMN())))</formula>
    </cfRule>
  </conditionalFormatting>
  <conditionalFormatting sqref="I43">
    <cfRule type="expression" dxfId="114" priority="312">
      <formula>INDIRECT(ADDRESS(ROW(),COLUMN()))=TRUNC(INDIRECT(ADDRESS(ROW(),COLUMN())))</formula>
    </cfRule>
  </conditionalFormatting>
  <conditionalFormatting sqref="G36">
    <cfRule type="expression" dxfId="113" priority="311">
      <formula>INDIRECT(ADDRESS(ROW(),COLUMN()))=TRUNC(INDIRECT(ADDRESS(ROW(),COLUMN())))</formula>
    </cfRule>
  </conditionalFormatting>
  <conditionalFormatting sqref="I36">
    <cfRule type="expression" dxfId="112" priority="310">
      <formula>INDIRECT(ADDRESS(ROW(),COLUMN()))=TRUNC(INDIRECT(ADDRESS(ROW(),COLUMN())))</formula>
    </cfRule>
  </conditionalFormatting>
  <conditionalFormatting sqref="G39">
    <cfRule type="expression" dxfId="111" priority="309">
      <formula>INDIRECT(ADDRESS(ROW(),COLUMN()))=TRUNC(INDIRECT(ADDRESS(ROW(),COLUMN())))</formula>
    </cfRule>
  </conditionalFormatting>
  <conditionalFormatting sqref="I39">
    <cfRule type="expression" dxfId="110" priority="308">
      <formula>INDIRECT(ADDRESS(ROW(),COLUMN()))=TRUNC(INDIRECT(ADDRESS(ROW(),COLUMN())))</formula>
    </cfRule>
  </conditionalFormatting>
  <conditionalFormatting sqref="G35">
    <cfRule type="expression" dxfId="109" priority="307">
      <formula>INDIRECT(ADDRESS(ROW(),COLUMN()))=TRUNC(INDIRECT(ADDRESS(ROW(),COLUMN())))</formula>
    </cfRule>
  </conditionalFormatting>
  <conditionalFormatting sqref="I35">
    <cfRule type="expression" dxfId="108" priority="306">
      <formula>INDIRECT(ADDRESS(ROW(),COLUMN()))=TRUNC(INDIRECT(ADDRESS(ROW(),COLUMN())))</formula>
    </cfRule>
  </conditionalFormatting>
  <conditionalFormatting sqref="G33">
    <cfRule type="expression" dxfId="107" priority="305">
      <formula>INDIRECT(ADDRESS(ROW(),COLUMN()))=TRUNC(INDIRECT(ADDRESS(ROW(),COLUMN())))</formula>
    </cfRule>
  </conditionalFormatting>
  <conditionalFormatting sqref="I33">
    <cfRule type="expression" dxfId="106" priority="304">
      <formula>INDIRECT(ADDRESS(ROW(),COLUMN()))=TRUNC(INDIRECT(ADDRESS(ROW(),COLUMN())))</formula>
    </cfRule>
  </conditionalFormatting>
  <conditionalFormatting sqref="G34">
    <cfRule type="expression" dxfId="105" priority="303">
      <formula>INDIRECT(ADDRESS(ROW(),COLUMN()))=TRUNC(INDIRECT(ADDRESS(ROW(),COLUMN())))</formula>
    </cfRule>
  </conditionalFormatting>
  <conditionalFormatting sqref="I34">
    <cfRule type="expression" dxfId="104" priority="302">
      <formula>INDIRECT(ADDRESS(ROW(),COLUMN()))=TRUNC(INDIRECT(ADDRESS(ROW(),COLUMN())))</formula>
    </cfRule>
  </conditionalFormatting>
  <conditionalFormatting sqref="G45">
    <cfRule type="expression" dxfId="103" priority="301">
      <formula>INDIRECT(ADDRESS(ROW(),COLUMN()))=TRUNC(INDIRECT(ADDRESS(ROW(),COLUMN())))</formula>
    </cfRule>
  </conditionalFormatting>
  <conditionalFormatting sqref="G46:G47">
    <cfRule type="expression" dxfId="102" priority="300">
      <formula>INDIRECT(ADDRESS(ROW(),COLUMN()))=TRUNC(INDIRECT(ADDRESS(ROW(),COLUMN())))</formula>
    </cfRule>
  </conditionalFormatting>
  <conditionalFormatting sqref="I46:I47">
    <cfRule type="expression" dxfId="101" priority="299">
      <formula>INDIRECT(ADDRESS(ROW(),COLUMN()))=TRUNC(INDIRECT(ADDRESS(ROW(),COLUMN())))</formula>
    </cfRule>
  </conditionalFormatting>
  <conditionalFormatting sqref="O107:O162 G107:G162 I107:I162 L107:L162">
    <cfRule type="expression" dxfId="100" priority="298">
      <formula>INDIRECT(ADDRESS(ROW(),COLUMN()))=TRUNC(INDIRECT(ADDRESS(ROW(),COLUMN())))</formula>
    </cfRule>
  </conditionalFormatting>
  <conditionalFormatting sqref="O197:O252 G197:G252 I197:I252 L197:L252">
    <cfRule type="expression" dxfId="99" priority="297">
      <formula>INDIRECT(ADDRESS(ROW(),COLUMN()))=TRUNC(INDIRECT(ADDRESS(ROW(),COLUMN())))</formula>
    </cfRule>
  </conditionalFormatting>
  <conditionalFormatting sqref="O173:O196">
    <cfRule type="expression" dxfId="98" priority="293">
      <formula>INDIRECT(ADDRESS(ROW(),COLUMN()))=TRUNC(INDIRECT(ADDRESS(ROW(),COLUMN())))</formula>
    </cfRule>
  </conditionalFormatting>
  <conditionalFormatting sqref="G194:G196">
    <cfRule type="expression" dxfId="97" priority="296">
      <formula>INDIRECT(ADDRESS(ROW(),COLUMN()))=TRUNC(INDIRECT(ADDRESS(ROW(),COLUMN())))</formula>
    </cfRule>
  </conditionalFormatting>
  <conditionalFormatting sqref="I191 I194:I196">
    <cfRule type="expression" dxfId="96" priority="295">
      <formula>INDIRECT(ADDRESS(ROW(),COLUMN()))=TRUNC(INDIRECT(ADDRESS(ROW(),COLUMN())))</formula>
    </cfRule>
  </conditionalFormatting>
  <conditionalFormatting sqref="L175:L196">
    <cfRule type="expression" dxfId="95" priority="294">
      <formula>INDIRECT(ADDRESS(ROW(),COLUMN()))=TRUNC(INDIRECT(ADDRESS(ROW(),COLUMN())))</formula>
    </cfRule>
  </conditionalFormatting>
  <conditionalFormatting sqref="O163:O172">
    <cfRule type="expression" dxfId="94" priority="290">
      <formula>INDIRECT(ADDRESS(ROW(),COLUMN()))=TRUNC(INDIRECT(ADDRESS(ROW(),COLUMN())))</formula>
    </cfRule>
  </conditionalFormatting>
  <conditionalFormatting sqref="I167:I171">
    <cfRule type="expression" dxfId="93" priority="292">
      <formula>INDIRECT(ADDRESS(ROW(),COLUMN()))=TRUNC(INDIRECT(ADDRESS(ROW(),COLUMN())))</formula>
    </cfRule>
  </conditionalFormatting>
  <conditionalFormatting sqref="L163:L171">
    <cfRule type="expression" dxfId="92" priority="291">
      <formula>INDIRECT(ADDRESS(ROW(),COLUMN()))=TRUNC(INDIRECT(ADDRESS(ROW(),COLUMN())))</formula>
    </cfRule>
  </conditionalFormatting>
  <conditionalFormatting sqref="G165">
    <cfRule type="expression" dxfId="91" priority="289">
      <formula>INDIRECT(ADDRESS(ROW(),COLUMN()))=TRUNC(INDIRECT(ADDRESS(ROW(),COLUMN())))</formula>
    </cfRule>
  </conditionalFormatting>
  <conditionalFormatting sqref="I165">
    <cfRule type="expression" dxfId="90" priority="288">
      <formula>INDIRECT(ADDRESS(ROW(),COLUMN()))=TRUNC(INDIRECT(ADDRESS(ROW(),COLUMN())))</formula>
    </cfRule>
  </conditionalFormatting>
  <conditionalFormatting sqref="G163">
    <cfRule type="expression" dxfId="89" priority="287">
      <formula>INDIRECT(ADDRESS(ROW(),COLUMN()))=TRUNC(INDIRECT(ADDRESS(ROW(),COLUMN())))</formula>
    </cfRule>
  </conditionalFormatting>
  <conditionalFormatting sqref="I163">
    <cfRule type="expression" dxfId="88" priority="286">
      <formula>INDIRECT(ADDRESS(ROW(),COLUMN()))=TRUNC(INDIRECT(ADDRESS(ROW(),COLUMN())))</formula>
    </cfRule>
  </conditionalFormatting>
  <conditionalFormatting sqref="G164">
    <cfRule type="expression" dxfId="87" priority="285">
      <formula>INDIRECT(ADDRESS(ROW(),COLUMN()))=TRUNC(INDIRECT(ADDRESS(ROW(),COLUMN())))</formula>
    </cfRule>
  </conditionalFormatting>
  <conditionalFormatting sqref="I164">
    <cfRule type="expression" dxfId="86" priority="284">
      <formula>INDIRECT(ADDRESS(ROW(),COLUMN()))=TRUNC(INDIRECT(ADDRESS(ROW(),COLUMN())))</formula>
    </cfRule>
  </conditionalFormatting>
  <conditionalFormatting sqref="G166">
    <cfRule type="expression" dxfId="85" priority="283">
      <formula>INDIRECT(ADDRESS(ROW(),COLUMN()))=TRUNC(INDIRECT(ADDRESS(ROW(),COLUMN())))</formula>
    </cfRule>
  </conditionalFormatting>
  <conditionalFormatting sqref="I166">
    <cfRule type="expression" dxfId="84" priority="282">
      <formula>INDIRECT(ADDRESS(ROW(),COLUMN()))=TRUNC(INDIRECT(ADDRESS(ROW(),COLUMN())))</formula>
    </cfRule>
  </conditionalFormatting>
  <conditionalFormatting sqref="G167 G169">
    <cfRule type="expression" dxfId="83" priority="281">
      <formula>INDIRECT(ADDRESS(ROW(),COLUMN()))=TRUNC(INDIRECT(ADDRESS(ROW(),COLUMN())))</formula>
    </cfRule>
  </conditionalFormatting>
  <conditionalFormatting sqref="G168">
    <cfRule type="expression" dxfId="82" priority="280">
      <formula>INDIRECT(ADDRESS(ROW(),COLUMN()))=TRUNC(INDIRECT(ADDRESS(ROW(),COLUMN())))</formula>
    </cfRule>
  </conditionalFormatting>
  <conditionalFormatting sqref="G170:G171">
    <cfRule type="expression" dxfId="81" priority="279">
      <formula>INDIRECT(ADDRESS(ROW(),COLUMN()))=TRUNC(INDIRECT(ADDRESS(ROW(),COLUMN())))</formula>
    </cfRule>
  </conditionalFormatting>
  <conditionalFormatting sqref="G172:G174">
    <cfRule type="expression" dxfId="80" priority="278">
      <formula>INDIRECT(ADDRESS(ROW(),COLUMN()))=TRUNC(INDIRECT(ADDRESS(ROW(),COLUMN())))</formula>
    </cfRule>
  </conditionalFormatting>
  <conditionalFormatting sqref="I172:I174">
    <cfRule type="expression" dxfId="79" priority="277">
      <formula>INDIRECT(ADDRESS(ROW(),COLUMN()))=TRUNC(INDIRECT(ADDRESS(ROW(),COLUMN())))</formula>
    </cfRule>
  </conditionalFormatting>
  <conditionalFormatting sqref="L172:L174">
    <cfRule type="expression" dxfId="78" priority="276">
      <formula>INDIRECT(ADDRESS(ROW(),COLUMN()))=TRUNC(INDIRECT(ADDRESS(ROW(),COLUMN())))</formula>
    </cfRule>
  </conditionalFormatting>
  <conditionalFormatting sqref="G175:G176">
    <cfRule type="expression" dxfId="77" priority="275">
      <formula>INDIRECT(ADDRESS(ROW(),COLUMN()))=TRUNC(INDIRECT(ADDRESS(ROW(),COLUMN())))</formula>
    </cfRule>
  </conditionalFormatting>
  <conditionalFormatting sqref="I175:I176">
    <cfRule type="expression" dxfId="76" priority="274">
      <formula>INDIRECT(ADDRESS(ROW(),COLUMN()))=TRUNC(INDIRECT(ADDRESS(ROW(),COLUMN())))</formula>
    </cfRule>
  </conditionalFormatting>
  <conditionalFormatting sqref="G177:G178 G188 G190">
    <cfRule type="expression" dxfId="75" priority="273">
      <formula>INDIRECT(ADDRESS(ROW(),COLUMN()))=TRUNC(INDIRECT(ADDRESS(ROW(),COLUMN())))</formula>
    </cfRule>
  </conditionalFormatting>
  <conditionalFormatting sqref="I177:I178 I188 I190">
    <cfRule type="expression" dxfId="74" priority="272">
      <formula>INDIRECT(ADDRESS(ROW(),COLUMN()))=TRUNC(INDIRECT(ADDRESS(ROW(),COLUMN())))</formula>
    </cfRule>
  </conditionalFormatting>
  <conditionalFormatting sqref="G186">
    <cfRule type="expression" dxfId="73" priority="271">
      <formula>INDIRECT(ADDRESS(ROW(),COLUMN()))=TRUNC(INDIRECT(ADDRESS(ROW(),COLUMN())))</formula>
    </cfRule>
  </conditionalFormatting>
  <conditionalFormatting sqref="I186">
    <cfRule type="expression" dxfId="72" priority="270">
      <formula>INDIRECT(ADDRESS(ROW(),COLUMN()))=TRUNC(INDIRECT(ADDRESS(ROW(),COLUMN())))</formula>
    </cfRule>
  </conditionalFormatting>
  <conditionalFormatting sqref="G183">
    <cfRule type="expression" dxfId="71" priority="269">
      <formula>INDIRECT(ADDRESS(ROW(),COLUMN()))=TRUNC(INDIRECT(ADDRESS(ROW(),COLUMN())))</formula>
    </cfRule>
  </conditionalFormatting>
  <conditionalFormatting sqref="I183">
    <cfRule type="expression" dxfId="70" priority="268">
      <formula>INDIRECT(ADDRESS(ROW(),COLUMN()))=TRUNC(INDIRECT(ADDRESS(ROW(),COLUMN())))</formula>
    </cfRule>
  </conditionalFormatting>
  <conditionalFormatting sqref="G184">
    <cfRule type="expression" dxfId="69" priority="267">
      <formula>INDIRECT(ADDRESS(ROW(),COLUMN()))=TRUNC(INDIRECT(ADDRESS(ROW(),COLUMN())))</formula>
    </cfRule>
  </conditionalFormatting>
  <conditionalFormatting sqref="I184">
    <cfRule type="expression" dxfId="68" priority="266">
      <formula>INDIRECT(ADDRESS(ROW(),COLUMN()))=TRUNC(INDIRECT(ADDRESS(ROW(),COLUMN())))</formula>
    </cfRule>
  </conditionalFormatting>
  <conditionalFormatting sqref="G187">
    <cfRule type="expression" dxfId="67" priority="265">
      <formula>INDIRECT(ADDRESS(ROW(),COLUMN()))=TRUNC(INDIRECT(ADDRESS(ROW(),COLUMN())))</formula>
    </cfRule>
  </conditionalFormatting>
  <conditionalFormatting sqref="I187">
    <cfRule type="expression" dxfId="66" priority="264">
      <formula>INDIRECT(ADDRESS(ROW(),COLUMN()))=TRUNC(INDIRECT(ADDRESS(ROW(),COLUMN())))</formula>
    </cfRule>
  </conditionalFormatting>
  <conditionalFormatting sqref="G189">
    <cfRule type="expression" dxfId="65" priority="263">
      <formula>INDIRECT(ADDRESS(ROW(),COLUMN()))=TRUNC(INDIRECT(ADDRESS(ROW(),COLUMN())))</formula>
    </cfRule>
  </conditionalFormatting>
  <conditionalFormatting sqref="I189">
    <cfRule type="expression" dxfId="64" priority="262">
      <formula>INDIRECT(ADDRESS(ROW(),COLUMN()))=TRUNC(INDIRECT(ADDRESS(ROW(),COLUMN())))</formula>
    </cfRule>
  </conditionalFormatting>
  <conditionalFormatting sqref="G182">
    <cfRule type="expression" dxfId="63" priority="261">
      <formula>INDIRECT(ADDRESS(ROW(),COLUMN()))=TRUNC(INDIRECT(ADDRESS(ROW(),COLUMN())))</formula>
    </cfRule>
  </conditionalFormatting>
  <conditionalFormatting sqref="I182">
    <cfRule type="expression" dxfId="62" priority="260">
      <formula>INDIRECT(ADDRESS(ROW(),COLUMN()))=TRUNC(INDIRECT(ADDRESS(ROW(),COLUMN())))</formula>
    </cfRule>
  </conditionalFormatting>
  <conditionalFormatting sqref="G185">
    <cfRule type="expression" dxfId="61" priority="259">
      <formula>INDIRECT(ADDRESS(ROW(),COLUMN()))=TRUNC(INDIRECT(ADDRESS(ROW(),COLUMN())))</formula>
    </cfRule>
  </conditionalFormatting>
  <conditionalFormatting sqref="I185">
    <cfRule type="expression" dxfId="60" priority="258">
      <formula>INDIRECT(ADDRESS(ROW(),COLUMN()))=TRUNC(INDIRECT(ADDRESS(ROW(),COLUMN())))</formula>
    </cfRule>
  </conditionalFormatting>
  <conditionalFormatting sqref="G181">
    <cfRule type="expression" dxfId="59" priority="257">
      <formula>INDIRECT(ADDRESS(ROW(),COLUMN()))=TRUNC(INDIRECT(ADDRESS(ROW(),COLUMN())))</formula>
    </cfRule>
  </conditionalFormatting>
  <conditionalFormatting sqref="I181">
    <cfRule type="expression" dxfId="58" priority="256">
      <formula>INDIRECT(ADDRESS(ROW(),COLUMN()))=TRUNC(INDIRECT(ADDRESS(ROW(),COLUMN())))</formula>
    </cfRule>
  </conditionalFormatting>
  <conditionalFormatting sqref="G179">
    <cfRule type="expression" dxfId="57" priority="255">
      <formula>INDIRECT(ADDRESS(ROW(),COLUMN()))=TRUNC(INDIRECT(ADDRESS(ROW(),COLUMN())))</formula>
    </cfRule>
  </conditionalFormatting>
  <conditionalFormatting sqref="I179">
    <cfRule type="expression" dxfId="56" priority="254">
      <formula>INDIRECT(ADDRESS(ROW(),COLUMN()))=TRUNC(INDIRECT(ADDRESS(ROW(),COLUMN())))</formula>
    </cfRule>
  </conditionalFormatting>
  <conditionalFormatting sqref="G180">
    <cfRule type="expression" dxfId="55" priority="253">
      <formula>INDIRECT(ADDRESS(ROW(),COLUMN()))=TRUNC(INDIRECT(ADDRESS(ROW(),COLUMN())))</formula>
    </cfRule>
  </conditionalFormatting>
  <conditionalFormatting sqref="I180">
    <cfRule type="expression" dxfId="54" priority="252">
      <formula>INDIRECT(ADDRESS(ROW(),COLUMN()))=TRUNC(INDIRECT(ADDRESS(ROW(),COLUMN())))</formula>
    </cfRule>
  </conditionalFormatting>
  <conditionalFormatting sqref="G191">
    <cfRule type="expression" dxfId="53" priority="251">
      <formula>INDIRECT(ADDRESS(ROW(),COLUMN()))=TRUNC(INDIRECT(ADDRESS(ROW(),COLUMN())))</formula>
    </cfRule>
  </conditionalFormatting>
  <conditionalFormatting sqref="G192:G193">
    <cfRule type="expression" dxfId="52" priority="250">
      <formula>INDIRECT(ADDRESS(ROW(),COLUMN()))=TRUNC(INDIRECT(ADDRESS(ROW(),COLUMN())))</formula>
    </cfRule>
  </conditionalFormatting>
  <conditionalFormatting sqref="I192:I193">
    <cfRule type="expression" dxfId="51" priority="249">
      <formula>INDIRECT(ADDRESS(ROW(),COLUMN()))=TRUNC(INDIRECT(ADDRESS(ROW(),COLUMN())))</formula>
    </cfRule>
  </conditionalFormatting>
  <conditionalFormatting sqref="O253:O308 G253:G308 I253:I308 L253:L308">
    <cfRule type="expression" dxfId="50" priority="248">
      <formula>INDIRECT(ADDRESS(ROW(),COLUMN()))=TRUNC(INDIRECT(ADDRESS(ROW(),COLUMN())))</formula>
    </cfRule>
  </conditionalFormatting>
  <conditionalFormatting sqref="O344:O351 G344:G351 I344:I351 L344:L351">
    <cfRule type="expression" dxfId="49" priority="247">
      <formula>INDIRECT(ADDRESS(ROW(),COLUMN()))=TRUNC(INDIRECT(ADDRESS(ROW(),COLUMN())))</formula>
    </cfRule>
  </conditionalFormatting>
  <conditionalFormatting sqref="O320:O343">
    <cfRule type="expression" dxfId="48" priority="243">
      <formula>INDIRECT(ADDRESS(ROW(),COLUMN()))=TRUNC(INDIRECT(ADDRESS(ROW(),COLUMN())))</formula>
    </cfRule>
  </conditionalFormatting>
  <conditionalFormatting sqref="G341:G343">
    <cfRule type="expression" dxfId="47" priority="246">
      <formula>INDIRECT(ADDRESS(ROW(),COLUMN()))=TRUNC(INDIRECT(ADDRESS(ROW(),COLUMN())))</formula>
    </cfRule>
  </conditionalFormatting>
  <conditionalFormatting sqref="I338 I341:I343">
    <cfRule type="expression" dxfId="46" priority="245">
      <formula>INDIRECT(ADDRESS(ROW(),COLUMN()))=TRUNC(INDIRECT(ADDRESS(ROW(),COLUMN())))</formula>
    </cfRule>
  </conditionalFormatting>
  <conditionalFormatting sqref="L322:L343">
    <cfRule type="expression" dxfId="45" priority="244">
      <formula>INDIRECT(ADDRESS(ROW(),COLUMN()))=TRUNC(INDIRECT(ADDRESS(ROW(),COLUMN())))</formula>
    </cfRule>
  </conditionalFormatting>
  <conditionalFormatting sqref="O309:O319">
    <cfRule type="expression" dxfId="44" priority="240">
      <formula>INDIRECT(ADDRESS(ROW(),COLUMN()))=TRUNC(INDIRECT(ADDRESS(ROW(),COLUMN())))</formula>
    </cfRule>
  </conditionalFormatting>
  <conditionalFormatting sqref="I314:I318">
    <cfRule type="expression" dxfId="43" priority="242">
      <formula>INDIRECT(ADDRESS(ROW(),COLUMN()))=TRUNC(INDIRECT(ADDRESS(ROW(),COLUMN())))</formula>
    </cfRule>
  </conditionalFormatting>
  <conditionalFormatting sqref="L309:L318">
    <cfRule type="expression" dxfId="42" priority="241">
      <formula>INDIRECT(ADDRESS(ROW(),COLUMN()))=TRUNC(INDIRECT(ADDRESS(ROW(),COLUMN())))</formula>
    </cfRule>
  </conditionalFormatting>
  <conditionalFormatting sqref="G309 G312">
    <cfRule type="expression" dxfId="41" priority="239">
      <formula>INDIRECT(ADDRESS(ROW(),COLUMN()))=TRUNC(INDIRECT(ADDRESS(ROW(),COLUMN())))</formula>
    </cfRule>
  </conditionalFormatting>
  <conditionalFormatting sqref="I309 I312">
    <cfRule type="expression" dxfId="40" priority="238">
      <formula>INDIRECT(ADDRESS(ROW(),COLUMN()))=TRUNC(INDIRECT(ADDRESS(ROW(),COLUMN())))</formula>
    </cfRule>
  </conditionalFormatting>
  <conditionalFormatting sqref="G310">
    <cfRule type="expression" dxfId="39" priority="237">
      <formula>INDIRECT(ADDRESS(ROW(),COLUMN()))=TRUNC(INDIRECT(ADDRESS(ROW(),COLUMN())))</formula>
    </cfRule>
  </conditionalFormatting>
  <conditionalFormatting sqref="I310">
    <cfRule type="expression" dxfId="38" priority="236">
      <formula>INDIRECT(ADDRESS(ROW(),COLUMN()))=TRUNC(INDIRECT(ADDRESS(ROW(),COLUMN())))</formula>
    </cfRule>
  </conditionalFormatting>
  <conditionalFormatting sqref="G311">
    <cfRule type="expression" dxfId="37" priority="235">
      <formula>INDIRECT(ADDRESS(ROW(),COLUMN()))=TRUNC(INDIRECT(ADDRESS(ROW(),COLUMN())))</formula>
    </cfRule>
  </conditionalFormatting>
  <conditionalFormatting sqref="I311">
    <cfRule type="expression" dxfId="36" priority="234">
      <formula>INDIRECT(ADDRESS(ROW(),COLUMN()))=TRUNC(INDIRECT(ADDRESS(ROW(),COLUMN())))</formula>
    </cfRule>
  </conditionalFormatting>
  <conditionalFormatting sqref="G313">
    <cfRule type="expression" dxfId="35" priority="233">
      <formula>INDIRECT(ADDRESS(ROW(),COLUMN()))=TRUNC(INDIRECT(ADDRESS(ROW(),COLUMN())))</formula>
    </cfRule>
  </conditionalFormatting>
  <conditionalFormatting sqref="I313">
    <cfRule type="expression" dxfId="34" priority="232">
      <formula>INDIRECT(ADDRESS(ROW(),COLUMN()))=TRUNC(INDIRECT(ADDRESS(ROW(),COLUMN())))</formula>
    </cfRule>
  </conditionalFormatting>
  <conditionalFormatting sqref="G314 G316">
    <cfRule type="expression" dxfId="33" priority="231">
      <formula>INDIRECT(ADDRESS(ROW(),COLUMN()))=TRUNC(INDIRECT(ADDRESS(ROW(),COLUMN())))</formula>
    </cfRule>
  </conditionalFormatting>
  <conditionalFormatting sqref="G315">
    <cfRule type="expression" dxfId="32" priority="230">
      <formula>INDIRECT(ADDRESS(ROW(),COLUMN()))=TRUNC(INDIRECT(ADDRESS(ROW(),COLUMN())))</formula>
    </cfRule>
  </conditionalFormatting>
  <conditionalFormatting sqref="G317:G318">
    <cfRule type="expression" dxfId="31" priority="229">
      <formula>INDIRECT(ADDRESS(ROW(),COLUMN()))=TRUNC(INDIRECT(ADDRESS(ROW(),COLUMN())))</formula>
    </cfRule>
  </conditionalFormatting>
  <conditionalFormatting sqref="G319:G321">
    <cfRule type="expression" dxfId="30" priority="228">
      <formula>INDIRECT(ADDRESS(ROW(),COLUMN()))=TRUNC(INDIRECT(ADDRESS(ROW(),COLUMN())))</formula>
    </cfRule>
  </conditionalFormatting>
  <conditionalFormatting sqref="I319:I321">
    <cfRule type="expression" dxfId="29" priority="227">
      <formula>INDIRECT(ADDRESS(ROW(),COLUMN()))=TRUNC(INDIRECT(ADDRESS(ROW(),COLUMN())))</formula>
    </cfRule>
  </conditionalFormatting>
  <conditionalFormatting sqref="L319:L321">
    <cfRule type="expression" dxfId="28" priority="226">
      <formula>INDIRECT(ADDRESS(ROW(),COLUMN()))=TRUNC(INDIRECT(ADDRESS(ROW(),COLUMN())))</formula>
    </cfRule>
  </conditionalFormatting>
  <conditionalFormatting sqref="G322:G323">
    <cfRule type="expression" dxfId="27" priority="225">
      <formula>INDIRECT(ADDRESS(ROW(),COLUMN()))=TRUNC(INDIRECT(ADDRESS(ROW(),COLUMN())))</formula>
    </cfRule>
  </conditionalFormatting>
  <conditionalFormatting sqref="I322:I323">
    <cfRule type="expression" dxfId="26" priority="224">
      <formula>INDIRECT(ADDRESS(ROW(),COLUMN()))=TRUNC(INDIRECT(ADDRESS(ROW(),COLUMN())))</formula>
    </cfRule>
  </conditionalFormatting>
  <conditionalFormatting sqref="G324:G325 G335 G337">
    <cfRule type="expression" dxfId="25" priority="223">
      <formula>INDIRECT(ADDRESS(ROW(),COLUMN()))=TRUNC(INDIRECT(ADDRESS(ROW(),COLUMN())))</formula>
    </cfRule>
  </conditionalFormatting>
  <conditionalFormatting sqref="I324:I325 I335 I337">
    <cfRule type="expression" dxfId="24" priority="222">
      <formula>INDIRECT(ADDRESS(ROW(),COLUMN()))=TRUNC(INDIRECT(ADDRESS(ROW(),COLUMN())))</formula>
    </cfRule>
  </conditionalFormatting>
  <conditionalFormatting sqref="G333">
    <cfRule type="expression" dxfId="23" priority="221">
      <formula>INDIRECT(ADDRESS(ROW(),COLUMN()))=TRUNC(INDIRECT(ADDRESS(ROW(),COLUMN())))</formula>
    </cfRule>
  </conditionalFormatting>
  <conditionalFormatting sqref="I333">
    <cfRule type="expression" dxfId="22" priority="220">
      <formula>INDIRECT(ADDRESS(ROW(),COLUMN()))=TRUNC(INDIRECT(ADDRESS(ROW(),COLUMN())))</formula>
    </cfRule>
  </conditionalFormatting>
  <conditionalFormatting sqref="G330">
    <cfRule type="expression" dxfId="21" priority="219">
      <formula>INDIRECT(ADDRESS(ROW(),COLUMN()))=TRUNC(INDIRECT(ADDRESS(ROW(),COLUMN())))</formula>
    </cfRule>
  </conditionalFormatting>
  <conditionalFormatting sqref="I330">
    <cfRule type="expression" dxfId="20" priority="218">
      <formula>INDIRECT(ADDRESS(ROW(),COLUMN()))=TRUNC(INDIRECT(ADDRESS(ROW(),COLUMN())))</formula>
    </cfRule>
  </conditionalFormatting>
  <conditionalFormatting sqref="G331">
    <cfRule type="expression" dxfId="19" priority="217">
      <formula>INDIRECT(ADDRESS(ROW(),COLUMN()))=TRUNC(INDIRECT(ADDRESS(ROW(),COLUMN())))</formula>
    </cfRule>
  </conditionalFormatting>
  <conditionalFormatting sqref="I331">
    <cfRule type="expression" dxfId="18" priority="216">
      <formula>INDIRECT(ADDRESS(ROW(),COLUMN()))=TRUNC(INDIRECT(ADDRESS(ROW(),COLUMN())))</formula>
    </cfRule>
  </conditionalFormatting>
  <conditionalFormatting sqref="G334">
    <cfRule type="expression" dxfId="17" priority="215">
      <formula>INDIRECT(ADDRESS(ROW(),COLUMN()))=TRUNC(INDIRECT(ADDRESS(ROW(),COLUMN())))</formula>
    </cfRule>
  </conditionalFormatting>
  <conditionalFormatting sqref="I334">
    <cfRule type="expression" dxfId="16" priority="214">
      <formula>INDIRECT(ADDRESS(ROW(),COLUMN()))=TRUNC(INDIRECT(ADDRESS(ROW(),COLUMN())))</formula>
    </cfRule>
  </conditionalFormatting>
  <conditionalFormatting sqref="G336">
    <cfRule type="expression" dxfId="15" priority="213">
      <formula>INDIRECT(ADDRESS(ROW(),COLUMN()))=TRUNC(INDIRECT(ADDRESS(ROW(),COLUMN())))</formula>
    </cfRule>
  </conditionalFormatting>
  <conditionalFormatting sqref="I336">
    <cfRule type="expression" dxfId="14" priority="212">
      <formula>INDIRECT(ADDRESS(ROW(),COLUMN()))=TRUNC(INDIRECT(ADDRESS(ROW(),COLUMN())))</formula>
    </cfRule>
  </conditionalFormatting>
  <conditionalFormatting sqref="G329">
    <cfRule type="expression" dxfId="13" priority="211">
      <formula>INDIRECT(ADDRESS(ROW(),COLUMN()))=TRUNC(INDIRECT(ADDRESS(ROW(),COLUMN())))</formula>
    </cfRule>
  </conditionalFormatting>
  <conditionalFormatting sqref="I329">
    <cfRule type="expression" dxfId="12" priority="210">
      <formula>INDIRECT(ADDRESS(ROW(),COLUMN()))=TRUNC(INDIRECT(ADDRESS(ROW(),COLUMN())))</formula>
    </cfRule>
  </conditionalFormatting>
  <conditionalFormatting sqref="G332">
    <cfRule type="expression" dxfId="11" priority="209">
      <formula>INDIRECT(ADDRESS(ROW(),COLUMN()))=TRUNC(INDIRECT(ADDRESS(ROW(),COLUMN())))</formula>
    </cfRule>
  </conditionalFormatting>
  <conditionalFormatting sqref="I332">
    <cfRule type="expression" dxfId="10" priority="208">
      <formula>INDIRECT(ADDRESS(ROW(),COLUMN()))=TRUNC(INDIRECT(ADDRESS(ROW(),COLUMN())))</formula>
    </cfRule>
  </conditionalFormatting>
  <conditionalFormatting sqref="G328">
    <cfRule type="expression" dxfId="9" priority="207">
      <formula>INDIRECT(ADDRESS(ROW(),COLUMN()))=TRUNC(INDIRECT(ADDRESS(ROW(),COLUMN())))</formula>
    </cfRule>
  </conditionalFormatting>
  <conditionalFormatting sqref="I328">
    <cfRule type="expression" dxfId="8" priority="206">
      <formula>INDIRECT(ADDRESS(ROW(),COLUMN()))=TRUNC(INDIRECT(ADDRESS(ROW(),COLUMN())))</formula>
    </cfRule>
  </conditionalFormatting>
  <conditionalFormatting sqref="G326">
    <cfRule type="expression" dxfId="7" priority="205">
      <formula>INDIRECT(ADDRESS(ROW(),COLUMN()))=TRUNC(INDIRECT(ADDRESS(ROW(),COLUMN())))</formula>
    </cfRule>
  </conditionalFormatting>
  <conditionalFormatting sqref="I326">
    <cfRule type="expression" dxfId="6" priority="204">
      <formula>INDIRECT(ADDRESS(ROW(),COLUMN()))=TRUNC(INDIRECT(ADDRESS(ROW(),COLUMN())))</formula>
    </cfRule>
  </conditionalFormatting>
  <conditionalFormatting sqref="G327">
    <cfRule type="expression" dxfId="5" priority="203">
      <formula>INDIRECT(ADDRESS(ROW(),COLUMN()))=TRUNC(INDIRECT(ADDRESS(ROW(),COLUMN())))</formula>
    </cfRule>
  </conditionalFormatting>
  <conditionalFormatting sqref="I327">
    <cfRule type="expression" dxfId="4" priority="202">
      <formula>INDIRECT(ADDRESS(ROW(),COLUMN()))=TRUNC(INDIRECT(ADDRESS(ROW(),COLUMN())))</formula>
    </cfRule>
  </conditionalFormatting>
  <conditionalFormatting sqref="G338">
    <cfRule type="expression" dxfId="3" priority="201">
      <formula>INDIRECT(ADDRESS(ROW(),COLUMN()))=TRUNC(INDIRECT(ADDRESS(ROW(),COLUMN())))</formula>
    </cfRule>
  </conditionalFormatting>
  <conditionalFormatting sqref="G339:G340">
    <cfRule type="expression" dxfId="2" priority="200">
      <formula>INDIRECT(ADDRESS(ROW(),COLUMN()))=TRUNC(INDIRECT(ADDRESS(ROW(),COLUMN())))</formula>
    </cfRule>
  </conditionalFormatting>
  <conditionalFormatting sqref="I339:I340">
    <cfRule type="expression" dxfId="1" priority="199">
      <formula>INDIRECT(ADDRESS(ROW(),COLUMN()))=TRUNC(INDIRECT(ADDRESS(ROW(),COLUMN())))</formula>
    </cfRule>
  </conditionalFormatting>
  <conditionalFormatting sqref="M6:Q7">
    <cfRule type="cellIs" dxfId="0" priority="1" operator="equal">
      <formula>"「費目：その他」で補助対象外に仕分けされていないものがある"</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15"/>
  <cols>
    <col min="1" max="2" width="3.25" style="20" customWidth="1"/>
    <col min="3" max="7" width="17.125" style="20" customWidth="1"/>
    <col min="8" max="8" width="3.25" style="20" customWidth="1"/>
    <col min="9" max="9" width="17.125" style="20" customWidth="1"/>
    <col min="10" max="10" width="3.25" style="20" customWidth="1"/>
    <col min="11" max="11" width="17.125" style="20" customWidth="1"/>
    <col min="12" max="12" width="3.125" style="20" customWidth="1"/>
    <col min="13" max="17" width="17.125" style="20" customWidth="1"/>
    <col min="18" max="16384" width="9" style="20"/>
  </cols>
  <sheetData>
    <row r="2" spans="1:17" ht="23.25" customHeight="1" x14ac:dyDescent="0.15">
      <c r="C2" s="43" t="s">
        <v>53</v>
      </c>
      <c r="D2" s="43" t="s">
        <v>56</v>
      </c>
      <c r="E2" s="43" t="s">
        <v>221</v>
      </c>
      <c r="F2" s="43" t="s">
        <v>55</v>
      </c>
      <c r="G2" s="43" t="s">
        <v>156</v>
      </c>
      <c r="I2" s="44" t="s">
        <v>142</v>
      </c>
      <c r="K2" s="45" t="s">
        <v>147</v>
      </c>
      <c r="M2" s="43" t="s">
        <v>53</v>
      </c>
      <c r="N2" s="43" t="s">
        <v>56</v>
      </c>
      <c r="O2" s="43" t="s">
        <v>220</v>
      </c>
      <c r="P2" s="43" t="s">
        <v>55</v>
      </c>
      <c r="Q2" s="43" t="s">
        <v>117</v>
      </c>
    </row>
    <row r="3" spans="1:17" ht="23.25" customHeight="1" x14ac:dyDescent="0.15">
      <c r="C3" s="24" t="s">
        <v>27</v>
      </c>
      <c r="D3" s="24" t="s">
        <v>2</v>
      </c>
      <c r="E3" s="27" t="s">
        <v>223</v>
      </c>
      <c r="F3" s="24" t="s">
        <v>32</v>
      </c>
      <c r="G3" s="171" t="s">
        <v>117</v>
      </c>
      <c r="I3" s="30" t="s">
        <v>17</v>
      </c>
      <c r="K3" s="39" t="s">
        <v>170</v>
      </c>
      <c r="M3" s="24" t="s">
        <v>27</v>
      </c>
      <c r="N3" s="24" t="s">
        <v>2</v>
      </c>
      <c r="O3" s="27" t="s">
        <v>222</v>
      </c>
      <c r="P3" s="24" t="s">
        <v>32</v>
      </c>
      <c r="Q3" s="172" t="s">
        <v>117</v>
      </c>
    </row>
    <row r="4" spans="1:17" ht="23.25" customHeight="1" x14ac:dyDescent="0.15">
      <c r="A4" s="21"/>
      <c r="C4" s="25" t="s">
        <v>28</v>
      </c>
      <c r="D4" s="25" t="s">
        <v>29</v>
      </c>
      <c r="E4" s="28" t="s">
        <v>33</v>
      </c>
      <c r="F4" s="25" t="s">
        <v>1</v>
      </c>
      <c r="G4" s="58" t="s">
        <v>174</v>
      </c>
      <c r="I4" s="31" t="s">
        <v>18</v>
      </c>
      <c r="K4" s="33" t="s">
        <v>171</v>
      </c>
      <c r="M4" s="25" t="s">
        <v>28</v>
      </c>
      <c r="N4" s="25" t="s">
        <v>29</v>
      </c>
      <c r="O4" s="28" t="s">
        <v>33</v>
      </c>
      <c r="P4" s="25" t="s">
        <v>1</v>
      </c>
      <c r="Q4" s="23"/>
    </row>
    <row r="5" spans="1:17" ht="23.25" customHeight="1" x14ac:dyDescent="0.15">
      <c r="A5" s="21"/>
      <c r="C5" s="26" t="s">
        <v>4</v>
      </c>
      <c r="D5" s="25" t="s">
        <v>3</v>
      </c>
      <c r="E5" s="29" t="s">
        <v>10</v>
      </c>
      <c r="F5" s="25" t="s">
        <v>30</v>
      </c>
      <c r="G5" s="23"/>
      <c r="I5" s="31" t="s">
        <v>20</v>
      </c>
      <c r="M5" s="26" t="s">
        <v>4</v>
      </c>
      <c r="N5" s="25" t="s">
        <v>3</v>
      </c>
      <c r="O5" s="29" t="s">
        <v>10</v>
      </c>
      <c r="P5" s="25" t="s">
        <v>30</v>
      </c>
      <c r="Q5" s="23"/>
    </row>
    <row r="6" spans="1:17" ht="23.25" customHeight="1" x14ac:dyDescent="0.15">
      <c r="A6" s="21"/>
      <c r="C6" s="23"/>
      <c r="D6" s="25" t="s">
        <v>31</v>
      </c>
      <c r="E6" s="23"/>
      <c r="F6" s="25" t="s">
        <v>34</v>
      </c>
      <c r="G6" s="23"/>
      <c r="I6" s="32" t="s">
        <v>86</v>
      </c>
      <c r="M6" s="23"/>
      <c r="N6" s="25" t="s">
        <v>31</v>
      </c>
      <c r="O6" s="23"/>
      <c r="P6" s="25" t="s">
        <v>34</v>
      </c>
    </row>
    <row r="7" spans="1:17" ht="23.25" customHeight="1" x14ac:dyDescent="0.15">
      <c r="A7" s="21"/>
      <c r="C7" s="23"/>
      <c r="D7" s="26" t="s">
        <v>26</v>
      </c>
      <c r="E7" s="23"/>
      <c r="F7" s="26" t="s">
        <v>21</v>
      </c>
      <c r="I7" s="32" t="s">
        <v>87</v>
      </c>
      <c r="M7" s="23"/>
      <c r="N7" s="26" t="s">
        <v>26</v>
      </c>
      <c r="O7" s="23"/>
      <c r="P7" s="26" t="s">
        <v>21</v>
      </c>
    </row>
    <row r="8" spans="1:17" ht="23.25" customHeight="1" x14ac:dyDescent="0.15">
      <c r="A8" s="21"/>
      <c r="I8" s="32" t="s">
        <v>88</v>
      </c>
    </row>
    <row r="9" spans="1:17" ht="23.25" customHeight="1" x14ac:dyDescent="0.15">
      <c r="I9" s="33" t="s">
        <v>121</v>
      </c>
    </row>
    <row r="10" spans="1:17" ht="23.25" customHeight="1" x14ac:dyDescent="0.15">
      <c r="K10" s="20" t="s">
        <v>180</v>
      </c>
    </row>
    <row r="14" spans="1:17" ht="23.25" customHeight="1" x14ac:dyDescent="0.15">
      <c r="K14" s="20" t="s">
        <v>181</v>
      </c>
    </row>
  </sheetData>
  <sheetProtection autoFilter="0"/>
  <phoneticPr fontId="7"/>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8" activePane="bottomRight" state="frozen"/>
      <selection sqref="A1:C1"/>
      <selection pane="topRight" sqref="A1:C1"/>
      <selection pane="bottomLeft" sqref="A1:C1"/>
      <selection pane="bottomRight" activeCell="E13" sqref="E13:X13"/>
    </sheetView>
  </sheetViews>
  <sheetFormatPr defaultColWidth="9" defaultRowHeight="13.5" x14ac:dyDescent="0.15"/>
  <cols>
    <col min="1" max="1" width="1.125" style="22" customWidth="1"/>
    <col min="2" max="2" width="5.25" style="22" customWidth="1"/>
    <col min="3" max="3" width="19.125" style="22" customWidth="1"/>
    <col min="4" max="4" width="11.75" style="22" customWidth="1"/>
    <col min="5" max="7" width="16.875" style="79" customWidth="1"/>
    <col min="8" max="12" width="16.875" style="79" hidden="1" customWidth="1"/>
    <col min="13" max="13" width="16.625" style="79" hidden="1" customWidth="1"/>
    <col min="14" max="24" width="16.875" style="79" hidden="1" customWidth="1"/>
    <col min="25" max="25" width="16.875" style="22" customWidth="1"/>
    <col min="26" max="26" width="2.625" style="22" customWidth="1"/>
    <col min="27" max="29" width="16.875" style="79" hidden="1" customWidth="1"/>
    <col min="30" max="16384" width="9" style="22"/>
  </cols>
  <sheetData>
    <row r="1" spans="1:29" ht="25.9" customHeight="1" x14ac:dyDescent="0.15">
      <c r="A1" s="22" t="str">
        <f>IF(収支予算書!$A$1=0,"〇〇",収支予算書!$A$1)</f>
        <v>〇〇</v>
      </c>
    </row>
    <row r="2" spans="1:29" x14ac:dyDescent="0.15">
      <c r="B2" s="22" t="s">
        <v>80</v>
      </c>
      <c r="AA2" s="22"/>
      <c r="AB2" s="22"/>
      <c r="AC2" s="22"/>
    </row>
    <row r="3" spans="1:29" ht="15" customHeight="1" x14ac:dyDescent="0.15">
      <c r="B3" s="22" t="s">
        <v>81</v>
      </c>
      <c r="Y3" s="80" t="s">
        <v>15</v>
      </c>
      <c r="AA3"/>
      <c r="AB3"/>
      <c r="AC3"/>
    </row>
    <row r="4" spans="1:29" ht="18" customHeight="1" x14ac:dyDescent="0.15">
      <c r="B4" s="284" t="s">
        <v>82</v>
      </c>
      <c r="C4" s="284"/>
      <c r="D4" s="81" t="s">
        <v>144</v>
      </c>
      <c r="E4" s="82" t="s">
        <v>145</v>
      </c>
      <c r="F4" s="82" t="s">
        <v>123</v>
      </c>
      <c r="G4" s="82" t="s">
        <v>124</v>
      </c>
      <c r="H4" s="82" t="s">
        <v>125</v>
      </c>
      <c r="I4" s="82" t="s">
        <v>126</v>
      </c>
      <c r="J4" s="82" t="s">
        <v>127</v>
      </c>
      <c r="K4" s="82" t="s">
        <v>128</v>
      </c>
      <c r="L4" s="82" t="s">
        <v>129</v>
      </c>
      <c r="M4" s="82" t="s">
        <v>130</v>
      </c>
      <c r="N4" s="82" t="s">
        <v>131</v>
      </c>
      <c r="O4" s="82" t="s">
        <v>132</v>
      </c>
      <c r="P4" s="82" t="s">
        <v>133</v>
      </c>
      <c r="Q4" s="82" t="s">
        <v>134</v>
      </c>
      <c r="R4" s="82" t="s">
        <v>135</v>
      </c>
      <c r="S4" s="82" t="s">
        <v>136</v>
      </c>
      <c r="T4" s="82" t="s">
        <v>137</v>
      </c>
      <c r="U4" s="82" t="s">
        <v>138</v>
      </c>
      <c r="V4" s="82" t="s">
        <v>139</v>
      </c>
      <c r="W4" s="82" t="s">
        <v>140</v>
      </c>
      <c r="X4" s="82" t="s">
        <v>141</v>
      </c>
      <c r="Y4" s="279" t="s">
        <v>211</v>
      </c>
      <c r="AA4"/>
      <c r="AB4"/>
      <c r="AC4"/>
    </row>
    <row r="5" spans="1:29" ht="15" hidden="1" customHeight="1" x14ac:dyDescent="0.15">
      <c r="B5" s="284"/>
      <c r="C5" s="284"/>
      <c r="D5" s="81" t="s">
        <v>161</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79"/>
      <c r="AA5"/>
      <c r="AB5"/>
      <c r="AC5"/>
    </row>
    <row r="6" spans="1:29" ht="60.75" customHeight="1" x14ac:dyDescent="0.15">
      <c r="B6" s="284"/>
      <c r="C6" s="284"/>
      <c r="D6" s="117" t="s">
        <v>173</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79"/>
      <c r="AA6"/>
      <c r="AB6"/>
      <c r="AC6"/>
    </row>
    <row r="7" spans="1:29" ht="60.75" customHeight="1" x14ac:dyDescent="0.15">
      <c r="B7" s="284"/>
      <c r="C7" s="284"/>
      <c r="D7" s="85" t="s">
        <v>79</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79"/>
      <c r="AA7"/>
      <c r="AB7"/>
      <c r="AC7"/>
    </row>
    <row r="8" spans="1:29" ht="18" customHeight="1" x14ac:dyDescent="0.15">
      <c r="B8" s="281" t="s">
        <v>83</v>
      </c>
      <c r="C8" s="282"/>
      <c r="D8" s="283"/>
      <c r="E8" s="306">
        <f>'内訳書2-1'!$F416</f>
        <v>0</v>
      </c>
      <c r="F8" s="307"/>
      <c r="G8" s="307"/>
      <c r="H8" s="307"/>
      <c r="I8" s="307"/>
      <c r="J8" s="307"/>
      <c r="K8" s="307"/>
      <c r="L8" s="307"/>
      <c r="M8" s="307"/>
      <c r="N8" s="307"/>
      <c r="O8" s="307"/>
      <c r="P8" s="307"/>
      <c r="Q8" s="307"/>
      <c r="R8" s="307"/>
      <c r="S8" s="307"/>
      <c r="T8" s="307"/>
      <c r="U8" s="307"/>
      <c r="V8" s="307"/>
      <c r="W8" s="307"/>
      <c r="X8" s="308"/>
      <c r="Y8" s="86">
        <f>'内訳書１(収入事業別)'!$Y8</f>
        <v>0</v>
      </c>
      <c r="AA8"/>
      <c r="AB8"/>
      <c r="AC8"/>
    </row>
    <row r="9" spans="1:29" ht="18" customHeight="1" x14ac:dyDescent="0.15">
      <c r="B9" s="281" t="s">
        <v>84</v>
      </c>
      <c r="C9" s="282"/>
      <c r="D9" s="283"/>
      <c r="E9" s="306">
        <f>'内訳書2-1'!$F417</f>
        <v>0</v>
      </c>
      <c r="F9" s="307"/>
      <c r="G9" s="307"/>
      <c r="H9" s="307"/>
      <c r="I9" s="307"/>
      <c r="J9" s="307"/>
      <c r="K9" s="307"/>
      <c r="L9" s="307"/>
      <c r="M9" s="307"/>
      <c r="N9" s="307"/>
      <c r="O9" s="307"/>
      <c r="P9" s="307"/>
      <c r="Q9" s="307"/>
      <c r="R9" s="307"/>
      <c r="S9" s="307"/>
      <c r="T9" s="307"/>
      <c r="U9" s="307"/>
      <c r="V9" s="307"/>
      <c r="W9" s="307"/>
      <c r="X9" s="308"/>
      <c r="Y9" s="86">
        <f>'内訳書１(収入事業別)'!$Y9</f>
        <v>0</v>
      </c>
      <c r="AA9"/>
      <c r="AB9"/>
      <c r="AC9"/>
    </row>
    <row r="10" spans="1:29" ht="18" customHeight="1" x14ac:dyDescent="0.15">
      <c r="B10" s="289" t="s">
        <v>159</v>
      </c>
      <c r="C10" s="291" t="s">
        <v>85</v>
      </c>
      <c r="D10" s="292"/>
      <c r="E10" s="315">
        <f>'内訳書2-1'!$F418</f>
        <v>0</v>
      </c>
      <c r="F10" s="316"/>
      <c r="G10" s="316"/>
      <c r="H10" s="316"/>
      <c r="I10" s="316"/>
      <c r="J10" s="316"/>
      <c r="K10" s="316"/>
      <c r="L10" s="316"/>
      <c r="M10" s="316"/>
      <c r="N10" s="316"/>
      <c r="O10" s="316"/>
      <c r="P10" s="316"/>
      <c r="Q10" s="316"/>
      <c r="R10" s="316"/>
      <c r="S10" s="316"/>
      <c r="T10" s="316"/>
      <c r="U10" s="316"/>
      <c r="V10" s="316"/>
      <c r="W10" s="316"/>
      <c r="X10" s="317"/>
      <c r="Y10" s="87">
        <f>'内訳書１(収入事業別)'!$Y10</f>
        <v>0</v>
      </c>
      <c r="AA10"/>
      <c r="AB10"/>
      <c r="AC10"/>
    </row>
    <row r="11" spans="1:29" ht="18" customHeight="1" x14ac:dyDescent="0.15">
      <c r="B11" s="290"/>
      <c r="C11" s="285" t="s">
        <v>86</v>
      </c>
      <c r="D11" s="286"/>
      <c r="E11" s="321">
        <f>'内訳書2-1'!$F419</f>
        <v>0</v>
      </c>
      <c r="F11" s="322"/>
      <c r="G11" s="322"/>
      <c r="H11" s="322"/>
      <c r="I11" s="322"/>
      <c r="J11" s="322"/>
      <c r="K11" s="322"/>
      <c r="L11" s="322"/>
      <c r="M11" s="322"/>
      <c r="N11" s="322"/>
      <c r="O11" s="322"/>
      <c r="P11" s="322"/>
      <c r="Q11" s="322"/>
      <c r="R11" s="322"/>
      <c r="S11" s="322"/>
      <c r="T11" s="322"/>
      <c r="U11" s="322"/>
      <c r="V11" s="322"/>
      <c r="W11" s="322"/>
      <c r="X11" s="323"/>
      <c r="Y11" s="88">
        <f>'内訳書１(収入事業別)'!$Y11</f>
        <v>0</v>
      </c>
      <c r="AA11"/>
      <c r="AB11"/>
      <c r="AC11"/>
    </row>
    <row r="12" spans="1:29" ht="18" customHeight="1" x14ac:dyDescent="0.15">
      <c r="B12" s="290"/>
      <c r="C12" s="285" t="s">
        <v>87</v>
      </c>
      <c r="D12" s="286"/>
      <c r="E12" s="318">
        <f>'内訳書2-1'!$F420</f>
        <v>0</v>
      </c>
      <c r="F12" s="319"/>
      <c r="G12" s="319"/>
      <c r="H12" s="319"/>
      <c r="I12" s="319"/>
      <c r="J12" s="319"/>
      <c r="K12" s="319"/>
      <c r="L12" s="319"/>
      <c r="M12" s="319"/>
      <c r="N12" s="319"/>
      <c r="O12" s="319"/>
      <c r="P12" s="319"/>
      <c r="Q12" s="319"/>
      <c r="R12" s="319"/>
      <c r="S12" s="319"/>
      <c r="T12" s="319"/>
      <c r="U12" s="319"/>
      <c r="V12" s="319"/>
      <c r="W12" s="319"/>
      <c r="X12" s="320"/>
      <c r="Y12" s="88">
        <f>'内訳書１(収入事業別)'!$Y12</f>
        <v>0</v>
      </c>
      <c r="AA12"/>
      <c r="AB12"/>
      <c r="AC12"/>
    </row>
    <row r="13" spans="1:29" ht="18" customHeight="1" x14ac:dyDescent="0.15">
      <c r="B13" s="290"/>
      <c r="C13" s="287" t="s">
        <v>88</v>
      </c>
      <c r="D13" s="288"/>
      <c r="E13" s="309">
        <f>'内訳書2-1'!$F421</f>
        <v>0</v>
      </c>
      <c r="F13" s="310"/>
      <c r="G13" s="310"/>
      <c r="H13" s="310"/>
      <c r="I13" s="310"/>
      <c r="J13" s="310"/>
      <c r="K13" s="310"/>
      <c r="L13" s="310"/>
      <c r="M13" s="310"/>
      <c r="N13" s="310"/>
      <c r="O13" s="310"/>
      <c r="P13" s="310"/>
      <c r="Q13" s="310"/>
      <c r="R13" s="310"/>
      <c r="S13" s="310"/>
      <c r="T13" s="310"/>
      <c r="U13" s="310"/>
      <c r="V13" s="310"/>
      <c r="W13" s="310"/>
      <c r="X13" s="311"/>
      <c r="Y13" s="89">
        <f>'内訳書１(収入事業別)'!$Y13</f>
        <v>0</v>
      </c>
      <c r="AA13"/>
      <c r="AB13"/>
      <c r="AC13"/>
    </row>
    <row r="14" spans="1:29" ht="18" customHeight="1" x14ac:dyDescent="0.15">
      <c r="B14" s="255"/>
      <c r="C14" s="282" t="s">
        <v>160</v>
      </c>
      <c r="D14" s="283"/>
      <c r="E14" s="306">
        <f>SUM(E$10:X$13)</f>
        <v>0</v>
      </c>
      <c r="F14" s="307"/>
      <c r="G14" s="307"/>
      <c r="H14" s="307"/>
      <c r="I14" s="307"/>
      <c r="J14" s="307"/>
      <c r="K14" s="307"/>
      <c r="L14" s="307"/>
      <c r="M14" s="307"/>
      <c r="N14" s="307"/>
      <c r="O14" s="307"/>
      <c r="P14" s="307"/>
      <c r="Q14" s="307"/>
      <c r="R14" s="307"/>
      <c r="S14" s="307"/>
      <c r="T14" s="307"/>
      <c r="U14" s="307"/>
      <c r="V14" s="307"/>
      <c r="W14" s="307"/>
      <c r="X14" s="308"/>
      <c r="Y14" s="90">
        <f>SUM($Y$10:$Y$13)</f>
        <v>0</v>
      </c>
      <c r="AA14"/>
      <c r="AB14"/>
      <c r="AC14"/>
    </row>
    <row r="15" spans="1:29" ht="18" customHeight="1" thickBot="1" x14ac:dyDescent="0.2">
      <c r="B15" s="271" t="s">
        <v>89</v>
      </c>
      <c r="C15" s="271"/>
      <c r="D15" s="271"/>
      <c r="E15" s="312">
        <f>SUM(E$8:X$9,E$14)</f>
        <v>0</v>
      </c>
      <c r="F15" s="313"/>
      <c r="G15" s="313"/>
      <c r="H15" s="313"/>
      <c r="I15" s="313"/>
      <c r="J15" s="313"/>
      <c r="K15" s="313"/>
      <c r="L15" s="313"/>
      <c r="M15" s="313"/>
      <c r="N15" s="313"/>
      <c r="O15" s="313"/>
      <c r="P15" s="313"/>
      <c r="Q15" s="313"/>
      <c r="R15" s="313"/>
      <c r="S15" s="313"/>
      <c r="T15" s="313"/>
      <c r="U15" s="313"/>
      <c r="V15" s="313"/>
      <c r="W15" s="313"/>
      <c r="X15" s="314"/>
      <c r="Y15" s="187">
        <f>SUM($Y$8:$Y$9,$Y$14)</f>
        <v>0</v>
      </c>
      <c r="AA15"/>
      <c r="AB15"/>
      <c r="AC15"/>
    </row>
    <row r="16" spans="1:29" ht="18" customHeight="1" thickBot="1" x14ac:dyDescent="0.2">
      <c r="B16" s="293" t="s">
        <v>22</v>
      </c>
      <c r="C16" s="294"/>
      <c r="D16" s="295"/>
      <c r="E16" s="299">
        <f>'内訳書2-1'!$F424</f>
        <v>0</v>
      </c>
      <c r="F16" s="300"/>
      <c r="G16" s="300"/>
      <c r="H16" s="300"/>
      <c r="I16" s="300"/>
      <c r="J16" s="300"/>
      <c r="K16" s="300"/>
      <c r="L16" s="300"/>
      <c r="M16" s="300"/>
      <c r="N16" s="300"/>
      <c r="O16" s="300"/>
      <c r="P16" s="300"/>
      <c r="Q16" s="300"/>
      <c r="R16" s="300"/>
      <c r="S16" s="300"/>
      <c r="T16" s="300"/>
      <c r="U16" s="300"/>
      <c r="V16" s="300"/>
      <c r="W16" s="300"/>
      <c r="X16" s="301"/>
      <c r="Y16" s="190">
        <f>'内訳書１(収入事業別)'!$Y16</f>
        <v>0</v>
      </c>
      <c r="AA16"/>
      <c r="AB16"/>
      <c r="AC16"/>
    </row>
    <row r="17" spans="2:29" ht="21.75" customHeight="1" x14ac:dyDescent="0.15">
      <c r="B17" s="280" t="s">
        <v>90</v>
      </c>
      <c r="C17" s="280"/>
      <c r="D17" s="280"/>
      <c r="E17" s="303">
        <f>SUM(E$15:E$16)</f>
        <v>0</v>
      </c>
      <c r="F17" s="304"/>
      <c r="G17" s="304"/>
      <c r="H17" s="304"/>
      <c r="I17" s="304"/>
      <c r="J17" s="304"/>
      <c r="K17" s="304"/>
      <c r="L17" s="304"/>
      <c r="M17" s="304"/>
      <c r="N17" s="304"/>
      <c r="O17" s="304"/>
      <c r="P17" s="304"/>
      <c r="Q17" s="304"/>
      <c r="R17" s="304"/>
      <c r="S17" s="304"/>
      <c r="T17" s="304"/>
      <c r="U17" s="304"/>
      <c r="V17" s="304"/>
      <c r="W17" s="304"/>
      <c r="X17" s="305"/>
      <c r="Y17" s="90">
        <f>SUM(Y$15:Y$16)</f>
        <v>0</v>
      </c>
      <c r="AA17"/>
      <c r="AB17"/>
      <c r="AC17"/>
    </row>
    <row r="18" spans="2:29" ht="18" customHeight="1" x14ac:dyDescent="0.15">
      <c r="E18" s="302" t="str">
        <f>IF(E$17&lt;&gt;Y$63,"収支不一致","")</f>
        <v/>
      </c>
      <c r="F18" s="302" t="str">
        <f t="shared" ref="F18:X18" si="0">IF(F$17&lt;&gt;F$63,"収支不一致","")</f>
        <v/>
      </c>
      <c r="G18" s="302" t="str">
        <f t="shared" si="0"/>
        <v/>
      </c>
      <c r="H18" s="302" t="str">
        <f t="shared" si="0"/>
        <v/>
      </c>
      <c r="I18" s="302" t="str">
        <f t="shared" si="0"/>
        <v/>
      </c>
      <c r="J18" s="302" t="str">
        <f t="shared" si="0"/>
        <v/>
      </c>
      <c r="K18" s="302" t="str">
        <f t="shared" si="0"/>
        <v/>
      </c>
      <c r="L18" s="302" t="str">
        <f t="shared" si="0"/>
        <v/>
      </c>
      <c r="M18" s="302" t="str">
        <f t="shared" si="0"/>
        <v/>
      </c>
      <c r="N18" s="302" t="str">
        <f t="shared" si="0"/>
        <v/>
      </c>
      <c r="O18" s="302" t="str">
        <f t="shared" si="0"/>
        <v/>
      </c>
      <c r="P18" s="302" t="str">
        <f t="shared" si="0"/>
        <v/>
      </c>
      <c r="Q18" s="302" t="str">
        <f t="shared" si="0"/>
        <v/>
      </c>
      <c r="R18" s="302" t="str">
        <f t="shared" si="0"/>
        <v/>
      </c>
      <c r="S18" s="302" t="str">
        <f t="shared" si="0"/>
        <v/>
      </c>
      <c r="T18" s="302" t="str">
        <f t="shared" si="0"/>
        <v/>
      </c>
      <c r="U18" s="302" t="str">
        <f t="shared" si="0"/>
        <v/>
      </c>
      <c r="V18" s="302" t="str">
        <f t="shared" si="0"/>
        <v/>
      </c>
      <c r="W18" s="302" t="str">
        <f t="shared" si="0"/>
        <v/>
      </c>
      <c r="X18" s="302" t="str">
        <f t="shared" si="0"/>
        <v/>
      </c>
      <c r="AA18" s="78"/>
      <c r="AB18" s="78"/>
      <c r="AC18" s="78"/>
    </row>
    <row r="19" spans="2:29" ht="15" customHeight="1" x14ac:dyDescent="0.15">
      <c r="B19" s="22" t="s">
        <v>91</v>
      </c>
      <c r="Y19" s="80" t="s">
        <v>15</v>
      </c>
    </row>
    <row r="20" spans="2:29" ht="18" customHeight="1" x14ac:dyDescent="0.15">
      <c r="B20" s="284"/>
      <c r="C20" s="284" t="s">
        <v>92</v>
      </c>
      <c r="D20" s="81" t="s">
        <v>122</v>
      </c>
      <c r="E20" s="82" t="str">
        <f t="shared" ref="E20:X20" si="1">E4</f>
        <v>2-1</v>
      </c>
      <c r="F20" s="82" t="str">
        <f t="shared" si="1"/>
        <v>2-2</v>
      </c>
      <c r="G20" s="82" t="str">
        <f t="shared" si="1"/>
        <v>2-3</v>
      </c>
      <c r="H20" s="82" t="str">
        <f t="shared" si="1"/>
        <v>2-4</v>
      </c>
      <c r="I20" s="82" t="str">
        <f t="shared" si="1"/>
        <v>2-5</v>
      </c>
      <c r="J20" s="82" t="str">
        <f t="shared" si="1"/>
        <v>2-6</v>
      </c>
      <c r="K20" s="82" t="str">
        <f t="shared" si="1"/>
        <v>2-7</v>
      </c>
      <c r="L20" s="82" t="str">
        <f t="shared" si="1"/>
        <v>2-8</v>
      </c>
      <c r="M20" s="82" t="str">
        <f t="shared" si="1"/>
        <v>2-9</v>
      </c>
      <c r="N20" s="82" t="str">
        <f t="shared" si="1"/>
        <v>2-10</v>
      </c>
      <c r="O20" s="82" t="str">
        <f t="shared" si="1"/>
        <v>2-11</v>
      </c>
      <c r="P20" s="82" t="str">
        <f t="shared" si="1"/>
        <v>2-12</v>
      </c>
      <c r="Q20" s="82" t="str">
        <f t="shared" si="1"/>
        <v>2-13</v>
      </c>
      <c r="R20" s="82" t="str">
        <f t="shared" si="1"/>
        <v>2-14</v>
      </c>
      <c r="S20" s="82" t="str">
        <f t="shared" si="1"/>
        <v>2-15</v>
      </c>
      <c r="T20" s="82" t="str">
        <f t="shared" si="1"/>
        <v>2-16</v>
      </c>
      <c r="U20" s="82" t="str">
        <f t="shared" si="1"/>
        <v>2-17</v>
      </c>
      <c r="V20" s="82" t="str">
        <f t="shared" si="1"/>
        <v>2-18</v>
      </c>
      <c r="W20" s="82" t="str">
        <f t="shared" si="1"/>
        <v>2-19</v>
      </c>
      <c r="X20" s="82" t="str">
        <f t="shared" si="1"/>
        <v>2-20</v>
      </c>
      <c r="Y20" s="279" t="s">
        <v>211</v>
      </c>
      <c r="AA20" s="296" t="s">
        <v>170</v>
      </c>
      <c r="AB20" s="296" t="s">
        <v>171</v>
      </c>
      <c r="AC20" s="296" t="s">
        <v>164</v>
      </c>
    </row>
    <row r="21" spans="2:29" ht="60.75" customHeight="1" x14ac:dyDescent="0.15">
      <c r="B21" s="284"/>
      <c r="C21" s="284"/>
      <c r="D21" s="284" t="s">
        <v>93</v>
      </c>
      <c r="E21" s="92">
        <f t="shared" ref="E21:X21" si="2">E6</f>
        <v>0</v>
      </c>
      <c r="F21" s="92">
        <f t="shared" si="2"/>
        <v>0</v>
      </c>
      <c r="G21" s="92">
        <f t="shared" si="2"/>
        <v>0</v>
      </c>
      <c r="H21" s="92">
        <f t="shared" si="2"/>
        <v>0</v>
      </c>
      <c r="I21" s="92">
        <f t="shared" si="2"/>
        <v>0</v>
      </c>
      <c r="J21" s="92">
        <f t="shared" si="2"/>
        <v>0</v>
      </c>
      <c r="K21" s="92">
        <f t="shared" si="2"/>
        <v>0</v>
      </c>
      <c r="L21" s="92">
        <f t="shared" si="2"/>
        <v>0</v>
      </c>
      <c r="M21" s="92">
        <f t="shared" si="2"/>
        <v>0</v>
      </c>
      <c r="N21" s="92">
        <f t="shared" si="2"/>
        <v>0</v>
      </c>
      <c r="O21" s="92">
        <f t="shared" si="2"/>
        <v>0</v>
      </c>
      <c r="P21" s="92">
        <f t="shared" si="2"/>
        <v>0</v>
      </c>
      <c r="Q21" s="92">
        <f t="shared" si="2"/>
        <v>0</v>
      </c>
      <c r="R21" s="92">
        <f t="shared" si="2"/>
        <v>0</v>
      </c>
      <c r="S21" s="92">
        <f t="shared" si="2"/>
        <v>0</v>
      </c>
      <c r="T21" s="92">
        <f t="shared" si="2"/>
        <v>0</v>
      </c>
      <c r="U21" s="92">
        <f t="shared" si="2"/>
        <v>0</v>
      </c>
      <c r="V21" s="92">
        <f t="shared" si="2"/>
        <v>0</v>
      </c>
      <c r="W21" s="92">
        <f t="shared" si="2"/>
        <v>0</v>
      </c>
      <c r="X21" s="92">
        <f t="shared" si="2"/>
        <v>0</v>
      </c>
      <c r="Y21" s="279"/>
      <c r="AA21" s="296"/>
      <c r="AB21" s="296"/>
      <c r="AC21" s="296"/>
    </row>
    <row r="22" spans="2:29" ht="60.75" customHeight="1" x14ac:dyDescent="0.15">
      <c r="B22" s="284"/>
      <c r="C22" s="284"/>
      <c r="D22" s="284"/>
      <c r="E22" s="92">
        <f t="shared" ref="E22:X22" si="3">E7</f>
        <v>0</v>
      </c>
      <c r="F22" s="92">
        <f t="shared" si="3"/>
        <v>0</v>
      </c>
      <c r="G22" s="92">
        <f t="shared" si="3"/>
        <v>0</v>
      </c>
      <c r="H22" s="92">
        <f t="shared" si="3"/>
        <v>0</v>
      </c>
      <c r="I22" s="92">
        <f t="shared" si="3"/>
        <v>0</v>
      </c>
      <c r="J22" s="92">
        <f t="shared" si="3"/>
        <v>0</v>
      </c>
      <c r="K22" s="92">
        <f t="shared" si="3"/>
        <v>0</v>
      </c>
      <c r="L22" s="92">
        <f t="shared" si="3"/>
        <v>0</v>
      </c>
      <c r="M22" s="92">
        <f t="shared" si="3"/>
        <v>0</v>
      </c>
      <c r="N22" s="92">
        <f t="shared" si="3"/>
        <v>0</v>
      </c>
      <c r="O22" s="92">
        <f t="shared" si="3"/>
        <v>0</v>
      </c>
      <c r="P22" s="92">
        <f t="shared" si="3"/>
        <v>0</v>
      </c>
      <c r="Q22" s="92">
        <f t="shared" si="3"/>
        <v>0</v>
      </c>
      <c r="R22" s="92">
        <f t="shared" si="3"/>
        <v>0</v>
      </c>
      <c r="S22" s="92">
        <f t="shared" si="3"/>
        <v>0</v>
      </c>
      <c r="T22" s="92">
        <f t="shared" si="3"/>
        <v>0</v>
      </c>
      <c r="U22" s="92">
        <f t="shared" si="3"/>
        <v>0</v>
      </c>
      <c r="V22" s="92">
        <f t="shared" si="3"/>
        <v>0</v>
      </c>
      <c r="W22" s="92">
        <f t="shared" si="3"/>
        <v>0</v>
      </c>
      <c r="X22" s="92">
        <f t="shared" si="3"/>
        <v>0</v>
      </c>
      <c r="Y22" s="279"/>
      <c r="AA22" s="296"/>
      <c r="AB22" s="296"/>
      <c r="AC22" s="296"/>
    </row>
    <row r="23" spans="2:29" ht="18" customHeight="1" x14ac:dyDescent="0.15">
      <c r="B23" s="274" t="s">
        <v>94</v>
      </c>
      <c r="C23" s="267" t="s">
        <v>95</v>
      </c>
      <c r="D23" s="93" t="s">
        <v>96</v>
      </c>
      <c r="E23" s="94">
        <f>'内訳書2-1'!$F430</f>
        <v>0</v>
      </c>
      <c r="F23" s="94">
        <f>'内訳書2-2'!$F430</f>
        <v>0</v>
      </c>
      <c r="G23" s="94">
        <f>'内訳書2-3'!$F430</f>
        <v>0</v>
      </c>
      <c r="H23" s="94">
        <f>'内訳書2-4'!$F430</f>
        <v>0</v>
      </c>
      <c r="I23" s="94">
        <f>'内訳書2-5'!$F430</f>
        <v>0</v>
      </c>
      <c r="J23" s="94">
        <f>'内訳書2-6'!$F430</f>
        <v>0</v>
      </c>
      <c r="K23" s="94">
        <f>'内訳書2-7'!$F430</f>
        <v>0</v>
      </c>
      <c r="L23" s="94">
        <f>'内訳書2-8'!$F430</f>
        <v>0</v>
      </c>
      <c r="M23" s="94">
        <f>'内訳書2-9'!$F430</f>
        <v>0</v>
      </c>
      <c r="N23" s="94">
        <f>'内訳書2-10'!$F430</f>
        <v>0</v>
      </c>
      <c r="O23" s="94">
        <f>'内訳書2-11'!$F430</f>
        <v>0</v>
      </c>
      <c r="P23" s="94">
        <f>'内訳書2-12'!$F430</f>
        <v>0</v>
      </c>
      <c r="Q23" s="94">
        <f>'内訳書2-13'!$F430</f>
        <v>0</v>
      </c>
      <c r="R23" s="94">
        <f>'内訳書2-14'!$F430</f>
        <v>0</v>
      </c>
      <c r="S23" s="94">
        <f>'内訳書2-15'!$F430</f>
        <v>0</v>
      </c>
      <c r="T23" s="94">
        <f>'内訳書2-16'!$F430</f>
        <v>0</v>
      </c>
      <c r="U23" s="94">
        <f>'内訳書2-17'!$F430</f>
        <v>0</v>
      </c>
      <c r="V23" s="94">
        <f>'内訳書2-18'!$F430</f>
        <v>0</v>
      </c>
      <c r="W23" s="94">
        <f>'内訳書2-19'!$F430</f>
        <v>0</v>
      </c>
      <c r="X23" s="94">
        <f>'内訳書2-20'!$F430</f>
        <v>0</v>
      </c>
      <c r="Y23" s="95">
        <f>SUM(E23:X23)</f>
        <v>0</v>
      </c>
      <c r="AA23" s="94">
        <f t="shared" ref="AA23:AA40" si="4">SUMIFS($E23:$X23,$E$5:$X$5,"補助事業者")</f>
        <v>0</v>
      </c>
      <c r="AB23" s="94">
        <f t="shared" ref="AB23:AB40" si="5">SUMIFS($E23:$X23,$E$5:$X$5,"補助事業者以外")</f>
        <v>0</v>
      </c>
      <c r="AC23" s="94">
        <f t="shared" ref="AC23:AC39" si="6">SUM(AA23:AB23)</f>
        <v>0</v>
      </c>
    </row>
    <row r="24" spans="2:29" ht="18" customHeight="1" x14ac:dyDescent="0.15">
      <c r="B24" s="274"/>
      <c r="C24" s="266"/>
      <c r="D24" s="96" t="s">
        <v>97</v>
      </c>
      <c r="E24" s="97">
        <f>'内訳書2-1'!$F431</f>
        <v>0</v>
      </c>
      <c r="F24" s="97">
        <f>'内訳書2-2'!$F431</f>
        <v>0</v>
      </c>
      <c r="G24" s="97">
        <f>'内訳書2-3'!$F431</f>
        <v>0</v>
      </c>
      <c r="H24" s="97">
        <f>'内訳書2-4'!$F431</f>
        <v>0</v>
      </c>
      <c r="I24" s="97">
        <f>'内訳書2-5'!$F431</f>
        <v>0</v>
      </c>
      <c r="J24" s="97">
        <f>'内訳書2-6'!$F431</f>
        <v>0</v>
      </c>
      <c r="K24" s="97">
        <f>'内訳書2-7'!$F431</f>
        <v>0</v>
      </c>
      <c r="L24" s="97">
        <f>'内訳書2-8'!$F431</f>
        <v>0</v>
      </c>
      <c r="M24" s="97">
        <f>'内訳書2-9'!$F431</f>
        <v>0</v>
      </c>
      <c r="N24" s="97">
        <f>'内訳書2-10'!$F431</f>
        <v>0</v>
      </c>
      <c r="O24" s="97">
        <f>'内訳書2-11'!$F431</f>
        <v>0</v>
      </c>
      <c r="P24" s="97">
        <f>'内訳書2-12'!$F431</f>
        <v>0</v>
      </c>
      <c r="Q24" s="97">
        <f>'内訳書2-13'!$F431</f>
        <v>0</v>
      </c>
      <c r="R24" s="97">
        <f>'内訳書2-14'!$F431</f>
        <v>0</v>
      </c>
      <c r="S24" s="97">
        <f>'内訳書2-15'!$F431</f>
        <v>0</v>
      </c>
      <c r="T24" s="97">
        <f>'内訳書2-16'!$F431</f>
        <v>0</v>
      </c>
      <c r="U24" s="97">
        <f>'内訳書2-17'!$F431</f>
        <v>0</v>
      </c>
      <c r="V24" s="97">
        <f>'内訳書2-18'!$F431</f>
        <v>0</v>
      </c>
      <c r="W24" s="97">
        <f>'内訳書2-19'!$F431</f>
        <v>0</v>
      </c>
      <c r="X24" s="97">
        <f>'内訳書2-20'!$F431</f>
        <v>0</v>
      </c>
      <c r="Y24" s="88">
        <f t="shared" ref="Y24:Y60" si="7">SUM(E24:X24)</f>
        <v>0</v>
      </c>
      <c r="AA24" s="97">
        <f t="shared" si="4"/>
        <v>0</v>
      </c>
      <c r="AB24" s="97">
        <f t="shared" si="5"/>
        <v>0</v>
      </c>
      <c r="AC24" s="97">
        <f t="shared" si="6"/>
        <v>0</v>
      </c>
    </row>
    <row r="25" spans="2:29" ht="18" customHeight="1" x14ac:dyDescent="0.15">
      <c r="B25" s="274"/>
      <c r="C25" s="266"/>
      <c r="D25" s="98" t="s">
        <v>98</v>
      </c>
      <c r="E25" s="99">
        <f>'内訳書2-1'!$F432</f>
        <v>0</v>
      </c>
      <c r="F25" s="99">
        <f>'内訳書2-2'!$F432</f>
        <v>0</v>
      </c>
      <c r="G25" s="99">
        <f>'内訳書2-3'!$F432</f>
        <v>0</v>
      </c>
      <c r="H25" s="99">
        <f>'内訳書2-4'!$F432</f>
        <v>0</v>
      </c>
      <c r="I25" s="99">
        <f>'内訳書2-5'!$F432</f>
        <v>0</v>
      </c>
      <c r="J25" s="99">
        <f>'内訳書2-6'!$F432</f>
        <v>0</v>
      </c>
      <c r="K25" s="99">
        <f>'内訳書2-7'!$F432</f>
        <v>0</v>
      </c>
      <c r="L25" s="99">
        <f>'内訳書2-8'!$F432</f>
        <v>0</v>
      </c>
      <c r="M25" s="99">
        <f>'内訳書2-9'!$F432</f>
        <v>0</v>
      </c>
      <c r="N25" s="99">
        <f>'内訳書2-10'!$F432</f>
        <v>0</v>
      </c>
      <c r="O25" s="99">
        <f>'内訳書2-11'!$F432</f>
        <v>0</v>
      </c>
      <c r="P25" s="99">
        <f>'内訳書2-12'!$F432</f>
        <v>0</v>
      </c>
      <c r="Q25" s="99">
        <f>'内訳書2-13'!$F432</f>
        <v>0</v>
      </c>
      <c r="R25" s="99">
        <f>'内訳書2-14'!$F432</f>
        <v>0</v>
      </c>
      <c r="S25" s="99">
        <f>'内訳書2-15'!$F432</f>
        <v>0</v>
      </c>
      <c r="T25" s="99">
        <f>'内訳書2-16'!$F432</f>
        <v>0</v>
      </c>
      <c r="U25" s="99">
        <f>'内訳書2-17'!$F432</f>
        <v>0</v>
      </c>
      <c r="V25" s="99">
        <f>'内訳書2-18'!$F432</f>
        <v>0</v>
      </c>
      <c r="W25" s="99">
        <f>'内訳書2-19'!$F432</f>
        <v>0</v>
      </c>
      <c r="X25" s="99">
        <f>'内訳書2-20'!$F432</f>
        <v>0</v>
      </c>
      <c r="Y25" s="89">
        <f t="shared" si="7"/>
        <v>0</v>
      </c>
      <c r="AA25" s="99">
        <f t="shared" si="4"/>
        <v>0</v>
      </c>
      <c r="AB25" s="99">
        <f t="shared" si="5"/>
        <v>0</v>
      </c>
      <c r="AC25" s="99">
        <f t="shared" si="6"/>
        <v>0</v>
      </c>
    </row>
    <row r="26" spans="2:29" ht="18" customHeight="1" x14ac:dyDescent="0.15">
      <c r="B26" s="274"/>
      <c r="C26" s="267" t="s">
        <v>99</v>
      </c>
      <c r="D26" s="93" t="s">
        <v>100</v>
      </c>
      <c r="E26" s="94">
        <f>'内訳書2-1'!$F433</f>
        <v>0</v>
      </c>
      <c r="F26" s="94">
        <f>'内訳書2-2'!$F433</f>
        <v>0</v>
      </c>
      <c r="G26" s="94">
        <f>'内訳書2-3'!$F433</f>
        <v>0</v>
      </c>
      <c r="H26" s="94">
        <f>'内訳書2-4'!$F433</f>
        <v>0</v>
      </c>
      <c r="I26" s="94">
        <f>'内訳書2-5'!$F433</f>
        <v>0</v>
      </c>
      <c r="J26" s="94">
        <f>'内訳書2-6'!$F433</f>
        <v>0</v>
      </c>
      <c r="K26" s="94">
        <f>'内訳書2-7'!$F433</f>
        <v>0</v>
      </c>
      <c r="L26" s="94">
        <f>'内訳書2-8'!$F433</f>
        <v>0</v>
      </c>
      <c r="M26" s="94">
        <f>'内訳書2-9'!$F433</f>
        <v>0</v>
      </c>
      <c r="N26" s="94">
        <f>'内訳書2-10'!$F433</f>
        <v>0</v>
      </c>
      <c r="O26" s="94">
        <f>'内訳書2-11'!$F433</f>
        <v>0</v>
      </c>
      <c r="P26" s="94">
        <f>'内訳書2-12'!$F433</f>
        <v>0</v>
      </c>
      <c r="Q26" s="94">
        <f>'内訳書2-13'!$F433</f>
        <v>0</v>
      </c>
      <c r="R26" s="94">
        <f>'内訳書2-14'!$F433</f>
        <v>0</v>
      </c>
      <c r="S26" s="94">
        <f>'内訳書2-15'!$F433</f>
        <v>0</v>
      </c>
      <c r="T26" s="94">
        <f>'内訳書2-16'!$F433</f>
        <v>0</v>
      </c>
      <c r="U26" s="94">
        <f>'内訳書2-17'!$F433</f>
        <v>0</v>
      </c>
      <c r="V26" s="94">
        <f>'内訳書2-18'!$F433</f>
        <v>0</v>
      </c>
      <c r="W26" s="94">
        <f>'内訳書2-19'!$F433</f>
        <v>0</v>
      </c>
      <c r="X26" s="94">
        <f>'内訳書2-20'!$F433</f>
        <v>0</v>
      </c>
      <c r="Y26" s="95">
        <f t="shared" si="7"/>
        <v>0</v>
      </c>
      <c r="AA26" s="94">
        <f t="shared" si="4"/>
        <v>0</v>
      </c>
      <c r="AB26" s="94">
        <f t="shared" si="5"/>
        <v>0</v>
      </c>
      <c r="AC26" s="94">
        <f t="shared" si="6"/>
        <v>0</v>
      </c>
    </row>
    <row r="27" spans="2:29" ht="18" customHeight="1" x14ac:dyDescent="0.15">
      <c r="B27" s="274"/>
      <c r="C27" s="266"/>
      <c r="D27" s="96" t="s">
        <v>101</v>
      </c>
      <c r="E27" s="97">
        <f>'内訳書2-1'!$F434</f>
        <v>0</v>
      </c>
      <c r="F27" s="97">
        <f>'内訳書2-2'!$F434</f>
        <v>0</v>
      </c>
      <c r="G27" s="97">
        <f>'内訳書2-3'!$F434</f>
        <v>0</v>
      </c>
      <c r="H27" s="97">
        <f>'内訳書2-4'!$F434</f>
        <v>0</v>
      </c>
      <c r="I27" s="97">
        <f>'内訳書2-5'!$F434</f>
        <v>0</v>
      </c>
      <c r="J27" s="97">
        <f>'内訳書2-6'!$F434</f>
        <v>0</v>
      </c>
      <c r="K27" s="97">
        <f>'内訳書2-7'!$F434</f>
        <v>0</v>
      </c>
      <c r="L27" s="97">
        <f>'内訳書2-8'!$F434</f>
        <v>0</v>
      </c>
      <c r="M27" s="97">
        <f>'内訳書2-9'!$F434</f>
        <v>0</v>
      </c>
      <c r="N27" s="97">
        <f>'内訳書2-10'!$F434</f>
        <v>0</v>
      </c>
      <c r="O27" s="97">
        <f>'内訳書2-11'!$F434</f>
        <v>0</v>
      </c>
      <c r="P27" s="97">
        <f>'内訳書2-12'!$F434</f>
        <v>0</v>
      </c>
      <c r="Q27" s="97">
        <f>'内訳書2-13'!$F434</f>
        <v>0</v>
      </c>
      <c r="R27" s="97">
        <f>'内訳書2-14'!$F434</f>
        <v>0</v>
      </c>
      <c r="S27" s="97">
        <f>'内訳書2-15'!$F434</f>
        <v>0</v>
      </c>
      <c r="T27" s="97">
        <f>'内訳書2-16'!$F434</f>
        <v>0</v>
      </c>
      <c r="U27" s="97">
        <f>'内訳書2-17'!$F434</f>
        <v>0</v>
      </c>
      <c r="V27" s="97">
        <f>'内訳書2-18'!$F434</f>
        <v>0</v>
      </c>
      <c r="W27" s="97">
        <f>'内訳書2-19'!$F434</f>
        <v>0</v>
      </c>
      <c r="X27" s="97">
        <f>'内訳書2-20'!$F434</f>
        <v>0</v>
      </c>
      <c r="Y27" s="88">
        <f t="shared" si="7"/>
        <v>0</v>
      </c>
      <c r="AA27" s="97">
        <f t="shared" si="4"/>
        <v>0</v>
      </c>
      <c r="AB27" s="97">
        <f t="shared" si="5"/>
        <v>0</v>
      </c>
      <c r="AC27" s="97">
        <f t="shared" si="6"/>
        <v>0</v>
      </c>
    </row>
    <row r="28" spans="2:29" ht="18" customHeight="1" x14ac:dyDescent="0.15">
      <c r="B28" s="274"/>
      <c r="C28" s="266"/>
      <c r="D28" s="96" t="s">
        <v>102</v>
      </c>
      <c r="E28" s="97">
        <f>'内訳書2-1'!$F435</f>
        <v>0</v>
      </c>
      <c r="F28" s="97">
        <f>'内訳書2-2'!$F435</f>
        <v>0</v>
      </c>
      <c r="G28" s="97">
        <f>'内訳書2-3'!$F435</f>
        <v>0</v>
      </c>
      <c r="H28" s="97">
        <f>'内訳書2-4'!$F435</f>
        <v>0</v>
      </c>
      <c r="I28" s="97">
        <f>'内訳書2-5'!$F435</f>
        <v>0</v>
      </c>
      <c r="J28" s="97">
        <f>'内訳書2-6'!$F435</f>
        <v>0</v>
      </c>
      <c r="K28" s="97">
        <f>'内訳書2-7'!$F435</f>
        <v>0</v>
      </c>
      <c r="L28" s="97">
        <f>'内訳書2-8'!$F435</f>
        <v>0</v>
      </c>
      <c r="M28" s="97">
        <f>'内訳書2-9'!$F435</f>
        <v>0</v>
      </c>
      <c r="N28" s="97">
        <f>'内訳書2-10'!$F435</f>
        <v>0</v>
      </c>
      <c r="O28" s="97">
        <f>'内訳書2-11'!$F435</f>
        <v>0</v>
      </c>
      <c r="P28" s="97">
        <f>'内訳書2-12'!$F435</f>
        <v>0</v>
      </c>
      <c r="Q28" s="97">
        <f>'内訳書2-13'!$F435</f>
        <v>0</v>
      </c>
      <c r="R28" s="97">
        <f>'内訳書2-14'!$F435</f>
        <v>0</v>
      </c>
      <c r="S28" s="97">
        <f>'内訳書2-15'!$F435</f>
        <v>0</v>
      </c>
      <c r="T28" s="97">
        <f>'内訳書2-16'!$F435</f>
        <v>0</v>
      </c>
      <c r="U28" s="97">
        <f>'内訳書2-17'!$F435</f>
        <v>0</v>
      </c>
      <c r="V28" s="97">
        <f>'内訳書2-18'!$F435</f>
        <v>0</v>
      </c>
      <c r="W28" s="97">
        <f>'内訳書2-19'!$F435</f>
        <v>0</v>
      </c>
      <c r="X28" s="97">
        <f>'内訳書2-20'!$F435</f>
        <v>0</v>
      </c>
      <c r="Y28" s="88">
        <f t="shared" si="7"/>
        <v>0</v>
      </c>
      <c r="AA28" s="97">
        <f t="shared" si="4"/>
        <v>0</v>
      </c>
      <c r="AB28" s="97">
        <f t="shared" si="5"/>
        <v>0</v>
      </c>
      <c r="AC28" s="97">
        <f t="shared" si="6"/>
        <v>0</v>
      </c>
    </row>
    <row r="29" spans="2:29" ht="18" customHeight="1" x14ac:dyDescent="0.15">
      <c r="B29" s="274"/>
      <c r="C29" s="266"/>
      <c r="D29" s="96" t="s">
        <v>103</v>
      </c>
      <c r="E29" s="97">
        <f>'内訳書2-1'!$F436</f>
        <v>0</v>
      </c>
      <c r="F29" s="97">
        <f>'内訳書2-2'!$F436</f>
        <v>0</v>
      </c>
      <c r="G29" s="97">
        <f>'内訳書2-3'!$F436</f>
        <v>0</v>
      </c>
      <c r="H29" s="97">
        <f>'内訳書2-4'!$F436</f>
        <v>0</v>
      </c>
      <c r="I29" s="97">
        <f>'内訳書2-5'!$F436</f>
        <v>0</v>
      </c>
      <c r="J29" s="97">
        <f>'内訳書2-6'!$F436</f>
        <v>0</v>
      </c>
      <c r="K29" s="97">
        <f>'内訳書2-7'!$F436</f>
        <v>0</v>
      </c>
      <c r="L29" s="97">
        <f>'内訳書2-8'!$F436</f>
        <v>0</v>
      </c>
      <c r="M29" s="97">
        <f>'内訳書2-9'!$F436</f>
        <v>0</v>
      </c>
      <c r="N29" s="97">
        <f>'内訳書2-10'!$F436</f>
        <v>0</v>
      </c>
      <c r="O29" s="97">
        <f>'内訳書2-11'!$F436</f>
        <v>0</v>
      </c>
      <c r="P29" s="97">
        <f>'内訳書2-12'!$F436</f>
        <v>0</v>
      </c>
      <c r="Q29" s="97">
        <f>'内訳書2-13'!$F436</f>
        <v>0</v>
      </c>
      <c r="R29" s="97">
        <f>'内訳書2-14'!$F436</f>
        <v>0</v>
      </c>
      <c r="S29" s="97">
        <f>'内訳書2-15'!$F436</f>
        <v>0</v>
      </c>
      <c r="T29" s="97">
        <f>'内訳書2-16'!$F436</f>
        <v>0</v>
      </c>
      <c r="U29" s="97">
        <f>'内訳書2-17'!$F436</f>
        <v>0</v>
      </c>
      <c r="V29" s="97">
        <f>'内訳書2-18'!$F436</f>
        <v>0</v>
      </c>
      <c r="W29" s="97">
        <f>'内訳書2-19'!$F436</f>
        <v>0</v>
      </c>
      <c r="X29" s="97">
        <f>'内訳書2-20'!$F436</f>
        <v>0</v>
      </c>
      <c r="Y29" s="88">
        <f t="shared" si="7"/>
        <v>0</v>
      </c>
      <c r="AA29" s="97">
        <f t="shared" si="4"/>
        <v>0</v>
      </c>
      <c r="AB29" s="97">
        <f t="shared" si="5"/>
        <v>0</v>
      </c>
      <c r="AC29" s="97">
        <f t="shared" si="6"/>
        <v>0</v>
      </c>
    </row>
    <row r="30" spans="2:29" ht="18" customHeight="1" x14ac:dyDescent="0.15">
      <c r="B30" s="274"/>
      <c r="C30" s="266"/>
      <c r="D30" s="98" t="s">
        <v>104</v>
      </c>
      <c r="E30" s="99">
        <f>'内訳書2-1'!$F437</f>
        <v>0</v>
      </c>
      <c r="F30" s="99">
        <f>'内訳書2-2'!$F437</f>
        <v>0</v>
      </c>
      <c r="G30" s="99">
        <f>'内訳書2-3'!$F437</f>
        <v>0</v>
      </c>
      <c r="H30" s="99">
        <f>'内訳書2-4'!$F437</f>
        <v>0</v>
      </c>
      <c r="I30" s="99">
        <f>'内訳書2-5'!$F437</f>
        <v>0</v>
      </c>
      <c r="J30" s="99">
        <f>'内訳書2-6'!$F437</f>
        <v>0</v>
      </c>
      <c r="K30" s="99">
        <f>'内訳書2-7'!$F437</f>
        <v>0</v>
      </c>
      <c r="L30" s="99">
        <f>'内訳書2-8'!$F437</f>
        <v>0</v>
      </c>
      <c r="M30" s="99">
        <f>'内訳書2-9'!$F437</f>
        <v>0</v>
      </c>
      <c r="N30" s="99">
        <f>'内訳書2-10'!$F437</f>
        <v>0</v>
      </c>
      <c r="O30" s="99">
        <f>'内訳書2-11'!$F437</f>
        <v>0</v>
      </c>
      <c r="P30" s="99">
        <f>'内訳書2-12'!$F437</f>
        <v>0</v>
      </c>
      <c r="Q30" s="99">
        <f>'内訳書2-13'!$F437</f>
        <v>0</v>
      </c>
      <c r="R30" s="99">
        <f>'内訳書2-14'!$F437</f>
        <v>0</v>
      </c>
      <c r="S30" s="99">
        <f>'内訳書2-15'!$F437</f>
        <v>0</v>
      </c>
      <c r="T30" s="99">
        <f>'内訳書2-16'!$F437</f>
        <v>0</v>
      </c>
      <c r="U30" s="99">
        <f>'内訳書2-17'!$F437</f>
        <v>0</v>
      </c>
      <c r="V30" s="99">
        <f>'内訳書2-18'!$F437</f>
        <v>0</v>
      </c>
      <c r="W30" s="99">
        <f>'内訳書2-19'!$F437</f>
        <v>0</v>
      </c>
      <c r="X30" s="99">
        <f>'内訳書2-20'!$F437</f>
        <v>0</v>
      </c>
      <c r="Y30" s="89">
        <f t="shared" si="7"/>
        <v>0</v>
      </c>
      <c r="AA30" s="99">
        <f t="shared" si="4"/>
        <v>0</v>
      </c>
      <c r="AB30" s="99">
        <f t="shared" si="5"/>
        <v>0</v>
      </c>
      <c r="AC30" s="99">
        <f t="shared" si="6"/>
        <v>0</v>
      </c>
    </row>
    <row r="31" spans="2:29" ht="18" customHeight="1" x14ac:dyDescent="0.15">
      <c r="B31" s="274"/>
      <c r="C31" s="267" t="s">
        <v>224</v>
      </c>
      <c r="D31" s="93" t="s">
        <v>225</v>
      </c>
      <c r="E31" s="94">
        <f>'内訳書2-1'!$F438</f>
        <v>0</v>
      </c>
      <c r="F31" s="94">
        <f>'内訳書2-2'!$F438</f>
        <v>0</v>
      </c>
      <c r="G31" s="94">
        <f>'内訳書2-3'!$F438</f>
        <v>0</v>
      </c>
      <c r="H31" s="94">
        <f>'内訳書2-4'!$F438</f>
        <v>0</v>
      </c>
      <c r="I31" s="94">
        <f>'内訳書2-5'!$F438</f>
        <v>0</v>
      </c>
      <c r="J31" s="94">
        <f>'内訳書2-6'!$F438</f>
        <v>0</v>
      </c>
      <c r="K31" s="94">
        <f>'内訳書2-7'!$F438</f>
        <v>0</v>
      </c>
      <c r="L31" s="94">
        <f>'内訳書2-8'!$F438</f>
        <v>0</v>
      </c>
      <c r="M31" s="94">
        <f>'内訳書2-9'!$F438</f>
        <v>0</v>
      </c>
      <c r="N31" s="94">
        <f>'内訳書2-10'!$F438</f>
        <v>0</v>
      </c>
      <c r="O31" s="94">
        <f>'内訳書2-11'!$F438</f>
        <v>0</v>
      </c>
      <c r="P31" s="94">
        <f>'内訳書2-12'!$F438</f>
        <v>0</v>
      </c>
      <c r="Q31" s="94">
        <f>'内訳書2-13'!$F438</f>
        <v>0</v>
      </c>
      <c r="R31" s="94">
        <f>'内訳書2-14'!$F438</f>
        <v>0</v>
      </c>
      <c r="S31" s="94">
        <f>'内訳書2-15'!$F438</f>
        <v>0</v>
      </c>
      <c r="T31" s="94">
        <f>'内訳書2-16'!$F438</f>
        <v>0</v>
      </c>
      <c r="U31" s="94">
        <f>'内訳書2-17'!$F438</f>
        <v>0</v>
      </c>
      <c r="V31" s="94">
        <f>'内訳書2-18'!$F438</f>
        <v>0</v>
      </c>
      <c r="W31" s="94">
        <f>'内訳書2-19'!$F438</f>
        <v>0</v>
      </c>
      <c r="X31" s="94">
        <f>'内訳書2-20'!$F438</f>
        <v>0</v>
      </c>
      <c r="Y31" s="95">
        <f t="shared" si="7"/>
        <v>0</v>
      </c>
      <c r="AA31" s="94">
        <f t="shared" si="4"/>
        <v>0</v>
      </c>
      <c r="AB31" s="94">
        <f t="shared" si="5"/>
        <v>0</v>
      </c>
      <c r="AC31" s="94">
        <f t="shared" si="6"/>
        <v>0</v>
      </c>
    </row>
    <row r="32" spans="2:29" ht="18" customHeight="1" x14ac:dyDescent="0.15">
      <c r="B32" s="274"/>
      <c r="C32" s="266"/>
      <c r="D32" s="96" t="s">
        <v>105</v>
      </c>
      <c r="E32" s="97">
        <f>'内訳書2-1'!$F439</f>
        <v>0</v>
      </c>
      <c r="F32" s="97">
        <f>'内訳書2-2'!$F439</f>
        <v>0</v>
      </c>
      <c r="G32" s="97">
        <f>'内訳書2-3'!$F439</f>
        <v>0</v>
      </c>
      <c r="H32" s="97">
        <f>'内訳書2-4'!$F439</f>
        <v>0</v>
      </c>
      <c r="I32" s="97">
        <f>'内訳書2-5'!$F439</f>
        <v>0</v>
      </c>
      <c r="J32" s="97">
        <f>'内訳書2-6'!$F439</f>
        <v>0</v>
      </c>
      <c r="K32" s="97">
        <f>'内訳書2-7'!$F439</f>
        <v>0</v>
      </c>
      <c r="L32" s="97">
        <f>'内訳書2-8'!$F439</f>
        <v>0</v>
      </c>
      <c r="M32" s="97">
        <f>'内訳書2-9'!$F439</f>
        <v>0</v>
      </c>
      <c r="N32" s="97">
        <f>'内訳書2-10'!$F439</f>
        <v>0</v>
      </c>
      <c r="O32" s="97">
        <f>'内訳書2-11'!$F439</f>
        <v>0</v>
      </c>
      <c r="P32" s="97">
        <f>'内訳書2-12'!$F439</f>
        <v>0</v>
      </c>
      <c r="Q32" s="97">
        <f>'内訳書2-13'!$F439</f>
        <v>0</v>
      </c>
      <c r="R32" s="97">
        <f>'内訳書2-14'!$F439</f>
        <v>0</v>
      </c>
      <c r="S32" s="97">
        <f>'内訳書2-15'!$F439</f>
        <v>0</v>
      </c>
      <c r="T32" s="97">
        <f>'内訳書2-16'!$F439</f>
        <v>0</v>
      </c>
      <c r="U32" s="97">
        <f>'内訳書2-17'!$F439</f>
        <v>0</v>
      </c>
      <c r="V32" s="97">
        <f>'内訳書2-18'!$F439</f>
        <v>0</v>
      </c>
      <c r="W32" s="97">
        <f>'内訳書2-19'!$F439</f>
        <v>0</v>
      </c>
      <c r="X32" s="97">
        <f>'内訳書2-20'!$F439</f>
        <v>0</v>
      </c>
      <c r="Y32" s="88">
        <f t="shared" si="7"/>
        <v>0</v>
      </c>
      <c r="AA32" s="97">
        <f t="shared" si="4"/>
        <v>0</v>
      </c>
      <c r="AB32" s="97">
        <f t="shared" si="5"/>
        <v>0</v>
      </c>
      <c r="AC32" s="97">
        <f t="shared" si="6"/>
        <v>0</v>
      </c>
    </row>
    <row r="33" spans="2:29" ht="18" customHeight="1" x14ac:dyDescent="0.15">
      <c r="B33" s="274"/>
      <c r="C33" s="266"/>
      <c r="D33" s="98" t="s">
        <v>106</v>
      </c>
      <c r="E33" s="99">
        <f>'内訳書2-1'!$F440</f>
        <v>0</v>
      </c>
      <c r="F33" s="99">
        <f>'内訳書2-2'!$F440</f>
        <v>0</v>
      </c>
      <c r="G33" s="99">
        <f>'内訳書2-3'!$F440</f>
        <v>0</v>
      </c>
      <c r="H33" s="99">
        <f>'内訳書2-4'!$F440</f>
        <v>0</v>
      </c>
      <c r="I33" s="99">
        <f>'内訳書2-5'!$F440</f>
        <v>0</v>
      </c>
      <c r="J33" s="99">
        <f>'内訳書2-6'!$F440</f>
        <v>0</v>
      </c>
      <c r="K33" s="99">
        <f>'内訳書2-7'!$F440</f>
        <v>0</v>
      </c>
      <c r="L33" s="99">
        <f>'内訳書2-8'!$F440</f>
        <v>0</v>
      </c>
      <c r="M33" s="99">
        <f>'内訳書2-9'!$F440</f>
        <v>0</v>
      </c>
      <c r="N33" s="99">
        <f>'内訳書2-10'!$F440</f>
        <v>0</v>
      </c>
      <c r="O33" s="99">
        <f>'内訳書2-11'!$F440</f>
        <v>0</v>
      </c>
      <c r="P33" s="99">
        <f>'内訳書2-12'!$F440</f>
        <v>0</v>
      </c>
      <c r="Q33" s="99">
        <f>'内訳書2-13'!$F440</f>
        <v>0</v>
      </c>
      <c r="R33" s="99">
        <f>'内訳書2-14'!$F440</f>
        <v>0</v>
      </c>
      <c r="S33" s="99">
        <f>'内訳書2-15'!$F440</f>
        <v>0</v>
      </c>
      <c r="T33" s="99">
        <f>'内訳書2-16'!$F440</f>
        <v>0</v>
      </c>
      <c r="U33" s="99">
        <f>'内訳書2-17'!$F440</f>
        <v>0</v>
      </c>
      <c r="V33" s="99">
        <f>'内訳書2-18'!$F440</f>
        <v>0</v>
      </c>
      <c r="W33" s="99">
        <f>'内訳書2-19'!$F440</f>
        <v>0</v>
      </c>
      <c r="X33" s="99">
        <f>'内訳書2-20'!$F440</f>
        <v>0</v>
      </c>
      <c r="Y33" s="89">
        <f t="shared" si="7"/>
        <v>0</v>
      </c>
      <c r="AA33" s="99">
        <f t="shared" si="4"/>
        <v>0</v>
      </c>
      <c r="AB33" s="99">
        <f t="shared" si="5"/>
        <v>0</v>
      </c>
      <c r="AC33" s="99">
        <f t="shared" si="6"/>
        <v>0</v>
      </c>
    </row>
    <row r="34" spans="2:29" ht="18" customHeight="1" x14ac:dyDescent="0.15">
      <c r="B34" s="274"/>
      <c r="C34" s="267" t="s">
        <v>107</v>
      </c>
      <c r="D34" s="93" t="s">
        <v>108</v>
      </c>
      <c r="E34" s="94">
        <f>'内訳書2-1'!$F441</f>
        <v>0</v>
      </c>
      <c r="F34" s="94">
        <f>'内訳書2-2'!$F441</f>
        <v>0</v>
      </c>
      <c r="G34" s="94">
        <f>'内訳書2-3'!$F441</f>
        <v>0</v>
      </c>
      <c r="H34" s="94">
        <f>'内訳書2-4'!$F441</f>
        <v>0</v>
      </c>
      <c r="I34" s="94">
        <f>'内訳書2-5'!$F441</f>
        <v>0</v>
      </c>
      <c r="J34" s="94">
        <f>'内訳書2-6'!$F441</f>
        <v>0</v>
      </c>
      <c r="K34" s="94">
        <f>'内訳書2-7'!$F441</f>
        <v>0</v>
      </c>
      <c r="L34" s="94">
        <f>'内訳書2-8'!$F441</f>
        <v>0</v>
      </c>
      <c r="M34" s="94">
        <f>'内訳書2-9'!$F441</f>
        <v>0</v>
      </c>
      <c r="N34" s="94">
        <f>'内訳書2-10'!$F441</f>
        <v>0</v>
      </c>
      <c r="O34" s="94">
        <f>'内訳書2-11'!$F441</f>
        <v>0</v>
      </c>
      <c r="P34" s="94">
        <f>'内訳書2-12'!$F441</f>
        <v>0</v>
      </c>
      <c r="Q34" s="94">
        <f>'内訳書2-13'!$F441</f>
        <v>0</v>
      </c>
      <c r="R34" s="94">
        <f>'内訳書2-14'!$F441</f>
        <v>0</v>
      </c>
      <c r="S34" s="94">
        <f>'内訳書2-15'!$F441</f>
        <v>0</v>
      </c>
      <c r="T34" s="94">
        <f>'内訳書2-16'!$F441</f>
        <v>0</v>
      </c>
      <c r="U34" s="94">
        <f>'内訳書2-17'!$F441</f>
        <v>0</v>
      </c>
      <c r="V34" s="94">
        <f>'内訳書2-18'!$F441</f>
        <v>0</v>
      </c>
      <c r="W34" s="94">
        <f>'内訳書2-19'!$F441</f>
        <v>0</v>
      </c>
      <c r="X34" s="94">
        <f>'内訳書2-20'!$F441</f>
        <v>0</v>
      </c>
      <c r="Y34" s="95">
        <f t="shared" si="7"/>
        <v>0</v>
      </c>
      <c r="AA34" s="94">
        <f t="shared" si="4"/>
        <v>0</v>
      </c>
      <c r="AB34" s="94">
        <f t="shared" si="5"/>
        <v>0</v>
      </c>
      <c r="AC34" s="94">
        <f t="shared" si="6"/>
        <v>0</v>
      </c>
    </row>
    <row r="35" spans="2:29" ht="18" customHeight="1" x14ac:dyDescent="0.15">
      <c r="B35" s="274"/>
      <c r="C35" s="266"/>
      <c r="D35" s="96" t="s">
        <v>109</v>
      </c>
      <c r="E35" s="97">
        <f>'内訳書2-1'!$F442</f>
        <v>0</v>
      </c>
      <c r="F35" s="97">
        <f>'内訳書2-2'!$F442</f>
        <v>0</v>
      </c>
      <c r="G35" s="97">
        <f>'内訳書2-3'!$F442</f>
        <v>0</v>
      </c>
      <c r="H35" s="97">
        <f>'内訳書2-4'!$F442</f>
        <v>0</v>
      </c>
      <c r="I35" s="97">
        <f>'内訳書2-5'!$F442</f>
        <v>0</v>
      </c>
      <c r="J35" s="97">
        <f>'内訳書2-6'!$F442</f>
        <v>0</v>
      </c>
      <c r="K35" s="97">
        <f>'内訳書2-7'!$F442</f>
        <v>0</v>
      </c>
      <c r="L35" s="97">
        <f>'内訳書2-8'!$F442</f>
        <v>0</v>
      </c>
      <c r="M35" s="97">
        <f>'内訳書2-9'!$F442</f>
        <v>0</v>
      </c>
      <c r="N35" s="97">
        <f>'内訳書2-10'!$F442</f>
        <v>0</v>
      </c>
      <c r="O35" s="97">
        <f>'内訳書2-11'!$F442</f>
        <v>0</v>
      </c>
      <c r="P35" s="97">
        <f>'内訳書2-12'!$F442</f>
        <v>0</v>
      </c>
      <c r="Q35" s="97">
        <f>'内訳書2-13'!$F442</f>
        <v>0</v>
      </c>
      <c r="R35" s="97">
        <f>'内訳書2-14'!$F442</f>
        <v>0</v>
      </c>
      <c r="S35" s="97">
        <f>'内訳書2-15'!$F442</f>
        <v>0</v>
      </c>
      <c r="T35" s="97">
        <f>'内訳書2-16'!$F442</f>
        <v>0</v>
      </c>
      <c r="U35" s="97">
        <f>'内訳書2-17'!$F442</f>
        <v>0</v>
      </c>
      <c r="V35" s="97">
        <f>'内訳書2-18'!$F442</f>
        <v>0</v>
      </c>
      <c r="W35" s="97">
        <f>'内訳書2-19'!$F442</f>
        <v>0</v>
      </c>
      <c r="X35" s="97">
        <f>'内訳書2-20'!$F442</f>
        <v>0</v>
      </c>
      <c r="Y35" s="88">
        <f t="shared" si="7"/>
        <v>0</v>
      </c>
      <c r="AA35" s="97">
        <f t="shared" si="4"/>
        <v>0</v>
      </c>
      <c r="AB35" s="97">
        <f t="shared" si="5"/>
        <v>0</v>
      </c>
      <c r="AC35" s="97">
        <f t="shared" si="6"/>
        <v>0</v>
      </c>
    </row>
    <row r="36" spans="2:29" ht="18" customHeight="1" x14ac:dyDescent="0.15">
      <c r="B36" s="274"/>
      <c r="C36" s="266"/>
      <c r="D36" s="96" t="s">
        <v>110</v>
      </c>
      <c r="E36" s="97">
        <f>'内訳書2-1'!$F443</f>
        <v>0</v>
      </c>
      <c r="F36" s="97">
        <f>'内訳書2-2'!$F443</f>
        <v>0</v>
      </c>
      <c r="G36" s="97">
        <f>'内訳書2-3'!$F443</f>
        <v>0</v>
      </c>
      <c r="H36" s="97">
        <f>'内訳書2-4'!$F443</f>
        <v>0</v>
      </c>
      <c r="I36" s="97">
        <f>'内訳書2-5'!$F443</f>
        <v>0</v>
      </c>
      <c r="J36" s="97">
        <f>'内訳書2-6'!$F443</f>
        <v>0</v>
      </c>
      <c r="K36" s="97">
        <f>'内訳書2-7'!$F443</f>
        <v>0</v>
      </c>
      <c r="L36" s="97">
        <f>'内訳書2-8'!$F443</f>
        <v>0</v>
      </c>
      <c r="M36" s="97">
        <f>'内訳書2-9'!$F443</f>
        <v>0</v>
      </c>
      <c r="N36" s="97">
        <f>'内訳書2-10'!$F443</f>
        <v>0</v>
      </c>
      <c r="O36" s="97">
        <f>'内訳書2-11'!$F443</f>
        <v>0</v>
      </c>
      <c r="P36" s="97">
        <f>'内訳書2-12'!$F443</f>
        <v>0</v>
      </c>
      <c r="Q36" s="97">
        <f>'内訳書2-13'!$F443</f>
        <v>0</v>
      </c>
      <c r="R36" s="97">
        <f>'内訳書2-14'!$F443</f>
        <v>0</v>
      </c>
      <c r="S36" s="97">
        <f>'内訳書2-15'!$F443</f>
        <v>0</v>
      </c>
      <c r="T36" s="97">
        <f>'内訳書2-16'!$F443</f>
        <v>0</v>
      </c>
      <c r="U36" s="97">
        <f>'内訳書2-17'!$F443</f>
        <v>0</v>
      </c>
      <c r="V36" s="97">
        <f>'内訳書2-18'!$F443</f>
        <v>0</v>
      </c>
      <c r="W36" s="97">
        <f>'内訳書2-19'!$F443</f>
        <v>0</v>
      </c>
      <c r="X36" s="97">
        <f>'内訳書2-20'!$F443</f>
        <v>0</v>
      </c>
      <c r="Y36" s="88">
        <f t="shared" si="7"/>
        <v>0</v>
      </c>
      <c r="AA36" s="97">
        <f t="shared" si="4"/>
        <v>0</v>
      </c>
      <c r="AB36" s="97">
        <f t="shared" si="5"/>
        <v>0</v>
      </c>
      <c r="AC36" s="97">
        <f t="shared" si="6"/>
        <v>0</v>
      </c>
    </row>
    <row r="37" spans="2:29" ht="18" customHeight="1" x14ac:dyDescent="0.15">
      <c r="B37" s="274"/>
      <c r="C37" s="266"/>
      <c r="D37" s="127" t="s">
        <v>111</v>
      </c>
      <c r="E37" s="128">
        <f>'内訳書2-1'!$F444</f>
        <v>0</v>
      </c>
      <c r="F37" s="128">
        <f>'内訳書2-2'!$F444</f>
        <v>0</v>
      </c>
      <c r="G37" s="128">
        <f>'内訳書2-3'!$F444</f>
        <v>0</v>
      </c>
      <c r="H37" s="128">
        <f>'内訳書2-4'!$F444</f>
        <v>0</v>
      </c>
      <c r="I37" s="128">
        <f>'内訳書2-5'!$F444</f>
        <v>0</v>
      </c>
      <c r="J37" s="128">
        <f>'内訳書2-6'!$F444</f>
        <v>0</v>
      </c>
      <c r="K37" s="128">
        <f>'内訳書2-7'!$F444</f>
        <v>0</v>
      </c>
      <c r="L37" s="128">
        <f>'内訳書2-8'!$F444</f>
        <v>0</v>
      </c>
      <c r="M37" s="128">
        <f>'内訳書2-9'!$F444</f>
        <v>0</v>
      </c>
      <c r="N37" s="128">
        <f>'内訳書2-10'!$F444</f>
        <v>0</v>
      </c>
      <c r="O37" s="128">
        <f>'内訳書2-11'!$F444</f>
        <v>0</v>
      </c>
      <c r="P37" s="128">
        <f>'内訳書2-12'!$F444</f>
        <v>0</v>
      </c>
      <c r="Q37" s="128">
        <f>'内訳書2-13'!$F444</f>
        <v>0</v>
      </c>
      <c r="R37" s="128">
        <f>'内訳書2-14'!$F444</f>
        <v>0</v>
      </c>
      <c r="S37" s="128">
        <f>'内訳書2-15'!$F444</f>
        <v>0</v>
      </c>
      <c r="T37" s="128">
        <f>'内訳書2-16'!$F444</f>
        <v>0</v>
      </c>
      <c r="U37" s="128">
        <f>'内訳書2-17'!$F444</f>
        <v>0</v>
      </c>
      <c r="V37" s="128">
        <f>'内訳書2-18'!$F444</f>
        <v>0</v>
      </c>
      <c r="W37" s="128">
        <f>'内訳書2-19'!$F444</f>
        <v>0</v>
      </c>
      <c r="X37" s="128">
        <f>'内訳書2-20'!$F444</f>
        <v>0</v>
      </c>
      <c r="Y37" s="129">
        <f>SUM(E37:X37)</f>
        <v>0</v>
      </c>
      <c r="AA37" s="128">
        <f t="shared" si="4"/>
        <v>0</v>
      </c>
      <c r="AB37" s="128">
        <f t="shared" si="5"/>
        <v>0</v>
      </c>
      <c r="AC37" s="128">
        <f>SUM(AA37:AB37)</f>
        <v>0</v>
      </c>
    </row>
    <row r="38" spans="2:29" ht="18" hidden="1" customHeight="1" x14ac:dyDescent="0.15">
      <c r="B38" s="274"/>
      <c r="C38" s="266"/>
      <c r="D38" s="131" t="s">
        <v>88</v>
      </c>
      <c r="E38" s="128">
        <f>'内訳書2-1'!$F445</f>
        <v>0</v>
      </c>
      <c r="F38" s="132">
        <f>'内訳書2-2'!$F445</f>
        <v>0</v>
      </c>
      <c r="G38" s="132">
        <f>'内訳書2-3'!$F445</f>
        <v>0</v>
      </c>
      <c r="H38" s="132">
        <f>'内訳書2-4'!$F445</f>
        <v>0</v>
      </c>
      <c r="I38" s="132">
        <f>'内訳書2-5'!$F445</f>
        <v>0</v>
      </c>
      <c r="J38" s="132">
        <f>'内訳書2-6'!$F445</f>
        <v>0</v>
      </c>
      <c r="K38" s="132">
        <f>'内訳書2-7'!$F445</f>
        <v>0</v>
      </c>
      <c r="L38" s="132">
        <f>'内訳書2-8'!$F445</f>
        <v>0</v>
      </c>
      <c r="M38" s="132">
        <f>'内訳書2-9'!$F445</f>
        <v>0</v>
      </c>
      <c r="N38" s="132">
        <f>'内訳書2-10'!$F445</f>
        <v>0</v>
      </c>
      <c r="O38" s="132">
        <f>'内訳書2-11'!$F445</f>
        <v>0</v>
      </c>
      <c r="P38" s="132">
        <f>'内訳書2-12'!$F445</f>
        <v>0</v>
      </c>
      <c r="Q38" s="132">
        <f>'内訳書2-13'!$F445</f>
        <v>0</v>
      </c>
      <c r="R38" s="132">
        <f>'内訳書2-14'!$F445</f>
        <v>0</v>
      </c>
      <c r="S38" s="132">
        <f>'内訳書2-15'!$F445</f>
        <v>0</v>
      </c>
      <c r="T38" s="132">
        <f>'内訳書2-16'!$F445</f>
        <v>0</v>
      </c>
      <c r="U38" s="132">
        <f>'内訳書2-17'!$F445</f>
        <v>0</v>
      </c>
      <c r="V38" s="132">
        <f>'内訳書2-18'!$F445</f>
        <v>0</v>
      </c>
      <c r="W38" s="132">
        <f>'内訳書2-19'!$F445</f>
        <v>0</v>
      </c>
      <c r="X38" s="132">
        <f>'内訳書2-20'!$F445</f>
        <v>0</v>
      </c>
      <c r="Y38" s="133">
        <f t="shared" si="7"/>
        <v>0</v>
      </c>
      <c r="AA38" s="132">
        <f t="shared" si="4"/>
        <v>0</v>
      </c>
      <c r="AB38" s="132">
        <f t="shared" si="5"/>
        <v>0</v>
      </c>
      <c r="AC38" s="132">
        <f t="shared" si="6"/>
        <v>0</v>
      </c>
    </row>
    <row r="39" spans="2:29" ht="18" customHeight="1" x14ac:dyDescent="0.15">
      <c r="B39" s="274"/>
      <c r="C39" s="225" t="s">
        <v>177</v>
      </c>
      <c r="D39" s="93" t="s">
        <v>178</v>
      </c>
      <c r="E39" s="94">
        <f>'内訳書2-1'!$F446</f>
        <v>0</v>
      </c>
      <c r="F39" s="94">
        <f>'内訳書2-2'!$F446</f>
        <v>0</v>
      </c>
      <c r="G39" s="94">
        <f>'内訳書2-3'!$F446</f>
        <v>0</v>
      </c>
      <c r="H39" s="94">
        <f>'内訳書2-4'!$F446</f>
        <v>0</v>
      </c>
      <c r="I39" s="94">
        <f>'内訳書2-5'!$F446</f>
        <v>0</v>
      </c>
      <c r="J39" s="94">
        <f>'内訳書2-6'!$F446</f>
        <v>0</v>
      </c>
      <c r="K39" s="94">
        <f>'内訳書2-7'!$F446</f>
        <v>0</v>
      </c>
      <c r="L39" s="94">
        <f>'内訳書2-8'!$F446</f>
        <v>0</v>
      </c>
      <c r="M39" s="94">
        <f>'内訳書2-9'!$F446</f>
        <v>0</v>
      </c>
      <c r="N39" s="94">
        <f>'内訳書2-10'!$F446</f>
        <v>0</v>
      </c>
      <c r="O39" s="94">
        <f>'内訳書2-11'!$F446</f>
        <v>0</v>
      </c>
      <c r="P39" s="94">
        <f>'内訳書2-12'!$F446</f>
        <v>0</v>
      </c>
      <c r="Q39" s="94">
        <f>'内訳書2-13'!$F446</f>
        <v>0</v>
      </c>
      <c r="R39" s="94">
        <f>'内訳書2-14'!$F446</f>
        <v>0</v>
      </c>
      <c r="S39" s="94">
        <f>'内訳書2-15'!$F446</f>
        <v>0</v>
      </c>
      <c r="T39" s="94">
        <f>'内訳書2-16'!$F446</f>
        <v>0</v>
      </c>
      <c r="U39" s="94">
        <f>'内訳書2-17'!$F446</f>
        <v>0</v>
      </c>
      <c r="V39" s="94">
        <f>'内訳書2-18'!$F446</f>
        <v>0</v>
      </c>
      <c r="W39" s="94">
        <f>'内訳書2-19'!$F446</f>
        <v>0</v>
      </c>
      <c r="X39" s="94">
        <f>'内訳書2-20'!$F446</f>
        <v>0</v>
      </c>
      <c r="Y39" s="95">
        <f t="shared" si="7"/>
        <v>0</v>
      </c>
      <c r="AA39" s="94">
        <f t="shared" si="4"/>
        <v>0</v>
      </c>
      <c r="AB39" s="94">
        <f t="shared" si="5"/>
        <v>0</v>
      </c>
      <c r="AC39" s="94">
        <f t="shared" si="6"/>
        <v>0</v>
      </c>
    </row>
    <row r="40" spans="2:29" ht="18" customHeight="1" x14ac:dyDescent="0.15">
      <c r="B40" s="274"/>
      <c r="C40" s="227"/>
      <c r="D40" s="98" t="s">
        <v>179</v>
      </c>
      <c r="E40" s="128">
        <f>'内訳書2-1'!$F447</f>
        <v>0</v>
      </c>
      <c r="F40" s="128">
        <f>'内訳書2-2'!$F447</f>
        <v>0</v>
      </c>
      <c r="G40" s="128">
        <f>'内訳書2-3'!$F447</f>
        <v>0</v>
      </c>
      <c r="H40" s="128">
        <f>'内訳書2-4'!$F447</f>
        <v>0</v>
      </c>
      <c r="I40" s="128">
        <f>'内訳書2-5'!$F447</f>
        <v>0</v>
      </c>
      <c r="J40" s="128">
        <f>'内訳書2-6'!$F447</f>
        <v>0</v>
      </c>
      <c r="K40" s="128">
        <f>'内訳書2-7'!$F447</f>
        <v>0</v>
      </c>
      <c r="L40" s="128">
        <f>'内訳書2-8'!$F447</f>
        <v>0</v>
      </c>
      <c r="M40" s="128">
        <f>'内訳書2-9'!$F447</f>
        <v>0</v>
      </c>
      <c r="N40" s="128">
        <f>'内訳書2-10'!$F447</f>
        <v>0</v>
      </c>
      <c r="O40" s="128">
        <f>'内訳書2-11'!$F447</f>
        <v>0</v>
      </c>
      <c r="P40" s="128">
        <f>'内訳書2-12'!$F447</f>
        <v>0</v>
      </c>
      <c r="Q40" s="128">
        <f>'内訳書2-13'!$F447</f>
        <v>0</v>
      </c>
      <c r="R40" s="128">
        <f>'内訳書2-14'!$F447</f>
        <v>0</v>
      </c>
      <c r="S40" s="128">
        <f>'内訳書2-15'!$F447</f>
        <v>0</v>
      </c>
      <c r="T40" s="128">
        <f>'内訳書2-16'!$F447</f>
        <v>0</v>
      </c>
      <c r="U40" s="128">
        <f>'内訳書2-17'!$F447</f>
        <v>0</v>
      </c>
      <c r="V40" s="128">
        <f>'内訳書2-18'!$F447</f>
        <v>0</v>
      </c>
      <c r="W40" s="128">
        <f>'内訳書2-19'!$F447</f>
        <v>0</v>
      </c>
      <c r="X40" s="128">
        <f>'内訳書2-20'!$F447</f>
        <v>0</v>
      </c>
      <c r="Y40" s="89">
        <f>SUM(E40:X40)</f>
        <v>0</v>
      </c>
      <c r="AA40" s="94">
        <f t="shared" si="4"/>
        <v>0</v>
      </c>
      <c r="AB40" s="94">
        <f t="shared" si="5"/>
        <v>0</v>
      </c>
      <c r="AC40" s="94">
        <f>SUM(AA40:AB40)</f>
        <v>0</v>
      </c>
    </row>
    <row r="41" spans="2:29" ht="22.5" customHeight="1" x14ac:dyDescent="0.15">
      <c r="B41" s="274"/>
      <c r="C41" s="266" t="s">
        <v>112</v>
      </c>
      <c r="D41" s="266"/>
      <c r="E41" s="100">
        <f>SUM(E23:E40)</f>
        <v>0</v>
      </c>
      <c r="F41" s="100">
        <f t="shared" ref="F41:X41" si="8">SUM(F23:F40)</f>
        <v>0</v>
      </c>
      <c r="G41" s="100">
        <f t="shared" si="8"/>
        <v>0</v>
      </c>
      <c r="H41" s="100">
        <f t="shared" si="8"/>
        <v>0</v>
      </c>
      <c r="I41" s="100">
        <f t="shared" si="8"/>
        <v>0</v>
      </c>
      <c r="J41" s="100">
        <f t="shared" si="8"/>
        <v>0</v>
      </c>
      <c r="K41" s="100">
        <f t="shared" si="8"/>
        <v>0</v>
      </c>
      <c r="L41" s="100">
        <f t="shared" si="8"/>
        <v>0</v>
      </c>
      <c r="M41" s="100">
        <f t="shared" si="8"/>
        <v>0</v>
      </c>
      <c r="N41" s="100">
        <f t="shared" si="8"/>
        <v>0</v>
      </c>
      <c r="O41" s="100">
        <f t="shared" si="8"/>
        <v>0</v>
      </c>
      <c r="P41" s="100">
        <f t="shared" si="8"/>
        <v>0</v>
      </c>
      <c r="Q41" s="100">
        <f t="shared" si="8"/>
        <v>0</v>
      </c>
      <c r="R41" s="100">
        <f t="shared" si="8"/>
        <v>0</v>
      </c>
      <c r="S41" s="100">
        <f t="shared" si="8"/>
        <v>0</v>
      </c>
      <c r="T41" s="100">
        <f t="shared" si="8"/>
        <v>0</v>
      </c>
      <c r="U41" s="100">
        <f t="shared" si="8"/>
        <v>0</v>
      </c>
      <c r="V41" s="100">
        <f t="shared" si="8"/>
        <v>0</v>
      </c>
      <c r="W41" s="100">
        <f t="shared" si="8"/>
        <v>0</v>
      </c>
      <c r="X41" s="100">
        <f t="shared" si="8"/>
        <v>0</v>
      </c>
      <c r="Y41" s="100">
        <f>SUM(Y23:Y40)</f>
        <v>0</v>
      </c>
      <c r="AA41" s="100">
        <f>SUM(AA23:AA40)</f>
        <v>0</v>
      </c>
      <c r="AB41" s="100">
        <f>SUM(AB23:AB40)</f>
        <v>0</v>
      </c>
      <c r="AC41" s="100">
        <f>SUM(AC23:AC40)</f>
        <v>0</v>
      </c>
    </row>
    <row r="42" spans="2:29" ht="23.25" customHeight="1" thickBot="1" x14ac:dyDescent="0.2">
      <c r="B42" s="274"/>
      <c r="C42" s="261" t="s">
        <v>113</v>
      </c>
      <c r="D42" s="262"/>
      <c r="E42" s="186"/>
      <c r="F42" s="186"/>
      <c r="G42" s="186"/>
      <c r="H42" s="186"/>
      <c r="I42" s="186"/>
      <c r="J42" s="186"/>
      <c r="K42" s="186"/>
      <c r="L42" s="186"/>
      <c r="M42" s="186"/>
      <c r="N42" s="186"/>
      <c r="O42" s="186"/>
      <c r="P42" s="186"/>
      <c r="Q42" s="186"/>
      <c r="R42" s="186"/>
      <c r="S42" s="186"/>
      <c r="T42" s="186"/>
      <c r="U42" s="186"/>
      <c r="V42" s="186"/>
      <c r="W42" s="186"/>
      <c r="X42" s="186"/>
      <c r="Y42" s="187">
        <f t="shared" si="7"/>
        <v>0</v>
      </c>
      <c r="AA42" s="100">
        <f>SUMIFS($E42:$X42,$E$5:$X$5,"補助事業者")</f>
        <v>0</v>
      </c>
      <c r="AB42" s="100">
        <f>SUMIFS($E42:$X42,$E$5:$X$5,"補助事業者以外")</f>
        <v>0</v>
      </c>
      <c r="AC42" s="100">
        <f>SUM(AA42:AB42)</f>
        <v>0</v>
      </c>
    </row>
    <row r="43" spans="2:29" ht="24.75" customHeight="1" thickBot="1" x14ac:dyDescent="0.2">
      <c r="B43" s="275"/>
      <c r="C43" s="263" t="s">
        <v>114</v>
      </c>
      <c r="D43" s="264"/>
      <c r="E43" s="184">
        <f>E41-E42</f>
        <v>0</v>
      </c>
      <c r="F43" s="184">
        <f t="shared" ref="F43:Y43" si="9">F41-F42</f>
        <v>0</v>
      </c>
      <c r="G43" s="184">
        <f t="shared" si="9"/>
        <v>0</v>
      </c>
      <c r="H43" s="184">
        <f t="shared" si="9"/>
        <v>0</v>
      </c>
      <c r="I43" s="184">
        <f t="shared" si="9"/>
        <v>0</v>
      </c>
      <c r="J43" s="184">
        <f t="shared" si="9"/>
        <v>0</v>
      </c>
      <c r="K43" s="184">
        <f t="shared" si="9"/>
        <v>0</v>
      </c>
      <c r="L43" s="184">
        <f t="shared" si="9"/>
        <v>0</v>
      </c>
      <c r="M43" s="184">
        <f t="shared" si="9"/>
        <v>0</v>
      </c>
      <c r="N43" s="184">
        <f t="shared" si="9"/>
        <v>0</v>
      </c>
      <c r="O43" s="184">
        <f t="shared" si="9"/>
        <v>0</v>
      </c>
      <c r="P43" s="184">
        <f t="shared" si="9"/>
        <v>0</v>
      </c>
      <c r="Q43" s="184">
        <f t="shared" si="9"/>
        <v>0</v>
      </c>
      <c r="R43" s="184">
        <f t="shared" si="9"/>
        <v>0</v>
      </c>
      <c r="S43" s="184">
        <f t="shared" si="9"/>
        <v>0</v>
      </c>
      <c r="T43" s="184">
        <f t="shared" si="9"/>
        <v>0</v>
      </c>
      <c r="U43" s="184">
        <f t="shared" si="9"/>
        <v>0</v>
      </c>
      <c r="V43" s="184">
        <f t="shared" si="9"/>
        <v>0</v>
      </c>
      <c r="W43" s="184">
        <f t="shared" si="9"/>
        <v>0</v>
      </c>
      <c r="X43" s="184">
        <f t="shared" si="9"/>
        <v>0</v>
      </c>
      <c r="Y43" s="185">
        <f t="shared" si="9"/>
        <v>0</v>
      </c>
      <c r="AA43" s="100">
        <f>AA41-AA42</f>
        <v>0</v>
      </c>
      <c r="AB43" s="100">
        <f>AB41-AB42</f>
        <v>0</v>
      </c>
      <c r="AC43" s="100">
        <f>AC41-AC42</f>
        <v>0</v>
      </c>
    </row>
    <row r="44" spans="2:29" ht="18" customHeight="1" x14ac:dyDescent="0.15">
      <c r="B44" s="297" t="s">
        <v>115</v>
      </c>
      <c r="C44" s="265" t="s">
        <v>95</v>
      </c>
      <c r="D44" s="178" t="s">
        <v>96</v>
      </c>
      <c r="E44" s="188">
        <f>'内訳書2-1'!$F451</f>
        <v>0</v>
      </c>
      <c r="F44" s="188">
        <f>'内訳書2-2'!$F451</f>
        <v>0</v>
      </c>
      <c r="G44" s="188">
        <f>'内訳書2-3'!$F451</f>
        <v>0</v>
      </c>
      <c r="H44" s="188">
        <f>'内訳書2-4'!$F451</f>
        <v>0</v>
      </c>
      <c r="I44" s="188">
        <f>'内訳書2-5'!$F451</f>
        <v>0</v>
      </c>
      <c r="J44" s="188">
        <f>'内訳書2-6'!$F451</f>
        <v>0</v>
      </c>
      <c r="K44" s="188">
        <f>'内訳書2-7'!$F451</f>
        <v>0</v>
      </c>
      <c r="L44" s="188">
        <f>'内訳書2-8'!$F451</f>
        <v>0</v>
      </c>
      <c r="M44" s="188">
        <f>'内訳書2-9'!$F451</f>
        <v>0</v>
      </c>
      <c r="N44" s="188">
        <f>'内訳書2-10'!$F451</f>
        <v>0</v>
      </c>
      <c r="O44" s="188">
        <f>'内訳書2-11'!$F451</f>
        <v>0</v>
      </c>
      <c r="P44" s="188">
        <f>'内訳書2-12'!$F451</f>
        <v>0</v>
      </c>
      <c r="Q44" s="188">
        <f>'内訳書2-13'!$F451</f>
        <v>0</v>
      </c>
      <c r="R44" s="188">
        <f>'内訳書2-14'!$F451</f>
        <v>0</v>
      </c>
      <c r="S44" s="188">
        <f>'内訳書2-15'!$F451</f>
        <v>0</v>
      </c>
      <c r="T44" s="188">
        <f>'内訳書2-16'!$F451</f>
        <v>0</v>
      </c>
      <c r="U44" s="188">
        <f>'内訳書2-17'!$F451</f>
        <v>0</v>
      </c>
      <c r="V44" s="188">
        <f>'内訳書2-18'!$F451</f>
        <v>0</v>
      </c>
      <c r="W44" s="188">
        <f>'内訳書2-19'!$F451</f>
        <v>0</v>
      </c>
      <c r="X44" s="188">
        <f>'内訳書2-20'!$F451</f>
        <v>0</v>
      </c>
      <c r="Y44" s="87">
        <f t="shared" si="7"/>
        <v>0</v>
      </c>
      <c r="AA44" s="94">
        <f t="shared" ref="AA44:AA61" si="10">SUMIFS($E44:$X44,$E$5:$X$5,"補助事業者")</f>
        <v>0</v>
      </c>
      <c r="AB44" s="94">
        <f t="shared" ref="AB44:AB61" si="11">SUMIFS($E44:$X44,$E$5:$X$5,"補助事業者以外")</f>
        <v>0</v>
      </c>
      <c r="AC44" s="94">
        <f t="shared" ref="AC44:AC60" si="12">SUM(AA44:AB44)</f>
        <v>0</v>
      </c>
    </row>
    <row r="45" spans="2:29" ht="18" customHeight="1" x14ac:dyDescent="0.15">
      <c r="B45" s="298"/>
      <c r="C45" s="266"/>
      <c r="D45" s="96" t="s">
        <v>97</v>
      </c>
      <c r="E45" s="97">
        <f>'内訳書2-1'!$F452</f>
        <v>0</v>
      </c>
      <c r="F45" s="97">
        <f>'内訳書2-2'!$F452</f>
        <v>0</v>
      </c>
      <c r="G45" s="97">
        <f>'内訳書2-3'!$F452</f>
        <v>0</v>
      </c>
      <c r="H45" s="97">
        <f>'内訳書2-4'!$F452</f>
        <v>0</v>
      </c>
      <c r="I45" s="97">
        <f>'内訳書2-5'!$F452</f>
        <v>0</v>
      </c>
      <c r="J45" s="97">
        <f>'内訳書2-6'!$F452</f>
        <v>0</v>
      </c>
      <c r="K45" s="97">
        <f>'内訳書2-7'!$F452</f>
        <v>0</v>
      </c>
      <c r="L45" s="97">
        <f>'内訳書2-8'!$F452</f>
        <v>0</v>
      </c>
      <c r="M45" s="97">
        <f>'内訳書2-9'!$F452</f>
        <v>0</v>
      </c>
      <c r="N45" s="97">
        <f>'内訳書2-10'!$F452</f>
        <v>0</v>
      </c>
      <c r="O45" s="97">
        <f>'内訳書2-11'!$F452</f>
        <v>0</v>
      </c>
      <c r="P45" s="97">
        <f>'内訳書2-12'!$F452</f>
        <v>0</v>
      </c>
      <c r="Q45" s="97">
        <f>'内訳書2-13'!$F452</f>
        <v>0</v>
      </c>
      <c r="R45" s="97">
        <f>'内訳書2-14'!$F452</f>
        <v>0</v>
      </c>
      <c r="S45" s="97">
        <f>'内訳書2-15'!$F452</f>
        <v>0</v>
      </c>
      <c r="T45" s="97">
        <f>'内訳書2-16'!$F452</f>
        <v>0</v>
      </c>
      <c r="U45" s="97">
        <f>'内訳書2-17'!$F452</f>
        <v>0</v>
      </c>
      <c r="V45" s="97">
        <f>'内訳書2-18'!$F452</f>
        <v>0</v>
      </c>
      <c r="W45" s="97">
        <f>'内訳書2-19'!$F452</f>
        <v>0</v>
      </c>
      <c r="X45" s="97">
        <f>'内訳書2-20'!$F452</f>
        <v>0</v>
      </c>
      <c r="Y45" s="88">
        <f t="shared" si="7"/>
        <v>0</v>
      </c>
      <c r="AA45" s="97">
        <f t="shared" si="10"/>
        <v>0</v>
      </c>
      <c r="AB45" s="97">
        <f t="shared" si="11"/>
        <v>0</v>
      </c>
      <c r="AC45" s="97">
        <f t="shared" si="12"/>
        <v>0</v>
      </c>
    </row>
    <row r="46" spans="2:29" ht="18" customHeight="1" x14ac:dyDescent="0.15">
      <c r="B46" s="298"/>
      <c r="C46" s="266"/>
      <c r="D46" s="98" t="s">
        <v>98</v>
      </c>
      <c r="E46" s="99">
        <f>'内訳書2-1'!$F453</f>
        <v>0</v>
      </c>
      <c r="F46" s="99">
        <f>'内訳書2-2'!$F453</f>
        <v>0</v>
      </c>
      <c r="G46" s="99">
        <f>'内訳書2-3'!$F453</f>
        <v>0</v>
      </c>
      <c r="H46" s="99">
        <f>'内訳書2-4'!$F453</f>
        <v>0</v>
      </c>
      <c r="I46" s="99">
        <f>'内訳書2-5'!$F453</f>
        <v>0</v>
      </c>
      <c r="J46" s="99">
        <f>'内訳書2-6'!$F453</f>
        <v>0</v>
      </c>
      <c r="K46" s="99">
        <f>'内訳書2-7'!$F453</f>
        <v>0</v>
      </c>
      <c r="L46" s="99">
        <f>'内訳書2-8'!$F453</f>
        <v>0</v>
      </c>
      <c r="M46" s="99">
        <f>'内訳書2-9'!$F453</f>
        <v>0</v>
      </c>
      <c r="N46" s="99">
        <f>'内訳書2-10'!$F453</f>
        <v>0</v>
      </c>
      <c r="O46" s="99">
        <f>'内訳書2-11'!$F453</f>
        <v>0</v>
      </c>
      <c r="P46" s="99">
        <f>'内訳書2-12'!$F453</f>
        <v>0</v>
      </c>
      <c r="Q46" s="99">
        <f>'内訳書2-13'!$F453</f>
        <v>0</v>
      </c>
      <c r="R46" s="99">
        <f>'内訳書2-14'!$F453</f>
        <v>0</v>
      </c>
      <c r="S46" s="99">
        <f>'内訳書2-15'!$F453</f>
        <v>0</v>
      </c>
      <c r="T46" s="99">
        <f>'内訳書2-16'!$F453</f>
        <v>0</v>
      </c>
      <c r="U46" s="99">
        <f>'内訳書2-17'!$F453</f>
        <v>0</v>
      </c>
      <c r="V46" s="99">
        <f>'内訳書2-18'!$F453</f>
        <v>0</v>
      </c>
      <c r="W46" s="99">
        <f>'内訳書2-19'!$F453</f>
        <v>0</v>
      </c>
      <c r="X46" s="99">
        <f>'内訳書2-20'!$F453</f>
        <v>0</v>
      </c>
      <c r="Y46" s="89">
        <f t="shared" si="7"/>
        <v>0</v>
      </c>
      <c r="AA46" s="99">
        <f t="shared" si="10"/>
        <v>0</v>
      </c>
      <c r="AB46" s="99">
        <f t="shared" si="11"/>
        <v>0</v>
      </c>
      <c r="AC46" s="99">
        <f t="shared" si="12"/>
        <v>0</v>
      </c>
    </row>
    <row r="47" spans="2:29" ht="18" customHeight="1" x14ac:dyDescent="0.15">
      <c r="B47" s="298"/>
      <c r="C47" s="267" t="s">
        <v>99</v>
      </c>
      <c r="D47" s="93" t="s">
        <v>100</v>
      </c>
      <c r="E47" s="94">
        <f>'内訳書2-1'!$F454</f>
        <v>0</v>
      </c>
      <c r="F47" s="94">
        <f>'内訳書2-2'!$F454</f>
        <v>0</v>
      </c>
      <c r="G47" s="94">
        <f>'内訳書2-3'!$F454</f>
        <v>0</v>
      </c>
      <c r="H47" s="94">
        <f>'内訳書2-4'!$F454</f>
        <v>0</v>
      </c>
      <c r="I47" s="94">
        <f>'内訳書2-5'!$F454</f>
        <v>0</v>
      </c>
      <c r="J47" s="94">
        <f>'内訳書2-6'!$F454</f>
        <v>0</v>
      </c>
      <c r="K47" s="94">
        <f>'内訳書2-7'!$F454</f>
        <v>0</v>
      </c>
      <c r="L47" s="94">
        <f>'内訳書2-8'!$F454</f>
        <v>0</v>
      </c>
      <c r="M47" s="94">
        <f>'内訳書2-9'!$F454</f>
        <v>0</v>
      </c>
      <c r="N47" s="94">
        <f>'内訳書2-10'!$F454</f>
        <v>0</v>
      </c>
      <c r="O47" s="94">
        <f>'内訳書2-11'!$F454</f>
        <v>0</v>
      </c>
      <c r="P47" s="94">
        <f>'内訳書2-12'!$F454</f>
        <v>0</v>
      </c>
      <c r="Q47" s="94">
        <f>'内訳書2-13'!$F454</f>
        <v>0</v>
      </c>
      <c r="R47" s="94">
        <f>'内訳書2-14'!$F454</f>
        <v>0</v>
      </c>
      <c r="S47" s="94">
        <f>'内訳書2-15'!$F454</f>
        <v>0</v>
      </c>
      <c r="T47" s="94">
        <f>'内訳書2-16'!$F454</f>
        <v>0</v>
      </c>
      <c r="U47" s="94">
        <f>'内訳書2-17'!$F454</f>
        <v>0</v>
      </c>
      <c r="V47" s="94">
        <f>'内訳書2-18'!$F454</f>
        <v>0</v>
      </c>
      <c r="W47" s="94">
        <f>'内訳書2-19'!$F454</f>
        <v>0</v>
      </c>
      <c r="X47" s="94">
        <f>'内訳書2-20'!$F454</f>
        <v>0</v>
      </c>
      <c r="Y47" s="95">
        <f t="shared" si="7"/>
        <v>0</v>
      </c>
      <c r="AA47" s="94">
        <f t="shared" si="10"/>
        <v>0</v>
      </c>
      <c r="AB47" s="94">
        <f t="shared" si="11"/>
        <v>0</v>
      </c>
      <c r="AC47" s="94">
        <f t="shared" si="12"/>
        <v>0</v>
      </c>
    </row>
    <row r="48" spans="2:29" ht="18" customHeight="1" x14ac:dyDescent="0.15">
      <c r="B48" s="298"/>
      <c r="C48" s="266"/>
      <c r="D48" s="96" t="s">
        <v>101</v>
      </c>
      <c r="E48" s="97">
        <f>'内訳書2-1'!$F455</f>
        <v>0</v>
      </c>
      <c r="F48" s="97">
        <f>'内訳書2-2'!$F455</f>
        <v>0</v>
      </c>
      <c r="G48" s="97">
        <f>'内訳書2-3'!$F455</f>
        <v>0</v>
      </c>
      <c r="H48" s="97">
        <f>'内訳書2-4'!$F455</f>
        <v>0</v>
      </c>
      <c r="I48" s="97">
        <f>'内訳書2-5'!$F455</f>
        <v>0</v>
      </c>
      <c r="J48" s="97">
        <f>'内訳書2-6'!$F455</f>
        <v>0</v>
      </c>
      <c r="K48" s="97">
        <f>'内訳書2-7'!$F455</f>
        <v>0</v>
      </c>
      <c r="L48" s="97">
        <f>'内訳書2-8'!$F455</f>
        <v>0</v>
      </c>
      <c r="M48" s="97">
        <f>'内訳書2-9'!$F455</f>
        <v>0</v>
      </c>
      <c r="N48" s="97">
        <f>'内訳書2-10'!$F455</f>
        <v>0</v>
      </c>
      <c r="O48" s="97">
        <f>'内訳書2-11'!$F455</f>
        <v>0</v>
      </c>
      <c r="P48" s="97">
        <f>'内訳書2-12'!$F455</f>
        <v>0</v>
      </c>
      <c r="Q48" s="97">
        <f>'内訳書2-13'!$F455</f>
        <v>0</v>
      </c>
      <c r="R48" s="97">
        <f>'内訳書2-14'!$F455</f>
        <v>0</v>
      </c>
      <c r="S48" s="97">
        <f>'内訳書2-15'!$F455</f>
        <v>0</v>
      </c>
      <c r="T48" s="97">
        <f>'内訳書2-16'!$F455</f>
        <v>0</v>
      </c>
      <c r="U48" s="97">
        <f>'内訳書2-17'!$F455</f>
        <v>0</v>
      </c>
      <c r="V48" s="97">
        <f>'内訳書2-18'!$F455</f>
        <v>0</v>
      </c>
      <c r="W48" s="97">
        <f>'内訳書2-19'!$F455</f>
        <v>0</v>
      </c>
      <c r="X48" s="97">
        <f>'内訳書2-20'!$F455</f>
        <v>0</v>
      </c>
      <c r="Y48" s="88">
        <f t="shared" si="7"/>
        <v>0</v>
      </c>
      <c r="AA48" s="97">
        <f t="shared" si="10"/>
        <v>0</v>
      </c>
      <c r="AB48" s="97">
        <f t="shared" si="11"/>
        <v>0</v>
      </c>
      <c r="AC48" s="97">
        <f t="shared" si="12"/>
        <v>0</v>
      </c>
    </row>
    <row r="49" spans="2:29" ht="18" customHeight="1" x14ac:dyDescent="0.15">
      <c r="B49" s="298"/>
      <c r="C49" s="266"/>
      <c r="D49" s="96" t="s">
        <v>102</v>
      </c>
      <c r="E49" s="97">
        <f>'内訳書2-1'!$F456</f>
        <v>0</v>
      </c>
      <c r="F49" s="97">
        <f>'内訳書2-2'!$F456</f>
        <v>0</v>
      </c>
      <c r="G49" s="97">
        <f>'内訳書2-3'!$F456</f>
        <v>0</v>
      </c>
      <c r="H49" s="97">
        <f>'内訳書2-4'!$F456</f>
        <v>0</v>
      </c>
      <c r="I49" s="97">
        <f>'内訳書2-5'!$F456</f>
        <v>0</v>
      </c>
      <c r="J49" s="97">
        <f>'内訳書2-6'!$F456</f>
        <v>0</v>
      </c>
      <c r="K49" s="97">
        <f>'内訳書2-7'!$F456</f>
        <v>0</v>
      </c>
      <c r="L49" s="97">
        <f>'内訳書2-8'!$F456</f>
        <v>0</v>
      </c>
      <c r="M49" s="97">
        <f>'内訳書2-9'!$F456</f>
        <v>0</v>
      </c>
      <c r="N49" s="97">
        <f>'内訳書2-10'!$F456</f>
        <v>0</v>
      </c>
      <c r="O49" s="97">
        <f>'内訳書2-11'!$F456</f>
        <v>0</v>
      </c>
      <c r="P49" s="97">
        <f>'内訳書2-12'!$F456</f>
        <v>0</v>
      </c>
      <c r="Q49" s="97">
        <f>'内訳書2-13'!$F456</f>
        <v>0</v>
      </c>
      <c r="R49" s="97">
        <f>'内訳書2-14'!$F456</f>
        <v>0</v>
      </c>
      <c r="S49" s="97">
        <f>'内訳書2-15'!$F456</f>
        <v>0</v>
      </c>
      <c r="T49" s="97">
        <f>'内訳書2-16'!$F456</f>
        <v>0</v>
      </c>
      <c r="U49" s="97">
        <f>'内訳書2-17'!$F456</f>
        <v>0</v>
      </c>
      <c r="V49" s="97">
        <f>'内訳書2-18'!$F456</f>
        <v>0</v>
      </c>
      <c r="W49" s="97">
        <f>'内訳書2-19'!$F456</f>
        <v>0</v>
      </c>
      <c r="X49" s="97">
        <f>'内訳書2-20'!$F456</f>
        <v>0</v>
      </c>
      <c r="Y49" s="88">
        <f t="shared" si="7"/>
        <v>0</v>
      </c>
      <c r="AA49" s="97">
        <f t="shared" si="10"/>
        <v>0</v>
      </c>
      <c r="AB49" s="97">
        <f t="shared" si="11"/>
        <v>0</v>
      </c>
      <c r="AC49" s="97">
        <f t="shared" si="12"/>
        <v>0</v>
      </c>
    </row>
    <row r="50" spans="2:29" ht="18" customHeight="1" x14ac:dyDescent="0.15">
      <c r="B50" s="298"/>
      <c r="C50" s="266"/>
      <c r="D50" s="96" t="s">
        <v>103</v>
      </c>
      <c r="E50" s="97">
        <f>'内訳書2-1'!$F457</f>
        <v>0</v>
      </c>
      <c r="F50" s="97">
        <f>'内訳書2-2'!$F457</f>
        <v>0</v>
      </c>
      <c r="G50" s="97">
        <f>'内訳書2-3'!$F457</f>
        <v>0</v>
      </c>
      <c r="H50" s="97">
        <f>'内訳書2-4'!$F457</f>
        <v>0</v>
      </c>
      <c r="I50" s="97">
        <f>'内訳書2-5'!$F457</f>
        <v>0</v>
      </c>
      <c r="J50" s="97">
        <f>'内訳書2-6'!$F457</f>
        <v>0</v>
      </c>
      <c r="K50" s="97">
        <f>'内訳書2-7'!$F457</f>
        <v>0</v>
      </c>
      <c r="L50" s="97">
        <f>'内訳書2-8'!$F457</f>
        <v>0</v>
      </c>
      <c r="M50" s="97">
        <f>'内訳書2-9'!$F457</f>
        <v>0</v>
      </c>
      <c r="N50" s="97">
        <f>'内訳書2-10'!$F457</f>
        <v>0</v>
      </c>
      <c r="O50" s="97">
        <f>'内訳書2-11'!$F457</f>
        <v>0</v>
      </c>
      <c r="P50" s="97">
        <f>'内訳書2-12'!$F457</f>
        <v>0</v>
      </c>
      <c r="Q50" s="97">
        <f>'内訳書2-13'!$F457</f>
        <v>0</v>
      </c>
      <c r="R50" s="97">
        <f>'内訳書2-14'!$F457</f>
        <v>0</v>
      </c>
      <c r="S50" s="97">
        <f>'内訳書2-15'!$F457</f>
        <v>0</v>
      </c>
      <c r="T50" s="97">
        <f>'内訳書2-16'!$F457</f>
        <v>0</v>
      </c>
      <c r="U50" s="97">
        <f>'内訳書2-17'!$F457</f>
        <v>0</v>
      </c>
      <c r="V50" s="97">
        <f>'内訳書2-18'!$F457</f>
        <v>0</v>
      </c>
      <c r="W50" s="97">
        <f>'内訳書2-19'!$F457</f>
        <v>0</v>
      </c>
      <c r="X50" s="97">
        <f>'内訳書2-20'!$F457</f>
        <v>0</v>
      </c>
      <c r="Y50" s="88">
        <f t="shared" si="7"/>
        <v>0</v>
      </c>
      <c r="AA50" s="97">
        <f t="shared" si="10"/>
        <v>0</v>
      </c>
      <c r="AB50" s="97">
        <f t="shared" si="11"/>
        <v>0</v>
      </c>
      <c r="AC50" s="97">
        <f t="shared" si="12"/>
        <v>0</v>
      </c>
    </row>
    <row r="51" spans="2:29" ht="18" customHeight="1" x14ac:dyDescent="0.15">
      <c r="B51" s="298"/>
      <c r="C51" s="266"/>
      <c r="D51" s="98" t="s">
        <v>104</v>
      </c>
      <c r="E51" s="99">
        <f>'内訳書2-1'!$F458</f>
        <v>0</v>
      </c>
      <c r="F51" s="99">
        <f>'内訳書2-2'!$F458</f>
        <v>0</v>
      </c>
      <c r="G51" s="99">
        <f>'内訳書2-3'!$F458</f>
        <v>0</v>
      </c>
      <c r="H51" s="99">
        <f>'内訳書2-4'!$F458</f>
        <v>0</v>
      </c>
      <c r="I51" s="99">
        <f>'内訳書2-5'!$F458</f>
        <v>0</v>
      </c>
      <c r="J51" s="99">
        <f>'内訳書2-6'!$F458</f>
        <v>0</v>
      </c>
      <c r="K51" s="99">
        <f>'内訳書2-7'!$F458</f>
        <v>0</v>
      </c>
      <c r="L51" s="99">
        <f>'内訳書2-8'!$F458</f>
        <v>0</v>
      </c>
      <c r="M51" s="99">
        <f>'内訳書2-9'!$F458</f>
        <v>0</v>
      </c>
      <c r="N51" s="99">
        <f>'内訳書2-10'!$F458</f>
        <v>0</v>
      </c>
      <c r="O51" s="99">
        <f>'内訳書2-11'!$F458</f>
        <v>0</v>
      </c>
      <c r="P51" s="99">
        <f>'内訳書2-12'!$F458</f>
        <v>0</v>
      </c>
      <c r="Q51" s="99">
        <f>'内訳書2-13'!$F458</f>
        <v>0</v>
      </c>
      <c r="R51" s="99">
        <f>'内訳書2-14'!$F458</f>
        <v>0</v>
      </c>
      <c r="S51" s="99">
        <f>'内訳書2-15'!$F458</f>
        <v>0</v>
      </c>
      <c r="T51" s="99">
        <f>'内訳書2-16'!$F458</f>
        <v>0</v>
      </c>
      <c r="U51" s="99">
        <f>'内訳書2-17'!$F458</f>
        <v>0</v>
      </c>
      <c r="V51" s="99">
        <f>'内訳書2-18'!$F458</f>
        <v>0</v>
      </c>
      <c r="W51" s="99">
        <f>'内訳書2-19'!$F458</f>
        <v>0</v>
      </c>
      <c r="X51" s="99">
        <f>'内訳書2-20'!$F458</f>
        <v>0</v>
      </c>
      <c r="Y51" s="89">
        <f t="shared" si="7"/>
        <v>0</v>
      </c>
      <c r="AA51" s="99">
        <f t="shared" si="10"/>
        <v>0</v>
      </c>
      <c r="AB51" s="99">
        <f t="shared" si="11"/>
        <v>0</v>
      </c>
      <c r="AC51" s="99">
        <f t="shared" si="12"/>
        <v>0</v>
      </c>
    </row>
    <row r="52" spans="2:29" ht="18" customHeight="1" x14ac:dyDescent="0.15">
      <c r="B52" s="298"/>
      <c r="C52" s="267" t="s">
        <v>224</v>
      </c>
      <c r="D52" s="93" t="s">
        <v>226</v>
      </c>
      <c r="E52" s="94">
        <f>'内訳書2-1'!$F459</f>
        <v>0</v>
      </c>
      <c r="F52" s="94">
        <f>'内訳書2-2'!$F459</f>
        <v>0</v>
      </c>
      <c r="G52" s="94">
        <f>'内訳書2-3'!$F459</f>
        <v>0</v>
      </c>
      <c r="H52" s="94">
        <f>'内訳書2-4'!$F459</f>
        <v>0</v>
      </c>
      <c r="I52" s="94">
        <f>'内訳書2-5'!$F459</f>
        <v>0</v>
      </c>
      <c r="J52" s="94">
        <f>'内訳書2-6'!$F459</f>
        <v>0</v>
      </c>
      <c r="K52" s="94">
        <f>'内訳書2-7'!$F459</f>
        <v>0</v>
      </c>
      <c r="L52" s="94">
        <f>'内訳書2-8'!$F459</f>
        <v>0</v>
      </c>
      <c r="M52" s="94">
        <f>'内訳書2-9'!$F459</f>
        <v>0</v>
      </c>
      <c r="N52" s="94">
        <f>'内訳書2-10'!$F459</f>
        <v>0</v>
      </c>
      <c r="O52" s="94">
        <f>'内訳書2-11'!$F459</f>
        <v>0</v>
      </c>
      <c r="P52" s="94">
        <f>'内訳書2-12'!$F459</f>
        <v>0</v>
      </c>
      <c r="Q52" s="94">
        <f>'内訳書2-13'!$F459</f>
        <v>0</v>
      </c>
      <c r="R52" s="94">
        <f>'内訳書2-14'!$F459</f>
        <v>0</v>
      </c>
      <c r="S52" s="94">
        <f>'内訳書2-15'!$F459</f>
        <v>0</v>
      </c>
      <c r="T52" s="94">
        <f>'内訳書2-16'!$F459</f>
        <v>0</v>
      </c>
      <c r="U52" s="94">
        <f>'内訳書2-17'!$F459</f>
        <v>0</v>
      </c>
      <c r="V52" s="94">
        <f>'内訳書2-18'!$F459</f>
        <v>0</v>
      </c>
      <c r="W52" s="94">
        <f>'内訳書2-19'!$F459</f>
        <v>0</v>
      </c>
      <c r="X52" s="94">
        <f>'内訳書2-20'!$F459</f>
        <v>0</v>
      </c>
      <c r="Y52" s="95">
        <f t="shared" si="7"/>
        <v>0</v>
      </c>
      <c r="AA52" s="94">
        <f t="shared" si="10"/>
        <v>0</v>
      </c>
      <c r="AB52" s="94">
        <f t="shared" si="11"/>
        <v>0</v>
      </c>
      <c r="AC52" s="94">
        <f t="shared" si="12"/>
        <v>0</v>
      </c>
    </row>
    <row r="53" spans="2:29" ht="18" customHeight="1" x14ac:dyDescent="0.15">
      <c r="B53" s="298"/>
      <c r="C53" s="266"/>
      <c r="D53" s="96" t="s">
        <v>105</v>
      </c>
      <c r="E53" s="97">
        <f>'内訳書2-1'!$F460</f>
        <v>0</v>
      </c>
      <c r="F53" s="97">
        <f>'内訳書2-2'!$F460</f>
        <v>0</v>
      </c>
      <c r="G53" s="97">
        <f>'内訳書2-3'!$F460</f>
        <v>0</v>
      </c>
      <c r="H53" s="97">
        <f>'内訳書2-4'!$F460</f>
        <v>0</v>
      </c>
      <c r="I53" s="97">
        <f>'内訳書2-5'!$F460</f>
        <v>0</v>
      </c>
      <c r="J53" s="97">
        <f>'内訳書2-6'!$F460</f>
        <v>0</v>
      </c>
      <c r="K53" s="97">
        <f>'内訳書2-7'!$F460</f>
        <v>0</v>
      </c>
      <c r="L53" s="97">
        <f>'内訳書2-8'!$F460</f>
        <v>0</v>
      </c>
      <c r="M53" s="97">
        <f>'内訳書2-9'!$F460</f>
        <v>0</v>
      </c>
      <c r="N53" s="97">
        <f>'内訳書2-10'!$F460</f>
        <v>0</v>
      </c>
      <c r="O53" s="97">
        <f>'内訳書2-11'!$F460</f>
        <v>0</v>
      </c>
      <c r="P53" s="97">
        <f>'内訳書2-12'!$F460</f>
        <v>0</v>
      </c>
      <c r="Q53" s="97">
        <f>'内訳書2-13'!$F460</f>
        <v>0</v>
      </c>
      <c r="R53" s="97">
        <f>'内訳書2-14'!$F460</f>
        <v>0</v>
      </c>
      <c r="S53" s="97">
        <f>'内訳書2-15'!$F460</f>
        <v>0</v>
      </c>
      <c r="T53" s="97">
        <f>'内訳書2-16'!$F460</f>
        <v>0</v>
      </c>
      <c r="U53" s="97">
        <f>'内訳書2-17'!$F460</f>
        <v>0</v>
      </c>
      <c r="V53" s="97">
        <f>'内訳書2-18'!$F460</f>
        <v>0</v>
      </c>
      <c r="W53" s="97">
        <f>'内訳書2-19'!$F460</f>
        <v>0</v>
      </c>
      <c r="X53" s="97">
        <f>'内訳書2-20'!$F460</f>
        <v>0</v>
      </c>
      <c r="Y53" s="88">
        <f t="shared" si="7"/>
        <v>0</v>
      </c>
      <c r="AA53" s="97">
        <f t="shared" si="10"/>
        <v>0</v>
      </c>
      <c r="AB53" s="97">
        <f t="shared" si="11"/>
        <v>0</v>
      </c>
      <c r="AC53" s="97">
        <f t="shared" si="12"/>
        <v>0</v>
      </c>
    </row>
    <row r="54" spans="2:29" ht="18" customHeight="1" x14ac:dyDescent="0.15">
      <c r="B54" s="298"/>
      <c r="C54" s="266"/>
      <c r="D54" s="98" t="s">
        <v>106</v>
      </c>
      <c r="E54" s="99">
        <f>'内訳書2-1'!$F461</f>
        <v>0</v>
      </c>
      <c r="F54" s="99">
        <f>'内訳書2-2'!$F461</f>
        <v>0</v>
      </c>
      <c r="G54" s="99">
        <f>'内訳書2-3'!$F461</f>
        <v>0</v>
      </c>
      <c r="H54" s="99">
        <f>'内訳書2-4'!$F461</f>
        <v>0</v>
      </c>
      <c r="I54" s="99">
        <f>'内訳書2-5'!$F461</f>
        <v>0</v>
      </c>
      <c r="J54" s="99">
        <f>'内訳書2-6'!$F461</f>
        <v>0</v>
      </c>
      <c r="K54" s="99">
        <f>'内訳書2-7'!$F461</f>
        <v>0</v>
      </c>
      <c r="L54" s="99">
        <f>'内訳書2-8'!$F461</f>
        <v>0</v>
      </c>
      <c r="M54" s="99">
        <f>'内訳書2-9'!$F461</f>
        <v>0</v>
      </c>
      <c r="N54" s="99">
        <f>'内訳書2-10'!$F461</f>
        <v>0</v>
      </c>
      <c r="O54" s="99">
        <f>'内訳書2-11'!$F461</f>
        <v>0</v>
      </c>
      <c r="P54" s="99">
        <f>'内訳書2-12'!$F461</f>
        <v>0</v>
      </c>
      <c r="Q54" s="99">
        <f>'内訳書2-13'!$F461</f>
        <v>0</v>
      </c>
      <c r="R54" s="99">
        <f>'内訳書2-14'!$F461</f>
        <v>0</v>
      </c>
      <c r="S54" s="99">
        <f>'内訳書2-15'!$F461</f>
        <v>0</v>
      </c>
      <c r="T54" s="99">
        <f>'内訳書2-16'!$F461</f>
        <v>0</v>
      </c>
      <c r="U54" s="99">
        <f>'内訳書2-17'!$F461</f>
        <v>0</v>
      </c>
      <c r="V54" s="99">
        <f>'内訳書2-18'!$F461</f>
        <v>0</v>
      </c>
      <c r="W54" s="99">
        <f>'内訳書2-19'!$F461</f>
        <v>0</v>
      </c>
      <c r="X54" s="99">
        <f>'内訳書2-20'!$F461</f>
        <v>0</v>
      </c>
      <c r="Y54" s="89">
        <f t="shared" si="7"/>
        <v>0</v>
      </c>
      <c r="AA54" s="99">
        <f t="shared" si="10"/>
        <v>0</v>
      </c>
      <c r="AB54" s="99">
        <f t="shared" si="11"/>
        <v>0</v>
      </c>
      <c r="AC54" s="99">
        <f t="shared" si="12"/>
        <v>0</v>
      </c>
    </row>
    <row r="55" spans="2:29" ht="18" customHeight="1" x14ac:dyDescent="0.15">
      <c r="B55" s="298"/>
      <c r="C55" s="268" t="s">
        <v>107</v>
      </c>
      <c r="D55" s="93" t="s">
        <v>108</v>
      </c>
      <c r="E55" s="94">
        <f>'内訳書2-1'!$F462</f>
        <v>0</v>
      </c>
      <c r="F55" s="94">
        <f>'内訳書2-2'!$F462</f>
        <v>0</v>
      </c>
      <c r="G55" s="94">
        <f>'内訳書2-3'!$F462</f>
        <v>0</v>
      </c>
      <c r="H55" s="94">
        <f>'内訳書2-4'!$F462</f>
        <v>0</v>
      </c>
      <c r="I55" s="94">
        <f>'内訳書2-5'!$F462</f>
        <v>0</v>
      </c>
      <c r="J55" s="94">
        <f>'内訳書2-6'!$F462</f>
        <v>0</v>
      </c>
      <c r="K55" s="94">
        <f>'内訳書2-7'!$F462</f>
        <v>0</v>
      </c>
      <c r="L55" s="94">
        <f>'内訳書2-8'!$F462</f>
        <v>0</v>
      </c>
      <c r="M55" s="94">
        <f>'内訳書2-9'!$F462</f>
        <v>0</v>
      </c>
      <c r="N55" s="94">
        <f>'内訳書2-10'!$F462</f>
        <v>0</v>
      </c>
      <c r="O55" s="94">
        <f>'内訳書2-11'!$F462</f>
        <v>0</v>
      </c>
      <c r="P55" s="94">
        <f>'内訳書2-12'!$F462</f>
        <v>0</v>
      </c>
      <c r="Q55" s="94">
        <f>'内訳書2-13'!$F462</f>
        <v>0</v>
      </c>
      <c r="R55" s="94">
        <f>'内訳書2-14'!$F462</f>
        <v>0</v>
      </c>
      <c r="S55" s="94">
        <f>'内訳書2-15'!$F462</f>
        <v>0</v>
      </c>
      <c r="T55" s="94">
        <f>'内訳書2-16'!$F462</f>
        <v>0</v>
      </c>
      <c r="U55" s="94">
        <f>'内訳書2-17'!$F462</f>
        <v>0</v>
      </c>
      <c r="V55" s="94">
        <f>'内訳書2-18'!$F462</f>
        <v>0</v>
      </c>
      <c r="W55" s="94">
        <f>'内訳書2-19'!$F462</f>
        <v>0</v>
      </c>
      <c r="X55" s="94">
        <f>'内訳書2-20'!$F462</f>
        <v>0</v>
      </c>
      <c r="Y55" s="95">
        <f t="shared" si="7"/>
        <v>0</v>
      </c>
      <c r="AA55" s="94">
        <f t="shared" si="10"/>
        <v>0</v>
      </c>
      <c r="AB55" s="94">
        <f t="shared" si="11"/>
        <v>0</v>
      </c>
      <c r="AC55" s="94">
        <f t="shared" si="12"/>
        <v>0</v>
      </c>
    </row>
    <row r="56" spans="2:29" ht="18" customHeight="1" x14ac:dyDescent="0.15">
      <c r="B56" s="298"/>
      <c r="C56" s="269"/>
      <c r="D56" s="96" t="s">
        <v>109</v>
      </c>
      <c r="E56" s="97">
        <f>'内訳書2-1'!$F463</f>
        <v>0</v>
      </c>
      <c r="F56" s="97">
        <f>'内訳書2-2'!$F463</f>
        <v>0</v>
      </c>
      <c r="G56" s="97">
        <f>'内訳書2-3'!$F463</f>
        <v>0</v>
      </c>
      <c r="H56" s="97">
        <f>'内訳書2-4'!$F463</f>
        <v>0</v>
      </c>
      <c r="I56" s="97">
        <f>'内訳書2-5'!$F463</f>
        <v>0</v>
      </c>
      <c r="J56" s="97">
        <f>'内訳書2-6'!$F463</f>
        <v>0</v>
      </c>
      <c r="K56" s="97">
        <f>'内訳書2-7'!$F463</f>
        <v>0</v>
      </c>
      <c r="L56" s="97">
        <f>'内訳書2-8'!$F463</f>
        <v>0</v>
      </c>
      <c r="M56" s="97">
        <f>'内訳書2-9'!$F463</f>
        <v>0</v>
      </c>
      <c r="N56" s="97">
        <f>'内訳書2-10'!$F463</f>
        <v>0</v>
      </c>
      <c r="O56" s="97">
        <f>'内訳書2-11'!$F463</f>
        <v>0</v>
      </c>
      <c r="P56" s="97">
        <f>'内訳書2-12'!$F463</f>
        <v>0</v>
      </c>
      <c r="Q56" s="97">
        <f>'内訳書2-13'!$F463</f>
        <v>0</v>
      </c>
      <c r="R56" s="97">
        <f>'内訳書2-14'!$F463</f>
        <v>0</v>
      </c>
      <c r="S56" s="97">
        <f>'内訳書2-15'!$F463</f>
        <v>0</v>
      </c>
      <c r="T56" s="97">
        <f>'内訳書2-16'!$F463</f>
        <v>0</v>
      </c>
      <c r="U56" s="97">
        <f>'内訳書2-17'!$F463</f>
        <v>0</v>
      </c>
      <c r="V56" s="97">
        <f>'内訳書2-18'!$F463</f>
        <v>0</v>
      </c>
      <c r="W56" s="97">
        <f>'内訳書2-19'!$F463</f>
        <v>0</v>
      </c>
      <c r="X56" s="97">
        <f>'内訳書2-20'!$F463</f>
        <v>0</v>
      </c>
      <c r="Y56" s="88">
        <f t="shared" si="7"/>
        <v>0</v>
      </c>
      <c r="AA56" s="97">
        <f t="shared" si="10"/>
        <v>0</v>
      </c>
      <c r="AB56" s="97">
        <f t="shared" si="11"/>
        <v>0</v>
      </c>
      <c r="AC56" s="97">
        <f t="shared" si="12"/>
        <v>0</v>
      </c>
    </row>
    <row r="57" spans="2:29" ht="18" customHeight="1" x14ac:dyDescent="0.15">
      <c r="B57" s="298"/>
      <c r="C57" s="269"/>
      <c r="D57" s="96" t="s">
        <v>110</v>
      </c>
      <c r="E57" s="97">
        <f>'内訳書2-1'!$F464</f>
        <v>0</v>
      </c>
      <c r="F57" s="97">
        <f>'内訳書2-2'!$F464</f>
        <v>0</v>
      </c>
      <c r="G57" s="97">
        <f>'内訳書2-3'!$F464</f>
        <v>0</v>
      </c>
      <c r="H57" s="97">
        <f>'内訳書2-4'!$F464</f>
        <v>0</v>
      </c>
      <c r="I57" s="97">
        <f>'内訳書2-5'!$F464</f>
        <v>0</v>
      </c>
      <c r="J57" s="97">
        <f>'内訳書2-6'!$F464</f>
        <v>0</v>
      </c>
      <c r="K57" s="97">
        <f>'内訳書2-7'!$F464</f>
        <v>0</v>
      </c>
      <c r="L57" s="97">
        <f>'内訳書2-8'!$F464</f>
        <v>0</v>
      </c>
      <c r="M57" s="97">
        <f>'内訳書2-9'!$F464</f>
        <v>0</v>
      </c>
      <c r="N57" s="97">
        <f>'内訳書2-10'!$F464</f>
        <v>0</v>
      </c>
      <c r="O57" s="97">
        <f>'内訳書2-11'!$F464</f>
        <v>0</v>
      </c>
      <c r="P57" s="97">
        <f>'内訳書2-12'!$F464</f>
        <v>0</v>
      </c>
      <c r="Q57" s="97">
        <f>'内訳書2-13'!$F464</f>
        <v>0</v>
      </c>
      <c r="R57" s="97">
        <f>'内訳書2-14'!$F464</f>
        <v>0</v>
      </c>
      <c r="S57" s="97">
        <f>'内訳書2-15'!$F464</f>
        <v>0</v>
      </c>
      <c r="T57" s="97">
        <f>'内訳書2-16'!$F464</f>
        <v>0</v>
      </c>
      <c r="U57" s="97">
        <f>'内訳書2-17'!$F464</f>
        <v>0</v>
      </c>
      <c r="V57" s="97">
        <f>'内訳書2-18'!$F464</f>
        <v>0</v>
      </c>
      <c r="W57" s="97">
        <f>'内訳書2-19'!$F464</f>
        <v>0</v>
      </c>
      <c r="X57" s="97">
        <f>'内訳書2-20'!$F464</f>
        <v>0</v>
      </c>
      <c r="Y57" s="88">
        <f t="shared" si="7"/>
        <v>0</v>
      </c>
      <c r="AA57" s="97">
        <f t="shared" si="10"/>
        <v>0</v>
      </c>
      <c r="AB57" s="97">
        <f t="shared" si="11"/>
        <v>0</v>
      </c>
      <c r="AC57" s="97">
        <f t="shared" si="12"/>
        <v>0</v>
      </c>
    </row>
    <row r="58" spans="2:29" ht="18" customHeight="1" x14ac:dyDescent="0.15">
      <c r="B58" s="298"/>
      <c r="C58" s="269"/>
      <c r="D58" s="96" t="s">
        <v>111</v>
      </c>
      <c r="E58" s="97">
        <f>'内訳書2-1'!$F465</f>
        <v>0</v>
      </c>
      <c r="F58" s="97">
        <f>'内訳書2-2'!$F465</f>
        <v>0</v>
      </c>
      <c r="G58" s="97">
        <f>'内訳書2-3'!$F465</f>
        <v>0</v>
      </c>
      <c r="H58" s="97">
        <f>'内訳書2-4'!$F465</f>
        <v>0</v>
      </c>
      <c r="I58" s="97">
        <f>'内訳書2-5'!$F465</f>
        <v>0</v>
      </c>
      <c r="J58" s="97">
        <f>'内訳書2-6'!$F465</f>
        <v>0</v>
      </c>
      <c r="K58" s="97">
        <f>'内訳書2-7'!$F465</f>
        <v>0</v>
      </c>
      <c r="L58" s="97">
        <f>'内訳書2-8'!$F465</f>
        <v>0</v>
      </c>
      <c r="M58" s="97">
        <f>'内訳書2-9'!$F465</f>
        <v>0</v>
      </c>
      <c r="N58" s="97">
        <f>'内訳書2-10'!$F465</f>
        <v>0</v>
      </c>
      <c r="O58" s="97">
        <f>'内訳書2-11'!$F465</f>
        <v>0</v>
      </c>
      <c r="P58" s="97">
        <f>'内訳書2-12'!$F465</f>
        <v>0</v>
      </c>
      <c r="Q58" s="97">
        <f>'内訳書2-13'!$F465</f>
        <v>0</v>
      </c>
      <c r="R58" s="97">
        <f>'内訳書2-14'!$F465</f>
        <v>0</v>
      </c>
      <c r="S58" s="97">
        <f>'内訳書2-15'!$F465</f>
        <v>0</v>
      </c>
      <c r="T58" s="97">
        <f>'内訳書2-16'!$F465</f>
        <v>0</v>
      </c>
      <c r="U58" s="97">
        <f>'内訳書2-17'!$F465</f>
        <v>0</v>
      </c>
      <c r="V58" s="97">
        <f>'内訳書2-18'!$F465</f>
        <v>0</v>
      </c>
      <c r="W58" s="97">
        <f>'内訳書2-19'!$F465</f>
        <v>0</v>
      </c>
      <c r="X58" s="97">
        <f>'内訳書2-20'!$F465</f>
        <v>0</v>
      </c>
      <c r="Y58" s="88">
        <f t="shared" si="7"/>
        <v>0</v>
      </c>
      <c r="AA58" s="97">
        <f t="shared" si="10"/>
        <v>0</v>
      </c>
      <c r="AB58" s="97">
        <f t="shared" si="11"/>
        <v>0</v>
      </c>
      <c r="AC58" s="97">
        <f t="shared" si="12"/>
        <v>0</v>
      </c>
    </row>
    <row r="59" spans="2:29" ht="18" customHeight="1" x14ac:dyDescent="0.15">
      <c r="B59" s="298"/>
      <c r="C59" s="270"/>
      <c r="D59" s="98" t="s">
        <v>78</v>
      </c>
      <c r="E59" s="99">
        <f>'内訳書2-1'!$F466</f>
        <v>0</v>
      </c>
      <c r="F59" s="99">
        <f>'内訳書2-2'!$F466</f>
        <v>0</v>
      </c>
      <c r="G59" s="99">
        <f>'内訳書2-3'!$F466</f>
        <v>0</v>
      </c>
      <c r="H59" s="99">
        <f>'内訳書2-4'!$F466</f>
        <v>0</v>
      </c>
      <c r="I59" s="99">
        <f>'内訳書2-5'!$F466</f>
        <v>0</v>
      </c>
      <c r="J59" s="99">
        <f>'内訳書2-6'!$F466</f>
        <v>0</v>
      </c>
      <c r="K59" s="99">
        <f>'内訳書2-7'!$F466</f>
        <v>0</v>
      </c>
      <c r="L59" s="99">
        <f>'内訳書2-8'!$F466</f>
        <v>0</v>
      </c>
      <c r="M59" s="99">
        <f>'内訳書2-9'!$F466</f>
        <v>0</v>
      </c>
      <c r="N59" s="99">
        <f>'内訳書2-10'!$F466</f>
        <v>0</v>
      </c>
      <c r="O59" s="99">
        <f>'内訳書2-11'!$F466</f>
        <v>0</v>
      </c>
      <c r="P59" s="99">
        <f>'内訳書2-12'!$F466</f>
        <v>0</v>
      </c>
      <c r="Q59" s="99">
        <f>'内訳書2-13'!$F466</f>
        <v>0</v>
      </c>
      <c r="R59" s="99">
        <f>'内訳書2-14'!$F466</f>
        <v>0</v>
      </c>
      <c r="S59" s="99">
        <f>'内訳書2-15'!$F466</f>
        <v>0</v>
      </c>
      <c r="T59" s="99">
        <f>'内訳書2-16'!$F466</f>
        <v>0</v>
      </c>
      <c r="U59" s="99">
        <f>'内訳書2-17'!$F466</f>
        <v>0</v>
      </c>
      <c r="V59" s="99">
        <f>'内訳書2-18'!$F466</f>
        <v>0</v>
      </c>
      <c r="W59" s="99">
        <f>'内訳書2-19'!$F466</f>
        <v>0</v>
      </c>
      <c r="X59" s="99">
        <f>'内訳書2-20'!$F466</f>
        <v>0</v>
      </c>
      <c r="Y59" s="89">
        <f t="shared" si="7"/>
        <v>0</v>
      </c>
      <c r="AA59" s="99">
        <f t="shared" si="10"/>
        <v>0</v>
      </c>
      <c r="AB59" s="99">
        <f t="shared" si="11"/>
        <v>0</v>
      </c>
      <c r="AC59" s="99">
        <f t="shared" si="12"/>
        <v>0</v>
      </c>
    </row>
    <row r="60" spans="2:29" ht="18" customHeight="1" x14ac:dyDescent="0.15">
      <c r="B60" s="298"/>
      <c r="C60" s="225" t="s">
        <v>165</v>
      </c>
      <c r="D60" s="93" t="s">
        <v>178</v>
      </c>
      <c r="E60" s="94">
        <f>'内訳書2-1'!$F467</f>
        <v>0</v>
      </c>
      <c r="F60" s="94">
        <f>'内訳書2-2'!$F467</f>
        <v>0</v>
      </c>
      <c r="G60" s="94">
        <f>'内訳書2-3'!$F467</f>
        <v>0</v>
      </c>
      <c r="H60" s="94">
        <f>'内訳書2-4'!$F467</f>
        <v>0</v>
      </c>
      <c r="I60" s="94">
        <f>'内訳書2-5'!$F467</f>
        <v>0</v>
      </c>
      <c r="J60" s="94">
        <f>'内訳書2-6'!$F467</f>
        <v>0</v>
      </c>
      <c r="K60" s="94">
        <f>'内訳書2-7'!$F467</f>
        <v>0</v>
      </c>
      <c r="L60" s="94">
        <f>'内訳書2-8'!$F467</f>
        <v>0</v>
      </c>
      <c r="M60" s="94">
        <f>'内訳書2-9'!$F467</f>
        <v>0</v>
      </c>
      <c r="N60" s="94">
        <f>'内訳書2-10'!$F467</f>
        <v>0</v>
      </c>
      <c r="O60" s="94">
        <f>'内訳書2-11'!$F467</f>
        <v>0</v>
      </c>
      <c r="P60" s="94">
        <f>'内訳書2-12'!$F467</f>
        <v>0</v>
      </c>
      <c r="Q60" s="94">
        <f>'内訳書2-13'!$F467</f>
        <v>0</v>
      </c>
      <c r="R60" s="94">
        <f>'内訳書2-14'!$F467</f>
        <v>0</v>
      </c>
      <c r="S60" s="94">
        <f>'内訳書2-15'!$F467</f>
        <v>0</v>
      </c>
      <c r="T60" s="94">
        <f>'内訳書2-16'!$F467</f>
        <v>0</v>
      </c>
      <c r="U60" s="94">
        <f>'内訳書2-17'!$F467</f>
        <v>0</v>
      </c>
      <c r="V60" s="94">
        <f>'内訳書2-18'!$F467</f>
        <v>0</v>
      </c>
      <c r="W60" s="94">
        <f>'内訳書2-19'!$F467</f>
        <v>0</v>
      </c>
      <c r="X60" s="94">
        <f>'内訳書2-20'!$F467</f>
        <v>0</v>
      </c>
      <c r="Y60" s="95">
        <f t="shared" si="7"/>
        <v>0</v>
      </c>
      <c r="AA60" s="94">
        <f t="shared" si="10"/>
        <v>0</v>
      </c>
      <c r="AB60" s="94">
        <f t="shared" si="11"/>
        <v>0</v>
      </c>
      <c r="AC60" s="94">
        <f t="shared" si="12"/>
        <v>0</v>
      </c>
    </row>
    <row r="61" spans="2:29" ht="18" customHeight="1" x14ac:dyDescent="0.15">
      <c r="B61" s="298"/>
      <c r="C61" s="227"/>
      <c r="D61" s="98" t="s">
        <v>179</v>
      </c>
      <c r="E61" s="99">
        <f>'内訳書2-1'!$F468</f>
        <v>0</v>
      </c>
      <c r="F61" s="99">
        <f>'内訳書2-2'!$F468</f>
        <v>0</v>
      </c>
      <c r="G61" s="99">
        <f>'内訳書2-3'!$F468</f>
        <v>0</v>
      </c>
      <c r="H61" s="99">
        <f>'内訳書2-4'!$F468</f>
        <v>0</v>
      </c>
      <c r="I61" s="99">
        <f>'内訳書2-5'!$F468</f>
        <v>0</v>
      </c>
      <c r="J61" s="99">
        <f>'内訳書2-6'!$F468</f>
        <v>0</v>
      </c>
      <c r="K61" s="99">
        <f>'内訳書2-7'!$F468</f>
        <v>0</v>
      </c>
      <c r="L61" s="99">
        <f>'内訳書2-8'!$F468</f>
        <v>0</v>
      </c>
      <c r="M61" s="99">
        <f>'内訳書2-9'!$F468</f>
        <v>0</v>
      </c>
      <c r="N61" s="99">
        <f>'内訳書2-10'!$F468</f>
        <v>0</v>
      </c>
      <c r="O61" s="99">
        <f>'内訳書2-11'!$F468</f>
        <v>0</v>
      </c>
      <c r="P61" s="99">
        <f>'内訳書2-12'!$F468</f>
        <v>0</v>
      </c>
      <c r="Q61" s="99">
        <f>'内訳書2-13'!$F468</f>
        <v>0</v>
      </c>
      <c r="R61" s="99">
        <f>'内訳書2-14'!$F468</f>
        <v>0</v>
      </c>
      <c r="S61" s="99">
        <f>'内訳書2-15'!$F468</f>
        <v>0</v>
      </c>
      <c r="T61" s="99">
        <f>'内訳書2-16'!$F468</f>
        <v>0</v>
      </c>
      <c r="U61" s="99">
        <f>'内訳書2-17'!$F468</f>
        <v>0</v>
      </c>
      <c r="V61" s="99">
        <f>'内訳書2-18'!$F468</f>
        <v>0</v>
      </c>
      <c r="W61" s="99">
        <f>'内訳書2-19'!$F468</f>
        <v>0</v>
      </c>
      <c r="X61" s="99">
        <f>'内訳書2-20'!$F468</f>
        <v>0</v>
      </c>
      <c r="Y61" s="89">
        <f>SUM(E61:X61)</f>
        <v>0</v>
      </c>
      <c r="AA61" s="94">
        <f t="shared" si="10"/>
        <v>0</v>
      </c>
      <c r="AB61" s="94">
        <f t="shared" si="11"/>
        <v>0</v>
      </c>
      <c r="AC61" s="94">
        <f>SUM(AA61:AB61)</f>
        <v>0</v>
      </c>
    </row>
    <row r="62" spans="2:29" ht="22.5" customHeight="1" thickBot="1" x14ac:dyDescent="0.2">
      <c r="B62" s="298"/>
      <c r="C62" s="271" t="s">
        <v>116</v>
      </c>
      <c r="D62" s="271"/>
      <c r="E62" s="101">
        <f>SUM(E44:E61)</f>
        <v>0</v>
      </c>
      <c r="F62" s="101">
        <f t="shared" ref="F62:X62" si="13">SUM(F44:F61)</f>
        <v>0</v>
      </c>
      <c r="G62" s="101">
        <f t="shared" si="13"/>
        <v>0</v>
      </c>
      <c r="H62" s="101">
        <f t="shared" si="13"/>
        <v>0</v>
      </c>
      <c r="I62" s="101">
        <f t="shared" si="13"/>
        <v>0</v>
      </c>
      <c r="J62" s="101">
        <f t="shared" si="13"/>
        <v>0</v>
      </c>
      <c r="K62" s="101">
        <f t="shared" si="13"/>
        <v>0</v>
      </c>
      <c r="L62" s="101">
        <f t="shared" si="13"/>
        <v>0</v>
      </c>
      <c r="M62" s="101">
        <f t="shared" si="13"/>
        <v>0</v>
      </c>
      <c r="N62" s="101">
        <f t="shared" si="13"/>
        <v>0</v>
      </c>
      <c r="O62" s="101">
        <f t="shared" si="13"/>
        <v>0</v>
      </c>
      <c r="P62" s="101">
        <f t="shared" si="13"/>
        <v>0</v>
      </c>
      <c r="Q62" s="101">
        <f t="shared" si="13"/>
        <v>0</v>
      </c>
      <c r="R62" s="101">
        <f t="shared" si="13"/>
        <v>0</v>
      </c>
      <c r="S62" s="101">
        <f t="shared" si="13"/>
        <v>0</v>
      </c>
      <c r="T62" s="101">
        <f t="shared" si="13"/>
        <v>0</v>
      </c>
      <c r="U62" s="101">
        <f t="shared" si="13"/>
        <v>0</v>
      </c>
      <c r="V62" s="101">
        <f t="shared" si="13"/>
        <v>0</v>
      </c>
      <c r="W62" s="101">
        <f t="shared" si="13"/>
        <v>0</v>
      </c>
      <c r="X62" s="101">
        <f t="shared" si="13"/>
        <v>0</v>
      </c>
      <c r="Y62" s="101">
        <f>SUM(Y44:Y61)</f>
        <v>0</v>
      </c>
      <c r="AA62" s="101">
        <f>SUM(AA44:AA61)</f>
        <v>0</v>
      </c>
      <c r="AB62" s="101">
        <f>SUM(AB44:AB61)</f>
        <v>0</v>
      </c>
      <c r="AC62" s="101">
        <f>SUM(AC44:AC61)</f>
        <v>0</v>
      </c>
    </row>
    <row r="63" spans="2:29" ht="22.5" customHeight="1" thickTop="1" x14ac:dyDescent="0.15">
      <c r="B63" s="260" t="s">
        <v>153</v>
      </c>
      <c r="C63" s="260"/>
      <c r="D63" s="260"/>
      <c r="E63" s="102">
        <f>SUM(E41,E62)</f>
        <v>0</v>
      </c>
      <c r="F63" s="102">
        <f t="shared" ref="F63:Y63" si="14">SUM(F41,F62)</f>
        <v>0</v>
      </c>
      <c r="G63" s="102">
        <f t="shared" si="14"/>
        <v>0</v>
      </c>
      <c r="H63" s="102">
        <f t="shared" si="14"/>
        <v>0</v>
      </c>
      <c r="I63" s="102">
        <f t="shared" si="14"/>
        <v>0</v>
      </c>
      <c r="J63" s="102">
        <f t="shared" si="14"/>
        <v>0</v>
      </c>
      <c r="K63" s="102">
        <f t="shared" si="14"/>
        <v>0</v>
      </c>
      <c r="L63" s="102">
        <f t="shared" si="14"/>
        <v>0</v>
      </c>
      <c r="M63" s="102">
        <f t="shared" si="14"/>
        <v>0</v>
      </c>
      <c r="N63" s="102">
        <f t="shared" si="14"/>
        <v>0</v>
      </c>
      <c r="O63" s="102">
        <f t="shared" si="14"/>
        <v>0</v>
      </c>
      <c r="P63" s="102">
        <f t="shared" si="14"/>
        <v>0</v>
      </c>
      <c r="Q63" s="102">
        <f t="shared" si="14"/>
        <v>0</v>
      </c>
      <c r="R63" s="102">
        <f t="shared" si="14"/>
        <v>0</v>
      </c>
      <c r="S63" s="102">
        <f t="shared" si="14"/>
        <v>0</v>
      </c>
      <c r="T63" s="102">
        <f t="shared" si="14"/>
        <v>0</v>
      </c>
      <c r="U63" s="102">
        <f t="shared" si="14"/>
        <v>0</v>
      </c>
      <c r="V63" s="102">
        <f t="shared" si="14"/>
        <v>0</v>
      </c>
      <c r="W63" s="102">
        <f t="shared" si="14"/>
        <v>0</v>
      </c>
      <c r="X63" s="102">
        <f t="shared" si="14"/>
        <v>0</v>
      </c>
      <c r="Y63" s="91">
        <f t="shared" si="14"/>
        <v>0</v>
      </c>
      <c r="AA63" s="102">
        <f>SUM(AA41,AA62)</f>
        <v>0</v>
      </c>
      <c r="AB63" s="102">
        <f>SUM(AB41,AB62)</f>
        <v>0</v>
      </c>
      <c r="AC63" s="102">
        <f>SUM(AC41,AC62)</f>
        <v>0</v>
      </c>
    </row>
    <row r="64" spans="2:29" ht="18.75" customHeight="1" x14ac:dyDescent="0.15">
      <c r="E64" s="130" t="str">
        <f>IF(E$38&lt;&gt;0,"補助対象「その他」エラー","")</f>
        <v/>
      </c>
      <c r="F64" s="130" t="str">
        <f t="shared" ref="F64:X64" si="15">IF(F$38&lt;&gt;0,"補助対象「その他」エラー","")</f>
        <v/>
      </c>
      <c r="G64" s="130" t="str">
        <f t="shared" si="15"/>
        <v/>
      </c>
      <c r="H64" s="130" t="str">
        <f t="shared" si="15"/>
        <v/>
      </c>
      <c r="I64" s="130" t="str">
        <f t="shared" si="15"/>
        <v/>
      </c>
      <c r="J64" s="130" t="str">
        <f t="shared" si="15"/>
        <v/>
      </c>
      <c r="K64" s="130" t="str">
        <f t="shared" si="15"/>
        <v/>
      </c>
      <c r="L64" s="130" t="str">
        <f t="shared" si="15"/>
        <v/>
      </c>
      <c r="M64" s="130" t="str">
        <f t="shared" si="15"/>
        <v/>
      </c>
      <c r="N64" s="130" t="str">
        <f t="shared" si="15"/>
        <v/>
      </c>
      <c r="O64" s="130" t="str">
        <f t="shared" si="15"/>
        <v/>
      </c>
      <c r="P64" s="130" t="str">
        <f t="shared" si="15"/>
        <v/>
      </c>
      <c r="Q64" s="130" t="str">
        <f t="shared" si="15"/>
        <v/>
      </c>
      <c r="R64" s="130" t="str">
        <f t="shared" si="15"/>
        <v/>
      </c>
      <c r="S64" s="130" t="str">
        <f t="shared" si="15"/>
        <v/>
      </c>
      <c r="T64" s="130" t="str">
        <f t="shared" si="15"/>
        <v/>
      </c>
      <c r="U64" s="130" t="str">
        <f t="shared" si="15"/>
        <v/>
      </c>
      <c r="V64" s="130" t="str">
        <f t="shared" si="15"/>
        <v/>
      </c>
      <c r="W64" s="130" t="str">
        <f t="shared" si="15"/>
        <v/>
      </c>
      <c r="X64" s="130" t="str">
        <f t="shared" si="15"/>
        <v/>
      </c>
      <c r="AA64" s="22"/>
      <c r="AB64" s="22"/>
      <c r="AC64" s="22"/>
    </row>
  </sheetData>
  <sheetProtection algorithmName="SHA-512" hashValue="lXwbkUyT3g1S794vZuKU0arJ6BsmrL4C4yXp8Yl+XTj6D1ywh358Udtc0PKgPz3wBmVlaCk+NKLLy/WIhsv96w==" saltValue="COw/blIrBYCwJjMjjVs95w==" spinCount="100000" sheet="1" objects="1" scenarios="1" formatColumns="0"/>
  <mergeCells count="48">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 ref="B23:B43"/>
    <mergeCell ref="C23:C25"/>
    <mergeCell ref="C26:C30"/>
    <mergeCell ref="C31:C33"/>
    <mergeCell ref="C34:C38"/>
    <mergeCell ref="C41:D41"/>
    <mergeCell ref="C42:D42"/>
    <mergeCell ref="C43:D43"/>
    <mergeCell ref="C39:C40"/>
    <mergeCell ref="D21:D22"/>
    <mergeCell ref="C20:C22"/>
    <mergeCell ref="B20:B22"/>
    <mergeCell ref="Y20:Y22"/>
    <mergeCell ref="E16:X16"/>
    <mergeCell ref="E18:X18"/>
    <mergeCell ref="B16:D16"/>
    <mergeCell ref="B17:D17"/>
    <mergeCell ref="E17:X17"/>
    <mergeCell ref="B63:D63"/>
    <mergeCell ref="C44:C46"/>
    <mergeCell ref="C47:C51"/>
    <mergeCell ref="C52:C54"/>
    <mergeCell ref="C55:C59"/>
    <mergeCell ref="C62:D62"/>
    <mergeCell ref="B44:B62"/>
    <mergeCell ref="C60:C61"/>
  </mergeCells>
  <phoneticPr fontId="2"/>
  <conditionalFormatting sqref="AA18">
    <cfRule type="cellIs" dxfId="3626" priority="3" operator="equal">
      <formula>"修正入力が必要"</formula>
    </cfRule>
  </conditionalFormatting>
  <conditionalFormatting sqref="AB18:AC18">
    <cfRule type="cellIs" dxfId="3625" priority="2" operator="equal">
      <formula>"修正入力が必要"</formula>
    </cfRule>
  </conditionalFormatting>
  <conditionalFormatting sqref="E64:X64">
    <cfRule type="cellIs" dxfId="3624" priority="1" operator="equal">
      <formula>"補助対象「その他」エラー"</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3" fitToWidth="0" orientation="portrait" r:id="rId1"/>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zoomScaleNormal="100" zoomScaleSheetLayoutView="115" workbookViewId="0">
      <selection activeCell="E13" sqref="E13"/>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143</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1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2-1</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176</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To/yWK4WR6s6jViyPgNC6gONjmCbqcr0qdrCpg0F3nQuo6Sv1sFSoRuW5HDi7ZdI/S3/xVOccz57OwOQHpWE4g==" saltValue="2Bu02WOft9rSd482FzHQAQ==" spinCount="100000" sheet="1" objects="1" scenarios="1" formatRows="0"/>
  <mergeCells count="543">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 ref="C3:C4"/>
    <mergeCell ref="E3:M3"/>
    <mergeCell ref="E4:M4"/>
    <mergeCell ref="C354:C355"/>
    <mergeCell ref="C362:D362"/>
    <mergeCell ref="C363:D363"/>
    <mergeCell ref="C364:D364"/>
    <mergeCell ref="C365:D365"/>
    <mergeCell ref="C366:D366"/>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A9:B9"/>
    <mergeCell ref="A10:B10"/>
    <mergeCell ref="A11:B11"/>
    <mergeCell ref="A12:B12"/>
    <mergeCell ref="A13:B13"/>
    <mergeCell ref="A14:B14"/>
    <mergeCell ref="A15:B15"/>
    <mergeCell ref="A16:B16"/>
    <mergeCell ref="A17:B17"/>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40:B40"/>
    <mergeCell ref="A41:B41"/>
    <mergeCell ref="A42:B42"/>
    <mergeCell ref="A43:B43"/>
    <mergeCell ref="A44:B44"/>
    <mergeCell ref="A63:B63"/>
    <mergeCell ref="A64:B64"/>
    <mergeCell ref="A65:B65"/>
    <mergeCell ref="A66:B66"/>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135:B135"/>
    <mergeCell ref="A136:B136"/>
    <mergeCell ref="A137:B137"/>
    <mergeCell ref="A138:B138"/>
    <mergeCell ref="A139:B139"/>
    <mergeCell ref="A140:B140"/>
    <mergeCell ref="A141:B141"/>
    <mergeCell ref="A142:B142"/>
    <mergeCell ref="A143:B143"/>
    <mergeCell ref="A126:B126"/>
    <mergeCell ref="A127:B127"/>
    <mergeCell ref="A128:B128"/>
    <mergeCell ref="A129:B129"/>
    <mergeCell ref="A130:B130"/>
    <mergeCell ref="A131:B131"/>
    <mergeCell ref="A132:B132"/>
    <mergeCell ref="A133:B133"/>
    <mergeCell ref="A134:B134"/>
    <mergeCell ref="A153:B153"/>
    <mergeCell ref="A154:B154"/>
    <mergeCell ref="A155:B155"/>
    <mergeCell ref="A156:B156"/>
    <mergeCell ref="A157:B157"/>
    <mergeCell ref="A158:B158"/>
    <mergeCell ref="A159:B159"/>
    <mergeCell ref="A160:B160"/>
    <mergeCell ref="A161:B161"/>
    <mergeCell ref="A144:B144"/>
    <mergeCell ref="A145:B145"/>
    <mergeCell ref="A146:B146"/>
    <mergeCell ref="A147:B147"/>
    <mergeCell ref="A148:B148"/>
    <mergeCell ref="A149:B149"/>
    <mergeCell ref="A150:B150"/>
    <mergeCell ref="A151:B151"/>
    <mergeCell ref="A152:B152"/>
    <mergeCell ref="A171:B171"/>
    <mergeCell ref="A172:B172"/>
    <mergeCell ref="A173:B173"/>
    <mergeCell ref="A174:B174"/>
    <mergeCell ref="A175:B175"/>
    <mergeCell ref="A176:B176"/>
    <mergeCell ref="A177:B177"/>
    <mergeCell ref="A178:B178"/>
    <mergeCell ref="A179:B179"/>
    <mergeCell ref="A162:B162"/>
    <mergeCell ref="A163:B163"/>
    <mergeCell ref="A164:B164"/>
    <mergeCell ref="A165:B165"/>
    <mergeCell ref="A166:B166"/>
    <mergeCell ref="A167:B167"/>
    <mergeCell ref="A168:B168"/>
    <mergeCell ref="A169:B169"/>
    <mergeCell ref="A170:B170"/>
    <mergeCell ref="A189:B189"/>
    <mergeCell ref="A190:B190"/>
    <mergeCell ref="A191:B191"/>
    <mergeCell ref="A192:B192"/>
    <mergeCell ref="A193:B193"/>
    <mergeCell ref="A194:B194"/>
    <mergeCell ref="A195:B195"/>
    <mergeCell ref="A196:B196"/>
    <mergeCell ref="A197:B197"/>
    <mergeCell ref="A180:B180"/>
    <mergeCell ref="A181:B181"/>
    <mergeCell ref="A182:B182"/>
    <mergeCell ref="A183:B183"/>
    <mergeCell ref="A184:B184"/>
    <mergeCell ref="A185:B185"/>
    <mergeCell ref="A186:B186"/>
    <mergeCell ref="A187:B187"/>
    <mergeCell ref="A188:B188"/>
    <mergeCell ref="A207:B207"/>
    <mergeCell ref="A208:B208"/>
    <mergeCell ref="A209:B209"/>
    <mergeCell ref="A210:B210"/>
    <mergeCell ref="A211:B211"/>
    <mergeCell ref="A212:B212"/>
    <mergeCell ref="A213:B213"/>
    <mergeCell ref="A214:B214"/>
    <mergeCell ref="A215:B215"/>
    <mergeCell ref="A198:B198"/>
    <mergeCell ref="A199:B199"/>
    <mergeCell ref="A200:B200"/>
    <mergeCell ref="A201:B201"/>
    <mergeCell ref="A202:B202"/>
    <mergeCell ref="A203:B203"/>
    <mergeCell ref="A204:B204"/>
    <mergeCell ref="A205:B205"/>
    <mergeCell ref="A206:B206"/>
    <mergeCell ref="A225:B225"/>
    <mergeCell ref="A226:B226"/>
    <mergeCell ref="A227:B227"/>
    <mergeCell ref="A228:B228"/>
    <mergeCell ref="A229:B229"/>
    <mergeCell ref="A230:B230"/>
    <mergeCell ref="A231:B231"/>
    <mergeCell ref="A232:B232"/>
    <mergeCell ref="A233:B233"/>
    <mergeCell ref="A216:B216"/>
    <mergeCell ref="A217:B217"/>
    <mergeCell ref="A218:B218"/>
    <mergeCell ref="A219:B219"/>
    <mergeCell ref="A220:B220"/>
    <mergeCell ref="A221:B221"/>
    <mergeCell ref="A222:B222"/>
    <mergeCell ref="A223:B223"/>
    <mergeCell ref="A224:B224"/>
    <mergeCell ref="A243:B243"/>
    <mergeCell ref="A244:B244"/>
    <mergeCell ref="A245:B245"/>
    <mergeCell ref="A246:B246"/>
    <mergeCell ref="A247:B247"/>
    <mergeCell ref="A248:B248"/>
    <mergeCell ref="A249:B249"/>
    <mergeCell ref="A250:B250"/>
    <mergeCell ref="A251:B251"/>
    <mergeCell ref="A234:B234"/>
    <mergeCell ref="A235:B235"/>
    <mergeCell ref="A236:B236"/>
    <mergeCell ref="A237:B237"/>
    <mergeCell ref="A238:B238"/>
    <mergeCell ref="A239:B239"/>
    <mergeCell ref="A240:B240"/>
    <mergeCell ref="A241:B241"/>
    <mergeCell ref="A242:B242"/>
    <mergeCell ref="A261:B261"/>
    <mergeCell ref="A262:B262"/>
    <mergeCell ref="A263:B263"/>
    <mergeCell ref="A264:B264"/>
    <mergeCell ref="A265:B265"/>
    <mergeCell ref="A266:B266"/>
    <mergeCell ref="A267:B267"/>
    <mergeCell ref="A268:B268"/>
    <mergeCell ref="A269:B269"/>
    <mergeCell ref="A252:B252"/>
    <mergeCell ref="A253:B253"/>
    <mergeCell ref="A254:B254"/>
    <mergeCell ref="A255:B255"/>
    <mergeCell ref="A256:B256"/>
    <mergeCell ref="A257:B257"/>
    <mergeCell ref="A258:B258"/>
    <mergeCell ref="A259:B259"/>
    <mergeCell ref="A260:B260"/>
    <mergeCell ref="A279:B279"/>
    <mergeCell ref="A280:B280"/>
    <mergeCell ref="A281:B281"/>
    <mergeCell ref="A282:B282"/>
    <mergeCell ref="A283:B283"/>
    <mergeCell ref="A284:B284"/>
    <mergeCell ref="A285:B285"/>
    <mergeCell ref="A286:B286"/>
    <mergeCell ref="A287:B287"/>
    <mergeCell ref="A270:B270"/>
    <mergeCell ref="A271:B271"/>
    <mergeCell ref="A272:B272"/>
    <mergeCell ref="A273:B273"/>
    <mergeCell ref="A274:B274"/>
    <mergeCell ref="A275:B275"/>
    <mergeCell ref="A276:B276"/>
    <mergeCell ref="A277:B277"/>
    <mergeCell ref="A278:B278"/>
    <mergeCell ref="A297:B297"/>
    <mergeCell ref="A298:B298"/>
    <mergeCell ref="A299:B299"/>
    <mergeCell ref="A300:B300"/>
    <mergeCell ref="A301:B301"/>
    <mergeCell ref="A302:B302"/>
    <mergeCell ref="A303:B303"/>
    <mergeCell ref="A304:B304"/>
    <mergeCell ref="A305:B305"/>
    <mergeCell ref="A288:B288"/>
    <mergeCell ref="A289:B289"/>
    <mergeCell ref="A290:B290"/>
    <mergeCell ref="A291:B291"/>
    <mergeCell ref="A292:B292"/>
    <mergeCell ref="A293:B293"/>
    <mergeCell ref="A294:B294"/>
    <mergeCell ref="A295:B295"/>
    <mergeCell ref="A296:B296"/>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s>
  <phoneticPr fontId="7"/>
  <conditionalFormatting sqref="O51:O106 G51:G106 I51:I106 L51:L106">
    <cfRule type="expression" dxfId="3623" priority="436">
      <formula>INDIRECT(ADDRESS(ROW(),COLUMN()))=TRUNC(INDIRECT(ADDRESS(ROW(),COLUMN())))</formula>
    </cfRule>
  </conditionalFormatting>
  <conditionalFormatting sqref="O27:O50">
    <cfRule type="expression" dxfId="3622" priority="432">
      <formula>INDIRECT(ADDRESS(ROW(),COLUMN()))=TRUNC(INDIRECT(ADDRESS(ROW(),COLUMN())))</formula>
    </cfRule>
  </conditionalFormatting>
  <conditionalFormatting sqref="G48:G50">
    <cfRule type="expression" dxfId="3621" priority="435">
      <formula>INDIRECT(ADDRESS(ROW(),COLUMN()))=TRUNC(INDIRECT(ADDRESS(ROW(),COLUMN())))</formula>
    </cfRule>
  </conditionalFormatting>
  <conditionalFormatting sqref="I45 I48:I50">
    <cfRule type="expression" dxfId="3620" priority="434">
      <formula>INDIRECT(ADDRESS(ROW(),COLUMN()))=TRUNC(INDIRECT(ADDRESS(ROW(),COLUMN())))</formula>
    </cfRule>
  </conditionalFormatting>
  <conditionalFormatting sqref="L29:L50">
    <cfRule type="expression" dxfId="3619" priority="433">
      <formula>INDIRECT(ADDRESS(ROW(),COLUMN()))=TRUNC(INDIRECT(ADDRESS(ROW(),COLUMN())))</formula>
    </cfRule>
  </conditionalFormatting>
  <conditionalFormatting sqref="O10">
    <cfRule type="expression" dxfId="3618" priority="430">
      <formula>INDIRECT(ADDRESS(ROW(),COLUMN()))=TRUNC(INDIRECT(ADDRESS(ROW(),COLUMN())))</formula>
    </cfRule>
  </conditionalFormatting>
  <conditionalFormatting sqref="L10">
    <cfRule type="expression" dxfId="3617" priority="431">
      <formula>INDIRECT(ADDRESS(ROW(),COLUMN()))=TRUNC(INDIRECT(ADDRESS(ROW(),COLUMN())))</formula>
    </cfRule>
  </conditionalFormatting>
  <conditionalFormatting sqref="O11">
    <cfRule type="expression" dxfId="3616" priority="428">
      <formula>INDIRECT(ADDRESS(ROW(),COLUMN()))=TRUNC(INDIRECT(ADDRESS(ROW(),COLUMN())))</formula>
    </cfRule>
  </conditionalFormatting>
  <conditionalFormatting sqref="L11">
    <cfRule type="expression" dxfId="3615" priority="429">
      <formula>INDIRECT(ADDRESS(ROW(),COLUMN()))=TRUNC(INDIRECT(ADDRESS(ROW(),COLUMN())))</formula>
    </cfRule>
  </conditionalFormatting>
  <conditionalFormatting sqref="O12:O26">
    <cfRule type="expression" dxfId="3614" priority="425">
      <formula>INDIRECT(ADDRESS(ROW(),COLUMN()))=TRUNC(INDIRECT(ADDRESS(ROW(),COLUMN())))</formula>
    </cfRule>
  </conditionalFormatting>
  <conditionalFormatting sqref="I21:I25">
    <cfRule type="expression" dxfId="3613" priority="427">
      <formula>INDIRECT(ADDRESS(ROW(),COLUMN()))=TRUNC(INDIRECT(ADDRESS(ROW(),COLUMN())))</formula>
    </cfRule>
  </conditionalFormatting>
  <conditionalFormatting sqref="L12:L25">
    <cfRule type="expression" dxfId="3612" priority="426">
      <formula>INDIRECT(ADDRESS(ROW(),COLUMN()))=TRUNC(INDIRECT(ADDRESS(ROW(),COLUMN())))</formula>
    </cfRule>
  </conditionalFormatting>
  <conditionalFormatting sqref="G10 G15">
    <cfRule type="expression" dxfId="3611" priority="424">
      <formula>INDIRECT(ADDRESS(ROW(),COLUMN()))=TRUNC(INDIRECT(ADDRESS(ROW(),COLUMN())))</formula>
    </cfRule>
  </conditionalFormatting>
  <conditionalFormatting sqref="I10 I15">
    <cfRule type="expression" dxfId="3610" priority="423">
      <formula>INDIRECT(ADDRESS(ROW(),COLUMN()))=TRUNC(INDIRECT(ADDRESS(ROW(),COLUMN())))</formula>
    </cfRule>
  </conditionalFormatting>
  <conditionalFormatting sqref="G12">
    <cfRule type="expression" dxfId="3609" priority="422">
      <formula>INDIRECT(ADDRESS(ROW(),COLUMN()))=TRUNC(INDIRECT(ADDRESS(ROW(),COLUMN())))</formula>
    </cfRule>
  </conditionalFormatting>
  <conditionalFormatting sqref="I12">
    <cfRule type="expression" dxfId="3608" priority="421">
      <formula>INDIRECT(ADDRESS(ROW(),COLUMN()))=TRUNC(INDIRECT(ADDRESS(ROW(),COLUMN())))</formula>
    </cfRule>
  </conditionalFormatting>
  <conditionalFormatting sqref="G14">
    <cfRule type="expression" dxfId="3607" priority="420">
      <formula>INDIRECT(ADDRESS(ROW(),COLUMN()))=TRUNC(INDIRECT(ADDRESS(ROW(),COLUMN())))</formula>
    </cfRule>
  </conditionalFormatting>
  <conditionalFormatting sqref="I14">
    <cfRule type="expression" dxfId="3606" priority="419">
      <formula>INDIRECT(ADDRESS(ROW(),COLUMN()))=TRUNC(INDIRECT(ADDRESS(ROW(),COLUMN())))</formula>
    </cfRule>
  </conditionalFormatting>
  <conditionalFormatting sqref="G11">
    <cfRule type="expression" dxfId="3605" priority="418">
      <formula>INDIRECT(ADDRESS(ROW(),COLUMN()))=TRUNC(INDIRECT(ADDRESS(ROW(),COLUMN())))</formula>
    </cfRule>
  </conditionalFormatting>
  <conditionalFormatting sqref="I11">
    <cfRule type="expression" dxfId="3604" priority="417">
      <formula>INDIRECT(ADDRESS(ROW(),COLUMN()))=TRUNC(INDIRECT(ADDRESS(ROW(),COLUMN())))</formula>
    </cfRule>
  </conditionalFormatting>
  <conditionalFormatting sqref="G13">
    <cfRule type="expression" dxfId="3603" priority="416">
      <formula>INDIRECT(ADDRESS(ROW(),COLUMN()))=TRUNC(INDIRECT(ADDRESS(ROW(),COLUMN())))</formula>
    </cfRule>
  </conditionalFormatting>
  <conditionalFormatting sqref="I13">
    <cfRule type="expression" dxfId="3602" priority="415">
      <formula>INDIRECT(ADDRESS(ROW(),COLUMN()))=TRUNC(INDIRECT(ADDRESS(ROW(),COLUMN())))</formula>
    </cfRule>
  </conditionalFormatting>
  <conditionalFormatting sqref="G16 G19">
    <cfRule type="expression" dxfId="3601" priority="414">
      <formula>INDIRECT(ADDRESS(ROW(),COLUMN()))=TRUNC(INDIRECT(ADDRESS(ROW(),COLUMN())))</formula>
    </cfRule>
  </conditionalFormatting>
  <conditionalFormatting sqref="I16 I19">
    <cfRule type="expression" dxfId="3600" priority="413">
      <formula>INDIRECT(ADDRESS(ROW(),COLUMN()))=TRUNC(INDIRECT(ADDRESS(ROW(),COLUMN())))</formula>
    </cfRule>
  </conditionalFormatting>
  <conditionalFormatting sqref="G17">
    <cfRule type="expression" dxfId="3599" priority="412">
      <formula>INDIRECT(ADDRESS(ROW(),COLUMN()))=TRUNC(INDIRECT(ADDRESS(ROW(),COLUMN())))</formula>
    </cfRule>
  </conditionalFormatting>
  <conditionalFormatting sqref="I17">
    <cfRule type="expression" dxfId="3598" priority="411">
      <formula>INDIRECT(ADDRESS(ROW(),COLUMN()))=TRUNC(INDIRECT(ADDRESS(ROW(),COLUMN())))</formula>
    </cfRule>
  </conditionalFormatting>
  <conditionalFormatting sqref="G18">
    <cfRule type="expression" dxfId="3597" priority="410">
      <formula>INDIRECT(ADDRESS(ROW(),COLUMN()))=TRUNC(INDIRECT(ADDRESS(ROW(),COLUMN())))</formula>
    </cfRule>
  </conditionalFormatting>
  <conditionalFormatting sqref="I18">
    <cfRule type="expression" dxfId="3596" priority="409">
      <formula>INDIRECT(ADDRESS(ROW(),COLUMN()))=TRUNC(INDIRECT(ADDRESS(ROW(),COLUMN())))</formula>
    </cfRule>
  </conditionalFormatting>
  <conditionalFormatting sqref="G20">
    <cfRule type="expression" dxfId="3595" priority="408">
      <formula>INDIRECT(ADDRESS(ROW(),COLUMN()))=TRUNC(INDIRECT(ADDRESS(ROW(),COLUMN())))</formula>
    </cfRule>
  </conditionalFormatting>
  <conditionalFormatting sqref="I20">
    <cfRule type="expression" dxfId="3594" priority="407">
      <formula>INDIRECT(ADDRESS(ROW(),COLUMN()))=TRUNC(INDIRECT(ADDRESS(ROW(),COLUMN())))</formula>
    </cfRule>
  </conditionalFormatting>
  <conditionalFormatting sqref="G21 G23">
    <cfRule type="expression" dxfId="3593" priority="406">
      <formula>INDIRECT(ADDRESS(ROW(),COLUMN()))=TRUNC(INDIRECT(ADDRESS(ROW(),COLUMN())))</formula>
    </cfRule>
  </conditionalFormatting>
  <conditionalFormatting sqref="G22">
    <cfRule type="expression" dxfId="3592" priority="405">
      <formula>INDIRECT(ADDRESS(ROW(),COLUMN()))=TRUNC(INDIRECT(ADDRESS(ROW(),COLUMN())))</formula>
    </cfRule>
  </conditionalFormatting>
  <conditionalFormatting sqref="G24:G25">
    <cfRule type="expression" dxfId="3591" priority="404">
      <formula>INDIRECT(ADDRESS(ROW(),COLUMN()))=TRUNC(INDIRECT(ADDRESS(ROW(),COLUMN())))</formula>
    </cfRule>
  </conditionalFormatting>
  <conditionalFormatting sqref="G26:G28">
    <cfRule type="expression" dxfId="3590" priority="403">
      <formula>INDIRECT(ADDRESS(ROW(),COLUMN()))=TRUNC(INDIRECT(ADDRESS(ROW(),COLUMN())))</formula>
    </cfRule>
  </conditionalFormatting>
  <conditionalFormatting sqref="I26:I28">
    <cfRule type="expression" dxfId="3589" priority="402">
      <formula>INDIRECT(ADDRESS(ROW(),COLUMN()))=TRUNC(INDIRECT(ADDRESS(ROW(),COLUMN())))</formula>
    </cfRule>
  </conditionalFormatting>
  <conditionalFormatting sqref="L26:L28">
    <cfRule type="expression" dxfId="3588" priority="401">
      <formula>INDIRECT(ADDRESS(ROW(),COLUMN()))=TRUNC(INDIRECT(ADDRESS(ROW(),COLUMN())))</formula>
    </cfRule>
  </conditionalFormatting>
  <conditionalFormatting sqref="G29:G30">
    <cfRule type="expression" dxfId="3587" priority="400">
      <formula>INDIRECT(ADDRESS(ROW(),COLUMN()))=TRUNC(INDIRECT(ADDRESS(ROW(),COLUMN())))</formula>
    </cfRule>
  </conditionalFormatting>
  <conditionalFormatting sqref="I29:I30">
    <cfRule type="expression" dxfId="3586" priority="399">
      <formula>INDIRECT(ADDRESS(ROW(),COLUMN()))=TRUNC(INDIRECT(ADDRESS(ROW(),COLUMN())))</formula>
    </cfRule>
  </conditionalFormatting>
  <conditionalFormatting sqref="G31:G32 G42 G44">
    <cfRule type="expression" dxfId="3585" priority="398">
      <formula>INDIRECT(ADDRESS(ROW(),COLUMN()))=TRUNC(INDIRECT(ADDRESS(ROW(),COLUMN())))</formula>
    </cfRule>
  </conditionalFormatting>
  <conditionalFormatting sqref="I31:I32 I42 I44">
    <cfRule type="expression" dxfId="3584" priority="397">
      <formula>INDIRECT(ADDRESS(ROW(),COLUMN()))=TRUNC(INDIRECT(ADDRESS(ROW(),COLUMN())))</formula>
    </cfRule>
  </conditionalFormatting>
  <conditionalFormatting sqref="G40">
    <cfRule type="expression" dxfId="3583" priority="396">
      <formula>INDIRECT(ADDRESS(ROW(),COLUMN()))=TRUNC(INDIRECT(ADDRESS(ROW(),COLUMN())))</formula>
    </cfRule>
  </conditionalFormatting>
  <conditionalFormatting sqref="I40">
    <cfRule type="expression" dxfId="3582" priority="395">
      <formula>INDIRECT(ADDRESS(ROW(),COLUMN()))=TRUNC(INDIRECT(ADDRESS(ROW(),COLUMN())))</formula>
    </cfRule>
  </conditionalFormatting>
  <conditionalFormatting sqref="G37">
    <cfRule type="expression" dxfId="3581" priority="394">
      <formula>INDIRECT(ADDRESS(ROW(),COLUMN()))=TRUNC(INDIRECT(ADDRESS(ROW(),COLUMN())))</formula>
    </cfRule>
  </conditionalFormatting>
  <conditionalFormatting sqref="I37">
    <cfRule type="expression" dxfId="3580" priority="393">
      <formula>INDIRECT(ADDRESS(ROW(),COLUMN()))=TRUNC(INDIRECT(ADDRESS(ROW(),COLUMN())))</formula>
    </cfRule>
  </conditionalFormatting>
  <conditionalFormatting sqref="G38">
    <cfRule type="expression" dxfId="3579" priority="392">
      <formula>INDIRECT(ADDRESS(ROW(),COLUMN()))=TRUNC(INDIRECT(ADDRESS(ROW(),COLUMN())))</formula>
    </cfRule>
  </conditionalFormatting>
  <conditionalFormatting sqref="I38">
    <cfRule type="expression" dxfId="3578" priority="391">
      <formula>INDIRECT(ADDRESS(ROW(),COLUMN()))=TRUNC(INDIRECT(ADDRESS(ROW(),COLUMN())))</formula>
    </cfRule>
  </conditionalFormatting>
  <conditionalFormatting sqref="G41">
    <cfRule type="expression" dxfId="3577" priority="390">
      <formula>INDIRECT(ADDRESS(ROW(),COLUMN()))=TRUNC(INDIRECT(ADDRESS(ROW(),COLUMN())))</formula>
    </cfRule>
  </conditionalFormatting>
  <conditionalFormatting sqref="I41">
    <cfRule type="expression" dxfId="3576" priority="389">
      <formula>INDIRECT(ADDRESS(ROW(),COLUMN()))=TRUNC(INDIRECT(ADDRESS(ROW(),COLUMN())))</formula>
    </cfRule>
  </conditionalFormatting>
  <conditionalFormatting sqref="G43">
    <cfRule type="expression" dxfId="3575" priority="388">
      <formula>INDIRECT(ADDRESS(ROW(),COLUMN()))=TRUNC(INDIRECT(ADDRESS(ROW(),COLUMN())))</formula>
    </cfRule>
  </conditionalFormatting>
  <conditionalFormatting sqref="I43">
    <cfRule type="expression" dxfId="3574" priority="387">
      <formula>INDIRECT(ADDRESS(ROW(),COLUMN()))=TRUNC(INDIRECT(ADDRESS(ROW(),COLUMN())))</formula>
    </cfRule>
  </conditionalFormatting>
  <conditionalFormatting sqref="G36">
    <cfRule type="expression" dxfId="3573" priority="386">
      <formula>INDIRECT(ADDRESS(ROW(),COLUMN()))=TRUNC(INDIRECT(ADDRESS(ROW(),COLUMN())))</formula>
    </cfRule>
  </conditionalFormatting>
  <conditionalFormatting sqref="I36">
    <cfRule type="expression" dxfId="3572" priority="385">
      <formula>INDIRECT(ADDRESS(ROW(),COLUMN()))=TRUNC(INDIRECT(ADDRESS(ROW(),COLUMN())))</formula>
    </cfRule>
  </conditionalFormatting>
  <conditionalFormatting sqref="G39">
    <cfRule type="expression" dxfId="3571" priority="384">
      <formula>INDIRECT(ADDRESS(ROW(),COLUMN()))=TRUNC(INDIRECT(ADDRESS(ROW(),COLUMN())))</formula>
    </cfRule>
  </conditionalFormatting>
  <conditionalFormatting sqref="I39">
    <cfRule type="expression" dxfId="3570" priority="383">
      <formula>INDIRECT(ADDRESS(ROW(),COLUMN()))=TRUNC(INDIRECT(ADDRESS(ROW(),COLUMN())))</formula>
    </cfRule>
  </conditionalFormatting>
  <conditionalFormatting sqref="G35">
    <cfRule type="expression" dxfId="3569" priority="382">
      <formula>INDIRECT(ADDRESS(ROW(),COLUMN()))=TRUNC(INDIRECT(ADDRESS(ROW(),COLUMN())))</formula>
    </cfRule>
  </conditionalFormatting>
  <conditionalFormatting sqref="I35">
    <cfRule type="expression" dxfId="3568" priority="381">
      <formula>INDIRECT(ADDRESS(ROW(),COLUMN()))=TRUNC(INDIRECT(ADDRESS(ROW(),COLUMN())))</formula>
    </cfRule>
  </conditionalFormatting>
  <conditionalFormatting sqref="G33">
    <cfRule type="expression" dxfId="3567" priority="380">
      <formula>INDIRECT(ADDRESS(ROW(),COLUMN()))=TRUNC(INDIRECT(ADDRESS(ROW(),COLUMN())))</formula>
    </cfRule>
  </conditionalFormatting>
  <conditionalFormatting sqref="I33">
    <cfRule type="expression" dxfId="3566" priority="379">
      <formula>INDIRECT(ADDRESS(ROW(),COLUMN()))=TRUNC(INDIRECT(ADDRESS(ROW(),COLUMN())))</formula>
    </cfRule>
  </conditionalFormatting>
  <conditionalFormatting sqref="G34">
    <cfRule type="expression" dxfId="3565" priority="378">
      <formula>INDIRECT(ADDRESS(ROW(),COLUMN()))=TRUNC(INDIRECT(ADDRESS(ROW(),COLUMN())))</formula>
    </cfRule>
  </conditionalFormatting>
  <conditionalFormatting sqref="I34">
    <cfRule type="expression" dxfId="3564" priority="377">
      <formula>INDIRECT(ADDRESS(ROW(),COLUMN()))=TRUNC(INDIRECT(ADDRESS(ROW(),COLUMN())))</formula>
    </cfRule>
  </conditionalFormatting>
  <conditionalFormatting sqref="G45">
    <cfRule type="expression" dxfId="3563" priority="376">
      <formula>INDIRECT(ADDRESS(ROW(),COLUMN()))=TRUNC(INDIRECT(ADDRESS(ROW(),COLUMN())))</formula>
    </cfRule>
  </conditionalFormatting>
  <conditionalFormatting sqref="G46:G47">
    <cfRule type="expression" dxfId="3562" priority="375">
      <formula>INDIRECT(ADDRESS(ROW(),COLUMN()))=TRUNC(INDIRECT(ADDRESS(ROW(),COLUMN())))</formula>
    </cfRule>
  </conditionalFormatting>
  <conditionalFormatting sqref="I46:I47">
    <cfRule type="expression" dxfId="3561" priority="374">
      <formula>INDIRECT(ADDRESS(ROW(),COLUMN()))=TRUNC(INDIRECT(ADDRESS(ROW(),COLUMN())))</formula>
    </cfRule>
  </conditionalFormatting>
  <conditionalFormatting sqref="I361">
    <cfRule type="expression" dxfId="3560" priority="369">
      <formula>INDIRECT(ADDRESS(ROW(),COLUMN()))=TRUNC(INDIRECT(ADDRESS(ROW(),COLUMN())))</formula>
    </cfRule>
  </conditionalFormatting>
  <conditionalFormatting sqref="L361">
    <cfRule type="expression" dxfId="3559" priority="368">
      <formula>INDIRECT(ADDRESS(ROW(),COLUMN()))=TRUNC(INDIRECT(ADDRESS(ROW(),COLUMN())))</formula>
    </cfRule>
  </conditionalFormatting>
  <conditionalFormatting sqref="O361">
    <cfRule type="expression" dxfId="3558" priority="358">
      <formula>INDIRECT(ADDRESS(ROW(),COLUMN()))=TRUNC(INDIRECT(ADDRESS(ROW(),COLUMN())))</formula>
    </cfRule>
  </conditionalFormatting>
  <conditionalFormatting sqref="G363:G410">
    <cfRule type="expression" dxfId="3557" priority="355">
      <formula>INDIRECT(ADDRESS(ROW(),COLUMN()))=TRUNC(INDIRECT(ADDRESS(ROW(),COLUMN())))</formula>
    </cfRule>
  </conditionalFormatting>
  <conditionalFormatting sqref="I362:I410">
    <cfRule type="expression" dxfId="3556" priority="354">
      <formula>INDIRECT(ADDRESS(ROW(),COLUMN()))=TRUNC(INDIRECT(ADDRESS(ROW(),COLUMN())))</formula>
    </cfRule>
  </conditionalFormatting>
  <conditionalFormatting sqref="L362:L410">
    <cfRule type="expression" dxfId="3555" priority="353">
      <formula>INDIRECT(ADDRESS(ROW(),COLUMN()))=TRUNC(INDIRECT(ADDRESS(ROW(),COLUMN())))</formula>
    </cfRule>
  </conditionalFormatting>
  <conditionalFormatting sqref="O362:O410">
    <cfRule type="expression" dxfId="3554" priority="352">
      <formula>INDIRECT(ADDRESS(ROW(),COLUMN()))=TRUNC(INDIRECT(ADDRESS(ROW(),COLUMN())))</formula>
    </cfRule>
  </conditionalFormatting>
  <conditionalFormatting sqref="O107:O162 G107:G162 I107:I162 L107:L162">
    <cfRule type="expression" dxfId="3553" priority="351">
      <formula>INDIRECT(ADDRESS(ROW(),COLUMN()))=TRUNC(INDIRECT(ADDRESS(ROW(),COLUMN())))</formula>
    </cfRule>
  </conditionalFormatting>
  <conditionalFormatting sqref="O197:O252 G197:G252 I197:I252 L197:L252">
    <cfRule type="expression" dxfId="3552" priority="350">
      <formula>INDIRECT(ADDRESS(ROW(),COLUMN()))=TRUNC(INDIRECT(ADDRESS(ROW(),COLUMN())))</formula>
    </cfRule>
  </conditionalFormatting>
  <conditionalFormatting sqref="O173:O196">
    <cfRule type="expression" dxfId="3551" priority="346">
      <formula>INDIRECT(ADDRESS(ROW(),COLUMN()))=TRUNC(INDIRECT(ADDRESS(ROW(),COLUMN())))</formula>
    </cfRule>
  </conditionalFormatting>
  <conditionalFormatting sqref="G194:G196">
    <cfRule type="expression" dxfId="3550" priority="349">
      <formula>INDIRECT(ADDRESS(ROW(),COLUMN()))=TRUNC(INDIRECT(ADDRESS(ROW(),COLUMN())))</formula>
    </cfRule>
  </conditionalFormatting>
  <conditionalFormatting sqref="I191 I194:I196">
    <cfRule type="expression" dxfId="3549" priority="348">
      <formula>INDIRECT(ADDRESS(ROW(),COLUMN()))=TRUNC(INDIRECT(ADDRESS(ROW(),COLUMN())))</formula>
    </cfRule>
  </conditionalFormatting>
  <conditionalFormatting sqref="L175:L196">
    <cfRule type="expression" dxfId="3548" priority="347">
      <formula>INDIRECT(ADDRESS(ROW(),COLUMN()))=TRUNC(INDIRECT(ADDRESS(ROW(),COLUMN())))</formula>
    </cfRule>
  </conditionalFormatting>
  <conditionalFormatting sqref="O163:O172">
    <cfRule type="expression" dxfId="3547" priority="343">
      <formula>INDIRECT(ADDRESS(ROW(),COLUMN()))=TRUNC(INDIRECT(ADDRESS(ROW(),COLUMN())))</formula>
    </cfRule>
  </conditionalFormatting>
  <conditionalFormatting sqref="I167:I171">
    <cfRule type="expression" dxfId="3546" priority="345">
      <formula>INDIRECT(ADDRESS(ROW(),COLUMN()))=TRUNC(INDIRECT(ADDRESS(ROW(),COLUMN())))</formula>
    </cfRule>
  </conditionalFormatting>
  <conditionalFormatting sqref="L163:L171">
    <cfRule type="expression" dxfId="3545" priority="344">
      <formula>INDIRECT(ADDRESS(ROW(),COLUMN()))=TRUNC(INDIRECT(ADDRESS(ROW(),COLUMN())))</formula>
    </cfRule>
  </conditionalFormatting>
  <conditionalFormatting sqref="G165">
    <cfRule type="expression" dxfId="3544" priority="342">
      <formula>INDIRECT(ADDRESS(ROW(),COLUMN()))=TRUNC(INDIRECT(ADDRESS(ROW(),COLUMN())))</formula>
    </cfRule>
  </conditionalFormatting>
  <conditionalFormatting sqref="I165">
    <cfRule type="expression" dxfId="3543" priority="341">
      <formula>INDIRECT(ADDRESS(ROW(),COLUMN()))=TRUNC(INDIRECT(ADDRESS(ROW(),COLUMN())))</formula>
    </cfRule>
  </conditionalFormatting>
  <conditionalFormatting sqref="G163">
    <cfRule type="expression" dxfId="3542" priority="340">
      <formula>INDIRECT(ADDRESS(ROW(),COLUMN()))=TRUNC(INDIRECT(ADDRESS(ROW(),COLUMN())))</formula>
    </cfRule>
  </conditionalFormatting>
  <conditionalFormatting sqref="I163">
    <cfRule type="expression" dxfId="3541" priority="339">
      <formula>INDIRECT(ADDRESS(ROW(),COLUMN()))=TRUNC(INDIRECT(ADDRESS(ROW(),COLUMN())))</formula>
    </cfRule>
  </conditionalFormatting>
  <conditionalFormatting sqref="G164">
    <cfRule type="expression" dxfId="3540" priority="338">
      <formula>INDIRECT(ADDRESS(ROW(),COLUMN()))=TRUNC(INDIRECT(ADDRESS(ROW(),COLUMN())))</formula>
    </cfRule>
  </conditionalFormatting>
  <conditionalFormatting sqref="I164">
    <cfRule type="expression" dxfId="3539" priority="337">
      <formula>INDIRECT(ADDRESS(ROW(),COLUMN()))=TRUNC(INDIRECT(ADDRESS(ROW(),COLUMN())))</formula>
    </cfRule>
  </conditionalFormatting>
  <conditionalFormatting sqref="G166">
    <cfRule type="expression" dxfId="3538" priority="336">
      <formula>INDIRECT(ADDRESS(ROW(),COLUMN()))=TRUNC(INDIRECT(ADDRESS(ROW(),COLUMN())))</formula>
    </cfRule>
  </conditionalFormatting>
  <conditionalFormatting sqref="I166">
    <cfRule type="expression" dxfId="3537" priority="335">
      <formula>INDIRECT(ADDRESS(ROW(),COLUMN()))=TRUNC(INDIRECT(ADDRESS(ROW(),COLUMN())))</formula>
    </cfRule>
  </conditionalFormatting>
  <conditionalFormatting sqref="G167 G169">
    <cfRule type="expression" dxfId="3536" priority="334">
      <formula>INDIRECT(ADDRESS(ROW(),COLUMN()))=TRUNC(INDIRECT(ADDRESS(ROW(),COLUMN())))</formula>
    </cfRule>
  </conditionalFormatting>
  <conditionalFormatting sqref="G168">
    <cfRule type="expression" dxfId="3535" priority="333">
      <formula>INDIRECT(ADDRESS(ROW(),COLUMN()))=TRUNC(INDIRECT(ADDRESS(ROW(),COLUMN())))</formula>
    </cfRule>
  </conditionalFormatting>
  <conditionalFormatting sqref="G170:G171">
    <cfRule type="expression" dxfId="3534" priority="332">
      <formula>INDIRECT(ADDRESS(ROW(),COLUMN()))=TRUNC(INDIRECT(ADDRESS(ROW(),COLUMN())))</formula>
    </cfRule>
  </conditionalFormatting>
  <conditionalFormatting sqref="G172:G174">
    <cfRule type="expression" dxfId="3533" priority="331">
      <formula>INDIRECT(ADDRESS(ROW(),COLUMN()))=TRUNC(INDIRECT(ADDRESS(ROW(),COLUMN())))</formula>
    </cfRule>
  </conditionalFormatting>
  <conditionalFormatting sqref="I172:I174">
    <cfRule type="expression" dxfId="3532" priority="330">
      <formula>INDIRECT(ADDRESS(ROW(),COLUMN()))=TRUNC(INDIRECT(ADDRESS(ROW(),COLUMN())))</formula>
    </cfRule>
  </conditionalFormatting>
  <conditionalFormatting sqref="L172:L174">
    <cfRule type="expression" dxfId="3531" priority="329">
      <formula>INDIRECT(ADDRESS(ROW(),COLUMN()))=TRUNC(INDIRECT(ADDRESS(ROW(),COLUMN())))</formula>
    </cfRule>
  </conditionalFormatting>
  <conditionalFormatting sqref="G175:G176">
    <cfRule type="expression" dxfId="3530" priority="328">
      <formula>INDIRECT(ADDRESS(ROW(),COLUMN()))=TRUNC(INDIRECT(ADDRESS(ROW(),COLUMN())))</formula>
    </cfRule>
  </conditionalFormatting>
  <conditionalFormatting sqref="I175:I176">
    <cfRule type="expression" dxfId="3529" priority="327">
      <formula>INDIRECT(ADDRESS(ROW(),COLUMN()))=TRUNC(INDIRECT(ADDRESS(ROW(),COLUMN())))</formula>
    </cfRule>
  </conditionalFormatting>
  <conditionalFormatting sqref="G177:G178 G188 G190">
    <cfRule type="expression" dxfId="3528" priority="326">
      <formula>INDIRECT(ADDRESS(ROW(),COLUMN()))=TRUNC(INDIRECT(ADDRESS(ROW(),COLUMN())))</formula>
    </cfRule>
  </conditionalFormatting>
  <conditionalFormatting sqref="I177:I178 I188 I190">
    <cfRule type="expression" dxfId="3527" priority="325">
      <formula>INDIRECT(ADDRESS(ROW(),COLUMN()))=TRUNC(INDIRECT(ADDRESS(ROW(),COLUMN())))</formula>
    </cfRule>
  </conditionalFormatting>
  <conditionalFormatting sqref="G186">
    <cfRule type="expression" dxfId="3526" priority="324">
      <formula>INDIRECT(ADDRESS(ROW(),COLUMN()))=TRUNC(INDIRECT(ADDRESS(ROW(),COLUMN())))</formula>
    </cfRule>
  </conditionalFormatting>
  <conditionalFormatting sqref="I186">
    <cfRule type="expression" dxfId="3525" priority="323">
      <formula>INDIRECT(ADDRESS(ROW(),COLUMN()))=TRUNC(INDIRECT(ADDRESS(ROW(),COLUMN())))</formula>
    </cfRule>
  </conditionalFormatting>
  <conditionalFormatting sqref="G183">
    <cfRule type="expression" dxfId="3524" priority="322">
      <formula>INDIRECT(ADDRESS(ROW(),COLUMN()))=TRUNC(INDIRECT(ADDRESS(ROW(),COLUMN())))</formula>
    </cfRule>
  </conditionalFormatting>
  <conditionalFormatting sqref="I183">
    <cfRule type="expression" dxfId="3523" priority="321">
      <formula>INDIRECT(ADDRESS(ROW(),COLUMN()))=TRUNC(INDIRECT(ADDRESS(ROW(),COLUMN())))</formula>
    </cfRule>
  </conditionalFormatting>
  <conditionalFormatting sqref="G184">
    <cfRule type="expression" dxfId="3522" priority="320">
      <formula>INDIRECT(ADDRESS(ROW(),COLUMN()))=TRUNC(INDIRECT(ADDRESS(ROW(),COLUMN())))</formula>
    </cfRule>
  </conditionalFormatting>
  <conditionalFormatting sqref="I184">
    <cfRule type="expression" dxfId="3521" priority="319">
      <formula>INDIRECT(ADDRESS(ROW(),COLUMN()))=TRUNC(INDIRECT(ADDRESS(ROW(),COLUMN())))</formula>
    </cfRule>
  </conditionalFormatting>
  <conditionalFormatting sqref="G187">
    <cfRule type="expression" dxfId="3520" priority="318">
      <formula>INDIRECT(ADDRESS(ROW(),COLUMN()))=TRUNC(INDIRECT(ADDRESS(ROW(),COLUMN())))</formula>
    </cfRule>
  </conditionalFormatting>
  <conditionalFormatting sqref="I187">
    <cfRule type="expression" dxfId="3519" priority="317">
      <formula>INDIRECT(ADDRESS(ROW(),COLUMN()))=TRUNC(INDIRECT(ADDRESS(ROW(),COLUMN())))</formula>
    </cfRule>
  </conditionalFormatting>
  <conditionalFormatting sqref="G189">
    <cfRule type="expression" dxfId="3518" priority="316">
      <formula>INDIRECT(ADDRESS(ROW(),COLUMN()))=TRUNC(INDIRECT(ADDRESS(ROW(),COLUMN())))</formula>
    </cfRule>
  </conditionalFormatting>
  <conditionalFormatting sqref="I189">
    <cfRule type="expression" dxfId="3517" priority="315">
      <formula>INDIRECT(ADDRESS(ROW(),COLUMN()))=TRUNC(INDIRECT(ADDRESS(ROW(),COLUMN())))</formula>
    </cfRule>
  </conditionalFormatting>
  <conditionalFormatting sqref="G182">
    <cfRule type="expression" dxfId="3516" priority="314">
      <formula>INDIRECT(ADDRESS(ROW(),COLUMN()))=TRUNC(INDIRECT(ADDRESS(ROW(),COLUMN())))</formula>
    </cfRule>
  </conditionalFormatting>
  <conditionalFormatting sqref="I182">
    <cfRule type="expression" dxfId="3515" priority="313">
      <formula>INDIRECT(ADDRESS(ROW(),COLUMN()))=TRUNC(INDIRECT(ADDRESS(ROW(),COLUMN())))</formula>
    </cfRule>
  </conditionalFormatting>
  <conditionalFormatting sqref="G185">
    <cfRule type="expression" dxfId="3514" priority="312">
      <formula>INDIRECT(ADDRESS(ROW(),COLUMN()))=TRUNC(INDIRECT(ADDRESS(ROW(),COLUMN())))</formula>
    </cfRule>
  </conditionalFormatting>
  <conditionalFormatting sqref="I185">
    <cfRule type="expression" dxfId="3513" priority="311">
      <formula>INDIRECT(ADDRESS(ROW(),COLUMN()))=TRUNC(INDIRECT(ADDRESS(ROW(),COLUMN())))</formula>
    </cfRule>
  </conditionalFormatting>
  <conditionalFormatting sqref="G181">
    <cfRule type="expression" dxfId="3512" priority="310">
      <formula>INDIRECT(ADDRESS(ROW(),COLUMN()))=TRUNC(INDIRECT(ADDRESS(ROW(),COLUMN())))</formula>
    </cfRule>
  </conditionalFormatting>
  <conditionalFormatting sqref="I181">
    <cfRule type="expression" dxfId="3511" priority="309">
      <formula>INDIRECT(ADDRESS(ROW(),COLUMN()))=TRUNC(INDIRECT(ADDRESS(ROW(),COLUMN())))</formula>
    </cfRule>
  </conditionalFormatting>
  <conditionalFormatting sqref="G179">
    <cfRule type="expression" dxfId="3510" priority="308">
      <formula>INDIRECT(ADDRESS(ROW(),COLUMN()))=TRUNC(INDIRECT(ADDRESS(ROW(),COLUMN())))</formula>
    </cfRule>
  </conditionalFormatting>
  <conditionalFormatting sqref="I179">
    <cfRule type="expression" dxfId="3509" priority="307">
      <formula>INDIRECT(ADDRESS(ROW(),COLUMN()))=TRUNC(INDIRECT(ADDRESS(ROW(),COLUMN())))</formula>
    </cfRule>
  </conditionalFormatting>
  <conditionalFormatting sqref="G180">
    <cfRule type="expression" dxfId="3508" priority="306">
      <formula>INDIRECT(ADDRESS(ROW(),COLUMN()))=TRUNC(INDIRECT(ADDRESS(ROW(),COLUMN())))</formula>
    </cfRule>
  </conditionalFormatting>
  <conditionalFormatting sqref="I180">
    <cfRule type="expression" dxfId="3507" priority="305">
      <formula>INDIRECT(ADDRESS(ROW(),COLUMN()))=TRUNC(INDIRECT(ADDRESS(ROW(),COLUMN())))</formula>
    </cfRule>
  </conditionalFormatting>
  <conditionalFormatting sqref="G191">
    <cfRule type="expression" dxfId="3506" priority="304">
      <formula>INDIRECT(ADDRESS(ROW(),COLUMN()))=TRUNC(INDIRECT(ADDRESS(ROW(),COLUMN())))</formula>
    </cfRule>
  </conditionalFormatting>
  <conditionalFormatting sqref="G192:G193">
    <cfRule type="expression" dxfId="3505" priority="303">
      <formula>INDIRECT(ADDRESS(ROW(),COLUMN()))=TRUNC(INDIRECT(ADDRESS(ROW(),COLUMN())))</formula>
    </cfRule>
  </conditionalFormatting>
  <conditionalFormatting sqref="I192:I193">
    <cfRule type="expression" dxfId="3504" priority="302">
      <formula>INDIRECT(ADDRESS(ROW(),COLUMN()))=TRUNC(INDIRECT(ADDRESS(ROW(),COLUMN())))</formula>
    </cfRule>
  </conditionalFormatting>
  <conditionalFormatting sqref="O253:O308 G253:G308 I253:I308 L253:L308">
    <cfRule type="expression" dxfId="3503" priority="301">
      <formula>INDIRECT(ADDRESS(ROW(),COLUMN()))=TRUNC(INDIRECT(ADDRESS(ROW(),COLUMN())))</formula>
    </cfRule>
  </conditionalFormatting>
  <conditionalFormatting sqref="O344:O351 G344:G351 I344:I351 L344:L351">
    <cfRule type="expression" dxfId="3502" priority="300">
      <formula>INDIRECT(ADDRESS(ROW(),COLUMN()))=TRUNC(INDIRECT(ADDRESS(ROW(),COLUMN())))</formula>
    </cfRule>
  </conditionalFormatting>
  <conditionalFormatting sqref="O320:O343">
    <cfRule type="expression" dxfId="3501" priority="296">
      <formula>INDIRECT(ADDRESS(ROW(),COLUMN()))=TRUNC(INDIRECT(ADDRESS(ROW(),COLUMN())))</formula>
    </cfRule>
  </conditionalFormatting>
  <conditionalFormatting sqref="G341:G343">
    <cfRule type="expression" dxfId="3500" priority="299">
      <formula>INDIRECT(ADDRESS(ROW(),COLUMN()))=TRUNC(INDIRECT(ADDRESS(ROW(),COLUMN())))</formula>
    </cfRule>
  </conditionalFormatting>
  <conditionalFormatting sqref="I338 I341:I343">
    <cfRule type="expression" dxfId="3499" priority="298">
      <formula>INDIRECT(ADDRESS(ROW(),COLUMN()))=TRUNC(INDIRECT(ADDRESS(ROW(),COLUMN())))</formula>
    </cfRule>
  </conditionalFormatting>
  <conditionalFormatting sqref="L322:L343">
    <cfRule type="expression" dxfId="3498" priority="297">
      <formula>INDIRECT(ADDRESS(ROW(),COLUMN()))=TRUNC(INDIRECT(ADDRESS(ROW(),COLUMN())))</formula>
    </cfRule>
  </conditionalFormatting>
  <conditionalFormatting sqref="O309:O319">
    <cfRule type="expression" dxfId="3497" priority="293">
      <formula>INDIRECT(ADDRESS(ROW(),COLUMN()))=TRUNC(INDIRECT(ADDRESS(ROW(),COLUMN())))</formula>
    </cfRule>
  </conditionalFormatting>
  <conditionalFormatting sqref="I314:I318">
    <cfRule type="expression" dxfId="3496" priority="295">
      <formula>INDIRECT(ADDRESS(ROW(),COLUMN()))=TRUNC(INDIRECT(ADDRESS(ROW(),COLUMN())))</formula>
    </cfRule>
  </conditionalFormatting>
  <conditionalFormatting sqref="L309:L318">
    <cfRule type="expression" dxfId="3495" priority="294">
      <formula>INDIRECT(ADDRESS(ROW(),COLUMN()))=TRUNC(INDIRECT(ADDRESS(ROW(),COLUMN())))</formula>
    </cfRule>
  </conditionalFormatting>
  <conditionalFormatting sqref="G309 G312">
    <cfRule type="expression" dxfId="3494" priority="292">
      <formula>INDIRECT(ADDRESS(ROW(),COLUMN()))=TRUNC(INDIRECT(ADDRESS(ROW(),COLUMN())))</formula>
    </cfRule>
  </conditionalFormatting>
  <conditionalFormatting sqref="I309 I312">
    <cfRule type="expression" dxfId="3493" priority="291">
      <formula>INDIRECT(ADDRESS(ROW(),COLUMN()))=TRUNC(INDIRECT(ADDRESS(ROW(),COLUMN())))</formula>
    </cfRule>
  </conditionalFormatting>
  <conditionalFormatting sqref="G310">
    <cfRule type="expression" dxfId="3492" priority="290">
      <formula>INDIRECT(ADDRESS(ROW(),COLUMN()))=TRUNC(INDIRECT(ADDRESS(ROW(),COLUMN())))</formula>
    </cfRule>
  </conditionalFormatting>
  <conditionalFormatting sqref="I310">
    <cfRule type="expression" dxfId="3491" priority="289">
      <formula>INDIRECT(ADDRESS(ROW(),COLUMN()))=TRUNC(INDIRECT(ADDRESS(ROW(),COLUMN())))</formula>
    </cfRule>
  </conditionalFormatting>
  <conditionalFormatting sqref="G311">
    <cfRule type="expression" dxfId="3490" priority="288">
      <formula>INDIRECT(ADDRESS(ROW(),COLUMN()))=TRUNC(INDIRECT(ADDRESS(ROW(),COLUMN())))</formula>
    </cfRule>
  </conditionalFormatting>
  <conditionalFormatting sqref="I311">
    <cfRule type="expression" dxfId="3489" priority="287">
      <formula>INDIRECT(ADDRESS(ROW(),COLUMN()))=TRUNC(INDIRECT(ADDRESS(ROW(),COLUMN())))</formula>
    </cfRule>
  </conditionalFormatting>
  <conditionalFormatting sqref="G313">
    <cfRule type="expression" dxfId="3488" priority="286">
      <formula>INDIRECT(ADDRESS(ROW(),COLUMN()))=TRUNC(INDIRECT(ADDRESS(ROW(),COLUMN())))</formula>
    </cfRule>
  </conditionalFormatting>
  <conditionalFormatting sqref="I313">
    <cfRule type="expression" dxfId="3487" priority="285">
      <formula>INDIRECT(ADDRESS(ROW(),COLUMN()))=TRUNC(INDIRECT(ADDRESS(ROW(),COLUMN())))</formula>
    </cfRule>
  </conditionalFormatting>
  <conditionalFormatting sqref="G314 G316">
    <cfRule type="expression" dxfId="3486" priority="284">
      <formula>INDIRECT(ADDRESS(ROW(),COLUMN()))=TRUNC(INDIRECT(ADDRESS(ROW(),COLUMN())))</formula>
    </cfRule>
  </conditionalFormatting>
  <conditionalFormatting sqref="G315">
    <cfRule type="expression" dxfId="3485" priority="283">
      <formula>INDIRECT(ADDRESS(ROW(),COLUMN()))=TRUNC(INDIRECT(ADDRESS(ROW(),COLUMN())))</formula>
    </cfRule>
  </conditionalFormatting>
  <conditionalFormatting sqref="G317:G318">
    <cfRule type="expression" dxfId="3484" priority="282">
      <formula>INDIRECT(ADDRESS(ROW(),COLUMN()))=TRUNC(INDIRECT(ADDRESS(ROW(),COLUMN())))</formula>
    </cfRule>
  </conditionalFormatting>
  <conditionalFormatting sqref="G319:G321">
    <cfRule type="expression" dxfId="3483" priority="281">
      <formula>INDIRECT(ADDRESS(ROW(),COLUMN()))=TRUNC(INDIRECT(ADDRESS(ROW(),COLUMN())))</formula>
    </cfRule>
  </conditionalFormatting>
  <conditionalFormatting sqref="I319:I321">
    <cfRule type="expression" dxfId="3482" priority="280">
      <formula>INDIRECT(ADDRESS(ROW(),COLUMN()))=TRUNC(INDIRECT(ADDRESS(ROW(),COLUMN())))</formula>
    </cfRule>
  </conditionalFormatting>
  <conditionalFormatting sqref="L319:L321">
    <cfRule type="expression" dxfId="3481" priority="279">
      <formula>INDIRECT(ADDRESS(ROW(),COLUMN()))=TRUNC(INDIRECT(ADDRESS(ROW(),COLUMN())))</formula>
    </cfRule>
  </conditionalFormatting>
  <conditionalFormatting sqref="G322:G323">
    <cfRule type="expression" dxfId="3480" priority="278">
      <formula>INDIRECT(ADDRESS(ROW(),COLUMN()))=TRUNC(INDIRECT(ADDRESS(ROW(),COLUMN())))</formula>
    </cfRule>
  </conditionalFormatting>
  <conditionalFormatting sqref="I322:I323">
    <cfRule type="expression" dxfId="3479" priority="277">
      <formula>INDIRECT(ADDRESS(ROW(),COLUMN()))=TRUNC(INDIRECT(ADDRESS(ROW(),COLUMN())))</formula>
    </cfRule>
  </conditionalFormatting>
  <conditionalFormatting sqref="G324:G325 G335 G337">
    <cfRule type="expression" dxfId="3478" priority="276">
      <formula>INDIRECT(ADDRESS(ROW(),COLUMN()))=TRUNC(INDIRECT(ADDRESS(ROW(),COLUMN())))</formula>
    </cfRule>
  </conditionalFormatting>
  <conditionalFormatting sqref="I324:I325 I335 I337">
    <cfRule type="expression" dxfId="3477" priority="275">
      <formula>INDIRECT(ADDRESS(ROW(),COLUMN()))=TRUNC(INDIRECT(ADDRESS(ROW(),COLUMN())))</formula>
    </cfRule>
  </conditionalFormatting>
  <conditionalFormatting sqref="G333">
    <cfRule type="expression" dxfId="3476" priority="274">
      <formula>INDIRECT(ADDRESS(ROW(),COLUMN()))=TRUNC(INDIRECT(ADDRESS(ROW(),COLUMN())))</formula>
    </cfRule>
  </conditionalFormatting>
  <conditionalFormatting sqref="I333">
    <cfRule type="expression" dxfId="3475" priority="273">
      <formula>INDIRECT(ADDRESS(ROW(),COLUMN()))=TRUNC(INDIRECT(ADDRESS(ROW(),COLUMN())))</formula>
    </cfRule>
  </conditionalFormatting>
  <conditionalFormatting sqref="G330">
    <cfRule type="expression" dxfId="3474" priority="272">
      <formula>INDIRECT(ADDRESS(ROW(),COLUMN()))=TRUNC(INDIRECT(ADDRESS(ROW(),COLUMN())))</formula>
    </cfRule>
  </conditionalFormatting>
  <conditionalFormatting sqref="I330">
    <cfRule type="expression" dxfId="3473" priority="271">
      <formula>INDIRECT(ADDRESS(ROW(),COLUMN()))=TRUNC(INDIRECT(ADDRESS(ROW(),COLUMN())))</formula>
    </cfRule>
  </conditionalFormatting>
  <conditionalFormatting sqref="G331">
    <cfRule type="expression" dxfId="3472" priority="270">
      <formula>INDIRECT(ADDRESS(ROW(),COLUMN()))=TRUNC(INDIRECT(ADDRESS(ROW(),COLUMN())))</formula>
    </cfRule>
  </conditionalFormatting>
  <conditionalFormatting sqref="I331">
    <cfRule type="expression" dxfId="3471" priority="269">
      <formula>INDIRECT(ADDRESS(ROW(),COLUMN()))=TRUNC(INDIRECT(ADDRESS(ROW(),COLUMN())))</formula>
    </cfRule>
  </conditionalFormatting>
  <conditionalFormatting sqref="G334">
    <cfRule type="expression" dxfId="3470" priority="268">
      <formula>INDIRECT(ADDRESS(ROW(),COLUMN()))=TRUNC(INDIRECT(ADDRESS(ROW(),COLUMN())))</formula>
    </cfRule>
  </conditionalFormatting>
  <conditionalFormatting sqref="I334">
    <cfRule type="expression" dxfId="3469" priority="267">
      <formula>INDIRECT(ADDRESS(ROW(),COLUMN()))=TRUNC(INDIRECT(ADDRESS(ROW(),COLUMN())))</formula>
    </cfRule>
  </conditionalFormatting>
  <conditionalFormatting sqref="G336">
    <cfRule type="expression" dxfId="3468" priority="266">
      <formula>INDIRECT(ADDRESS(ROW(),COLUMN()))=TRUNC(INDIRECT(ADDRESS(ROW(),COLUMN())))</formula>
    </cfRule>
  </conditionalFormatting>
  <conditionalFormatting sqref="I336">
    <cfRule type="expression" dxfId="3467" priority="265">
      <formula>INDIRECT(ADDRESS(ROW(),COLUMN()))=TRUNC(INDIRECT(ADDRESS(ROW(),COLUMN())))</formula>
    </cfRule>
  </conditionalFormatting>
  <conditionalFormatting sqref="G329">
    <cfRule type="expression" dxfId="3466" priority="264">
      <formula>INDIRECT(ADDRESS(ROW(),COLUMN()))=TRUNC(INDIRECT(ADDRESS(ROW(),COLUMN())))</formula>
    </cfRule>
  </conditionalFormatting>
  <conditionalFormatting sqref="I329">
    <cfRule type="expression" dxfId="3465" priority="263">
      <formula>INDIRECT(ADDRESS(ROW(),COLUMN()))=TRUNC(INDIRECT(ADDRESS(ROW(),COLUMN())))</formula>
    </cfRule>
  </conditionalFormatting>
  <conditionalFormatting sqref="G332">
    <cfRule type="expression" dxfId="3464" priority="262">
      <formula>INDIRECT(ADDRESS(ROW(),COLUMN()))=TRUNC(INDIRECT(ADDRESS(ROW(),COLUMN())))</formula>
    </cfRule>
  </conditionalFormatting>
  <conditionalFormatting sqref="I332">
    <cfRule type="expression" dxfId="3463" priority="261">
      <formula>INDIRECT(ADDRESS(ROW(),COLUMN()))=TRUNC(INDIRECT(ADDRESS(ROW(),COLUMN())))</formula>
    </cfRule>
  </conditionalFormatting>
  <conditionalFormatting sqref="G328">
    <cfRule type="expression" dxfId="3462" priority="260">
      <formula>INDIRECT(ADDRESS(ROW(),COLUMN()))=TRUNC(INDIRECT(ADDRESS(ROW(),COLUMN())))</formula>
    </cfRule>
  </conditionalFormatting>
  <conditionalFormatting sqref="I328">
    <cfRule type="expression" dxfId="3461" priority="259">
      <formula>INDIRECT(ADDRESS(ROW(),COLUMN()))=TRUNC(INDIRECT(ADDRESS(ROW(),COLUMN())))</formula>
    </cfRule>
  </conditionalFormatting>
  <conditionalFormatting sqref="G326">
    <cfRule type="expression" dxfId="3460" priority="258">
      <formula>INDIRECT(ADDRESS(ROW(),COLUMN()))=TRUNC(INDIRECT(ADDRESS(ROW(),COLUMN())))</formula>
    </cfRule>
  </conditionalFormatting>
  <conditionalFormatting sqref="I326">
    <cfRule type="expression" dxfId="3459" priority="257">
      <formula>INDIRECT(ADDRESS(ROW(),COLUMN()))=TRUNC(INDIRECT(ADDRESS(ROW(),COLUMN())))</formula>
    </cfRule>
  </conditionalFormatting>
  <conditionalFormatting sqref="G327">
    <cfRule type="expression" dxfId="3458" priority="256">
      <formula>INDIRECT(ADDRESS(ROW(),COLUMN()))=TRUNC(INDIRECT(ADDRESS(ROW(),COLUMN())))</formula>
    </cfRule>
  </conditionalFormatting>
  <conditionalFormatting sqref="I327">
    <cfRule type="expression" dxfId="3457" priority="255">
      <formula>INDIRECT(ADDRESS(ROW(),COLUMN()))=TRUNC(INDIRECT(ADDRESS(ROW(),COLUMN())))</formula>
    </cfRule>
  </conditionalFormatting>
  <conditionalFormatting sqref="G338">
    <cfRule type="expression" dxfId="3456" priority="254">
      <formula>INDIRECT(ADDRESS(ROW(),COLUMN()))=TRUNC(INDIRECT(ADDRESS(ROW(),COLUMN())))</formula>
    </cfRule>
  </conditionalFormatting>
  <conditionalFormatting sqref="G339:G340">
    <cfRule type="expression" dxfId="3455" priority="253">
      <formula>INDIRECT(ADDRESS(ROW(),COLUMN()))=TRUNC(INDIRECT(ADDRESS(ROW(),COLUMN())))</formula>
    </cfRule>
  </conditionalFormatting>
  <conditionalFormatting sqref="I339:I340">
    <cfRule type="expression" dxfId="3454" priority="252">
      <formula>INDIRECT(ADDRESS(ROW(),COLUMN()))=TRUNC(INDIRECT(ADDRESS(ROW(),COLUMN())))</formula>
    </cfRule>
  </conditionalFormatting>
  <conditionalFormatting sqref="M6:Q7">
    <cfRule type="cellIs" dxfId="3453" priority="3" operator="equal">
      <formula>"「費目：その他」で補助対象外に仕分けされていないものがある"</formula>
    </cfRule>
  </conditionalFormatting>
  <conditionalFormatting sqref="G361">
    <cfRule type="expression" dxfId="3452" priority="2">
      <formula>INDIRECT(ADDRESS(ROW(),COLUMN()))=TRUNC(INDIRECT(ADDRESS(ROW(),COLUMN())))</formula>
    </cfRule>
  </conditionalFormatting>
  <conditionalFormatting sqref="G362">
    <cfRule type="expression" dxfId="3451"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T20" sqref="T2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182</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2-2</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222</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n8JutNQCs9he7Mrz45+QTYXQAoG15Fh6axKyvcboL1uRLFNK1BvQhpTj8g54RLvXQCpCvLVhqhs2oKX7NK0EKQ==" saltValue="WmLnqbVIHc1Jm1itAsNGS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3450" priority="173">
      <formula>INDIRECT(ADDRESS(ROW(),COLUMN()))=TRUNC(INDIRECT(ADDRESS(ROW(),COLUMN())))</formula>
    </cfRule>
  </conditionalFormatting>
  <conditionalFormatting sqref="O27:O50">
    <cfRule type="expression" dxfId="3449" priority="169">
      <formula>INDIRECT(ADDRESS(ROW(),COLUMN()))=TRUNC(INDIRECT(ADDRESS(ROW(),COLUMN())))</formula>
    </cfRule>
  </conditionalFormatting>
  <conditionalFormatting sqref="G48:G50">
    <cfRule type="expression" dxfId="3448" priority="172">
      <formula>INDIRECT(ADDRESS(ROW(),COLUMN()))=TRUNC(INDIRECT(ADDRESS(ROW(),COLUMN())))</formula>
    </cfRule>
  </conditionalFormatting>
  <conditionalFormatting sqref="I45 I48:I50">
    <cfRule type="expression" dxfId="3447" priority="171">
      <formula>INDIRECT(ADDRESS(ROW(),COLUMN()))=TRUNC(INDIRECT(ADDRESS(ROW(),COLUMN())))</formula>
    </cfRule>
  </conditionalFormatting>
  <conditionalFormatting sqref="L29:L50">
    <cfRule type="expression" dxfId="3446" priority="170">
      <formula>INDIRECT(ADDRESS(ROW(),COLUMN()))=TRUNC(INDIRECT(ADDRESS(ROW(),COLUMN())))</formula>
    </cfRule>
  </conditionalFormatting>
  <conditionalFormatting sqref="O10">
    <cfRule type="expression" dxfId="3445" priority="167">
      <formula>INDIRECT(ADDRESS(ROW(),COLUMN()))=TRUNC(INDIRECT(ADDRESS(ROW(),COLUMN())))</formula>
    </cfRule>
  </conditionalFormatting>
  <conditionalFormatting sqref="L10">
    <cfRule type="expression" dxfId="3444" priority="168">
      <formula>INDIRECT(ADDRESS(ROW(),COLUMN()))=TRUNC(INDIRECT(ADDRESS(ROW(),COLUMN())))</formula>
    </cfRule>
  </conditionalFormatting>
  <conditionalFormatting sqref="O11">
    <cfRule type="expression" dxfId="3443" priority="165">
      <formula>INDIRECT(ADDRESS(ROW(),COLUMN()))=TRUNC(INDIRECT(ADDRESS(ROW(),COLUMN())))</formula>
    </cfRule>
  </conditionalFormatting>
  <conditionalFormatting sqref="L11">
    <cfRule type="expression" dxfId="3442" priority="166">
      <formula>INDIRECT(ADDRESS(ROW(),COLUMN()))=TRUNC(INDIRECT(ADDRESS(ROW(),COLUMN())))</formula>
    </cfRule>
  </conditionalFormatting>
  <conditionalFormatting sqref="O12:O26">
    <cfRule type="expression" dxfId="3441" priority="162">
      <formula>INDIRECT(ADDRESS(ROW(),COLUMN()))=TRUNC(INDIRECT(ADDRESS(ROW(),COLUMN())))</formula>
    </cfRule>
  </conditionalFormatting>
  <conditionalFormatting sqref="I21:I25">
    <cfRule type="expression" dxfId="3440" priority="164">
      <formula>INDIRECT(ADDRESS(ROW(),COLUMN()))=TRUNC(INDIRECT(ADDRESS(ROW(),COLUMN())))</formula>
    </cfRule>
  </conditionalFormatting>
  <conditionalFormatting sqref="L12:L25">
    <cfRule type="expression" dxfId="3439" priority="163">
      <formula>INDIRECT(ADDRESS(ROW(),COLUMN()))=TRUNC(INDIRECT(ADDRESS(ROW(),COLUMN())))</formula>
    </cfRule>
  </conditionalFormatting>
  <conditionalFormatting sqref="G10 G15">
    <cfRule type="expression" dxfId="3438" priority="161">
      <formula>INDIRECT(ADDRESS(ROW(),COLUMN()))=TRUNC(INDIRECT(ADDRESS(ROW(),COLUMN())))</formula>
    </cfRule>
  </conditionalFormatting>
  <conditionalFormatting sqref="I10 I15">
    <cfRule type="expression" dxfId="3437" priority="160">
      <formula>INDIRECT(ADDRESS(ROW(),COLUMN()))=TRUNC(INDIRECT(ADDRESS(ROW(),COLUMN())))</formula>
    </cfRule>
  </conditionalFormatting>
  <conditionalFormatting sqref="G12">
    <cfRule type="expression" dxfId="3436" priority="159">
      <formula>INDIRECT(ADDRESS(ROW(),COLUMN()))=TRUNC(INDIRECT(ADDRESS(ROW(),COLUMN())))</formula>
    </cfRule>
  </conditionalFormatting>
  <conditionalFormatting sqref="I12">
    <cfRule type="expression" dxfId="3435" priority="158">
      <formula>INDIRECT(ADDRESS(ROW(),COLUMN()))=TRUNC(INDIRECT(ADDRESS(ROW(),COLUMN())))</formula>
    </cfRule>
  </conditionalFormatting>
  <conditionalFormatting sqref="G14">
    <cfRule type="expression" dxfId="3434" priority="157">
      <formula>INDIRECT(ADDRESS(ROW(),COLUMN()))=TRUNC(INDIRECT(ADDRESS(ROW(),COLUMN())))</formula>
    </cfRule>
  </conditionalFormatting>
  <conditionalFormatting sqref="I14">
    <cfRule type="expression" dxfId="3433" priority="156">
      <formula>INDIRECT(ADDRESS(ROW(),COLUMN()))=TRUNC(INDIRECT(ADDRESS(ROW(),COLUMN())))</formula>
    </cfRule>
  </conditionalFormatting>
  <conditionalFormatting sqref="G11">
    <cfRule type="expression" dxfId="3432" priority="155">
      <formula>INDIRECT(ADDRESS(ROW(),COLUMN()))=TRUNC(INDIRECT(ADDRESS(ROW(),COLUMN())))</formula>
    </cfRule>
  </conditionalFormatting>
  <conditionalFormatting sqref="I11">
    <cfRule type="expression" dxfId="3431" priority="154">
      <formula>INDIRECT(ADDRESS(ROW(),COLUMN()))=TRUNC(INDIRECT(ADDRESS(ROW(),COLUMN())))</formula>
    </cfRule>
  </conditionalFormatting>
  <conditionalFormatting sqref="G13">
    <cfRule type="expression" dxfId="3430" priority="153">
      <formula>INDIRECT(ADDRESS(ROW(),COLUMN()))=TRUNC(INDIRECT(ADDRESS(ROW(),COLUMN())))</formula>
    </cfRule>
  </conditionalFormatting>
  <conditionalFormatting sqref="I13">
    <cfRule type="expression" dxfId="3429" priority="152">
      <formula>INDIRECT(ADDRESS(ROW(),COLUMN()))=TRUNC(INDIRECT(ADDRESS(ROW(),COLUMN())))</formula>
    </cfRule>
  </conditionalFormatting>
  <conditionalFormatting sqref="G16 G19">
    <cfRule type="expression" dxfId="3428" priority="151">
      <formula>INDIRECT(ADDRESS(ROW(),COLUMN()))=TRUNC(INDIRECT(ADDRESS(ROW(),COLUMN())))</formula>
    </cfRule>
  </conditionalFormatting>
  <conditionalFormatting sqref="I16 I19">
    <cfRule type="expression" dxfId="3427" priority="150">
      <formula>INDIRECT(ADDRESS(ROW(),COLUMN()))=TRUNC(INDIRECT(ADDRESS(ROW(),COLUMN())))</formula>
    </cfRule>
  </conditionalFormatting>
  <conditionalFormatting sqref="G17">
    <cfRule type="expression" dxfId="3426" priority="149">
      <formula>INDIRECT(ADDRESS(ROW(),COLUMN()))=TRUNC(INDIRECT(ADDRESS(ROW(),COLUMN())))</formula>
    </cfRule>
  </conditionalFormatting>
  <conditionalFormatting sqref="I17">
    <cfRule type="expression" dxfId="3425" priority="148">
      <formula>INDIRECT(ADDRESS(ROW(),COLUMN()))=TRUNC(INDIRECT(ADDRESS(ROW(),COLUMN())))</formula>
    </cfRule>
  </conditionalFormatting>
  <conditionalFormatting sqref="G18">
    <cfRule type="expression" dxfId="3424" priority="147">
      <formula>INDIRECT(ADDRESS(ROW(),COLUMN()))=TRUNC(INDIRECT(ADDRESS(ROW(),COLUMN())))</formula>
    </cfRule>
  </conditionalFormatting>
  <conditionalFormatting sqref="I18">
    <cfRule type="expression" dxfId="3423" priority="146">
      <formula>INDIRECT(ADDRESS(ROW(),COLUMN()))=TRUNC(INDIRECT(ADDRESS(ROW(),COLUMN())))</formula>
    </cfRule>
  </conditionalFormatting>
  <conditionalFormatting sqref="G20">
    <cfRule type="expression" dxfId="3422" priority="145">
      <formula>INDIRECT(ADDRESS(ROW(),COLUMN()))=TRUNC(INDIRECT(ADDRESS(ROW(),COLUMN())))</formula>
    </cfRule>
  </conditionalFormatting>
  <conditionalFormatting sqref="I20">
    <cfRule type="expression" dxfId="3421" priority="144">
      <formula>INDIRECT(ADDRESS(ROW(),COLUMN()))=TRUNC(INDIRECT(ADDRESS(ROW(),COLUMN())))</formula>
    </cfRule>
  </conditionalFormatting>
  <conditionalFormatting sqref="G21 G23">
    <cfRule type="expression" dxfId="3420" priority="143">
      <formula>INDIRECT(ADDRESS(ROW(),COLUMN()))=TRUNC(INDIRECT(ADDRESS(ROW(),COLUMN())))</formula>
    </cfRule>
  </conditionalFormatting>
  <conditionalFormatting sqref="G22">
    <cfRule type="expression" dxfId="3419" priority="142">
      <formula>INDIRECT(ADDRESS(ROW(),COLUMN()))=TRUNC(INDIRECT(ADDRESS(ROW(),COLUMN())))</formula>
    </cfRule>
  </conditionalFormatting>
  <conditionalFormatting sqref="G24:G25">
    <cfRule type="expression" dxfId="3418" priority="141">
      <formula>INDIRECT(ADDRESS(ROW(),COLUMN()))=TRUNC(INDIRECT(ADDRESS(ROW(),COLUMN())))</formula>
    </cfRule>
  </conditionalFormatting>
  <conditionalFormatting sqref="G26:G28">
    <cfRule type="expression" dxfId="3417" priority="140">
      <formula>INDIRECT(ADDRESS(ROW(),COLUMN()))=TRUNC(INDIRECT(ADDRESS(ROW(),COLUMN())))</formula>
    </cfRule>
  </conditionalFormatting>
  <conditionalFormatting sqref="I26:I28">
    <cfRule type="expression" dxfId="3416" priority="139">
      <formula>INDIRECT(ADDRESS(ROW(),COLUMN()))=TRUNC(INDIRECT(ADDRESS(ROW(),COLUMN())))</formula>
    </cfRule>
  </conditionalFormatting>
  <conditionalFormatting sqref="L26:L28">
    <cfRule type="expression" dxfId="3415" priority="138">
      <formula>INDIRECT(ADDRESS(ROW(),COLUMN()))=TRUNC(INDIRECT(ADDRESS(ROW(),COLUMN())))</formula>
    </cfRule>
  </conditionalFormatting>
  <conditionalFormatting sqref="G29:G30">
    <cfRule type="expression" dxfId="3414" priority="137">
      <formula>INDIRECT(ADDRESS(ROW(),COLUMN()))=TRUNC(INDIRECT(ADDRESS(ROW(),COLUMN())))</formula>
    </cfRule>
  </conditionalFormatting>
  <conditionalFormatting sqref="I29:I30">
    <cfRule type="expression" dxfId="3413" priority="136">
      <formula>INDIRECT(ADDRESS(ROW(),COLUMN()))=TRUNC(INDIRECT(ADDRESS(ROW(),COLUMN())))</formula>
    </cfRule>
  </conditionalFormatting>
  <conditionalFormatting sqref="G31:G32 G42 G44">
    <cfRule type="expression" dxfId="3412" priority="135">
      <formula>INDIRECT(ADDRESS(ROW(),COLUMN()))=TRUNC(INDIRECT(ADDRESS(ROW(),COLUMN())))</formula>
    </cfRule>
  </conditionalFormatting>
  <conditionalFormatting sqref="I31:I32 I42 I44">
    <cfRule type="expression" dxfId="3411" priority="134">
      <formula>INDIRECT(ADDRESS(ROW(),COLUMN()))=TRUNC(INDIRECT(ADDRESS(ROW(),COLUMN())))</formula>
    </cfRule>
  </conditionalFormatting>
  <conditionalFormatting sqref="G40">
    <cfRule type="expression" dxfId="3410" priority="133">
      <formula>INDIRECT(ADDRESS(ROW(),COLUMN()))=TRUNC(INDIRECT(ADDRESS(ROW(),COLUMN())))</formula>
    </cfRule>
  </conditionalFormatting>
  <conditionalFormatting sqref="I40">
    <cfRule type="expression" dxfId="3409" priority="132">
      <formula>INDIRECT(ADDRESS(ROW(),COLUMN()))=TRUNC(INDIRECT(ADDRESS(ROW(),COLUMN())))</formula>
    </cfRule>
  </conditionalFormatting>
  <conditionalFormatting sqref="G37">
    <cfRule type="expression" dxfId="3408" priority="131">
      <formula>INDIRECT(ADDRESS(ROW(),COLUMN()))=TRUNC(INDIRECT(ADDRESS(ROW(),COLUMN())))</formula>
    </cfRule>
  </conditionalFormatting>
  <conditionalFormatting sqref="I37">
    <cfRule type="expression" dxfId="3407" priority="130">
      <formula>INDIRECT(ADDRESS(ROW(),COLUMN()))=TRUNC(INDIRECT(ADDRESS(ROW(),COLUMN())))</formula>
    </cfRule>
  </conditionalFormatting>
  <conditionalFormatting sqref="G38">
    <cfRule type="expression" dxfId="3406" priority="129">
      <formula>INDIRECT(ADDRESS(ROW(),COLUMN()))=TRUNC(INDIRECT(ADDRESS(ROW(),COLUMN())))</formula>
    </cfRule>
  </conditionalFormatting>
  <conditionalFormatting sqref="I38">
    <cfRule type="expression" dxfId="3405" priority="128">
      <formula>INDIRECT(ADDRESS(ROW(),COLUMN()))=TRUNC(INDIRECT(ADDRESS(ROW(),COLUMN())))</formula>
    </cfRule>
  </conditionalFormatting>
  <conditionalFormatting sqref="G41">
    <cfRule type="expression" dxfId="3404" priority="127">
      <formula>INDIRECT(ADDRESS(ROW(),COLUMN()))=TRUNC(INDIRECT(ADDRESS(ROW(),COLUMN())))</formula>
    </cfRule>
  </conditionalFormatting>
  <conditionalFormatting sqref="I41">
    <cfRule type="expression" dxfId="3403" priority="126">
      <formula>INDIRECT(ADDRESS(ROW(),COLUMN()))=TRUNC(INDIRECT(ADDRESS(ROW(),COLUMN())))</formula>
    </cfRule>
  </conditionalFormatting>
  <conditionalFormatting sqref="G43">
    <cfRule type="expression" dxfId="3402" priority="125">
      <formula>INDIRECT(ADDRESS(ROW(),COLUMN()))=TRUNC(INDIRECT(ADDRESS(ROW(),COLUMN())))</formula>
    </cfRule>
  </conditionalFormatting>
  <conditionalFormatting sqref="I43">
    <cfRule type="expression" dxfId="3401" priority="124">
      <formula>INDIRECT(ADDRESS(ROW(),COLUMN()))=TRUNC(INDIRECT(ADDRESS(ROW(),COLUMN())))</formula>
    </cfRule>
  </conditionalFormatting>
  <conditionalFormatting sqref="G36">
    <cfRule type="expression" dxfId="3400" priority="123">
      <formula>INDIRECT(ADDRESS(ROW(),COLUMN()))=TRUNC(INDIRECT(ADDRESS(ROW(),COLUMN())))</formula>
    </cfRule>
  </conditionalFormatting>
  <conditionalFormatting sqref="I36">
    <cfRule type="expression" dxfId="3399" priority="122">
      <formula>INDIRECT(ADDRESS(ROW(),COLUMN()))=TRUNC(INDIRECT(ADDRESS(ROW(),COLUMN())))</formula>
    </cfRule>
  </conditionalFormatting>
  <conditionalFormatting sqref="G39">
    <cfRule type="expression" dxfId="3398" priority="121">
      <formula>INDIRECT(ADDRESS(ROW(),COLUMN()))=TRUNC(INDIRECT(ADDRESS(ROW(),COLUMN())))</formula>
    </cfRule>
  </conditionalFormatting>
  <conditionalFormatting sqref="I39">
    <cfRule type="expression" dxfId="3397" priority="120">
      <formula>INDIRECT(ADDRESS(ROW(),COLUMN()))=TRUNC(INDIRECT(ADDRESS(ROW(),COLUMN())))</formula>
    </cfRule>
  </conditionalFormatting>
  <conditionalFormatting sqref="G35">
    <cfRule type="expression" dxfId="3396" priority="119">
      <formula>INDIRECT(ADDRESS(ROW(),COLUMN()))=TRUNC(INDIRECT(ADDRESS(ROW(),COLUMN())))</formula>
    </cfRule>
  </conditionalFormatting>
  <conditionalFormatting sqref="I35">
    <cfRule type="expression" dxfId="3395" priority="118">
      <formula>INDIRECT(ADDRESS(ROW(),COLUMN()))=TRUNC(INDIRECT(ADDRESS(ROW(),COLUMN())))</formula>
    </cfRule>
  </conditionalFormatting>
  <conditionalFormatting sqref="G33">
    <cfRule type="expression" dxfId="3394" priority="117">
      <formula>INDIRECT(ADDRESS(ROW(),COLUMN()))=TRUNC(INDIRECT(ADDRESS(ROW(),COLUMN())))</formula>
    </cfRule>
  </conditionalFormatting>
  <conditionalFormatting sqref="I33">
    <cfRule type="expression" dxfId="3393" priority="116">
      <formula>INDIRECT(ADDRESS(ROW(),COLUMN()))=TRUNC(INDIRECT(ADDRESS(ROW(),COLUMN())))</formula>
    </cfRule>
  </conditionalFormatting>
  <conditionalFormatting sqref="G34">
    <cfRule type="expression" dxfId="3392" priority="115">
      <formula>INDIRECT(ADDRESS(ROW(),COLUMN()))=TRUNC(INDIRECT(ADDRESS(ROW(),COLUMN())))</formula>
    </cfRule>
  </conditionalFormatting>
  <conditionalFormatting sqref="I34">
    <cfRule type="expression" dxfId="3391" priority="114">
      <formula>INDIRECT(ADDRESS(ROW(),COLUMN()))=TRUNC(INDIRECT(ADDRESS(ROW(),COLUMN())))</formula>
    </cfRule>
  </conditionalFormatting>
  <conditionalFormatting sqref="G45">
    <cfRule type="expression" dxfId="3390" priority="113">
      <formula>INDIRECT(ADDRESS(ROW(),COLUMN()))=TRUNC(INDIRECT(ADDRESS(ROW(),COLUMN())))</formula>
    </cfRule>
  </conditionalFormatting>
  <conditionalFormatting sqref="G46:G47">
    <cfRule type="expression" dxfId="3389" priority="112">
      <formula>INDIRECT(ADDRESS(ROW(),COLUMN()))=TRUNC(INDIRECT(ADDRESS(ROW(),COLUMN())))</formula>
    </cfRule>
  </conditionalFormatting>
  <conditionalFormatting sqref="I46:I47">
    <cfRule type="expression" dxfId="3388" priority="111">
      <formula>INDIRECT(ADDRESS(ROW(),COLUMN()))=TRUNC(INDIRECT(ADDRESS(ROW(),COLUMN())))</formula>
    </cfRule>
  </conditionalFormatting>
  <conditionalFormatting sqref="I361">
    <cfRule type="expression" dxfId="3387" priority="110">
      <formula>INDIRECT(ADDRESS(ROW(),COLUMN()))=TRUNC(INDIRECT(ADDRESS(ROW(),COLUMN())))</formula>
    </cfRule>
  </conditionalFormatting>
  <conditionalFormatting sqref="L361">
    <cfRule type="expression" dxfId="3386" priority="109">
      <formula>INDIRECT(ADDRESS(ROW(),COLUMN()))=TRUNC(INDIRECT(ADDRESS(ROW(),COLUMN())))</formula>
    </cfRule>
  </conditionalFormatting>
  <conditionalFormatting sqref="O361">
    <cfRule type="expression" dxfId="3385" priority="108">
      <formula>INDIRECT(ADDRESS(ROW(),COLUMN()))=TRUNC(INDIRECT(ADDRESS(ROW(),COLUMN())))</formula>
    </cfRule>
  </conditionalFormatting>
  <conditionalFormatting sqref="G363:G410">
    <cfRule type="expression" dxfId="3384" priority="107">
      <formula>INDIRECT(ADDRESS(ROW(),COLUMN()))=TRUNC(INDIRECT(ADDRESS(ROW(),COLUMN())))</formula>
    </cfRule>
  </conditionalFormatting>
  <conditionalFormatting sqref="I362:I410">
    <cfRule type="expression" dxfId="3383" priority="106">
      <formula>INDIRECT(ADDRESS(ROW(),COLUMN()))=TRUNC(INDIRECT(ADDRESS(ROW(),COLUMN())))</formula>
    </cfRule>
  </conditionalFormatting>
  <conditionalFormatting sqref="L362:L410">
    <cfRule type="expression" dxfId="3382" priority="105">
      <formula>INDIRECT(ADDRESS(ROW(),COLUMN()))=TRUNC(INDIRECT(ADDRESS(ROW(),COLUMN())))</formula>
    </cfRule>
  </conditionalFormatting>
  <conditionalFormatting sqref="O362:O410">
    <cfRule type="expression" dxfId="3381" priority="104">
      <formula>INDIRECT(ADDRESS(ROW(),COLUMN()))=TRUNC(INDIRECT(ADDRESS(ROW(),COLUMN())))</formula>
    </cfRule>
  </conditionalFormatting>
  <conditionalFormatting sqref="O107:O162 G107:G162 I107:I162 L107:L162">
    <cfRule type="expression" dxfId="3380" priority="103">
      <formula>INDIRECT(ADDRESS(ROW(),COLUMN()))=TRUNC(INDIRECT(ADDRESS(ROW(),COLUMN())))</formula>
    </cfRule>
  </conditionalFormatting>
  <conditionalFormatting sqref="O197:O252 G197:G252 I197:I252 L197:L252">
    <cfRule type="expression" dxfId="3379" priority="102">
      <formula>INDIRECT(ADDRESS(ROW(),COLUMN()))=TRUNC(INDIRECT(ADDRESS(ROW(),COLUMN())))</formula>
    </cfRule>
  </conditionalFormatting>
  <conditionalFormatting sqref="O173:O196">
    <cfRule type="expression" dxfId="3378" priority="98">
      <formula>INDIRECT(ADDRESS(ROW(),COLUMN()))=TRUNC(INDIRECT(ADDRESS(ROW(),COLUMN())))</formula>
    </cfRule>
  </conditionalFormatting>
  <conditionalFormatting sqref="G194:G196">
    <cfRule type="expression" dxfId="3377" priority="101">
      <formula>INDIRECT(ADDRESS(ROW(),COLUMN()))=TRUNC(INDIRECT(ADDRESS(ROW(),COLUMN())))</formula>
    </cfRule>
  </conditionalFormatting>
  <conditionalFormatting sqref="I191 I194:I196">
    <cfRule type="expression" dxfId="3376" priority="100">
      <formula>INDIRECT(ADDRESS(ROW(),COLUMN()))=TRUNC(INDIRECT(ADDRESS(ROW(),COLUMN())))</formula>
    </cfRule>
  </conditionalFormatting>
  <conditionalFormatting sqref="L175:L196">
    <cfRule type="expression" dxfId="3375" priority="99">
      <formula>INDIRECT(ADDRESS(ROW(),COLUMN()))=TRUNC(INDIRECT(ADDRESS(ROW(),COLUMN())))</formula>
    </cfRule>
  </conditionalFormatting>
  <conditionalFormatting sqref="O163:O172">
    <cfRule type="expression" dxfId="3374" priority="95">
      <formula>INDIRECT(ADDRESS(ROW(),COLUMN()))=TRUNC(INDIRECT(ADDRESS(ROW(),COLUMN())))</formula>
    </cfRule>
  </conditionalFormatting>
  <conditionalFormatting sqref="I167:I171">
    <cfRule type="expression" dxfId="3373" priority="97">
      <formula>INDIRECT(ADDRESS(ROW(),COLUMN()))=TRUNC(INDIRECT(ADDRESS(ROW(),COLUMN())))</formula>
    </cfRule>
  </conditionalFormatting>
  <conditionalFormatting sqref="L163:L171">
    <cfRule type="expression" dxfId="3372" priority="96">
      <formula>INDIRECT(ADDRESS(ROW(),COLUMN()))=TRUNC(INDIRECT(ADDRESS(ROW(),COLUMN())))</formula>
    </cfRule>
  </conditionalFormatting>
  <conditionalFormatting sqref="G165">
    <cfRule type="expression" dxfId="3371" priority="94">
      <formula>INDIRECT(ADDRESS(ROW(),COLUMN()))=TRUNC(INDIRECT(ADDRESS(ROW(),COLUMN())))</formula>
    </cfRule>
  </conditionalFormatting>
  <conditionalFormatting sqref="I165">
    <cfRule type="expression" dxfId="3370" priority="93">
      <formula>INDIRECT(ADDRESS(ROW(),COLUMN()))=TRUNC(INDIRECT(ADDRESS(ROW(),COLUMN())))</formula>
    </cfRule>
  </conditionalFormatting>
  <conditionalFormatting sqref="G163">
    <cfRule type="expression" dxfId="3369" priority="92">
      <formula>INDIRECT(ADDRESS(ROW(),COLUMN()))=TRUNC(INDIRECT(ADDRESS(ROW(),COLUMN())))</formula>
    </cfRule>
  </conditionalFormatting>
  <conditionalFormatting sqref="I163">
    <cfRule type="expression" dxfId="3368" priority="91">
      <formula>INDIRECT(ADDRESS(ROW(),COLUMN()))=TRUNC(INDIRECT(ADDRESS(ROW(),COLUMN())))</formula>
    </cfRule>
  </conditionalFormatting>
  <conditionalFormatting sqref="G164">
    <cfRule type="expression" dxfId="3367" priority="90">
      <formula>INDIRECT(ADDRESS(ROW(),COLUMN()))=TRUNC(INDIRECT(ADDRESS(ROW(),COLUMN())))</formula>
    </cfRule>
  </conditionalFormatting>
  <conditionalFormatting sqref="I164">
    <cfRule type="expression" dxfId="3366" priority="89">
      <formula>INDIRECT(ADDRESS(ROW(),COLUMN()))=TRUNC(INDIRECT(ADDRESS(ROW(),COLUMN())))</formula>
    </cfRule>
  </conditionalFormatting>
  <conditionalFormatting sqref="G166">
    <cfRule type="expression" dxfId="3365" priority="88">
      <formula>INDIRECT(ADDRESS(ROW(),COLUMN()))=TRUNC(INDIRECT(ADDRESS(ROW(),COLUMN())))</formula>
    </cfRule>
  </conditionalFormatting>
  <conditionalFormatting sqref="I166">
    <cfRule type="expression" dxfId="3364" priority="87">
      <formula>INDIRECT(ADDRESS(ROW(),COLUMN()))=TRUNC(INDIRECT(ADDRESS(ROW(),COLUMN())))</formula>
    </cfRule>
  </conditionalFormatting>
  <conditionalFormatting sqref="G167 G169">
    <cfRule type="expression" dxfId="3363" priority="86">
      <formula>INDIRECT(ADDRESS(ROW(),COLUMN()))=TRUNC(INDIRECT(ADDRESS(ROW(),COLUMN())))</formula>
    </cfRule>
  </conditionalFormatting>
  <conditionalFormatting sqref="G168">
    <cfRule type="expression" dxfId="3362" priority="85">
      <formula>INDIRECT(ADDRESS(ROW(),COLUMN()))=TRUNC(INDIRECT(ADDRESS(ROW(),COLUMN())))</formula>
    </cfRule>
  </conditionalFormatting>
  <conditionalFormatting sqref="G170:G171">
    <cfRule type="expression" dxfId="3361" priority="84">
      <formula>INDIRECT(ADDRESS(ROW(),COLUMN()))=TRUNC(INDIRECT(ADDRESS(ROW(),COLUMN())))</formula>
    </cfRule>
  </conditionalFormatting>
  <conditionalFormatting sqref="G172:G174">
    <cfRule type="expression" dxfId="3360" priority="83">
      <formula>INDIRECT(ADDRESS(ROW(),COLUMN()))=TRUNC(INDIRECT(ADDRESS(ROW(),COLUMN())))</formula>
    </cfRule>
  </conditionalFormatting>
  <conditionalFormatting sqref="I172:I174">
    <cfRule type="expression" dxfId="3359" priority="82">
      <formula>INDIRECT(ADDRESS(ROW(),COLUMN()))=TRUNC(INDIRECT(ADDRESS(ROW(),COLUMN())))</formula>
    </cfRule>
  </conditionalFormatting>
  <conditionalFormatting sqref="L172:L174">
    <cfRule type="expression" dxfId="3358" priority="81">
      <formula>INDIRECT(ADDRESS(ROW(),COLUMN()))=TRUNC(INDIRECT(ADDRESS(ROW(),COLUMN())))</formula>
    </cfRule>
  </conditionalFormatting>
  <conditionalFormatting sqref="G175:G176">
    <cfRule type="expression" dxfId="3357" priority="80">
      <formula>INDIRECT(ADDRESS(ROW(),COLUMN()))=TRUNC(INDIRECT(ADDRESS(ROW(),COLUMN())))</formula>
    </cfRule>
  </conditionalFormatting>
  <conditionalFormatting sqref="I175:I176">
    <cfRule type="expression" dxfId="3356" priority="79">
      <formula>INDIRECT(ADDRESS(ROW(),COLUMN()))=TRUNC(INDIRECT(ADDRESS(ROW(),COLUMN())))</formula>
    </cfRule>
  </conditionalFormatting>
  <conditionalFormatting sqref="G177:G178 G188 G190">
    <cfRule type="expression" dxfId="3355" priority="78">
      <formula>INDIRECT(ADDRESS(ROW(),COLUMN()))=TRUNC(INDIRECT(ADDRESS(ROW(),COLUMN())))</formula>
    </cfRule>
  </conditionalFormatting>
  <conditionalFormatting sqref="I177:I178 I188 I190">
    <cfRule type="expression" dxfId="3354" priority="77">
      <formula>INDIRECT(ADDRESS(ROW(),COLUMN()))=TRUNC(INDIRECT(ADDRESS(ROW(),COLUMN())))</formula>
    </cfRule>
  </conditionalFormatting>
  <conditionalFormatting sqref="G186">
    <cfRule type="expression" dxfId="3353" priority="76">
      <formula>INDIRECT(ADDRESS(ROW(),COLUMN()))=TRUNC(INDIRECT(ADDRESS(ROW(),COLUMN())))</formula>
    </cfRule>
  </conditionalFormatting>
  <conditionalFormatting sqref="I186">
    <cfRule type="expression" dxfId="3352" priority="75">
      <formula>INDIRECT(ADDRESS(ROW(),COLUMN()))=TRUNC(INDIRECT(ADDRESS(ROW(),COLUMN())))</formula>
    </cfRule>
  </conditionalFormatting>
  <conditionalFormatting sqref="G183">
    <cfRule type="expression" dxfId="3351" priority="74">
      <formula>INDIRECT(ADDRESS(ROW(),COLUMN()))=TRUNC(INDIRECT(ADDRESS(ROW(),COLUMN())))</formula>
    </cfRule>
  </conditionalFormatting>
  <conditionalFormatting sqref="I183">
    <cfRule type="expression" dxfId="3350" priority="73">
      <formula>INDIRECT(ADDRESS(ROW(),COLUMN()))=TRUNC(INDIRECT(ADDRESS(ROW(),COLUMN())))</formula>
    </cfRule>
  </conditionalFormatting>
  <conditionalFormatting sqref="G184">
    <cfRule type="expression" dxfId="3349" priority="72">
      <formula>INDIRECT(ADDRESS(ROW(),COLUMN()))=TRUNC(INDIRECT(ADDRESS(ROW(),COLUMN())))</formula>
    </cfRule>
  </conditionalFormatting>
  <conditionalFormatting sqref="I184">
    <cfRule type="expression" dxfId="3348" priority="71">
      <formula>INDIRECT(ADDRESS(ROW(),COLUMN()))=TRUNC(INDIRECT(ADDRESS(ROW(),COLUMN())))</formula>
    </cfRule>
  </conditionalFormatting>
  <conditionalFormatting sqref="G187">
    <cfRule type="expression" dxfId="3347" priority="70">
      <formula>INDIRECT(ADDRESS(ROW(),COLUMN()))=TRUNC(INDIRECT(ADDRESS(ROW(),COLUMN())))</formula>
    </cfRule>
  </conditionalFormatting>
  <conditionalFormatting sqref="I187">
    <cfRule type="expression" dxfId="3346" priority="69">
      <formula>INDIRECT(ADDRESS(ROW(),COLUMN()))=TRUNC(INDIRECT(ADDRESS(ROW(),COLUMN())))</formula>
    </cfRule>
  </conditionalFormatting>
  <conditionalFormatting sqref="G189">
    <cfRule type="expression" dxfId="3345" priority="68">
      <formula>INDIRECT(ADDRESS(ROW(),COLUMN()))=TRUNC(INDIRECT(ADDRESS(ROW(),COLUMN())))</formula>
    </cfRule>
  </conditionalFormatting>
  <conditionalFormatting sqref="I189">
    <cfRule type="expression" dxfId="3344" priority="67">
      <formula>INDIRECT(ADDRESS(ROW(),COLUMN()))=TRUNC(INDIRECT(ADDRESS(ROW(),COLUMN())))</formula>
    </cfRule>
  </conditionalFormatting>
  <conditionalFormatting sqref="G182">
    <cfRule type="expression" dxfId="3343" priority="66">
      <formula>INDIRECT(ADDRESS(ROW(),COLUMN()))=TRUNC(INDIRECT(ADDRESS(ROW(),COLUMN())))</formula>
    </cfRule>
  </conditionalFormatting>
  <conditionalFormatting sqref="I182">
    <cfRule type="expression" dxfId="3342" priority="65">
      <formula>INDIRECT(ADDRESS(ROW(),COLUMN()))=TRUNC(INDIRECT(ADDRESS(ROW(),COLUMN())))</formula>
    </cfRule>
  </conditionalFormatting>
  <conditionalFormatting sqref="G185">
    <cfRule type="expression" dxfId="3341" priority="64">
      <formula>INDIRECT(ADDRESS(ROW(),COLUMN()))=TRUNC(INDIRECT(ADDRESS(ROW(),COLUMN())))</formula>
    </cfRule>
  </conditionalFormatting>
  <conditionalFormatting sqref="I185">
    <cfRule type="expression" dxfId="3340" priority="63">
      <formula>INDIRECT(ADDRESS(ROW(),COLUMN()))=TRUNC(INDIRECT(ADDRESS(ROW(),COLUMN())))</formula>
    </cfRule>
  </conditionalFormatting>
  <conditionalFormatting sqref="G181">
    <cfRule type="expression" dxfId="3339" priority="62">
      <formula>INDIRECT(ADDRESS(ROW(),COLUMN()))=TRUNC(INDIRECT(ADDRESS(ROW(),COLUMN())))</formula>
    </cfRule>
  </conditionalFormatting>
  <conditionalFormatting sqref="I181">
    <cfRule type="expression" dxfId="3338" priority="61">
      <formula>INDIRECT(ADDRESS(ROW(),COLUMN()))=TRUNC(INDIRECT(ADDRESS(ROW(),COLUMN())))</formula>
    </cfRule>
  </conditionalFormatting>
  <conditionalFormatting sqref="G179">
    <cfRule type="expression" dxfId="3337" priority="60">
      <formula>INDIRECT(ADDRESS(ROW(),COLUMN()))=TRUNC(INDIRECT(ADDRESS(ROW(),COLUMN())))</formula>
    </cfRule>
  </conditionalFormatting>
  <conditionalFormatting sqref="I179">
    <cfRule type="expression" dxfId="3336" priority="59">
      <formula>INDIRECT(ADDRESS(ROW(),COLUMN()))=TRUNC(INDIRECT(ADDRESS(ROW(),COLUMN())))</formula>
    </cfRule>
  </conditionalFormatting>
  <conditionalFormatting sqref="G180">
    <cfRule type="expression" dxfId="3335" priority="58">
      <formula>INDIRECT(ADDRESS(ROW(),COLUMN()))=TRUNC(INDIRECT(ADDRESS(ROW(),COLUMN())))</formula>
    </cfRule>
  </conditionalFormatting>
  <conditionalFormatting sqref="I180">
    <cfRule type="expression" dxfId="3334" priority="57">
      <formula>INDIRECT(ADDRESS(ROW(),COLUMN()))=TRUNC(INDIRECT(ADDRESS(ROW(),COLUMN())))</formula>
    </cfRule>
  </conditionalFormatting>
  <conditionalFormatting sqref="G191">
    <cfRule type="expression" dxfId="3333" priority="56">
      <formula>INDIRECT(ADDRESS(ROW(),COLUMN()))=TRUNC(INDIRECT(ADDRESS(ROW(),COLUMN())))</formula>
    </cfRule>
  </conditionalFormatting>
  <conditionalFormatting sqref="G192:G193">
    <cfRule type="expression" dxfId="3332" priority="55">
      <formula>INDIRECT(ADDRESS(ROW(),COLUMN()))=TRUNC(INDIRECT(ADDRESS(ROW(),COLUMN())))</formula>
    </cfRule>
  </conditionalFormatting>
  <conditionalFormatting sqref="I192:I193">
    <cfRule type="expression" dxfId="3331" priority="54">
      <formula>INDIRECT(ADDRESS(ROW(),COLUMN()))=TRUNC(INDIRECT(ADDRESS(ROW(),COLUMN())))</formula>
    </cfRule>
  </conditionalFormatting>
  <conditionalFormatting sqref="O253:O308 G253:G308 I253:I308 L253:L308">
    <cfRule type="expression" dxfId="3330" priority="53">
      <formula>INDIRECT(ADDRESS(ROW(),COLUMN()))=TRUNC(INDIRECT(ADDRESS(ROW(),COLUMN())))</formula>
    </cfRule>
  </conditionalFormatting>
  <conditionalFormatting sqref="O344:O351 G344:G351 I344:I351 L344:L351">
    <cfRule type="expression" dxfId="3329" priority="52">
      <formula>INDIRECT(ADDRESS(ROW(),COLUMN()))=TRUNC(INDIRECT(ADDRESS(ROW(),COLUMN())))</formula>
    </cfRule>
  </conditionalFormatting>
  <conditionalFormatting sqref="O320:O343">
    <cfRule type="expression" dxfId="3328" priority="48">
      <formula>INDIRECT(ADDRESS(ROW(),COLUMN()))=TRUNC(INDIRECT(ADDRESS(ROW(),COLUMN())))</formula>
    </cfRule>
  </conditionalFormatting>
  <conditionalFormatting sqref="G341:G343">
    <cfRule type="expression" dxfId="3327" priority="51">
      <formula>INDIRECT(ADDRESS(ROW(),COLUMN()))=TRUNC(INDIRECT(ADDRESS(ROW(),COLUMN())))</formula>
    </cfRule>
  </conditionalFormatting>
  <conditionalFormatting sqref="I338 I341:I343">
    <cfRule type="expression" dxfId="3326" priority="50">
      <formula>INDIRECT(ADDRESS(ROW(),COLUMN()))=TRUNC(INDIRECT(ADDRESS(ROW(),COLUMN())))</formula>
    </cfRule>
  </conditionalFormatting>
  <conditionalFormatting sqref="L322:L343">
    <cfRule type="expression" dxfId="3325" priority="49">
      <formula>INDIRECT(ADDRESS(ROW(),COLUMN()))=TRUNC(INDIRECT(ADDRESS(ROW(),COLUMN())))</formula>
    </cfRule>
  </conditionalFormatting>
  <conditionalFormatting sqref="O309:O319">
    <cfRule type="expression" dxfId="3324" priority="45">
      <formula>INDIRECT(ADDRESS(ROW(),COLUMN()))=TRUNC(INDIRECT(ADDRESS(ROW(),COLUMN())))</formula>
    </cfRule>
  </conditionalFormatting>
  <conditionalFormatting sqref="I314:I318">
    <cfRule type="expression" dxfId="3323" priority="47">
      <formula>INDIRECT(ADDRESS(ROW(),COLUMN()))=TRUNC(INDIRECT(ADDRESS(ROW(),COLUMN())))</formula>
    </cfRule>
  </conditionalFormatting>
  <conditionalFormatting sqref="L309:L318">
    <cfRule type="expression" dxfId="3322" priority="46">
      <formula>INDIRECT(ADDRESS(ROW(),COLUMN()))=TRUNC(INDIRECT(ADDRESS(ROW(),COLUMN())))</formula>
    </cfRule>
  </conditionalFormatting>
  <conditionalFormatting sqref="G309 G312">
    <cfRule type="expression" dxfId="3321" priority="44">
      <formula>INDIRECT(ADDRESS(ROW(),COLUMN()))=TRUNC(INDIRECT(ADDRESS(ROW(),COLUMN())))</formula>
    </cfRule>
  </conditionalFormatting>
  <conditionalFormatting sqref="I309 I312">
    <cfRule type="expression" dxfId="3320" priority="43">
      <formula>INDIRECT(ADDRESS(ROW(),COLUMN()))=TRUNC(INDIRECT(ADDRESS(ROW(),COLUMN())))</formula>
    </cfRule>
  </conditionalFormatting>
  <conditionalFormatting sqref="G310">
    <cfRule type="expression" dxfId="3319" priority="42">
      <formula>INDIRECT(ADDRESS(ROW(),COLUMN()))=TRUNC(INDIRECT(ADDRESS(ROW(),COLUMN())))</formula>
    </cfRule>
  </conditionalFormatting>
  <conditionalFormatting sqref="I310">
    <cfRule type="expression" dxfId="3318" priority="41">
      <formula>INDIRECT(ADDRESS(ROW(),COLUMN()))=TRUNC(INDIRECT(ADDRESS(ROW(),COLUMN())))</formula>
    </cfRule>
  </conditionalFormatting>
  <conditionalFormatting sqref="G311">
    <cfRule type="expression" dxfId="3317" priority="40">
      <formula>INDIRECT(ADDRESS(ROW(),COLUMN()))=TRUNC(INDIRECT(ADDRESS(ROW(),COLUMN())))</formula>
    </cfRule>
  </conditionalFormatting>
  <conditionalFormatting sqref="I311">
    <cfRule type="expression" dxfId="3316" priority="39">
      <formula>INDIRECT(ADDRESS(ROW(),COLUMN()))=TRUNC(INDIRECT(ADDRESS(ROW(),COLUMN())))</formula>
    </cfRule>
  </conditionalFormatting>
  <conditionalFormatting sqref="G313">
    <cfRule type="expression" dxfId="3315" priority="38">
      <formula>INDIRECT(ADDRESS(ROW(),COLUMN()))=TRUNC(INDIRECT(ADDRESS(ROW(),COLUMN())))</formula>
    </cfRule>
  </conditionalFormatting>
  <conditionalFormatting sqref="I313">
    <cfRule type="expression" dxfId="3314" priority="37">
      <formula>INDIRECT(ADDRESS(ROW(),COLUMN()))=TRUNC(INDIRECT(ADDRESS(ROW(),COLUMN())))</formula>
    </cfRule>
  </conditionalFormatting>
  <conditionalFormatting sqref="G314 G316">
    <cfRule type="expression" dxfId="3313" priority="36">
      <formula>INDIRECT(ADDRESS(ROW(),COLUMN()))=TRUNC(INDIRECT(ADDRESS(ROW(),COLUMN())))</formula>
    </cfRule>
  </conditionalFormatting>
  <conditionalFormatting sqref="G315">
    <cfRule type="expression" dxfId="3312" priority="35">
      <formula>INDIRECT(ADDRESS(ROW(),COLUMN()))=TRUNC(INDIRECT(ADDRESS(ROW(),COLUMN())))</formula>
    </cfRule>
  </conditionalFormatting>
  <conditionalFormatting sqref="G317:G318">
    <cfRule type="expression" dxfId="3311" priority="34">
      <formula>INDIRECT(ADDRESS(ROW(),COLUMN()))=TRUNC(INDIRECT(ADDRESS(ROW(),COLUMN())))</formula>
    </cfRule>
  </conditionalFormatting>
  <conditionalFormatting sqref="G319:G321">
    <cfRule type="expression" dxfId="3310" priority="33">
      <formula>INDIRECT(ADDRESS(ROW(),COLUMN()))=TRUNC(INDIRECT(ADDRESS(ROW(),COLUMN())))</formula>
    </cfRule>
  </conditionalFormatting>
  <conditionalFormatting sqref="I319:I321">
    <cfRule type="expression" dxfId="3309" priority="32">
      <formula>INDIRECT(ADDRESS(ROW(),COLUMN()))=TRUNC(INDIRECT(ADDRESS(ROW(),COLUMN())))</formula>
    </cfRule>
  </conditionalFormatting>
  <conditionalFormatting sqref="L319:L321">
    <cfRule type="expression" dxfId="3308" priority="31">
      <formula>INDIRECT(ADDRESS(ROW(),COLUMN()))=TRUNC(INDIRECT(ADDRESS(ROW(),COLUMN())))</formula>
    </cfRule>
  </conditionalFormatting>
  <conditionalFormatting sqref="G322:G323">
    <cfRule type="expression" dxfId="3307" priority="30">
      <formula>INDIRECT(ADDRESS(ROW(),COLUMN()))=TRUNC(INDIRECT(ADDRESS(ROW(),COLUMN())))</formula>
    </cfRule>
  </conditionalFormatting>
  <conditionalFormatting sqref="I322:I323">
    <cfRule type="expression" dxfId="3306" priority="29">
      <formula>INDIRECT(ADDRESS(ROW(),COLUMN()))=TRUNC(INDIRECT(ADDRESS(ROW(),COLUMN())))</formula>
    </cfRule>
  </conditionalFormatting>
  <conditionalFormatting sqref="G324:G325 G335 G337">
    <cfRule type="expression" dxfId="3305" priority="28">
      <formula>INDIRECT(ADDRESS(ROW(),COLUMN()))=TRUNC(INDIRECT(ADDRESS(ROW(),COLUMN())))</formula>
    </cfRule>
  </conditionalFormatting>
  <conditionalFormatting sqref="I324:I325 I335 I337">
    <cfRule type="expression" dxfId="3304" priority="27">
      <formula>INDIRECT(ADDRESS(ROW(),COLUMN()))=TRUNC(INDIRECT(ADDRESS(ROW(),COLUMN())))</formula>
    </cfRule>
  </conditionalFormatting>
  <conditionalFormatting sqref="G333">
    <cfRule type="expression" dxfId="3303" priority="26">
      <formula>INDIRECT(ADDRESS(ROW(),COLUMN()))=TRUNC(INDIRECT(ADDRESS(ROW(),COLUMN())))</formula>
    </cfRule>
  </conditionalFormatting>
  <conditionalFormatting sqref="I333">
    <cfRule type="expression" dxfId="3302" priority="25">
      <formula>INDIRECT(ADDRESS(ROW(),COLUMN()))=TRUNC(INDIRECT(ADDRESS(ROW(),COLUMN())))</formula>
    </cfRule>
  </conditionalFormatting>
  <conditionalFormatting sqref="G330">
    <cfRule type="expression" dxfId="3301" priority="24">
      <formula>INDIRECT(ADDRESS(ROW(),COLUMN()))=TRUNC(INDIRECT(ADDRESS(ROW(),COLUMN())))</formula>
    </cfRule>
  </conditionalFormatting>
  <conditionalFormatting sqref="I330">
    <cfRule type="expression" dxfId="3300" priority="23">
      <formula>INDIRECT(ADDRESS(ROW(),COLUMN()))=TRUNC(INDIRECT(ADDRESS(ROW(),COLUMN())))</formula>
    </cfRule>
  </conditionalFormatting>
  <conditionalFormatting sqref="G331">
    <cfRule type="expression" dxfId="3299" priority="22">
      <formula>INDIRECT(ADDRESS(ROW(),COLUMN()))=TRUNC(INDIRECT(ADDRESS(ROW(),COLUMN())))</formula>
    </cfRule>
  </conditionalFormatting>
  <conditionalFormatting sqref="I331">
    <cfRule type="expression" dxfId="3298" priority="21">
      <formula>INDIRECT(ADDRESS(ROW(),COLUMN()))=TRUNC(INDIRECT(ADDRESS(ROW(),COLUMN())))</formula>
    </cfRule>
  </conditionalFormatting>
  <conditionalFormatting sqref="G334">
    <cfRule type="expression" dxfId="3297" priority="20">
      <formula>INDIRECT(ADDRESS(ROW(),COLUMN()))=TRUNC(INDIRECT(ADDRESS(ROW(),COLUMN())))</formula>
    </cfRule>
  </conditionalFormatting>
  <conditionalFormatting sqref="I334">
    <cfRule type="expression" dxfId="3296" priority="19">
      <formula>INDIRECT(ADDRESS(ROW(),COLUMN()))=TRUNC(INDIRECT(ADDRESS(ROW(),COLUMN())))</formula>
    </cfRule>
  </conditionalFormatting>
  <conditionalFormatting sqref="G336">
    <cfRule type="expression" dxfId="3295" priority="18">
      <formula>INDIRECT(ADDRESS(ROW(),COLUMN()))=TRUNC(INDIRECT(ADDRESS(ROW(),COLUMN())))</formula>
    </cfRule>
  </conditionalFormatting>
  <conditionalFormatting sqref="I336">
    <cfRule type="expression" dxfId="3294" priority="17">
      <formula>INDIRECT(ADDRESS(ROW(),COLUMN()))=TRUNC(INDIRECT(ADDRESS(ROW(),COLUMN())))</formula>
    </cfRule>
  </conditionalFormatting>
  <conditionalFormatting sqref="G329">
    <cfRule type="expression" dxfId="3293" priority="16">
      <formula>INDIRECT(ADDRESS(ROW(),COLUMN()))=TRUNC(INDIRECT(ADDRESS(ROW(),COLUMN())))</formula>
    </cfRule>
  </conditionalFormatting>
  <conditionalFormatting sqref="I329">
    <cfRule type="expression" dxfId="3292" priority="15">
      <formula>INDIRECT(ADDRESS(ROW(),COLUMN()))=TRUNC(INDIRECT(ADDRESS(ROW(),COLUMN())))</formula>
    </cfRule>
  </conditionalFormatting>
  <conditionalFormatting sqref="G332">
    <cfRule type="expression" dxfId="3291" priority="14">
      <formula>INDIRECT(ADDRESS(ROW(),COLUMN()))=TRUNC(INDIRECT(ADDRESS(ROW(),COLUMN())))</formula>
    </cfRule>
  </conditionalFormatting>
  <conditionalFormatting sqref="I332">
    <cfRule type="expression" dxfId="3290" priority="13">
      <formula>INDIRECT(ADDRESS(ROW(),COLUMN()))=TRUNC(INDIRECT(ADDRESS(ROW(),COLUMN())))</formula>
    </cfRule>
  </conditionalFormatting>
  <conditionalFormatting sqref="G328">
    <cfRule type="expression" dxfId="3289" priority="12">
      <formula>INDIRECT(ADDRESS(ROW(),COLUMN()))=TRUNC(INDIRECT(ADDRESS(ROW(),COLUMN())))</formula>
    </cfRule>
  </conditionalFormatting>
  <conditionalFormatting sqref="I328">
    <cfRule type="expression" dxfId="3288" priority="11">
      <formula>INDIRECT(ADDRESS(ROW(),COLUMN()))=TRUNC(INDIRECT(ADDRESS(ROW(),COLUMN())))</formula>
    </cfRule>
  </conditionalFormatting>
  <conditionalFormatting sqref="G326">
    <cfRule type="expression" dxfId="3287" priority="10">
      <formula>INDIRECT(ADDRESS(ROW(),COLUMN()))=TRUNC(INDIRECT(ADDRESS(ROW(),COLUMN())))</formula>
    </cfRule>
  </conditionalFormatting>
  <conditionalFormatting sqref="I326">
    <cfRule type="expression" dxfId="3286" priority="9">
      <formula>INDIRECT(ADDRESS(ROW(),COLUMN()))=TRUNC(INDIRECT(ADDRESS(ROW(),COLUMN())))</formula>
    </cfRule>
  </conditionalFormatting>
  <conditionalFormatting sqref="G327">
    <cfRule type="expression" dxfId="3285" priority="8">
      <formula>INDIRECT(ADDRESS(ROW(),COLUMN()))=TRUNC(INDIRECT(ADDRESS(ROW(),COLUMN())))</formula>
    </cfRule>
  </conditionalFormatting>
  <conditionalFormatting sqref="I327">
    <cfRule type="expression" dxfId="3284" priority="7">
      <formula>INDIRECT(ADDRESS(ROW(),COLUMN()))=TRUNC(INDIRECT(ADDRESS(ROW(),COLUMN())))</formula>
    </cfRule>
  </conditionalFormatting>
  <conditionalFormatting sqref="G338">
    <cfRule type="expression" dxfId="3283" priority="6">
      <formula>INDIRECT(ADDRESS(ROW(),COLUMN()))=TRUNC(INDIRECT(ADDRESS(ROW(),COLUMN())))</formula>
    </cfRule>
  </conditionalFormatting>
  <conditionalFormatting sqref="G339:G340">
    <cfRule type="expression" dxfId="3282" priority="5">
      <formula>INDIRECT(ADDRESS(ROW(),COLUMN()))=TRUNC(INDIRECT(ADDRESS(ROW(),COLUMN())))</formula>
    </cfRule>
  </conditionalFormatting>
  <conditionalFormatting sqref="I339:I340">
    <cfRule type="expression" dxfId="3281" priority="4">
      <formula>INDIRECT(ADDRESS(ROW(),COLUMN()))=TRUNC(INDIRECT(ADDRESS(ROW(),COLUMN())))</formula>
    </cfRule>
  </conditionalFormatting>
  <conditionalFormatting sqref="M6:Q7">
    <cfRule type="cellIs" dxfId="3280" priority="3" operator="equal">
      <formula>"「費目：その他」で補助対象外に仕分けされていないものがある"</formula>
    </cfRule>
  </conditionalFormatting>
  <conditionalFormatting sqref="G361">
    <cfRule type="expression" dxfId="3279" priority="2">
      <formula>INDIRECT(ADDRESS(ROW(),COLUMN()))=TRUNC(INDIRECT(ADDRESS(ROW(),COLUMN())))</formula>
    </cfRule>
  </conditionalFormatting>
  <conditionalFormatting sqref="G362">
    <cfRule type="expression" dxfId="3278" priority="1">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D23" sqref="D23"/>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183</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2-3</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216</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221</v>
      </c>
      <c r="D438" s="350"/>
      <c r="E438" s="77" t="s">
        <v>223</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220</v>
      </c>
      <c r="D459" s="350"/>
      <c r="E459" s="77" t="s">
        <v>222</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u8d0mUL1t2fu6c2E/tKc3fFATGa9evyigzDNqr8/7FhA6RfwGwotXJGY7Q0Rs+1IFCPPo40Mb4xEZNNn/PlCiw==" saltValue="5acC7M/KhGsAY8ISRt0+w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3277" priority="173">
      <formula>INDIRECT(ADDRESS(ROW(),COLUMN()))=TRUNC(INDIRECT(ADDRESS(ROW(),COLUMN())))</formula>
    </cfRule>
  </conditionalFormatting>
  <conditionalFormatting sqref="O27:O50">
    <cfRule type="expression" dxfId="3276" priority="169">
      <formula>INDIRECT(ADDRESS(ROW(),COLUMN()))=TRUNC(INDIRECT(ADDRESS(ROW(),COLUMN())))</formula>
    </cfRule>
  </conditionalFormatting>
  <conditionalFormatting sqref="G48:G50">
    <cfRule type="expression" dxfId="3275" priority="172">
      <formula>INDIRECT(ADDRESS(ROW(),COLUMN()))=TRUNC(INDIRECT(ADDRESS(ROW(),COLUMN())))</formula>
    </cfRule>
  </conditionalFormatting>
  <conditionalFormatting sqref="I45 I48:I50">
    <cfRule type="expression" dxfId="3274" priority="171">
      <formula>INDIRECT(ADDRESS(ROW(),COLUMN()))=TRUNC(INDIRECT(ADDRESS(ROW(),COLUMN())))</formula>
    </cfRule>
  </conditionalFormatting>
  <conditionalFormatting sqref="L29:L50">
    <cfRule type="expression" dxfId="3273" priority="170">
      <formula>INDIRECT(ADDRESS(ROW(),COLUMN()))=TRUNC(INDIRECT(ADDRESS(ROW(),COLUMN())))</formula>
    </cfRule>
  </conditionalFormatting>
  <conditionalFormatting sqref="O10">
    <cfRule type="expression" dxfId="3272" priority="167">
      <formula>INDIRECT(ADDRESS(ROW(),COLUMN()))=TRUNC(INDIRECT(ADDRESS(ROW(),COLUMN())))</formula>
    </cfRule>
  </conditionalFormatting>
  <conditionalFormatting sqref="L10">
    <cfRule type="expression" dxfId="3271" priority="168">
      <formula>INDIRECT(ADDRESS(ROW(),COLUMN()))=TRUNC(INDIRECT(ADDRESS(ROW(),COLUMN())))</formula>
    </cfRule>
  </conditionalFormatting>
  <conditionalFormatting sqref="O11">
    <cfRule type="expression" dxfId="3270" priority="165">
      <formula>INDIRECT(ADDRESS(ROW(),COLUMN()))=TRUNC(INDIRECT(ADDRESS(ROW(),COLUMN())))</formula>
    </cfRule>
  </conditionalFormatting>
  <conditionalFormatting sqref="L11">
    <cfRule type="expression" dxfId="3269" priority="166">
      <formula>INDIRECT(ADDRESS(ROW(),COLUMN()))=TRUNC(INDIRECT(ADDRESS(ROW(),COLUMN())))</formula>
    </cfRule>
  </conditionalFormatting>
  <conditionalFormatting sqref="O12:O26">
    <cfRule type="expression" dxfId="3268" priority="162">
      <formula>INDIRECT(ADDRESS(ROW(),COLUMN()))=TRUNC(INDIRECT(ADDRESS(ROW(),COLUMN())))</formula>
    </cfRule>
  </conditionalFormatting>
  <conditionalFormatting sqref="I21:I25">
    <cfRule type="expression" dxfId="3267" priority="164">
      <formula>INDIRECT(ADDRESS(ROW(),COLUMN()))=TRUNC(INDIRECT(ADDRESS(ROW(),COLUMN())))</formula>
    </cfRule>
  </conditionalFormatting>
  <conditionalFormatting sqref="L12:L25">
    <cfRule type="expression" dxfId="3266" priority="163">
      <formula>INDIRECT(ADDRESS(ROW(),COLUMN()))=TRUNC(INDIRECT(ADDRESS(ROW(),COLUMN())))</formula>
    </cfRule>
  </conditionalFormatting>
  <conditionalFormatting sqref="G10 G15">
    <cfRule type="expression" dxfId="3265" priority="161">
      <formula>INDIRECT(ADDRESS(ROW(),COLUMN()))=TRUNC(INDIRECT(ADDRESS(ROW(),COLUMN())))</formula>
    </cfRule>
  </conditionalFormatting>
  <conditionalFormatting sqref="I10 I15">
    <cfRule type="expression" dxfId="3264" priority="160">
      <formula>INDIRECT(ADDRESS(ROW(),COLUMN()))=TRUNC(INDIRECT(ADDRESS(ROW(),COLUMN())))</formula>
    </cfRule>
  </conditionalFormatting>
  <conditionalFormatting sqref="G12">
    <cfRule type="expression" dxfId="3263" priority="159">
      <formula>INDIRECT(ADDRESS(ROW(),COLUMN()))=TRUNC(INDIRECT(ADDRESS(ROW(),COLUMN())))</formula>
    </cfRule>
  </conditionalFormatting>
  <conditionalFormatting sqref="I12">
    <cfRule type="expression" dxfId="3262" priority="158">
      <formula>INDIRECT(ADDRESS(ROW(),COLUMN()))=TRUNC(INDIRECT(ADDRESS(ROW(),COLUMN())))</formula>
    </cfRule>
  </conditionalFormatting>
  <conditionalFormatting sqref="G14">
    <cfRule type="expression" dxfId="3261" priority="157">
      <formula>INDIRECT(ADDRESS(ROW(),COLUMN()))=TRUNC(INDIRECT(ADDRESS(ROW(),COLUMN())))</formula>
    </cfRule>
  </conditionalFormatting>
  <conditionalFormatting sqref="I14">
    <cfRule type="expression" dxfId="3260" priority="156">
      <formula>INDIRECT(ADDRESS(ROW(),COLUMN()))=TRUNC(INDIRECT(ADDRESS(ROW(),COLUMN())))</formula>
    </cfRule>
  </conditionalFormatting>
  <conditionalFormatting sqref="G11">
    <cfRule type="expression" dxfId="3259" priority="155">
      <formula>INDIRECT(ADDRESS(ROW(),COLUMN()))=TRUNC(INDIRECT(ADDRESS(ROW(),COLUMN())))</formula>
    </cfRule>
  </conditionalFormatting>
  <conditionalFormatting sqref="I11">
    <cfRule type="expression" dxfId="3258" priority="154">
      <formula>INDIRECT(ADDRESS(ROW(),COLUMN()))=TRUNC(INDIRECT(ADDRESS(ROW(),COLUMN())))</formula>
    </cfRule>
  </conditionalFormatting>
  <conditionalFormatting sqref="G13">
    <cfRule type="expression" dxfId="3257" priority="153">
      <formula>INDIRECT(ADDRESS(ROW(),COLUMN()))=TRUNC(INDIRECT(ADDRESS(ROW(),COLUMN())))</formula>
    </cfRule>
  </conditionalFormatting>
  <conditionalFormatting sqref="I13">
    <cfRule type="expression" dxfId="3256" priority="152">
      <formula>INDIRECT(ADDRESS(ROW(),COLUMN()))=TRUNC(INDIRECT(ADDRESS(ROW(),COLUMN())))</formula>
    </cfRule>
  </conditionalFormatting>
  <conditionalFormatting sqref="G16 G19">
    <cfRule type="expression" dxfId="3255" priority="151">
      <formula>INDIRECT(ADDRESS(ROW(),COLUMN()))=TRUNC(INDIRECT(ADDRESS(ROW(),COLUMN())))</formula>
    </cfRule>
  </conditionalFormatting>
  <conditionalFormatting sqref="I16 I19">
    <cfRule type="expression" dxfId="3254" priority="150">
      <formula>INDIRECT(ADDRESS(ROW(),COLUMN()))=TRUNC(INDIRECT(ADDRESS(ROW(),COLUMN())))</formula>
    </cfRule>
  </conditionalFormatting>
  <conditionalFormatting sqref="G17">
    <cfRule type="expression" dxfId="3253" priority="149">
      <formula>INDIRECT(ADDRESS(ROW(),COLUMN()))=TRUNC(INDIRECT(ADDRESS(ROW(),COLUMN())))</formula>
    </cfRule>
  </conditionalFormatting>
  <conditionalFormatting sqref="I17">
    <cfRule type="expression" dxfId="3252" priority="148">
      <formula>INDIRECT(ADDRESS(ROW(),COLUMN()))=TRUNC(INDIRECT(ADDRESS(ROW(),COLUMN())))</formula>
    </cfRule>
  </conditionalFormatting>
  <conditionalFormatting sqref="G18">
    <cfRule type="expression" dxfId="3251" priority="147">
      <formula>INDIRECT(ADDRESS(ROW(),COLUMN()))=TRUNC(INDIRECT(ADDRESS(ROW(),COLUMN())))</formula>
    </cfRule>
  </conditionalFormatting>
  <conditionalFormatting sqref="I18">
    <cfRule type="expression" dxfId="3250" priority="146">
      <formula>INDIRECT(ADDRESS(ROW(),COLUMN()))=TRUNC(INDIRECT(ADDRESS(ROW(),COLUMN())))</formula>
    </cfRule>
  </conditionalFormatting>
  <conditionalFormatting sqref="G20">
    <cfRule type="expression" dxfId="3249" priority="145">
      <formula>INDIRECT(ADDRESS(ROW(),COLUMN()))=TRUNC(INDIRECT(ADDRESS(ROW(),COLUMN())))</formula>
    </cfRule>
  </conditionalFormatting>
  <conditionalFormatting sqref="I20">
    <cfRule type="expression" dxfId="3248" priority="144">
      <formula>INDIRECT(ADDRESS(ROW(),COLUMN()))=TRUNC(INDIRECT(ADDRESS(ROW(),COLUMN())))</formula>
    </cfRule>
  </conditionalFormatting>
  <conditionalFormatting sqref="G21 G23">
    <cfRule type="expression" dxfId="3247" priority="143">
      <formula>INDIRECT(ADDRESS(ROW(),COLUMN()))=TRUNC(INDIRECT(ADDRESS(ROW(),COLUMN())))</formula>
    </cfRule>
  </conditionalFormatting>
  <conditionalFormatting sqref="G22">
    <cfRule type="expression" dxfId="3246" priority="142">
      <formula>INDIRECT(ADDRESS(ROW(),COLUMN()))=TRUNC(INDIRECT(ADDRESS(ROW(),COLUMN())))</formula>
    </cfRule>
  </conditionalFormatting>
  <conditionalFormatting sqref="G24:G25">
    <cfRule type="expression" dxfId="3245" priority="141">
      <formula>INDIRECT(ADDRESS(ROW(),COLUMN()))=TRUNC(INDIRECT(ADDRESS(ROW(),COLUMN())))</formula>
    </cfRule>
  </conditionalFormatting>
  <conditionalFormatting sqref="G26:G28">
    <cfRule type="expression" dxfId="3244" priority="140">
      <formula>INDIRECT(ADDRESS(ROW(),COLUMN()))=TRUNC(INDIRECT(ADDRESS(ROW(),COLUMN())))</formula>
    </cfRule>
  </conditionalFormatting>
  <conditionalFormatting sqref="I26:I28">
    <cfRule type="expression" dxfId="3243" priority="139">
      <formula>INDIRECT(ADDRESS(ROW(),COLUMN()))=TRUNC(INDIRECT(ADDRESS(ROW(),COLUMN())))</formula>
    </cfRule>
  </conditionalFormatting>
  <conditionalFormatting sqref="L26:L28">
    <cfRule type="expression" dxfId="3242" priority="138">
      <formula>INDIRECT(ADDRESS(ROW(),COLUMN()))=TRUNC(INDIRECT(ADDRESS(ROW(),COLUMN())))</formula>
    </cfRule>
  </conditionalFormatting>
  <conditionalFormatting sqref="G29:G30">
    <cfRule type="expression" dxfId="3241" priority="137">
      <formula>INDIRECT(ADDRESS(ROW(),COLUMN()))=TRUNC(INDIRECT(ADDRESS(ROW(),COLUMN())))</formula>
    </cfRule>
  </conditionalFormatting>
  <conditionalFormatting sqref="I29:I30">
    <cfRule type="expression" dxfId="3240" priority="136">
      <formula>INDIRECT(ADDRESS(ROW(),COLUMN()))=TRUNC(INDIRECT(ADDRESS(ROW(),COLUMN())))</formula>
    </cfRule>
  </conditionalFormatting>
  <conditionalFormatting sqref="G31:G32 G42 G44">
    <cfRule type="expression" dxfId="3239" priority="135">
      <formula>INDIRECT(ADDRESS(ROW(),COLUMN()))=TRUNC(INDIRECT(ADDRESS(ROW(),COLUMN())))</formula>
    </cfRule>
  </conditionalFormatting>
  <conditionalFormatting sqref="I31:I32 I42 I44">
    <cfRule type="expression" dxfId="3238" priority="134">
      <formula>INDIRECT(ADDRESS(ROW(),COLUMN()))=TRUNC(INDIRECT(ADDRESS(ROW(),COLUMN())))</formula>
    </cfRule>
  </conditionalFormatting>
  <conditionalFormatting sqref="G40">
    <cfRule type="expression" dxfId="3237" priority="133">
      <formula>INDIRECT(ADDRESS(ROW(),COLUMN()))=TRUNC(INDIRECT(ADDRESS(ROW(),COLUMN())))</formula>
    </cfRule>
  </conditionalFormatting>
  <conditionalFormatting sqref="I40">
    <cfRule type="expression" dxfId="3236" priority="132">
      <formula>INDIRECT(ADDRESS(ROW(),COLUMN()))=TRUNC(INDIRECT(ADDRESS(ROW(),COLUMN())))</formula>
    </cfRule>
  </conditionalFormatting>
  <conditionalFormatting sqref="G37">
    <cfRule type="expression" dxfId="3235" priority="131">
      <formula>INDIRECT(ADDRESS(ROW(),COLUMN()))=TRUNC(INDIRECT(ADDRESS(ROW(),COLUMN())))</formula>
    </cfRule>
  </conditionalFormatting>
  <conditionalFormatting sqref="I37">
    <cfRule type="expression" dxfId="3234" priority="130">
      <formula>INDIRECT(ADDRESS(ROW(),COLUMN()))=TRUNC(INDIRECT(ADDRESS(ROW(),COLUMN())))</formula>
    </cfRule>
  </conditionalFormatting>
  <conditionalFormatting sqref="G38">
    <cfRule type="expression" dxfId="3233" priority="129">
      <formula>INDIRECT(ADDRESS(ROW(),COLUMN()))=TRUNC(INDIRECT(ADDRESS(ROW(),COLUMN())))</formula>
    </cfRule>
  </conditionalFormatting>
  <conditionalFormatting sqref="I38">
    <cfRule type="expression" dxfId="3232" priority="128">
      <formula>INDIRECT(ADDRESS(ROW(),COLUMN()))=TRUNC(INDIRECT(ADDRESS(ROW(),COLUMN())))</formula>
    </cfRule>
  </conditionalFormatting>
  <conditionalFormatting sqref="G41">
    <cfRule type="expression" dxfId="3231" priority="127">
      <formula>INDIRECT(ADDRESS(ROW(),COLUMN()))=TRUNC(INDIRECT(ADDRESS(ROW(),COLUMN())))</formula>
    </cfRule>
  </conditionalFormatting>
  <conditionalFormatting sqref="I41">
    <cfRule type="expression" dxfId="3230" priority="126">
      <formula>INDIRECT(ADDRESS(ROW(),COLUMN()))=TRUNC(INDIRECT(ADDRESS(ROW(),COLUMN())))</formula>
    </cfRule>
  </conditionalFormatting>
  <conditionalFormatting sqref="G43">
    <cfRule type="expression" dxfId="3229" priority="125">
      <formula>INDIRECT(ADDRESS(ROW(),COLUMN()))=TRUNC(INDIRECT(ADDRESS(ROW(),COLUMN())))</formula>
    </cfRule>
  </conditionalFormatting>
  <conditionalFormatting sqref="I43">
    <cfRule type="expression" dxfId="3228" priority="124">
      <formula>INDIRECT(ADDRESS(ROW(),COLUMN()))=TRUNC(INDIRECT(ADDRESS(ROW(),COLUMN())))</formula>
    </cfRule>
  </conditionalFormatting>
  <conditionalFormatting sqref="G36">
    <cfRule type="expression" dxfId="3227" priority="123">
      <formula>INDIRECT(ADDRESS(ROW(),COLUMN()))=TRUNC(INDIRECT(ADDRESS(ROW(),COLUMN())))</formula>
    </cfRule>
  </conditionalFormatting>
  <conditionalFormatting sqref="I36">
    <cfRule type="expression" dxfId="3226" priority="122">
      <formula>INDIRECT(ADDRESS(ROW(),COLUMN()))=TRUNC(INDIRECT(ADDRESS(ROW(),COLUMN())))</formula>
    </cfRule>
  </conditionalFormatting>
  <conditionalFormatting sqref="G39">
    <cfRule type="expression" dxfId="3225" priority="121">
      <formula>INDIRECT(ADDRESS(ROW(),COLUMN()))=TRUNC(INDIRECT(ADDRESS(ROW(),COLUMN())))</formula>
    </cfRule>
  </conditionalFormatting>
  <conditionalFormatting sqref="I39">
    <cfRule type="expression" dxfId="3224" priority="120">
      <formula>INDIRECT(ADDRESS(ROW(),COLUMN()))=TRUNC(INDIRECT(ADDRESS(ROW(),COLUMN())))</formula>
    </cfRule>
  </conditionalFormatting>
  <conditionalFormatting sqref="G35">
    <cfRule type="expression" dxfId="3223" priority="119">
      <formula>INDIRECT(ADDRESS(ROW(),COLUMN()))=TRUNC(INDIRECT(ADDRESS(ROW(),COLUMN())))</formula>
    </cfRule>
  </conditionalFormatting>
  <conditionalFormatting sqref="I35">
    <cfRule type="expression" dxfId="3222" priority="118">
      <formula>INDIRECT(ADDRESS(ROW(),COLUMN()))=TRUNC(INDIRECT(ADDRESS(ROW(),COLUMN())))</formula>
    </cfRule>
  </conditionalFormatting>
  <conditionalFormatting sqref="G33">
    <cfRule type="expression" dxfId="3221" priority="117">
      <formula>INDIRECT(ADDRESS(ROW(),COLUMN()))=TRUNC(INDIRECT(ADDRESS(ROW(),COLUMN())))</formula>
    </cfRule>
  </conditionalFormatting>
  <conditionalFormatting sqref="I33">
    <cfRule type="expression" dxfId="3220" priority="116">
      <formula>INDIRECT(ADDRESS(ROW(),COLUMN()))=TRUNC(INDIRECT(ADDRESS(ROW(),COLUMN())))</formula>
    </cfRule>
  </conditionalFormatting>
  <conditionalFormatting sqref="G34">
    <cfRule type="expression" dxfId="3219" priority="115">
      <formula>INDIRECT(ADDRESS(ROW(),COLUMN()))=TRUNC(INDIRECT(ADDRESS(ROW(),COLUMN())))</formula>
    </cfRule>
  </conditionalFormatting>
  <conditionalFormatting sqref="I34">
    <cfRule type="expression" dxfId="3218" priority="114">
      <formula>INDIRECT(ADDRESS(ROW(),COLUMN()))=TRUNC(INDIRECT(ADDRESS(ROW(),COLUMN())))</formula>
    </cfRule>
  </conditionalFormatting>
  <conditionalFormatting sqref="G45">
    <cfRule type="expression" dxfId="3217" priority="113">
      <formula>INDIRECT(ADDRESS(ROW(),COLUMN()))=TRUNC(INDIRECT(ADDRESS(ROW(),COLUMN())))</formula>
    </cfRule>
  </conditionalFormatting>
  <conditionalFormatting sqref="G46:G47">
    <cfRule type="expression" dxfId="3216" priority="112">
      <formula>INDIRECT(ADDRESS(ROW(),COLUMN()))=TRUNC(INDIRECT(ADDRESS(ROW(),COLUMN())))</formula>
    </cfRule>
  </conditionalFormatting>
  <conditionalFormatting sqref="I46:I47">
    <cfRule type="expression" dxfId="3215" priority="111">
      <formula>INDIRECT(ADDRESS(ROW(),COLUMN()))=TRUNC(INDIRECT(ADDRESS(ROW(),COLUMN())))</formula>
    </cfRule>
  </conditionalFormatting>
  <conditionalFormatting sqref="I361">
    <cfRule type="expression" dxfId="3214" priority="110">
      <formula>INDIRECT(ADDRESS(ROW(),COLUMN()))=TRUNC(INDIRECT(ADDRESS(ROW(),COLUMN())))</formula>
    </cfRule>
  </conditionalFormatting>
  <conditionalFormatting sqref="L361">
    <cfRule type="expression" dxfId="3213" priority="109">
      <formula>INDIRECT(ADDRESS(ROW(),COLUMN()))=TRUNC(INDIRECT(ADDRESS(ROW(),COLUMN())))</formula>
    </cfRule>
  </conditionalFormatting>
  <conditionalFormatting sqref="O361">
    <cfRule type="expression" dxfId="3212" priority="108">
      <formula>INDIRECT(ADDRESS(ROW(),COLUMN()))=TRUNC(INDIRECT(ADDRESS(ROW(),COLUMN())))</formula>
    </cfRule>
  </conditionalFormatting>
  <conditionalFormatting sqref="G363:G410">
    <cfRule type="expression" dxfId="3211" priority="107">
      <formula>INDIRECT(ADDRESS(ROW(),COLUMN()))=TRUNC(INDIRECT(ADDRESS(ROW(),COLUMN())))</formula>
    </cfRule>
  </conditionalFormatting>
  <conditionalFormatting sqref="I362:I410">
    <cfRule type="expression" dxfId="3210" priority="106">
      <formula>INDIRECT(ADDRESS(ROW(),COLUMN()))=TRUNC(INDIRECT(ADDRESS(ROW(),COLUMN())))</formula>
    </cfRule>
  </conditionalFormatting>
  <conditionalFormatting sqref="L362:L410">
    <cfRule type="expression" dxfId="3209" priority="105">
      <formula>INDIRECT(ADDRESS(ROW(),COLUMN()))=TRUNC(INDIRECT(ADDRESS(ROW(),COLUMN())))</formula>
    </cfRule>
  </conditionalFormatting>
  <conditionalFormatting sqref="O362:O410">
    <cfRule type="expression" dxfId="3208" priority="104">
      <formula>INDIRECT(ADDRESS(ROW(),COLUMN()))=TRUNC(INDIRECT(ADDRESS(ROW(),COLUMN())))</formula>
    </cfRule>
  </conditionalFormatting>
  <conditionalFormatting sqref="O107:O162 G107:G162 I107:I162 L107:L162">
    <cfRule type="expression" dxfId="3207" priority="103">
      <formula>INDIRECT(ADDRESS(ROW(),COLUMN()))=TRUNC(INDIRECT(ADDRESS(ROW(),COLUMN())))</formula>
    </cfRule>
  </conditionalFormatting>
  <conditionalFormatting sqref="O197:O252 G197:G252 I197:I252 L197:L252">
    <cfRule type="expression" dxfId="3206" priority="102">
      <formula>INDIRECT(ADDRESS(ROW(),COLUMN()))=TRUNC(INDIRECT(ADDRESS(ROW(),COLUMN())))</formula>
    </cfRule>
  </conditionalFormatting>
  <conditionalFormatting sqref="O173:O196">
    <cfRule type="expression" dxfId="3205" priority="98">
      <formula>INDIRECT(ADDRESS(ROW(),COLUMN()))=TRUNC(INDIRECT(ADDRESS(ROW(),COLUMN())))</formula>
    </cfRule>
  </conditionalFormatting>
  <conditionalFormatting sqref="G194:G196">
    <cfRule type="expression" dxfId="3204" priority="101">
      <formula>INDIRECT(ADDRESS(ROW(),COLUMN()))=TRUNC(INDIRECT(ADDRESS(ROW(),COLUMN())))</formula>
    </cfRule>
  </conditionalFormatting>
  <conditionalFormatting sqref="I191 I194:I196">
    <cfRule type="expression" dxfId="3203" priority="100">
      <formula>INDIRECT(ADDRESS(ROW(),COLUMN()))=TRUNC(INDIRECT(ADDRESS(ROW(),COLUMN())))</formula>
    </cfRule>
  </conditionalFormatting>
  <conditionalFormatting sqref="L175:L196">
    <cfRule type="expression" dxfId="3202" priority="99">
      <formula>INDIRECT(ADDRESS(ROW(),COLUMN()))=TRUNC(INDIRECT(ADDRESS(ROW(),COLUMN())))</formula>
    </cfRule>
  </conditionalFormatting>
  <conditionalFormatting sqref="O163:O172">
    <cfRule type="expression" dxfId="3201" priority="95">
      <formula>INDIRECT(ADDRESS(ROW(),COLUMN()))=TRUNC(INDIRECT(ADDRESS(ROW(),COLUMN())))</formula>
    </cfRule>
  </conditionalFormatting>
  <conditionalFormatting sqref="I167:I171">
    <cfRule type="expression" dxfId="3200" priority="97">
      <formula>INDIRECT(ADDRESS(ROW(),COLUMN()))=TRUNC(INDIRECT(ADDRESS(ROW(),COLUMN())))</formula>
    </cfRule>
  </conditionalFormatting>
  <conditionalFormatting sqref="L163:L171">
    <cfRule type="expression" dxfId="3199" priority="96">
      <formula>INDIRECT(ADDRESS(ROW(),COLUMN()))=TRUNC(INDIRECT(ADDRESS(ROW(),COLUMN())))</formula>
    </cfRule>
  </conditionalFormatting>
  <conditionalFormatting sqref="G165">
    <cfRule type="expression" dxfId="3198" priority="94">
      <formula>INDIRECT(ADDRESS(ROW(),COLUMN()))=TRUNC(INDIRECT(ADDRESS(ROW(),COLUMN())))</formula>
    </cfRule>
  </conditionalFormatting>
  <conditionalFormatting sqref="I165">
    <cfRule type="expression" dxfId="3197" priority="93">
      <formula>INDIRECT(ADDRESS(ROW(),COLUMN()))=TRUNC(INDIRECT(ADDRESS(ROW(),COLUMN())))</formula>
    </cfRule>
  </conditionalFormatting>
  <conditionalFormatting sqref="G163">
    <cfRule type="expression" dxfId="3196" priority="92">
      <formula>INDIRECT(ADDRESS(ROW(),COLUMN()))=TRUNC(INDIRECT(ADDRESS(ROW(),COLUMN())))</formula>
    </cfRule>
  </conditionalFormatting>
  <conditionalFormatting sqref="I163">
    <cfRule type="expression" dxfId="3195" priority="91">
      <formula>INDIRECT(ADDRESS(ROW(),COLUMN()))=TRUNC(INDIRECT(ADDRESS(ROW(),COLUMN())))</formula>
    </cfRule>
  </conditionalFormatting>
  <conditionalFormatting sqref="G164">
    <cfRule type="expression" dxfId="3194" priority="90">
      <formula>INDIRECT(ADDRESS(ROW(),COLUMN()))=TRUNC(INDIRECT(ADDRESS(ROW(),COLUMN())))</formula>
    </cfRule>
  </conditionalFormatting>
  <conditionalFormatting sqref="I164">
    <cfRule type="expression" dxfId="3193" priority="89">
      <formula>INDIRECT(ADDRESS(ROW(),COLUMN()))=TRUNC(INDIRECT(ADDRESS(ROW(),COLUMN())))</formula>
    </cfRule>
  </conditionalFormatting>
  <conditionalFormatting sqref="G166">
    <cfRule type="expression" dxfId="3192" priority="88">
      <formula>INDIRECT(ADDRESS(ROW(),COLUMN()))=TRUNC(INDIRECT(ADDRESS(ROW(),COLUMN())))</formula>
    </cfRule>
  </conditionalFormatting>
  <conditionalFormatting sqref="I166">
    <cfRule type="expression" dxfId="3191" priority="87">
      <formula>INDIRECT(ADDRESS(ROW(),COLUMN()))=TRUNC(INDIRECT(ADDRESS(ROW(),COLUMN())))</formula>
    </cfRule>
  </conditionalFormatting>
  <conditionalFormatting sqref="G167 G169">
    <cfRule type="expression" dxfId="3190" priority="86">
      <formula>INDIRECT(ADDRESS(ROW(),COLUMN()))=TRUNC(INDIRECT(ADDRESS(ROW(),COLUMN())))</formula>
    </cfRule>
  </conditionalFormatting>
  <conditionalFormatting sqref="G168">
    <cfRule type="expression" dxfId="3189" priority="85">
      <formula>INDIRECT(ADDRESS(ROW(),COLUMN()))=TRUNC(INDIRECT(ADDRESS(ROW(),COLUMN())))</formula>
    </cfRule>
  </conditionalFormatting>
  <conditionalFormatting sqref="G170:G171">
    <cfRule type="expression" dxfId="3188" priority="84">
      <formula>INDIRECT(ADDRESS(ROW(),COLUMN()))=TRUNC(INDIRECT(ADDRESS(ROW(),COLUMN())))</formula>
    </cfRule>
  </conditionalFormatting>
  <conditionalFormatting sqref="G172:G174">
    <cfRule type="expression" dxfId="3187" priority="83">
      <formula>INDIRECT(ADDRESS(ROW(),COLUMN()))=TRUNC(INDIRECT(ADDRESS(ROW(),COLUMN())))</formula>
    </cfRule>
  </conditionalFormatting>
  <conditionalFormatting sqref="I172:I174">
    <cfRule type="expression" dxfId="3186" priority="82">
      <formula>INDIRECT(ADDRESS(ROW(),COLUMN()))=TRUNC(INDIRECT(ADDRESS(ROW(),COLUMN())))</formula>
    </cfRule>
  </conditionalFormatting>
  <conditionalFormatting sqref="L172:L174">
    <cfRule type="expression" dxfId="3185" priority="81">
      <formula>INDIRECT(ADDRESS(ROW(),COLUMN()))=TRUNC(INDIRECT(ADDRESS(ROW(),COLUMN())))</formula>
    </cfRule>
  </conditionalFormatting>
  <conditionalFormatting sqref="G175:G176">
    <cfRule type="expression" dxfId="3184" priority="80">
      <formula>INDIRECT(ADDRESS(ROW(),COLUMN()))=TRUNC(INDIRECT(ADDRESS(ROW(),COLUMN())))</formula>
    </cfRule>
  </conditionalFormatting>
  <conditionalFormatting sqref="I175:I176">
    <cfRule type="expression" dxfId="3183" priority="79">
      <formula>INDIRECT(ADDRESS(ROW(),COLUMN()))=TRUNC(INDIRECT(ADDRESS(ROW(),COLUMN())))</formula>
    </cfRule>
  </conditionalFormatting>
  <conditionalFormatting sqref="G177:G178 G188 G190">
    <cfRule type="expression" dxfId="3182" priority="78">
      <formula>INDIRECT(ADDRESS(ROW(),COLUMN()))=TRUNC(INDIRECT(ADDRESS(ROW(),COLUMN())))</formula>
    </cfRule>
  </conditionalFormatting>
  <conditionalFormatting sqref="I177:I178 I188 I190">
    <cfRule type="expression" dxfId="3181" priority="77">
      <formula>INDIRECT(ADDRESS(ROW(),COLUMN()))=TRUNC(INDIRECT(ADDRESS(ROW(),COLUMN())))</formula>
    </cfRule>
  </conditionalFormatting>
  <conditionalFormatting sqref="G186">
    <cfRule type="expression" dxfId="3180" priority="76">
      <formula>INDIRECT(ADDRESS(ROW(),COLUMN()))=TRUNC(INDIRECT(ADDRESS(ROW(),COLUMN())))</formula>
    </cfRule>
  </conditionalFormatting>
  <conditionalFormatting sqref="I186">
    <cfRule type="expression" dxfId="3179" priority="75">
      <formula>INDIRECT(ADDRESS(ROW(),COLUMN()))=TRUNC(INDIRECT(ADDRESS(ROW(),COLUMN())))</formula>
    </cfRule>
  </conditionalFormatting>
  <conditionalFormatting sqref="G183">
    <cfRule type="expression" dxfId="3178" priority="74">
      <formula>INDIRECT(ADDRESS(ROW(),COLUMN()))=TRUNC(INDIRECT(ADDRESS(ROW(),COLUMN())))</formula>
    </cfRule>
  </conditionalFormatting>
  <conditionalFormatting sqref="I183">
    <cfRule type="expression" dxfId="3177" priority="73">
      <formula>INDIRECT(ADDRESS(ROW(),COLUMN()))=TRUNC(INDIRECT(ADDRESS(ROW(),COLUMN())))</formula>
    </cfRule>
  </conditionalFormatting>
  <conditionalFormatting sqref="G184">
    <cfRule type="expression" dxfId="3176" priority="72">
      <formula>INDIRECT(ADDRESS(ROW(),COLUMN()))=TRUNC(INDIRECT(ADDRESS(ROW(),COLUMN())))</formula>
    </cfRule>
  </conditionalFormatting>
  <conditionalFormatting sqref="I184">
    <cfRule type="expression" dxfId="3175" priority="71">
      <formula>INDIRECT(ADDRESS(ROW(),COLUMN()))=TRUNC(INDIRECT(ADDRESS(ROW(),COLUMN())))</formula>
    </cfRule>
  </conditionalFormatting>
  <conditionalFormatting sqref="G187">
    <cfRule type="expression" dxfId="3174" priority="70">
      <formula>INDIRECT(ADDRESS(ROW(),COLUMN()))=TRUNC(INDIRECT(ADDRESS(ROW(),COLUMN())))</formula>
    </cfRule>
  </conditionalFormatting>
  <conditionalFormatting sqref="I187">
    <cfRule type="expression" dxfId="3173" priority="69">
      <formula>INDIRECT(ADDRESS(ROW(),COLUMN()))=TRUNC(INDIRECT(ADDRESS(ROW(),COLUMN())))</formula>
    </cfRule>
  </conditionalFormatting>
  <conditionalFormatting sqref="G189">
    <cfRule type="expression" dxfId="3172" priority="68">
      <formula>INDIRECT(ADDRESS(ROW(),COLUMN()))=TRUNC(INDIRECT(ADDRESS(ROW(),COLUMN())))</formula>
    </cfRule>
  </conditionalFormatting>
  <conditionalFormatting sqref="I189">
    <cfRule type="expression" dxfId="3171" priority="67">
      <formula>INDIRECT(ADDRESS(ROW(),COLUMN()))=TRUNC(INDIRECT(ADDRESS(ROW(),COLUMN())))</formula>
    </cfRule>
  </conditionalFormatting>
  <conditionalFormatting sqref="G182">
    <cfRule type="expression" dxfId="3170" priority="66">
      <formula>INDIRECT(ADDRESS(ROW(),COLUMN()))=TRUNC(INDIRECT(ADDRESS(ROW(),COLUMN())))</formula>
    </cfRule>
  </conditionalFormatting>
  <conditionalFormatting sqref="I182">
    <cfRule type="expression" dxfId="3169" priority="65">
      <formula>INDIRECT(ADDRESS(ROW(),COLUMN()))=TRUNC(INDIRECT(ADDRESS(ROW(),COLUMN())))</formula>
    </cfRule>
  </conditionalFormatting>
  <conditionalFormatting sqref="G185">
    <cfRule type="expression" dxfId="3168" priority="64">
      <formula>INDIRECT(ADDRESS(ROW(),COLUMN()))=TRUNC(INDIRECT(ADDRESS(ROW(),COLUMN())))</formula>
    </cfRule>
  </conditionalFormatting>
  <conditionalFormatting sqref="I185">
    <cfRule type="expression" dxfId="3167" priority="63">
      <formula>INDIRECT(ADDRESS(ROW(),COLUMN()))=TRUNC(INDIRECT(ADDRESS(ROW(),COLUMN())))</formula>
    </cfRule>
  </conditionalFormatting>
  <conditionalFormatting sqref="G181">
    <cfRule type="expression" dxfId="3166" priority="62">
      <formula>INDIRECT(ADDRESS(ROW(),COLUMN()))=TRUNC(INDIRECT(ADDRESS(ROW(),COLUMN())))</formula>
    </cfRule>
  </conditionalFormatting>
  <conditionalFormatting sqref="I181">
    <cfRule type="expression" dxfId="3165" priority="61">
      <formula>INDIRECT(ADDRESS(ROW(),COLUMN()))=TRUNC(INDIRECT(ADDRESS(ROW(),COLUMN())))</formula>
    </cfRule>
  </conditionalFormatting>
  <conditionalFormatting sqref="G179">
    <cfRule type="expression" dxfId="3164" priority="60">
      <formula>INDIRECT(ADDRESS(ROW(),COLUMN()))=TRUNC(INDIRECT(ADDRESS(ROW(),COLUMN())))</formula>
    </cfRule>
  </conditionalFormatting>
  <conditionalFormatting sqref="I179">
    <cfRule type="expression" dxfId="3163" priority="59">
      <formula>INDIRECT(ADDRESS(ROW(),COLUMN()))=TRUNC(INDIRECT(ADDRESS(ROW(),COLUMN())))</formula>
    </cfRule>
  </conditionalFormatting>
  <conditionalFormatting sqref="G180">
    <cfRule type="expression" dxfId="3162" priority="58">
      <formula>INDIRECT(ADDRESS(ROW(),COLUMN()))=TRUNC(INDIRECT(ADDRESS(ROW(),COLUMN())))</formula>
    </cfRule>
  </conditionalFormatting>
  <conditionalFormatting sqref="I180">
    <cfRule type="expression" dxfId="3161" priority="57">
      <formula>INDIRECT(ADDRESS(ROW(),COLUMN()))=TRUNC(INDIRECT(ADDRESS(ROW(),COLUMN())))</formula>
    </cfRule>
  </conditionalFormatting>
  <conditionalFormatting sqref="G191">
    <cfRule type="expression" dxfId="3160" priority="56">
      <formula>INDIRECT(ADDRESS(ROW(),COLUMN()))=TRUNC(INDIRECT(ADDRESS(ROW(),COLUMN())))</formula>
    </cfRule>
  </conditionalFormatting>
  <conditionalFormatting sqref="G192:G193">
    <cfRule type="expression" dxfId="3159" priority="55">
      <formula>INDIRECT(ADDRESS(ROW(),COLUMN()))=TRUNC(INDIRECT(ADDRESS(ROW(),COLUMN())))</formula>
    </cfRule>
  </conditionalFormatting>
  <conditionalFormatting sqref="I192:I193">
    <cfRule type="expression" dxfId="3158" priority="54">
      <formula>INDIRECT(ADDRESS(ROW(),COLUMN()))=TRUNC(INDIRECT(ADDRESS(ROW(),COLUMN())))</formula>
    </cfRule>
  </conditionalFormatting>
  <conditionalFormatting sqref="O253:O308 G253:G308 I253:I308 L253:L308">
    <cfRule type="expression" dxfId="3157" priority="53">
      <formula>INDIRECT(ADDRESS(ROW(),COLUMN()))=TRUNC(INDIRECT(ADDRESS(ROW(),COLUMN())))</formula>
    </cfRule>
  </conditionalFormatting>
  <conditionalFormatting sqref="O344:O351 G344:G351 I344:I351 L344:L351">
    <cfRule type="expression" dxfId="3156" priority="52">
      <formula>INDIRECT(ADDRESS(ROW(),COLUMN()))=TRUNC(INDIRECT(ADDRESS(ROW(),COLUMN())))</formula>
    </cfRule>
  </conditionalFormatting>
  <conditionalFormatting sqref="O320:O343">
    <cfRule type="expression" dxfId="3155" priority="48">
      <formula>INDIRECT(ADDRESS(ROW(),COLUMN()))=TRUNC(INDIRECT(ADDRESS(ROW(),COLUMN())))</formula>
    </cfRule>
  </conditionalFormatting>
  <conditionalFormatting sqref="G341:G343">
    <cfRule type="expression" dxfId="3154" priority="51">
      <formula>INDIRECT(ADDRESS(ROW(),COLUMN()))=TRUNC(INDIRECT(ADDRESS(ROW(),COLUMN())))</formula>
    </cfRule>
  </conditionalFormatting>
  <conditionalFormatting sqref="I338 I341:I343">
    <cfRule type="expression" dxfId="3153" priority="50">
      <formula>INDIRECT(ADDRESS(ROW(),COLUMN()))=TRUNC(INDIRECT(ADDRESS(ROW(),COLUMN())))</formula>
    </cfRule>
  </conditionalFormatting>
  <conditionalFormatting sqref="L322:L343">
    <cfRule type="expression" dxfId="3152" priority="49">
      <formula>INDIRECT(ADDRESS(ROW(),COLUMN()))=TRUNC(INDIRECT(ADDRESS(ROW(),COLUMN())))</formula>
    </cfRule>
  </conditionalFormatting>
  <conditionalFormatting sqref="O309:O319">
    <cfRule type="expression" dxfId="3151" priority="45">
      <formula>INDIRECT(ADDRESS(ROW(),COLUMN()))=TRUNC(INDIRECT(ADDRESS(ROW(),COLUMN())))</formula>
    </cfRule>
  </conditionalFormatting>
  <conditionalFormatting sqref="I314:I318">
    <cfRule type="expression" dxfId="3150" priority="47">
      <formula>INDIRECT(ADDRESS(ROW(),COLUMN()))=TRUNC(INDIRECT(ADDRESS(ROW(),COLUMN())))</formula>
    </cfRule>
  </conditionalFormatting>
  <conditionalFormatting sqref="L309:L318">
    <cfRule type="expression" dxfId="3149" priority="46">
      <formula>INDIRECT(ADDRESS(ROW(),COLUMN()))=TRUNC(INDIRECT(ADDRESS(ROW(),COLUMN())))</formula>
    </cfRule>
  </conditionalFormatting>
  <conditionalFormatting sqref="G309 G312">
    <cfRule type="expression" dxfId="3148" priority="44">
      <formula>INDIRECT(ADDRESS(ROW(),COLUMN()))=TRUNC(INDIRECT(ADDRESS(ROW(),COLUMN())))</formula>
    </cfRule>
  </conditionalFormatting>
  <conditionalFormatting sqref="I309 I312">
    <cfRule type="expression" dxfId="3147" priority="43">
      <formula>INDIRECT(ADDRESS(ROW(),COLUMN()))=TRUNC(INDIRECT(ADDRESS(ROW(),COLUMN())))</formula>
    </cfRule>
  </conditionalFormatting>
  <conditionalFormatting sqref="G310">
    <cfRule type="expression" dxfId="3146" priority="42">
      <formula>INDIRECT(ADDRESS(ROW(),COLUMN()))=TRUNC(INDIRECT(ADDRESS(ROW(),COLUMN())))</formula>
    </cfRule>
  </conditionalFormatting>
  <conditionalFormatting sqref="I310">
    <cfRule type="expression" dxfId="3145" priority="41">
      <formula>INDIRECT(ADDRESS(ROW(),COLUMN()))=TRUNC(INDIRECT(ADDRESS(ROW(),COLUMN())))</formula>
    </cfRule>
  </conditionalFormatting>
  <conditionalFormatting sqref="G311">
    <cfRule type="expression" dxfId="3144" priority="40">
      <formula>INDIRECT(ADDRESS(ROW(),COLUMN()))=TRUNC(INDIRECT(ADDRESS(ROW(),COLUMN())))</formula>
    </cfRule>
  </conditionalFormatting>
  <conditionalFormatting sqref="I311">
    <cfRule type="expression" dxfId="3143" priority="39">
      <formula>INDIRECT(ADDRESS(ROW(),COLUMN()))=TRUNC(INDIRECT(ADDRESS(ROW(),COLUMN())))</formula>
    </cfRule>
  </conditionalFormatting>
  <conditionalFormatting sqref="G313">
    <cfRule type="expression" dxfId="3142" priority="38">
      <formula>INDIRECT(ADDRESS(ROW(),COLUMN()))=TRUNC(INDIRECT(ADDRESS(ROW(),COLUMN())))</formula>
    </cfRule>
  </conditionalFormatting>
  <conditionalFormatting sqref="I313">
    <cfRule type="expression" dxfId="3141" priority="37">
      <formula>INDIRECT(ADDRESS(ROW(),COLUMN()))=TRUNC(INDIRECT(ADDRESS(ROW(),COLUMN())))</formula>
    </cfRule>
  </conditionalFormatting>
  <conditionalFormatting sqref="G314 G316">
    <cfRule type="expression" dxfId="3140" priority="36">
      <formula>INDIRECT(ADDRESS(ROW(),COLUMN()))=TRUNC(INDIRECT(ADDRESS(ROW(),COLUMN())))</formula>
    </cfRule>
  </conditionalFormatting>
  <conditionalFormatting sqref="G315">
    <cfRule type="expression" dxfId="3139" priority="35">
      <formula>INDIRECT(ADDRESS(ROW(),COLUMN()))=TRUNC(INDIRECT(ADDRESS(ROW(),COLUMN())))</formula>
    </cfRule>
  </conditionalFormatting>
  <conditionalFormatting sqref="G317:G318">
    <cfRule type="expression" dxfId="3138" priority="34">
      <formula>INDIRECT(ADDRESS(ROW(),COLUMN()))=TRUNC(INDIRECT(ADDRESS(ROW(),COLUMN())))</formula>
    </cfRule>
  </conditionalFormatting>
  <conditionalFormatting sqref="G319:G321">
    <cfRule type="expression" dxfId="3137" priority="33">
      <formula>INDIRECT(ADDRESS(ROW(),COLUMN()))=TRUNC(INDIRECT(ADDRESS(ROW(),COLUMN())))</formula>
    </cfRule>
  </conditionalFormatting>
  <conditionalFormatting sqref="I319:I321">
    <cfRule type="expression" dxfId="3136" priority="32">
      <formula>INDIRECT(ADDRESS(ROW(),COLUMN()))=TRUNC(INDIRECT(ADDRESS(ROW(),COLUMN())))</formula>
    </cfRule>
  </conditionalFormatting>
  <conditionalFormatting sqref="L319:L321">
    <cfRule type="expression" dxfId="3135" priority="31">
      <formula>INDIRECT(ADDRESS(ROW(),COLUMN()))=TRUNC(INDIRECT(ADDRESS(ROW(),COLUMN())))</formula>
    </cfRule>
  </conditionalFormatting>
  <conditionalFormatting sqref="G322:G323">
    <cfRule type="expression" dxfId="3134" priority="30">
      <formula>INDIRECT(ADDRESS(ROW(),COLUMN()))=TRUNC(INDIRECT(ADDRESS(ROW(),COLUMN())))</formula>
    </cfRule>
  </conditionalFormatting>
  <conditionalFormatting sqref="I322:I323">
    <cfRule type="expression" dxfId="3133" priority="29">
      <formula>INDIRECT(ADDRESS(ROW(),COLUMN()))=TRUNC(INDIRECT(ADDRESS(ROW(),COLUMN())))</formula>
    </cfRule>
  </conditionalFormatting>
  <conditionalFormatting sqref="G324:G325 G335 G337">
    <cfRule type="expression" dxfId="3132" priority="28">
      <formula>INDIRECT(ADDRESS(ROW(),COLUMN()))=TRUNC(INDIRECT(ADDRESS(ROW(),COLUMN())))</formula>
    </cfRule>
  </conditionalFormatting>
  <conditionalFormatting sqref="I324:I325 I335 I337">
    <cfRule type="expression" dxfId="3131" priority="27">
      <formula>INDIRECT(ADDRESS(ROW(),COLUMN()))=TRUNC(INDIRECT(ADDRESS(ROW(),COLUMN())))</formula>
    </cfRule>
  </conditionalFormatting>
  <conditionalFormatting sqref="G333">
    <cfRule type="expression" dxfId="3130" priority="26">
      <formula>INDIRECT(ADDRESS(ROW(),COLUMN()))=TRUNC(INDIRECT(ADDRESS(ROW(),COLUMN())))</formula>
    </cfRule>
  </conditionalFormatting>
  <conditionalFormatting sqref="I333">
    <cfRule type="expression" dxfId="3129" priority="25">
      <formula>INDIRECT(ADDRESS(ROW(),COLUMN()))=TRUNC(INDIRECT(ADDRESS(ROW(),COLUMN())))</formula>
    </cfRule>
  </conditionalFormatting>
  <conditionalFormatting sqref="G330">
    <cfRule type="expression" dxfId="3128" priority="24">
      <formula>INDIRECT(ADDRESS(ROW(),COLUMN()))=TRUNC(INDIRECT(ADDRESS(ROW(),COLUMN())))</formula>
    </cfRule>
  </conditionalFormatting>
  <conditionalFormatting sqref="I330">
    <cfRule type="expression" dxfId="3127" priority="23">
      <formula>INDIRECT(ADDRESS(ROW(),COLUMN()))=TRUNC(INDIRECT(ADDRESS(ROW(),COLUMN())))</formula>
    </cfRule>
  </conditionalFormatting>
  <conditionalFormatting sqref="G331">
    <cfRule type="expression" dxfId="3126" priority="22">
      <formula>INDIRECT(ADDRESS(ROW(),COLUMN()))=TRUNC(INDIRECT(ADDRESS(ROW(),COLUMN())))</formula>
    </cfRule>
  </conditionalFormatting>
  <conditionalFormatting sqref="I331">
    <cfRule type="expression" dxfId="3125" priority="21">
      <formula>INDIRECT(ADDRESS(ROW(),COLUMN()))=TRUNC(INDIRECT(ADDRESS(ROW(),COLUMN())))</formula>
    </cfRule>
  </conditionalFormatting>
  <conditionalFormatting sqref="G334">
    <cfRule type="expression" dxfId="3124" priority="20">
      <formula>INDIRECT(ADDRESS(ROW(),COLUMN()))=TRUNC(INDIRECT(ADDRESS(ROW(),COLUMN())))</formula>
    </cfRule>
  </conditionalFormatting>
  <conditionalFormatting sqref="I334">
    <cfRule type="expression" dxfId="3123" priority="19">
      <formula>INDIRECT(ADDRESS(ROW(),COLUMN()))=TRUNC(INDIRECT(ADDRESS(ROW(),COLUMN())))</formula>
    </cfRule>
  </conditionalFormatting>
  <conditionalFormatting sqref="G336">
    <cfRule type="expression" dxfId="3122" priority="18">
      <formula>INDIRECT(ADDRESS(ROW(),COLUMN()))=TRUNC(INDIRECT(ADDRESS(ROW(),COLUMN())))</formula>
    </cfRule>
  </conditionalFormatting>
  <conditionalFormatting sqref="I336">
    <cfRule type="expression" dxfId="3121" priority="17">
      <formula>INDIRECT(ADDRESS(ROW(),COLUMN()))=TRUNC(INDIRECT(ADDRESS(ROW(),COLUMN())))</formula>
    </cfRule>
  </conditionalFormatting>
  <conditionalFormatting sqref="G329">
    <cfRule type="expression" dxfId="3120" priority="16">
      <formula>INDIRECT(ADDRESS(ROW(),COLUMN()))=TRUNC(INDIRECT(ADDRESS(ROW(),COLUMN())))</formula>
    </cfRule>
  </conditionalFormatting>
  <conditionalFormatting sqref="I329">
    <cfRule type="expression" dxfId="3119" priority="15">
      <formula>INDIRECT(ADDRESS(ROW(),COLUMN()))=TRUNC(INDIRECT(ADDRESS(ROW(),COLUMN())))</formula>
    </cfRule>
  </conditionalFormatting>
  <conditionalFormatting sqref="G332">
    <cfRule type="expression" dxfId="3118" priority="14">
      <formula>INDIRECT(ADDRESS(ROW(),COLUMN()))=TRUNC(INDIRECT(ADDRESS(ROW(),COLUMN())))</formula>
    </cfRule>
  </conditionalFormatting>
  <conditionalFormatting sqref="I332">
    <cfRule type="expression" dxfId="3117" priority="13">
      <formula>INDIRECT(ADDRESS(ROW(),COLUMN()))=TRUNC(INDIRECT(ADDRESS(ROW(),COLUMN())))</formula>
    </cfRule>
  </conditionalFormatting>
  <conditionalFormatting sqref="G328">
    <cfRule type="expression" dxfId="3116" priority="12">
      <formula>INDIRECT(ADDRESS(ROW(),COLUMN()))=TRUNC(INDIRECT(ADDRESS(ROW(),COLUMN())))</formula>
    </cfRule>
  </conditionalFormatting>
  <conditionalFormatting sqref="I328">
    <cfRule type="expression" dxfId="3115" priority="11">
      <formula>INDIRECT(ADDRESS(ROW(),COLUMN()))=TRUNC(INDIRECT(ADDRESS(ROW(),COLUMN())))</formula>
    </cfRule>
  </conditionalFormatting>
  <conditionalFormatting sqref="G326">
    <cfRule type="expression" dxfId="3114" priority="10">
      <formula>INDIRECT(ADDRESS(ROW(),COLUMN()))=TRUNC(INDIRECT(ADDRESS(ROW(),COLUMN())))</formula>
    </cfRule>
  </conditionalFormatting>
  <conditionalFormatting sqref="I326">
    <cfRule type="expression" dxfId="3113" priority="9">
      <formula>INDIRECT(ADDRESS(ROW(),COLUMN()))=TRUNC(INDIRECT(ADDRESS(ROW(),COLUMN())))</formula>
    </cfRule>
  </conditionalFormatting>
  <conditionalFormatting sqref="G327">
    <cfRule type="expression" dxfId="3112" priority="8">
      <formula>INDIRECT(ADDRESS(ROW(),COLUMN()))=TRUNC(INDIRECT(ADDRESS(ROW(),COLUMN())))</formula>
    </cfRule>
  </conditionalFormatting>
  <conditionalFormatting sqref="I327">
    <cfRule type="expression" dxfId="3111" priority="7">
      <formula>INDIRECT(ADDRESS(ROW(),COLUMN()))=TRUNC(INDIRECT(ADDRESS(ROW(),COLUMN())))</formula>
    </cfRule>
  </conditionalFormatting>
  <conditionalFormatting sqref="G338">
    <cfRule type="expression" dxfId="3110" priority="6">
      <formula>INDIRECT(ADDRESS(ROW(),COLUMN()))=TRUNC(INDIRECT(ADDRESS(ROW(),COLUMN())))</formula>
    </cfRule>
  </conditionalFormatting>
  <conditionalFormatting sqref="G339:G340">
    <cfRule type="expression" dxfId="3109" priority="5">
      <formula>INDIRECT(ADDRESS(ROW(),COLUMN()))=TRUNC(INDIRECT(ADDRESS(ROW(),COLUMN())))</formula>
    </cfRule>
  </conditionalFormatting>
  <conditionalFormatting sqref="I339:I340">
    <cfRule type="expression" dxfId="3108" priority="4">
      <formula>INDIRECT(ADDRESS(ROW(),COLUMN()))=TRUNC(INDIRECT(ADDRESS(ROW(),COLUMN())))</formula>
    </cfRule>
  </conditionalFormatting>
  <conditionalFormatting sqref="M6:Q7">
    <cfRule type="cellIs" dxfId="3107" priority="3" operator="equal">
      <formula>"「費目：その他」で補助対象外に仕分けされていないものがある"</formula>
    </cfRule>
  </conditionalFormatting>
  <conditionalFormatting sqref="G361">
    <cfRule type="expression" dxfId="3106" priority="2">
      <formula>INDIRECT(ADDRESS(ROW(),COLUMN()))=TRUNC(INDIRECT(ADDRESS(ROW(),COLUMN())))</formula>
    </cfRule>
  </conditionalFormatting>
  <conditionalFormatting sqref="G362">
    <cfRule type="expression" dxfId="3105" priority="1">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184</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2-4</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220</v>
      </c>
      <c r="D438" s="350"/>
      <c r="E438" s="77" t="s">
        <v>223</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220</v>
      </c>
      <c r="D459" s="350"/>
      <c r="E459" s="77" t="s">
        <v>223</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v4LGlPwBC6Zj0ZG1294jej5zuIEogd+UqfPhuiRV18xGs9lLLnoxdnzsyMnH166vUSRobBhpK4IDOIQhAvpxGw==" saltValue="hk65XrN1JigoYYFtSO3B7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3104" priority="173">
      <formula>INDIRECT(ADDRESS(ROW(),COLUMN()))=TRUNC(INDIRECT(ADDRESS(ROW(),COLUMN())))</formula>
    </cfRule>
  </conditionalFormatting>
  <conditionalFormatting sqref="O27:O50">
    <cfRule type="expression" dxfId="3103" priority="169">
      <formula>INDIRECT(ADDRESS(ROW(),COLUMN()))=TRUNC(INDIRECT(ADDRESS(ROW(),COLUMN())))</formula>
    </cfRule>
  </conditionalFormatting>
  <conditionalFormatting sqref="G48:G50">
    <cfRule type="expression" dxfId="3102" priority="172">
      <formula>INDIRECT(ADDRESS(ROW(),COLUMN()))=TRUNC(INDIRECT(ADDRESS(ROW(),COLUMN())))</formula>
    </cfRule>
  </conditionalFormatting>
  <conditionalFormatting sqref="I45 I48:I50">
    <cfRule type="expression" dxfId="3101" priority="171">
      <formula>INDIRECT(ADDRESS(ROW(),COLUMN()))=TRUNC(INDIRECT(ADDRESS(ROW(),COLUMN())))</formula>
    </cfRule>
  </conditionalFormatting>
  <conditionalFormatting sqref="L29:L50">
    <cfRule type="expression" dxfId="3100" priority="170">
      <formula>INDIRECT(ADDRESS(ROW(),COLUMN()))=TRUNC(INDIRECT(ADDRESS(ROW(),COLUMN())))</formula>
    </cfRule>
  </conditionalFormatting>
  <conditionalFormatting sqref="O10">
    <cfRule type="expression" dxfId="3099" priority="167">
      <formula>INDIRECT(ADDRESS(ROW(),COLUMN()))=TRUNC(INDIRECT(ADDRESS(ROW(),COLUMN())))</formula>
    </cfRule>
  </conditionalFormatting>
  <conditionalFormatting sqref="L10">
    <cfRule type="expression" dxfId="3098" priority="168">
      <formula>INDIRECT(ADDRESS(ROW(),COLUMN()))=TRUNC(INDIRECT(ADDRESS(ROW(),COLUMN())))</formula>
    </cfRule>
  </conditionalFormatting>
  <conditionalFormatting sqref="O11">
    <cfRule type="expression" dxfId="3097" priority="165">
      <formula>INDIRECT(ADDRESS(ROW(),COLUMN()))=TRUNC(INDIRECT(ADDRESS(ROW(),COLUMN())))</formula>
    </cfRule>
  </conditionalFormatting>
  <conditionalFormatting sqref="L11">
    <cfRule type="expression" dxfId="3096" priority="166">
      <formula>INDIRECT(ADDRESS(ROW(),COLUMN()))=TRUNC(INDIRECT(ADDRESS(ROW(),COLUMN())))</formula>
    </cfRule>
  </conditionalFormatting>
  <conditionalFormatting sqref="O12:O26">
    <cfRule type="expression" dxfId="3095" priority="162">
      <formula>INDIRECT(ADDRESS(ROW(),COLUMN()))=TRUNC(INDIRECT(ADDRESS(ROW(),COLUMN())))</formula>
    </cfRule>
  </conditionalFormatting>
  <conditionalFormatting sqref="I21:I25">
    <cfRule type="expression" dxfId="3094" priority="164">
      <formula>INDIRECT(ADDRESS(ROW(),COLUMN()))=TRUNC(INDIRECT(ADDRESS(ROW(),COLUMN())))</formula>
    </cfRule>
  </conditionalFormatting>
  <conditionalFormatting sqref="L12:L25">
    <cfRule type="expression" dxfId="3093" priority="163">
      <formula>INDIRECT(ADDRESS(ROW(),COLUMN()))=TRUNC(INDIRECT(ADDRESS(ROW(),COLUMN())))</formula>
    </cfRule>
  </conditionalFormatting>
  <conditionalFormatting sqref="G10 G15">
    <cfRule type="expression" dxfId="3092" priority="161">
      <formula>INDIRECT(ADDRESS(ROW(),COLUMN()))=TRUNC(INDIRECT(ADDRESS(ROW(),COLUMN())))</formula>
    </cfRule>
  </conditionalFormatting>
  <conditionalFormatting sqref="I10 I15">
    <cfRule type="expression" dxfId="3091" priority="160">
      <formula>INDIRECT(ADDRESS(ROW(),COLUMN()))=TRUNC(INDIRECT(ADDRESS(ROW(),COLUMN())))</formula>
    </cfRule>
  </conditionalFormatting>
  <conditionalFormatting sqref="G12">
    <cfRule type="expression" dxfId="3090" priority="159">
      <formula>INDIRECT(ADDRESS(ROW(),COLUMN()))=TRUNC(INDIRECT(ADDRESS(ROW(),COLUMN())))</formula>
    </cfRule>
  </conditionalFormatting>
  <conditionalFormatting sqref="I12">
    <cfRule type="expression" dxfId="3089" priority="158">
      <formula>INDIRECT(ADDRESS(ROW(),COLUMN()))=TRUNC(INDIRECT(ADDRESS(ROW(),COLUMN())))</formula>
    </cfRule>
  </conditionalFormatting>
  <conditionalFormatting sqref="G14">
    <cfRule type="expression" dxfId="3088" priority="157">
      <formula>INDIRECT(ADDRESS(ROW(),COLUMN()))=TRUNC(INDIRECT(ADDRESS(ROW(),COLUMN())))</formula>
    </cfRule>
  </conditionalFormatting>
  <conditionalFormatting sqref="I14">
    <cfRule type="expression" dxfId="3087" priority="156">
      <formula>INDIRECT(ADDRESS(ROW(),COLUMN()))=TRUNC(INDIRECT(ADDRESS(ROW(),COLUMN())))</formula>
    </cfRule>
  </conditionalFormatting>
  <conditionalFormatting sqref="G11">
    <cfRule type="expression" dxfId="3086" priority="155">
      <formula>INDIRECT(ADDRESS(ROW(),COLUMN()))=TRUNC(INDIRECT(ADDRESS(ROW(),COLUMN())))</formula>
    </cfRule>
  </conditionalFormatting>
  <conditionalFormatting sqref="I11">
    <cfRule type="expression" dxfId="3085" priority="154">
      <formula>INDIRECT(ADDRESS(ROW(),COLUMN()))=TRUNC(INDIRECT(ADDRESS(ROW(),COLUMN())))</formula>
    </cfRule>
  </conditionalFormatting>
  <conditionalFormatting sqref="G13">
    <cfRule type="expression" dxfId="3084" priority="153">
      <formula>INDIRECT(ADDRESS(ROW(),COLUMN()))=TRUNC(INDIRECT(ADDRESS(ROW(),COLUMN())))</formula>
    </cfRule>
  </conditionalFormatting>
  <conditionalFormatting sqref="I13">
    <cfRule type="expression" dxfId="3083" priority="152">
      <formula>INDIRECT(ADDRESS(ROW(),COLUMN()))=TRUNC(INDIRECT(ADDRESS(ROW(),COLUMN())))</formula>
    </cfRule>
  </conditionalFormatting>
  <conditionalFormatting sqref="G16 G19">
    <cfRule type="expression" dxfId="3082" priority="151">
      <formula>INDIRECT(ADDRESS(ROW(),COLUMN()))=TRUNC(INDIRECT(ADDRESS(ROW(),COLUMN())))</formula>
    </cfRule>
  </conditionalFormatting>
  <conditionalFormatting sqref="I16 I19">
    <cfRule type="expression" dxfId="3081" priority="150">
      <formula>INDIRECT(ADDRESS(ROW(),COLUMN()))=TRUNC(INDIRECT(ADDRESS(ROW(),COLUMN())))</formula>
    </cfRule>
  </conditionalFormatting>
  <conditionalFormatting sqref="G17">
    <cfRule type="expression" dxfId="3080" priority="149">
      <formula>INDIRECT(ADDRESS(ROW(),COLUMN()))=TRUNC(INDIRECT(ADDRESS(ROW(),COLUMN())))</formula>
    </cfRule>
  </conditionalFormatting>
  <conditionalFormatting sqref="I17">
    <cfRule type="expression" dxfId="3079" priority="148">
      <formula>INDIRECT(ADDRESS(ROW(),COLUMN()))=TRUNC(INDIRECT(ADDRESS(ROW(),COLUMN())))</formula>
    </cfRule>
  </conditionalFormatting>
  <conditionalFormatting sqref="G18">
    <cfRule type="expression" dxfId="3078" priority="147">
      <formula>INDIRECT(ADDRESS(ROW(),COLUMN()))=TRUNC(INDIRECT(ADDRESS(ROW(),COLUMN())))</formula>
    </cfRule>
  </conditionalFormatting>
  <conditionalFormatting sqref="I18">
    <cfRule type="expression" dxfId="3077" priority="146">
      <formula>INDIRECT(ADDRESS(ROW(),COLUMN()))=TRUNC(INDIRECT(ADDRESS(ROW(),COLUMN())))</formula>
    </cfRule>
  </conditionalFormatting>
  <conditionalFormatting sqref="G20">
    <cfRule type="expression" dxfId="3076" priority="145">
      <formula>INDIRECT(ADDRESS(ROW(),COLUMN()))=TRUNC(INDIRECT(ADDRESS(ROW(),COLUMN())))</formula>
    </cfRule>
  </conditionalFormatting>
  <conditionalFormatting sqref="I20">
    <cfRule type="expression" dxfId="3075" priority="144">
      <formula>INDIRECT(ADDRESS(ROW(),COLUMN()))=TRUNC(INDIRECT(ADDRESS(ROW(),COLUMN())))</formula>
    </cfRule>
  </conditionalFormatting>
  <conditionalFormatting sqref="G21 G23">
    <cfRule type="expression" dxfId="3074" priority="143">
      <formula>INDIRECT(ADDRESS(ROW(),COLUMN()))=TRUNC(INDIRECT(ADDRESS(ROW(),COLUMN())))</formula>
    </cfRule>
  </conditionalFormatting>
  <conditionalFormatting sqref="G22">
    <cfRule type="expression" dxfId="3073" priority="142">
      <formula>INDIRECT(ADDRESS(ROW(),COLUMN()))=TRUNC(INDIRECT(ADDRESS(ROW(),COLUMN())))</formula>
    </cfRule>
  </conditionalFormatting>
  <conditionalFormatting sqref="G24:G25">
    <cfRule type="expression" dxfId="3072" priority="141">
      <formula>INDIRECT(ADDRESS(ROW(),COLUMN()))=TRUNC(INDIRECT(ADDRESS(ROW(),COLUMN())))</formula>
    </cfRule>
  </conditionalFormatting>
  <conditionalFormatting sqref="G26:G28">
    <cfRule type="expression" dxfId="3071" priority="140">
      <formula>INDIRECT(ADDRESS(ROW(),COLUMN()))=TRUNC(INDIRECT(ADDRESS(ROW(),COLUMN())))</formula>
    </cfRule>
  </conditionalFormatting>
  <conditionalFormatting sqref="I26:I28">
    <cfRule type="expression" dxfId="3070" priority="139">
      <formula>INDIRECT(ADDRESS(ROW(),COLUMN()))=TRUNC(INDIRECT(ADDRESS(ROW(),COLUMN())))</formula>
    </cfRule>
  </conditionalFormatting>
  <conditionalFormatting sqref="L26:L28">
    <cfRule type="expression" dxfId="3069" priority="138">
      <formula>INDIRECT(ADDRESS(ROW(),COLUMN()))=TRUNC(INDIRECT(ADDRESS(ROW(),COLUMN())))</formula>
    </cfRule>
  </conditionalFormatting>
  <conditionalFormatting sqref="G29:G30">
    <cfRule type="expression" dxfId="3068" priority="137">
      <formula>INDIRECT(ADDRESS(ROW(),COLUMN()))=TRUNC(INDIRECT(ADDRESS(ROW(),COLUMN())))</formula>
    </cfRule>
  </conditionalFormatting>
  <conditionalFormatting sqref="I29:I30">
    <cfRule type="expression" dxfId="3067" priority="136">
      <formula>INDIRECT(ADDRESS(ROW(),COLUMN()))=TRUNC(INDIRECT(ADDRESS(ROW(),COLUMN())))</formula>
    </cfRule>
  </conditionalFormatting>
  <conditionalFormatting sqref="G31:G32 G42 G44">
    <cfRule type="expression" dxfId="3066" priority="135">
      <formula>INDIRECT(ADDRESS(ROW(),COLUMN()))=TRUNC(INDIRECT(ADDRESS(ROW(),COLUMN())))</formula>
    </cfRule>
  </conditionalFormatting>
  <conditionalFormatting sqref="I31:I32 I42 I44">
    <cfRule type="expression" dxfId="3065" priority="134">
      <formula>INDIRECT(ADDRESS(ROW(),COLUMN()))=TRUNC(INDIRECT(ADDRESS(ROW(),COLUMN())))</formula>
    </cfRule>
  </conditionalFormatting>
  <conditionalFormatting sqref="G40">
    <cfRule type="expression" dxfId="3064" priority="133">
      <formula>INDIRECT(ADDRESS(ROW(),COLUMN()))=TRUNC(INDIRECT(ADDRESS(ROW(),COLUMN())))</formula>
    </cfRule>
  </conditionalFormatting>
  <conditionalFormatting sqref="I40">
    <cfRule type="expression" dxfId="3063" priority="132">
      <formula>INDIRECT(ADDRESS(ROW(),COLUMN()))=TRUNC(INDIRECT(ADDRESS(ROW(),COLUMN())))</formula>
    </cfRule>
  </conditionalFormatting>
  <conditionalFormatting sqref="G37">
    <cfRule type="expression" dxfId="3062" priority="131">
      <formula>INDIRECT(ADDRESS(ROW(),COLUMN()))=TRUNC(INDIRECT(ADDRESS(ROW(),COLUMN())))</formula>
    </cfRule>
  </conditionalFormatting>
  <conditionalFormatting sqref="I37">
    <cfRule type="expression" dxfId="3061" priority="130">
      <formula>INDIRECT(ADDRESS(ROW(),COLUMN()))=TRUNC(INDIRECT(ADDRESS(ROW(),COLUMN())))</formula>
    </cfRule>
  </conditionalFormatting>
  <conditionalFormatting sqref="G38">
    <cfRule type="expression" dxfId="3060" priority="129">
      <formula>INDIRECT(ADDRESS(ROW(),COLUMN()))=TRUNC(INDIRECT(ADDRESS(ROW(),COLUMN())))</formula>
    </cfRule>
  </conditionalFormatting>
  <conditionalFormatting sqref="I38">
    <cfRule type="expression" dxfId="3059" priority="128">
      <formula>INDIRECT(ADDRESS(ROW(),COLUMN()))=TRUNC(INDIRECT(ADDRESS(ROW(),COLUMN())))</formula>
    </cfRule>
  </conditionalFormatting>
  <conditionalFormatting sqref="G41">
    <cfRule type="expression" dxfId="3058" priority="127">
      <formula>INDIRECT(ADDRESS(ROW(),COLUMN()))=TRUNC(INDIRECT(ADDRESS(ROW(),COLUMN())))</formula>
    </cfRule>
  </conditionalFormatting>
  <conditionalFormatting sqref="I41">
    <cfRule type="expression" dxfId="3057" priority="126">
      <formula>INDIRECT(ADDRESS(ROW(),COLUMN()))=TRUNC(INDIRECT(ADDRESS(ROW(),COLUMN())))</formula>
    </cfRule>
  </conditionalFormatting>
  <conditionalFormatting sqref="G43">
    <cfRule type="expression" dxfId="3056" priority="125">
      <formula>INDIRECT(ADDRESS(ROW(),COLUMN()))=TRUNC(INDIRECT(ADDRESS(ROW(),COLUMN())))</formula>
    </cfRule>
  </conditionalFormatting>
  <conditionalFormatting sqref="I43">
    <cfRule type="expression" dxfId="3055" priority="124">
      <formula>INDIRECT(ADDRESS(ROW(),COLUMN()))=TRUNC(INDIRECT(ADDRESS(ROW(),COLUMN())))</formula>
    </cfRule>
  </conditionalFormatting>
  <conditionalFormatting sqref="G36">
    <cfRule type="expression" dxfId="3054" priority="123">
      <formula>INDIRECT(ADDRESS(ROW(),COLUMN()))=TRUNC(INDIRECT(ADDRESS(ROW(),COLUMN())))</formula>
    </cfRule>
  </conditionalFormatting>
  <conditionalFormatting sqref="I36">
    <cfRule type="expression" dxfId="3053" priority="122">
      <formula>INDIRECT(ADDRESS(ROW(),COLUMN()))=TRUNC(INDIRECT(ADDRESS(ROW(),COLUMN())))</formula>
    </cfRule>
  </conditionalFormatting>
  <conditionalFormatting sqref="G39">
    <cfRule type="expression" dxfId="3052" priority="121">
      <formula>INDIRECT(ADDRESS(ROW(),COLUMN()))=TRUNC(INDIRECT(ADDRESS(ROW(),COLUMN())))</formula>
    </cfRule>
  </conditionalFormatting>
  <conditionalFormatting sqref="I39">
    <cfRule type="expression" dxfId="3051" priority="120">
      <formula>INDIRECT(ADDRESS(ROW(),COLUMN()))=TRUNC(INDIRECT(ADDRESS(ROW(),COLUMN())))</formula>
    </cfRule>
  </conditionalFormatting>
  <conditionalFormatting sqref="G35">
    <cfRule type="expression" dxfId="3050" priority="119">
      <formula>INDIRECT(ADDRESS(ROW(),COLUMN()))=TRUNC(INDIRECT(ADDRESS(ROW(),COLUMN())))</formula>
    </cfRule>
  </conditionalFormatting>
  <conditionalFormatting sqref="I35">
    <cfRule type="expression" dxfId="3049" priority="118">
      <formula>INDIRECT(ADDRESS(ROW(),COLUMN()))=TRUNC(INDIRECT(ADDRESS(ROW(),COLUMN())))</formula>
    </cfRule>
  </conditionalFormatting>
  <conditionalFormatting sqref="G33">
    <cfRule type="expression" dxfId="3048" priority="117">
      <formula>INDIRECT(ADDRESS(ROW(),COLUMN()))=TRUNC(INDIRECT(ADDRESS(ROW(),COLUMN())))</formula>
    </cfRule>
  </conditionalFormatting>
  <conditionalFormatting sqref="I33">
    <cfRule type="expression" dxfId="3047" priority="116">
      <formula>INDIRECT(ADDRESS(ROW(),COLUMN()))=TRUNC(INDIRECT(ADDRESS(ROW(),COLUMN())))</formula>
    </cfRule>
  </conditionalFormatting>
  <conditionalFormatting sqref="G34">
    <cfRule type="expression" dxfId="3046" priority="115">
      <formula>INDIRECT(ADDRESS(ROW(),COLUMN()))=TRUNC(INDIRECT(ADDRESS(ROW(),COLUMN())))</formula>
    </cfRule>
  </conditionalFormatting>
  <conditionalFormatting sqref="I34">
    <cfRule type="expression" dxfId="3045" priority="114">
      <formula>INDIRECT(ADDRESS(ROW(),COLUMN()))=TRUNC(INDIRECT(ADDRESS(ROW(),COLUMN())))</formula>
    </cfRule>
  </conditionalFormatting>
  <conditionalFormatting sqref="G45">
    <cfRule type="expression" dxfId="3044" priority="113">
      <formula>INDIRECT(ADDRESS(ROW(),COLUMN()))=TRUNC(INDIRECT(ADDRESS(ROW(),COLUMN())))</formula>
    </cfRule>
  </conditionalFormatting>
  <conditionalFormatting sqref="G46:G47">
    <cfRule type="expression" dxfId="3043" priority="112">
      <formula>INDIRECT(ADDRESS(ROW(),COLUMN()))=TRUNC(INDIRECT(ADDRESS(ROW(),COLUMN())))</formula>
    </cfRule>
  </conditionalFormatting>
  <conditionalFormatting sqref="I46:I47">
    <cfRule type="expression" dxfId="3042" priority="111">
      <formula>INDIRECT(ADDRESS(ROW(),COLUMN()))=TRUNC(INDIRECT(ADDRESS(ROW(),COLUMN())))</formula>
    </cfRule>
  </conditionalFormatting>
  <conditionalFormatting sqref="I361">
    <cfRule type="expression" dxfId="3041" priority="110">
      <formula>INDIRECT(ADDRESS(ROW(),COLUMN()))=TRUNC(INDIRECT(ADDRESS(ROW(),COLUMN())))</formula>
    </cfRule>
  </conditionalFormatting>
  <conditionalFormatting sqref="L361">
    <cfRule type="expression" dxfId="3040" priority="109">
      <formula>INDIRECT(ADDRESS(ROW(),COLUMN()))=TRUNC(INDIRECT(ADDRESS(ROW(),COLUMN())))</formula>
    </cfRule>
  </conditionalFormatting>
  <conditionalFormatting sqref="O361">
    <cfRule type="expression" dxfId="3039" priority="108">
      <formula>INDIRECT(ADDRESS(ROW(),COLUMN()))=TRUNC(INDIRECT(ADDRESS(ROW(),COLUMN())))</formula>
    </cfRule>
  </conditionalFormatting>
  <conditionalFormatting sqref="G363:G410">
    <cfRule type="expression" dxfId="3038" priority="107">
      <formula>INDIRECT(ADDRESS(ROW(),COLUMN()))=TRUNC(INDIRECT(ADDRESS(ROW(),COLUMN())))</formula>
    </cfRule>
  </conditionalFormatting>
  <conditionalFormatting sqref="I362:I410">
    <cfRule type="expression" dxfId="3037" priority="106">
      <formula>INDIRECT(ADDRESS(ROW(),COLUMN()))=TRUNC(INDIRECT(ADDRESS(ROW(),COLUMN())))</formula>
    </cfRule>
  </conditionalFormatting>
  <conditionalFormatting sqref="L362:L410">
    <cfRule type="expression" dxfId="3036" priority="105">
      <formula>INDIRECT(ADDRESS(ROW(),COLUMN()))=TRUNC(INDIRECT(ADDRESS(ROW(),COLUMN())))</formula>
    </cfRule>
  </conditionalFormatting>
  <conditionalFormatting sqref="O362:O410">
    <cfRule type="expression" dxfId="3035" priority="104">
      <formula>INDIRECT(ADDRESS(ROW(),COLUMN()))=TRUNC(INDIRECT(ADDRESS(ROW(),COLUMN())))</formula>
    </cfRule>
  </conditionalFormatting>
  <conditionalFormatting sqref="O107:O162 G107:G162 I107:I162 L107:L162">
    <cfRule type="expression" dxfId="3034" priority="103">
      <formula>INDIRECT(ADDRESS(ROW(),COLUMN()))=TRUNC(INDIRECT(ADDRESS(ROW(),COLUMN())))</formula>
    </cfRule>
  </conditionalFormatting>
  <conditionalFormatting sqref="O197:O252 G197:G252 I197:I252 L197:L252">
    <cfRule type="expression" dxfId="3033" priority="102">
      <formula>INDIRECT(ADDRESS(ROW(),COLUMN()))=TRUNC(INDIRECT(ADDRESS(ROW(),COLUMN())))</formula>
    </cfRule>
  </conditionalFormatting>
  <conditionalFormatting sqref="O173:O196">
    <cfRule type="expression" dxfId="3032" priority="98">
      <formula>INDIRECT(ADDRESS(ROW(),COLUMN()))=TRUNC(INDIRECT(ADDRESS(ROW(),COLUMN())))</formula>
    </cfRule>
  </conditionalFormatting>
  <conditionalFormatting sqref="G194:G196">
    <cfRule type="expression" dxfId="3031" priority="101">
      <formula>INDIRECT(ADDRESS(ROW(),COLUMN()))=TRUNC(INDIRECT(ADDRESS(ROW(),COLUMN())))</formula>
    </cfRule>
  </conditionalFormatting>
  <conditionalFormatting sqref="I191 I194:I196">
    <cfRule type="expression" dxfId="3030" priority="100">
      <formula>INDIRECT(ADDRESS(ROW(),COLUMN()))=TRUNC(INDIRECT(ADDRESS(ROW(),COLUMN())))</formula>
    </cfRule>
  </conditionalFormatting>
  <conditionalFormatting sqref="L175:L196">
    <cfRule type="expression" dxfId="3029" priority="99">
      <formula>INDIRECT(ADDRESS(ROW(),COLUMN()))=TRUNC(INDIRECT(ADDRESS(ROW(),COLUMN())))</formula>
    </cfRule>
  </conditionalFormatting>
  <conditionalFormatting sqref="O163:O172">
    <cfRule type="expression" dxfId="3028" priority="95">
      <formula>INDIRECT(ADDRESS(ROW(),COLUMN()))=TRUNC(INDIRECT(ADDRESS(ROW(),COLUMN())))</formula>
    </cfRule>
  </conditionalFormatting>
  <conditionalFormatting sqref="I167:I171">
    <cfRule type="expression" dxfId="3027" priority="97">
      <formula>INDIRECT(ADDRESS(ROW(),COLUMN()))=TRUNC(INDIRECT(ADDRESS(ROW(),COLUMN())))</formula>
    </cfRule>
  </conditionalFormatting>
  <conditionalFormatting sqref="L163:L171">
    <cfRule type="expression" dxfId="3026" priority="96">
      <formula>INDIRECT(ADDRESS(ROW(),COLUMN()))=TRUNC(INDIRECT(ADDRESS(ROW(),COLUMN())))</formula>
    </cfRule>
  </conditionalFormatting>
  <conditionalFormatting sqref="G165">
    <cfRule type="expression" dxfId="3025" priority="94">
      <formula>INDIRECT(ADDRESS(ROW(),COLUMN()))=TRUNC(INDIRECT(ADDRESS(ROW(),COLUMN())))</formula>
    </cfRule>
  </conditionalFormatting>
  <conditionalFormatting sqref="I165">
    <cfRule type="expression" dxfId="3024" priority="93">
      <formula>INDIRECT(ADDRESS(ROW(),COLUMN()))=TRUNC(INDIRECT(ADDRESS(ROW(),COLUMN())))</formula>
    </cfRule>
  </conditionalFormatting>
  <conditionalFormatting sqref="G163">
    <cfRule type="expression" dxfId="3023" priority="92">
      <formula>INDIRECT(ADDRESS(ROW(),COLUMN()))=TRUNC(INDIRECT(ADDRESS(ROW(),COLUMN())))</formula>
    </cfRule>
  </conditionalFormatting>
  <conditionalFormatting sqref="I163">
    <cfRule type="expression" dxfId="3022" priority="91">
      <formula>INDIRECT(ADDRESS(ROW(),COLUMN()))=TRUNC(INDIRECT(ADDRESS(ROW(),COLUMN())))</formula>
    </cfRule>
  </conditionalFormatting>
  <conditionalFormatting sqref="G164">
    <cfRule type="expression" dxfId="3021" priority="90">
      <formula>INDIRECT(ADDRESS(ROW(),COLUMN()))=TRUNC(INDIRECT(ADDRESS(ROW(),COLUMN())))</formula>
    </cfRule>
  </conditionalFormatting>
  <conditionalFormatting sqref="I164">
    <cfRule type="expression" dxfId="3020" priority="89">
      <formula>INDIRECT(ADDRESS(ROW(),COLUMN()))=TRUNC(INDIRECT(ADDRESS(ROW(),COLUMN())))</formula>
    </cfRule>
  </conditionalFormatting>
  <conditionalFormatting sqref="G166">
    <cfRule type="expression" dxfId="3019" priority="88">
      <formula>INDIRECT(ADDRESS(ROW(),COLUMN()))=TRUNC(INDIRECT(ADDRESS(ROW(),COLUMN())))</formula>
    </cfRule>
  </conditionalFormatting>
  <conditionalFormatting sqref="I166">
    <cfRule type="expression" dxfId="3018" priority="87">
      <formula>INDIRECT(ADDRESS(ROW(),COLUMN()))=TRUNC(INDIRECT(ADDRESS(ROW(),COLUMN())))</formula>
    </cfRule>
  </conditionalFormatting>
  <conditionalFormatting sqref="G167 G169">
    <cfRule type="expression" dxfId="3017" priority="86">
      <formula>INDIRECT(ADDRESS(ROW(),COLUMN()))=TRUNC(INDIRECT(ADDRESS(ROW(),COLUMN())))</formula>
    </cfRule>
  </conditionalFormatting>
  <conditionalFormatting sqref="G168">
    <cfRule type="expression" dxfId="3016" priority="85">
      <formula>INDIRECT(ADDRESS(ROW(),COLUMN()))=TRUNC(INDIRECT(ADDRESS(ROW(),COLUMN())))</formula>
    </cfRule>
  </conditionalFormatting>
  <conditionalFormatting sqref="G170:G171">
    <cfRule type="expression" dxfId="3015" priority="84">
      <formula>INDIRECT(ADDRESS(ROW(),COLUMN()))=TRUNC(INDIRECT(ADDRESS(ROW(),COLUMN())))</formula>
    </cfRule>
  </conditionalFormatting>
  <conditionalFormatting sqref="G172:G174">
    <cfRule type="expression" dxfId="3014" priority="83">
      <formula>INDIRECT(ADDRESS(ROW(),COLUMN()))=TRUNC(INDIRECT(ADDRESS(ROW(),COLUMN())))</formula>
    </cfRule>
  </conditionalFormatting>
  <conditionalFormatting sqref="I172:I174">
    <cfRule type="expression" dxfId="3013" priority="82">
      <formula>INDIRECT(ADDRESS(ROW(),COLUMN()))=TRUNC(INDIRECT(ADDRESS(ROW(),COLUMN())))</formula>
    </cfRule>
  </conditionalFormatting>
  <conditionalFormatting sqref="L172:L174">
    <cfRule type="expression" dxfId="3012" priority="81">
      <formula>INDIRECT(ADDRESS(ROW(),COLUMN()))=TRUNC(INDIRECT(ADDRESS(ROW(),COLUMN())))</formula>
    </cfRule>
  </conditionalFormatting>
  <conditionalFormatting sqref="G175:G176">
    <cfRule type="expression" dxfId="3011" priority="80">
      <formula>INDIRECT(ADDRESS(ROW(),COLUMN()))=TRUNC(INDIRECT(ADDRESS(ROW(),COLUMN())))</formula>
    </cfRule>
  </conditionalFormatting>
  <conditionalFormatting sqref="I175:I176">
    <cfRule type="expression" dxfId="3010" priority="79">
      <formula>INDIRECT(ADDRESS(ROW(),COLUMN()))=TRUNC(INDIRECT(ADDRESS(ROW(),COLUMN())))</formula>
    </cfRule>
  </conditionalFormatting>
  <conditionalFormatting sqref="G177:G178 G188 G190">
    <cfRule type="expression" dxfId="3009" priority="78">
      <formula>INDIRECT(ADDRESS(ROW(),COLUMN()))=TRUNC(INDIRECT(ADDRESS(ROW(),COLUMN())))</formula>
    </cfRule>
  </conditionalFormatting>
  <conditionalFormatting sqref="I177:I178 I188 I190">
    <cfRule type="expression" dxfId="3008" priority="77">
      <formula>INDIRECT(ADDRESS(ROW(),COLUMN()))=TRUNC(INDIRECT(ADDRESS(ROW(),COLUMN())))</formula>
    </cfRule>
  </conditionalFormatting>
  <conditionalFormatting sqref="G186">
    <cfRule type="expression" dxfId="3007" priority="76">
      <formula>INDIRECT(ADDRESS(ROW(),COLUMN()))=TRUNC(INDIRECT(ADDRESS(ROW(),COLUMN())))</formula>
    </cfRule>
  </conditionalFormatting>
  <conditionalFormatting sqref="I186">
    <cfRule type="expression" dxfId="3006" priority="75">
      <formula>INDIRECT(ADDRESS(ROW(),COLUMN()))=TRUNC(INDIRECT(ADDRESS(ROW(),COLUMN())))</formula>
    </cfRule>
  </conditionalFormatting>
  <conditionalFormatting sqref="G183">
    <cfRule type="expression" dxfId="3005" priority="74">
      <formula>INDIRECT(ADDRESS(ROW(),COLUMN()))=TRUNC(INDIRECT(ADDRESS(ROW(),COLUMN())))</formula>
    </cfRule>
  </conditionalFormatting>
  <conditionalFormatting sqref="I183">
    <cfRule type="expression" dxfId="3004" priority="73">
      <formula>INDIRECT(ADDRESS(ROW(),COLUMN()))=TRUNC(INDIRECT(ADDRESS(ROW(),COLUMN())))</formula>
    </cfRule>
  </conditionalFormatting>
  <conditionalFormatting sqref="G184">
    <cfRule type="expression" dxfId="3003" priority="72">
      <formula>INDIRECT(ADDRESS(ROW(),COLUMN()))=TRUNC(INDIRECT(ADDRESS(ROW(),COLUMN())))</formula>
    </cfRule>
  </conditionalFormatting>
  <conditionalFormatting sqref="I184">
    <cfRule type="expression" dxfId="3002" priority="71">
      <formula>INDIRECT(ADDRESS(ROW(),COLUMN()))=TRUNC(INDIRECT(ADDRESS(ROW(),COLUMN())))</formula>
    </cfRule>
  </conditionalFormatting>
  <conditionalFormatting sqref="G187">
    <cfRule type="expression" dxfId="3001" priority="70">
      <formula>INDIRECT(ADDRESS(ROW(),COLUMN()))=TRUNC(INDIRECT(ADDRESS(ROW(),COLUMN())))</formula>
    </cfRule>
  </conditionalFormatting>
  <conditionalFormatting sqref="I187">
    <cfRule type="expression" dxfId="3000" priority="69">
      <formula>INDIRECT(ADDRESS(ROW(),COLUMN()))=TRUNC(INDIRECT(ADDRESS(ROW(),COLUMN())))</formula>
    </cfRule>
  </conditionalFormatting>
  <conditionalFormatting sqref="G189">
    <cfRule type="expression" dxfId="2999" priority="68">
      <formula>INDIRECT(ADDRESS(ROW(),COLUMN()))=TRUNC(INDIRECT(ADDRESS(ROW(),COLUMN())))</formula>
    </cfRule>
  </conditionalFormatting>
  <conditionalFormatting sqref="I189">
    <cfRule type="expression" dxfId="2998" priority="67">
      <formula>INDIRECT(ADDRESS(ROW(),COLUMN()))=TRUNC(INDIRECT(ADDRESS(ROW(),COLUMN())))</formula>
    </cfRule>
  </conditionalFormatting>
  <conditionalFormatting sqref="G182">
    <cfRule type="expression" dxfId="2997" priority="66">
      <formula>INDIRECT(ADDRESS(ROW(),COLUMN()))=TRUNC(INDIRECT(ADDRESS(ROW(),COLUMN())))</formula>
    </cfRule>
  </conditionalFormatting>
  <conditionalFormatting sqref="I182">
    <cfRule type="expression" dxfId="2996" priority="65">
      <formula>INDIRECT(ADDRESS(ROW(),COLUMN()))=TRUNC(INDIRECT(ADDRESS(ROW(),COLUMN())))</formula>
    </cfRule>
  </conditionalFormatting>
  <conditionalFormatting sqref="G185">
    <cfRule type="expression" dxfId="2995" priority="64">
      <formula>INDIRECT(ADDRESS(ROW(),COLUMN()))=TRUNC(INDIRECT(ADDRESS(ROW(),COLUMN())))</formula>
    </cfRule>
  </conditionalFormatting>
  <conditionalFormatting sqref="I185">
    <cfRule type="expression" dxfId="2994" priority="63">
      <formula>INDIRECT(ADDRESS(ROW(),COLUMN()))=TRUNC(INDIRECT(ADDRESS(ROW(),COLUMN())))</formula>
    </cfRule>
  </conditionalFormatting>
  <conditionalFormatting sqref="G181">
    <cfRule type="expression" dxfId="2993" priority="62">
      <formula>INDIRECT(ADDRESS(ROW(),COLUMN()))=TRUNC(INDIRECT(ADDRESS(ROW(),COLUMN())))</formula>
    </cfRule>
  </conditionalFormatting>
  <conditionalFormatting sqref="I181">
    <cfRule type="expression" dxfId="2992" priority="61">
      <formula>INDIRECT(ADDRESS(ROW(),COLUMN()))=TRUNC(INDIRECT(ADDRESS(ROW(),COLUMN())))</formula>
    </cfRule>
  </conditionalFormatting>
  <conditionalFormatting sqref="G179">
    <cfRule type="expression" dxfId="2991" priority="60">
      <formula>INDIRECT(ADDRESS(ROW(),COLUMN()))=TRUNC(INDIRECT(ADDRESS(ROW(),COLUMN())))</formula>
    </cfRule>
  </conditionalFormatting>
  <conditionalFormatting sqref="I179">
    <cfRule type="expression" dxfId="2990" priority="59">
      <formula>INDIRECT(ADDRESS(ROW(),COLUMN()))=TRUNC(INDIRECT(ADDRESS(ROW(),COLUMN())))</formula>
    </cfRule>
  </conditionalFormatting>
  <conditionalFormatting sqref="G180">
    <cfRule type="expression" dxfId="2989" priority="58">
      <formula>INDIRECT(ADDRESS(ROW(),COLUMN()))=TRUNC(INDIRECT(ADDRESS(ROW(),COLUMN())))</formula>
    </cfRule>
  </conditionalFormatting>
  <conditionalFormatting sqref="I180">
    <cfRule type="expression" dxfId="2988" priority="57">
      <formula>INDIRECT(ADDRESS(ROW(),COLUMN()))=TRUNC(INDIRECT(ADDRESS(ROW(),COLUMN())))</formula>
    </cfRule>
  </conditionalFormatting>
  <conditionalFormatting sqref="G191">
    <cfRule type="expression" dxfId="2987" priority="56">
      <formula>INDIRECT(ADDRESS(ROW(),COLUMN()))=TRUNC(INDIRECT(ADDRESS(ROW(),COLUMN())))</formula>
    </cfRule>
  </conditionalFormatting>
  <conditionalFormatting sqref="G192:G193">
    <cfRule type="expression" dxfId="2986" priority="55">
      <formula>INDIRECT(ADDRESS(ROW(),COLUMN()))=TRUNC(INDIRECT(ADDRESS(ROW(),COLUMN())))</formula>
    </cfRule>
  </conditionalFormatting>
  <conditionalFormatting sqref="I192:I193">
    <cfRule type="expression" dxfId="2985" priority="54">
      <formula>INDIRECT(ADDRESS(ROW(),COLUMN()))=TRUNC(INDIRECT(ADDRESS(ROW(),COLUMN())))</formula>
    </cfRule>
  </conditionalFormatting>
  <conditionalFormatting sqref="O253:O308 G253:G308 I253:I308 L253:L308">
    <cfRule type="expression" dxfId="2984" priority="53">
      <formula>INDIRECT(ADDRESS(ROW(),COLUMN()))=TRUNC(INDIRECT(ADDRESS(ROW(),COLUMN())))</formula>
    </cfRule>
  </conditionalFormatting>
  <conditionalFormatting sqref="O344:O351 G344:G351 I344:I351 L344:L351">
    <cfRule type="expression" dxfId="2983" priority="52">
      <formula>INDIRECT(ADDRESS(ROW(),COLUMN()))=TRUNC(INDIRECT(ADDRESS(ROW(),COLUMN())))</formula>
    </cfRule>
  </conditionalFormatting>
  <conditionalFormatting sqref="O320:O343">
    <cfRule type="expression" dxfId="2982" priority="48">
      <formula>INDIRECT(ADDRESS(ROW(),COLUMN()))=TRUNC(INDIRECT(ADDRESS(ROW(),COLUMN())))</formula>
    </cfRule>
  </conditionalFormatting>
  <conditionalFormatting sqref="G341:G343">
    <cfRule type="expression" dxfId="2981" priority="51">
      <formula>INDIRECT(ADDRESS(ROW(),COLUMN()))=TRUNC(INDIRECT(ADDRESS(ROW(),COLUMN())))</formula>
    </cfRule>
  </conditionalFormatting>
  <conditionalFormatting sqref="I338 I341:I343">
    <cfRule type="expression" dxfId="2980" priority="50">
      <formula>INDIRECT(ADDRESS(ROW(),COLUMN()))=TRUNC(INDIRECT(ADDRESS(ROW(),COLUMN())))</formula>
    </cfRule>
  </conditionalFormatting>
  <conditionalFormatting sqref="L322:L343">
    <cfRule type="expression" dxfId="2979" priority="49">
      <formula>INDIRECT(ADDRESS(ROW(),COLUMN()))=TRUNC(INDIRECT(ADDRESS(ROW(),COLUMN())))</formula>
    </cfRule>
  </conditionalFormatting>
  <conditionalFormatting sqref="O309:O319">
    <cfRule type="expression" dxfId="2978" priority="45">
      <formula>INDIRECT(ADDRESS(ROW(),COLUMN()))=TRUNC(INDIRECT(ADDRESS(ROW(),COLUMN())))</formula>
    </cfRule>
  </conditionalFormatting>
  <conditionalFormatting sqref="I314:I318">
    <cfRule type="expression" dxfId="2977" priority="47">
      <formula>INDIRECT(ADDRESS(ROW(),COLUMN()))=TRUNC(INDIRECT(ADDRESS(ROW(),COLUMN())))</formula>
    </cfRule>
  </conditionalFormatting>
  <conditionalFormatting sqref="L309:L318">
    <cfRule type="expression" dxfId="2976" priority="46">
      <formula>INDIRECT(ADDRESS(ROW(),COLUMN()))=TRUNC(INDIRECT(ADDRESS(ROW(),COLUMN())))</formula>
    </cfRule>
  </conditionalFormatting>
  <conditionalFormatting sqref="G309 G312">
    <cfRule type="expression" dxfId="2975" priority="44">
      <formula>INDIRECT(ADDRESS(ROW(),COLUMN()))=TRUNC(INDIRECT(ADDRESS(ROW(),COLUMN())))</formula>
    </cfRule>
  </conditionalFormatting>
  <conditionalFormatting sqref="I309 I312">
    <cfRule type="expression" dxfId="2974" priority="43">
      <formula>INDIRECT(ADDRESS(ROW(),COLUMN()))=TRUNC(INDIRECT(ADDRESS(ROW(),COLUMN())))</formula>
    </cfRule>
  </conditionalFormatting>
  <conditionalFormatting sqref="G310">
    <cfRule type="expression" dxfId="2973" priority="42">
      <formula>INDIRECT(ADDRESS(ROW(),COLUMN()))=TRUNC(INDIRECT(ADDRESS(ROW(),COLUMN())))</formula>
    </cfRule>
  </conditionalFormatting>
  <conditionalFormatting sqref="I310">
    <cfRule type="expression" dxfId="2972" priority="41">
      <formula>INDIRECT(ADDRESS(ROW(),COLUMN()))=TRUNC(INDIRECT(ADDRESS(ROW(),COLUMN())))</formula>
    </cfRule>
  </conditionalFormatting>
  <conditionalFormatting sqref="G311">
    <cfRule type="expression" dxfId="2971" priority="40">
      <formula>INDIRECT(ADDRESS(ROW(),COLUMN()))=TRUNC(INDIRECT(ADDRESS(ROW(),COLUMN())))</formula>
    </cfRule>
  </conditionalFormatting>
  <conditionalFormatting sqref="I311">
    <cfRule type="expression" dxfId="2970" priority="39">
      <formula>INDIRECT(ADDRESS(ROW(),COLUMN()))=TRUNC(INDIRECT(ADDRESS(ROW(),COLUMN())))</formula>
    </cfRule>
  </conditionalFormatting>
  <conditionalFormatting sqref="G313">
    <cfRule type="expression" dxfId="2969" priority="38">
      <formula>INDIRECT(ADDRESS(ROW(),COLUMN()))=TRUNC(INDIRECT(ADDRESS(ROW(),COLUMN())))</formula>
    </cfRule>
  </conditionalFormatting>
  <conditionalFormatting sqref="I313">
    <cfRule type="expression" dxfId="2968" priority="37">
      <formula>INDIRECT(ADDRESS(ROW(),COLUMN()))=TRUNC(INDIRECT(ADDRESS(ROW(),COLUMN())))</formula>
    </cfRule>
  </conditionalFormatting>
  <conditionalFormatting sqref="G314 G316">
    <cfRule type="expression" dxfId="2967" priority="36">
      <formula>INDIRECT(ADDRESS(ROW(),COLUMN()))=TRUNC(INDIRECT(ADDRESS(ROW(),COLUMN())))</formula>
    </cfRule>
  </conditionalFormatting>
  <conditionalFormatting sqref="G315">
    <cfRule type="expression" dxfId="2966" priority="35">
      <formula>INDIRECT(ADDRESS(ROW(),COLUMN()))=TRUNC(INDIRECT(ADDRESS(ROW(),COLUMN())))</formula>
    </cfRule>
  </conditionalFormatting>
  <conditionalFormatting sqref="G317:G318">
    <cfRule type="expression" dxfId="2965" priority="34">
      <formula>INDIRECT(ADDRESS(ROW(),COLUMN()))=TRUNC(INDIRECT(ADDRESS(ROW(),COLUMN())))</formula>
    </cfRule>
  </conditionalFormatting>
  <conditionalFormatting sqref="G319:G321">
    <cfRule type="expression" dxfId="2964" priority="33">
      <formula>INDIRECT(ADDRESS(ROW(),COLUMN()))=TRUNC(INDIRECT(ADDRESS(ROW(),COLUMN())))</formula>
    </cfRule>
  </conditionalFormatting>
  <conditionalFormatting sqref="I319:I321">
    <cfRule type="expression" dxfId="2963" priority="32">
      <formula>INDIRECT(ADDRESS(ROW(),COLUMN()))=TRUNC(INDIRECT(ADDRESS(ROW(),COLUMN())))</formula>
    </cfRule>
  </conditionalFormatting>
  <conditionalFormatting sqref="L319:L321">
    <cfRule type="expression" dxfId="2962" priority="31">
      <formula>INDIRECT(ADDRESS(ROW(),COLUMN()))=TRUNC(INDIRECT(ADDRESS(ROW(),COLUMN())))</formula>
    </cfRule>
  </conditionalFormatting>
  <conditionalFormatting sqref="G322:G323">
    <cfRule type="expression" dxfId="2961" priority="30">
      <formula>INDIRECT(ADDRESS(ROW(),COLUMN()))=TRUNC(INDIRECT(ADDRESS(ROW(),COLUMN())))</formula>
    </cfRule>
  </conditionalFormatting>
  <conditionalFormatting sqref="I322:I323">
    <cfRule type="expression" dxfId="2960" priority="29">
      <formula>INDIRECT(ADDRESS(ROW(),COLUMN()))=TRUNC(INDIRECT(ADDRESS(ROW(),COLUMN())))</formula>
    </cfRule>
  </conditionalFormatting>
  <conditionalFormatting sqref="G324:G325 G335 G337">
    <cfRule type="expression" dxfId="2959" priority="28">
      <formula>INDIRECT(ADDRESS(ROW(),COLUMN()))=TRUNC(INDIRECT(ADDRESS(ROW(),COLUMN())))</formula>
    </cfRule>
  </conditionalFormatting>
  <conditionalFormatting sqref="I324:I325 I335 I337">
    <cfRule type="expression" dxfId="2958" priority="27">
      <formula>INDIRECT(ADDRESS(ROW(),COLUMN()))=TRUNC(INDIRECT(ADDRESS(ROW(),COLUMN())))</formula>
    </cfRule>
  </conditionalFormatting>
  <conditionalFormatting sqref="G333">
    <cfRule type="expression" dxfId="2957" priority="26">
      <formula>INDIRECT(ADDRESS(ROW(),COLUMN()))=TRUNC(INDIRECT(ADDRESS(ROW(),COLUMN())))</formula>
    </cfRule>
  </conditionalFormatting>
  <conditionalFormatting sqref="I333">
    <cfRule type="expression" dxfId="2956" priority="25">
      <formula>INDIRECT(ADDRESS(ROW(),COLUMN()))=TRUNC(INDIRECT(ADDRESS(ROW(),COLUMN())))</formula>
    </cfRule>
  </conditionalFormatting>
  <conditionalFormatting sqref="G330">
    <cfRule type="expression" dxfId="2955" priority="24">
      <formula>INDIRECT(ADDRESS(ROW(),COLUMN()))=TRUNC(INDIRECT(ADDRESS(ROW(),COLUMN())))</formula>
    </cfRule>
  </conditionalFormatting>
  <conditionalFormatting sqref="I330">
    <cfRule type="expression" dxfId="2954" priority="23">
      <formula>INDIRECT(ADDRESS(ROW(),COLUMN()))=TRUNC(INDIRECT(ADDRESS(ROW(),COLUMN())))</formula>
    </cfRule>
  </conditionalFormatting>
  <conditionalFormatting sqref="G331">
    <cfRule type="expression" dxfId="2953" priority="22">
      <formula>INDIRECT(ADDRESS(ROW(),COLUMN()))=TRUNC(INDIRECT(ADDRESS(ROW(),COLUMN())))</formula>
    </cfRule>
  </conditionalFormatting>
  <conditionalFormatting sqref="I331">
    <cfRule type="expression" dxfId="2952" priority="21">
      <formula>INDIRECT(ADDRESS(ROW(),COLUMN()))=TRUNC(INDIRECT(ADDRESS(ROW(),COLUMN())))</formula>
    </cfRule>
  </conditionalFormatting>
  <conditionalFormatting sqref="G334">
    <cfRule type="expression" dxfId="2951" priority="20">
      <formula>INDIRECT(ADDRESS(ROW(),COLUMN()))=TRUNC(INDIRECT(ADDRESS(ROW(),COLUMN())))</formula>
    </cfRule>
  </conditionalFormatting>
  <conditionalFormatting sqref="I334">
    <cfRule type="expression" dxfId="2950" priority="19">
      <formula>INDIRECT(ADDRESS(ROW(),COLUMN()))=TRUNC(INDIRECT(ADDRESS(ROW(),COLUMN())))</formula>
    </cfRule>
  </conditionalFormatting>
  <conditionalFormatting sqref="G336">
    <cfRule type="expression" dxfId="2949" priority="18">
      <formula>INDIRECT(ADDRESS(ROW(),COLUMN()))=TRUNC(INDIRECT(ADDRESS(ROW(),COLUMN())))</formula>
    </cfRule>
  </conditionalFormatting>
  <conditionalFormatting sqref="I336">
    <cfRule type="expression" dxfId="2948" priority="17">
      <formula>INDIRECT(ADDRESS(ROW(),COLUMN()))=TRUNC(INDIRECT(ADDRESS(ROW(),COLUMN())))</formula>
    </cfRule>
  </conditionalFormatting>
  <conditionalFormatting sqref="G329">
    <cfRule type="expression" dxfId="2947" priority="16">
      <formula>INDIRECT(ADDRESS(ROW(),COLUMN()))=TRUNC(INDIRECT(ADDRESS(ROW(),COLUMN())))</formula>
    </cfRule>
  </conditionalFormatting>
  <conditionalFormatting sqref="I329">
    <cfRule type="expression" dxfId="2946" priority="15">
      <formula>INDIRECT(ADDRESS(ROW(),COLUMN()))=TRUNC(INDIRECT(ADDRESS(ROW(),COLUMN())))</formula>
    </cfRule>
  </conditionalFormatting>
  <conditionalFormatting sqref="G332">
    <cfRule type="expression" dxfId="2945" priority="14">
      <formula>INDIRECT(ADDRESS(ROW(),COLUMN()))=TRUNC(INDIRECT(ADDRESS(ROW(),COLUMN())))</formula>
    </cfRule>
  </conditionalFormatting>
  <conditionalFormatting sqref="I332">
    <cfRule type="expression" dxfId="2944" priority="13">
      <formula>INDIRECT(ADDRESS(ROW(),COLUMN()))=TRUNC(INDIRECT(ADDRESS(ROW(),COLUMN())))</formula>
    </cfRule>
  </conditionalFormatting>
  <conditionalFormatting sqref="G328">
    <cfRule type="expression" dxfId="2943" priority="12">
      <formula>INDIRECT(ADDRESS(ROW(),COLUMN()))=TRUNC(INDIRECT(ADDRESS(ROW(),COLUMN())))</formula>
    </cfRule>
  </conditionalFormatting>
  <conditionalFormatting sqref="I328">
    <cfRule type="expression" dxfId="2942" priority="11">
      <formula>INDIRECT(ADDRESS(ROW(),COLUMN()))=TRUNC(INDIRECT(ADDRESS(ROW(),COLUMN())))</formula>
    </cfRule>
  </conditionalFormatting>
  <conditionalFormatting sqref="G326">
    <cfRule type="expression" dxfId="2941" priority="10">
      <formula>INDIRECT(ADDRESS(ROW(),COLUMN()))=TRUNC(INDIRECT(ADDRESS(ROW(),COLUMN())))</formula>
    </cfRule>
  </conditionalFormatting>
  <conditionalFormatting sqref="I326">
    <cfRule type="expression" dxfId="2940" priority="9">
      <formula>INDIRECT(ADDRESS(ROW(),COLUMN()))=TRUNC(INDIRECT(ADDRESS(ROW(),COLUMN())))</formula>
    </cfRule>
  </conditionalFormatting>
  <conditionalFormatting sqref="G327">
    <cfRule type="expression" dxfId="2939" priority="8">
      <formula>INDIRECT(ADDRESS(ROW(),COLUMN()))=TRUNC(INDIRECT(ADDRESS(ROW(),COLUMN())))</formula>
    </cfRule>
  </conditionalFormatting>
  <conditionalFormatting sqref="I327">
    <cfRule type="expression" dxfId="2938" priority="7">
      <formula>INDIRECT(ADDRESS(ROW(),COLUMN()))=TRUNC(INDIRECT(ADDRESS(ROW(),COLUMN())))</formula>
    </cfRule>
  </conditionalFormatting>
  <conditionalFormatting sqref="G338">
    <cfRule type="expression" dxfId="2937" priority="6">
      <formula>INDIRECT(ADDRESS(ROW(),COLUMN()))=TRUNC(INDIRECT(ADDRESS(ROW(),COLUMN())))</formula>
    </cfRule>
  </conditionalFormatting>
  <conditionalFormatting sqref="G339:G340">
    <cfRule type="expression" dxfId="2936" priority="5">
      <formula>INDIRECT(ADDRESS(ROW(),COLUMN()))=TRUNC(INDIRECT(ADDRESS(ROW(),COLUMN())))</formula>
    </cfRule>
  </conditionalFormatting>
  <conditionalFormatting sqref="I339:I340">
    <cfRule type="expression" dxfId="2935" priority="4">
      <formula>INDIRECT(ADDRESS(ROW(),COLUMN()))=TRUNC(INDIRECT(ADDRESS(ROW(),COLUMN())))</formula>
    </cfRule>
  </conditionalFormatting>
  <conditionalFormatting sqref="M6:Q7">
    <cfRule type="cellIs" dxfId="2934" priority="3" operator="equal">
      <formula>"「費目：その他」で補助対象外に仕分けされていないものがある"</formula>
    </cfRule>
  </conditionalFormatting>
  <conditionalFormatting sqref="G361">
    <cfRule type="expression" dxfId="2933" priority="2">
      <formula>INDIRECT(ADDRESS(ROW(),COLUMN()))=TRUNC(INDIRECT(ADDRESS(ROW(),COLUMN())))</formula>
    </cfRule>
  </conditionalFormatting>
  <conditionalFormatting sqref="G362">
    <cfRule type="expression" dxfId="2932" priority="1">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198</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2-5</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220</v>
      </c>
      <c r="D438" s="350"/>
      <c r="E438" s="77" t="s">
        <v>223</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221</v>
      </c>
      <c r="D459" s="350"/>
      <c r="E459" s="77" t="s">
        <v>223</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I0iBlxEOaHI736CpHU1a2+MmZx6xq1iIV7guPV2w4XR8/gvXkmQztnG6bqSMK9Cua05ZdOXuXLpOuMMY9oqciQ==" saltValue="CEf0qmtPVn4Wrl+5sAUiR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931" priority="173">
      <formula>INDIRECT(ADDRESS(ROW(),COLUMN()))=TRUNC(INDIRECT(ADDRESS(ROW(),COLUMN())))</formula>
    </cfRule>
  </conditionalFormatting>
  <conditionalFormatting sqref="O27:O50">
    <cfRule type="expression" dxfId="2930" priority="169">
      <formula>INDIRECT(ADDRESS(ROW(),COLUMN()))=TRUNC(INDIRECT(ADDRESS(ROW(),COLUMN())))</formula>
    </cfRule>
  </conditionalFormatting>
  <conditionalFormatting sqref="G48:G50">
    <cfRule type="expression" dxfId="2929" priority="172">
      <formula>INDIRECT(ADDRESS(ROW(),COLUMN()))=TRUNC(INDIRECT(ADDRESS(ROW(),COLUMN())))</formula>
    </cfRule>
  </conditionalFormatting>
  <conditionalFormatting sqref="I45 I48:I50">
    <cfRule type="expression" dxfId="2928" priority="171">
      <formula>INDIRECT(ADDRESS(ROW(),COLUMN()))=TRUNC(INDIRECT(ADDRESS(ROW(),COLUMN())))</formula>
    </cfRule>
  </conditionalFormatting>
  <conditionalFormatting sqref="L29:L50">
    <cfRule type="expression" dxfId="2927" priority="170">
      <formula>INDIRECT(ADDRESS(ROW(),COLUMN()))=TRUNC(INDIRECT(ADDRESS(ROW(),COLUMN())))</formula>
    </cfRule>
  </conditionalFormatting>
  <conditionalFormatting sqref="O10">
    <cfRule type="expression" dxfId="2926" priority="167">
      <formula>INDIRECT(ADDRESS(ROW(),COLUMN()))=TRUNC(INDIRECT(ADDRESS(ROW(),COLUMN())))</formula>
    </cfRule>
  </conditionalFormatting>
  <conditionalFormatting sqref="L10">
    <cfRule type="expression" dxfId="2925" priority="168">
      <formula>INDIRECT(ADDRESS(ROW(),COLUMN()))=TRUNC(INDIRECT(ADDRESS(ROW(),COLUMN())))</formula>
    </cfRule>
  </conditionalFormatting>
  <conditionalFormatting sqref="O11">
    <cfRule type="expression" dxfId="2924" priority="165">
      <formula>INDIRECT(ADDRESS(ROW(),COLUMN()))=TRUNC(INDIRECT(ADDRESS(ROW(),COLUMN())))</formula>
    </cfRule>
  </conditionalFormatting>
  <conditionalFormatting sqref="L11">
    <cfRule type="expression" dxfId="2923" priority="166">
      <formula>INDIRECT(ADDRESS(ROW(),COLUMN()))=TRUNC(INDIRECT(ADDRESS(ROW(),COLUMN())))</formula>
    </cfRule>
  </conditionalFormatting>
  <conditionalFormatting sqref="O12:O26">
    <cfRule type="expression" dxfId="2922" priority="162">
      <formula>INDIRECT(ADDRESS(ROW(),COLUMN()))=TRUNC(INDIRECT(ADDRESS(ROW(),COLUMN())))</formula>
    </cfRule>
  </conditionalFormatting>
  <conditionalFormatting sqref="I21:I25">
    <cfRule type="expression" dxfId="2921" priority="164">
      <formula>INDIRECT(ADDRESS(ROW(),COLUMN()))=TRUNC(INDIRECT(ADDRESS(ROW(),COLUMN())))</formula>
    </cfRule>
  </conditionalFormatting>
  <conditionalFormatting sqref="L12:L25">
    <cfRule type="expression" dxfId="2920" priority="163">
      <formula>INDIRECT(ADDRESS(ROW(),COLUMN()))=TRUNC(INDIRECT(ADDRESS(ROW(),COLUMN())))</formula>
    </cfRule>
  </conditionalFormatting>
  <conditionalFormatting sqref="G10 G15">
    <cfRule type="expression" dxfId="2919" priority="161">
      <formula>INDIRECT(ADDRESS(ROW(),COLUMN()))=TRUNC(INDIRECT(ADDRESS(ROW(),COLUMN())))</formula>
    </cfRule>
  </conditionalFormatting>
  <conditionalFormatting sqref="I10 I15">
    <cfRule type="expression" dxfId="2918" priority="160">
      <formula>INDIRECT(ADDRESS(ROW(),COLUMN()))=TRUNC(INDIRECT(ADDRESS(ROW(),COLUMN())))</formula>
    </cfRule>
  </conditionalFormatting>
  <conditionalFormatting sqref="G12">
    <cfRule type="expression" dxfId="2917" priority="159">
      <formula>INDIRECT(ADDRESS(ROW(),COLUMN()))=TRUNC(INDIRECT(ADDRESS(ROW(),COLUMN())))</formula>
    </cfRule>
  </conditionalFormatting>
  <conditionalFormatting sqref="I12">
    <cfRule type="expression" dxfId="2916" priority="158">
      <formula>INDIRECT(ADDRESS(ROW(),COLUMN()))=TRUNC(INDIRECT(ADDRESS(ROW(),COLUMN())))</formula>
    </cfRule>
  </conditionalFormatting>
  <conditionalFormatting sqref="G14">
    <cfRule type="expression" dxfId="2915" priority="157">
      <formula>INDIRECT(ADDRESS(ROW(),COLUMN()))=TRUNC(INDIRECT(ADDRESS(ROW(),COLUMN())))</formula>
    </cfRule>
  </conditionalFormatting>
  <conditionalFormatting sqref="I14">
    <cfRule type="expression" dxfId="2914" priority="156">
      <formula>INDIRECT(ADDRESS(ROW(),COLUMN()))=TRUNC(INDIRECT(ADDRESS(ROW(),COLUMN())))</formula>
    </cfRule>
  </conditionalFormatting>
  <conditionalFormatting sqref="G11">
    <cfRule type="expression" dxfId="2913" priority="155">
      <formula>INDIRECT(ADDRESS(ROW(),COLUMN()))=TRUNC(INDIRECT(ADDRESS(ROW(),COLUMN())))</formula>
    </cfRule>
  </conditionalFormatting>
  <conditionalFormatting sqref="I11">
    <cfRule type="expression" dxfId="2912" priority="154">
      <formula>INDIRECT(ADDRESS(ROW(),COLUMN()))=TRUNC(INDIRECT(ADDRESS(ROW(),COLUMN())))</formula>
    </cfRule>
  </conditionalFormatting>
  <conditionalFormatting sqref="G13">
    <cfRule type="expression" dxfId="2911" priority="153">
      <formula>INDIRECT(ADDRESS(ROW(),COLUMN()))=TRUNC(INDIRECT(ADDRESS(ROW(),COLUMN())))</formula>
    </cfRule>
  </conditionalFormatting>
  <conditionalFormatting sqref="I13">
    <cfRule type="expression" dxfId="2910" priority="152">
      <formula>INDIRECT(ADDRESS(ROW(),COLUMN()))=TRUNC(INDIRECT(ADDRESS(ROW(),COLUMN())))</formula>
    </cfRule>
  </conditionalFormatting>
  <conditionalFormatting sqref="G16 G19">
    <cfRule type="expression" dxfId="2909" priority="151">
      <formula>INDIRECT(ADDRESS(ROW(),COLUMN()))=TRUNC(INDIRECT(ADDRESS(ROW(),COLUMN())))</formula>
    </cfRule>
  </conditionalFormatting>
  <conditionalFormatting sqref="I16 I19">
    <cfRule type="expression" dxfId="2908" priority="150">
      <formula>INDIRECT(ADDRESS(ROW(),COLUMN()))=TRUNC(INDIRECT(ADDRESS(ROW(),COLUMN())))</formula>
    </cfRule>
  </conditionalFormatting>
  <conditionalFormatting sqref="G17">
    <cfRule type="expression" dxfId="2907" priority="149">
      <formula>INDIRECT(ADDRESS(ROW(),COLUMN()))=TRUNC(INDIRECT(ADDRESS(ROW(),COLUMN())))</formula>
    </cfRule>
  </conditionalFormatting>
  <conditionalFormatting sqref="I17">
    <cfRule type="expression" dxfId="2906" priority="148">
      <formula>INDIRECT(ADDRESS(ROW(),COLUMN()))=TRUNC(INDIRECT(ADDRESS(ROW(),COLUMN())))</formula>
    </cfRule>
  </conditionalFormatting>
  <conditionalFormatting sqref="G18">
    <cfRule type="expression" dxfId="2905" priority="147">
      <formula>INDIRECT(ADDRESS(ROW(),COLUMN()))=TRUNC(INDIRECT(ADDRESS(ROW(),COLUMN())))</formula>
    </cfRule>
  </conditionalFormatting>
  <conditionalFormatting sqref="I18">
    <cfRule type="expression" dxfId="2904" priority="146">
      <formula>INDIRECT(ADDRESS(ROW(),COLUMN()))=TRUNC(INDIRECT(ADDRESS(ROW(),COLUMN())))</formula>
    </cfRule>
  </conditionalFormatting>
  <conditionalFormatting sqref="G20">
    <cfRule type="expression" dxfId="2903" priority="145">
      <formula>INDIRECT(ADDRESS(ROW(),COLUMN()))=TRUNC(INDIRECT(ADDRESS(ROW(),COLUMN())))</formula>
    </cfRule>
  </conditionalFormatting>
  <conditionalFormatting sqref="I20">
    <cfRule type="expression" dxfId="2902" priority="144">
      <formula>INDIRECT(ADDRESS(ROW(),COLUMN()))=TRUNC(INDIRECT(ADDRESS(ROW(),COLUMN())))</formula>
    </cfRule>
  </conditionalFormatting>
  <conditionalFormatting sqref="G21 G23">
    <cfRule type="expression" dxfId="2901" priority="143">
      <formula>INDIRECT(ADDRESS(ROW(),COLUMN()))=TRUNC(INDIRECT(ADDRESS(ROW(),COLUMN())))</formula>
    </cfRule>
  </conditionalFormatting>
  <conditionalFormatting sqref="G22">
    <cfRule type="expression" dxfId="2900" priority="142">
      <formula>INDIRECT(ADDRESS(ROW(),COLUMN()))=TRUNC(INDIRECT(ADDRESS(ROW(),COLUMN())))</formula>
    </cfRule>
  </conditionalFormatting>
  <conditionalFormatting sqref="G24:G25">
    <cfRule type="expression" dxfId="2899" priority="141">
      <formula>INDIRECT(ADDRESS(ROW(),COLUMN()))=TRUNC(INDIRECT(ADDRESS(ROW(),COLUMN())))</formula>
    </cfRule>
  </conditionalFormatting>
  <conditionalFormatting sqref="G26:G28">
    <cfRule type="expression" dxfId="2898" priority="140">
      <formula>INDIRECT(ADDRESS(ROW(),COLUMN()))=TRUNC(INDIRECT(ADDRESS(ROW(),COLUMN())))</formula>
    </cfRule>
  </conditionalFormatting>
  <conditionalFormatting sqref="I26:I28">
    <cfRule type="expression" dxfId="2897" priority="139">
      <formula>INDIRECT(ADDRESS(ROW(),COLUMN()))=TRUNC(INDIRECT(ADDRESS(ROW(),COLUMN())))</formula>
    </cfRule>
  </conditionalFormatting>
  <conditionalFormatting sqref="L26:L28">
    <cfRule type="expression" dxfId="2896" priority="138">
      <formula>INDIRECT(ADDRESS(ROW(),COLUMN()))=TRUNC(INDIRECT(ADDRESS(ROW(),COLUMN())))</formula>
    </cfRule>
  </conditionalFormatting>
  <conditionalFormatting sqref="G29:G30">
    <cfRule type="expression" dxfId="2895" priority="137">
      <formula>INDIRECT(ADDRESS(ROW(),COLUMN()))=TRUNC(INDIRECT(ADDRESS(ROW(),COLUMN())))</formula>
    </cfRule>
  </conditionalFormatting>
  <conditionalFormatting sqref="I29:I30">
    <cfRule type="expression" dxfId="2894" priority="136">
      <formula>INDIRECT(ADDRESS(ROW(),COLUMN()))=TRUNC(INDIRECT(ADDRESS(ROW(),COLUMN())))</formula>
    </cfRule>
  </conditionalFormatting>
  <conditionalFormatting sqref="G31:G32 G42 G44">
    <cfRule type="expression" dxfId="2893" priority="135">
      <formula>INDIRECT(ADDRESS(ROW(),COLUMN()))=TRUNC(INDIRECT(ADDRESS(ROW(),COLUMN())))</formula>
    </cfRule>
  </conditionalFormatting>
  <conditionalFormatting sqref="I31:I32 I42 I44">
    <cfRule type="expression" dxfId="2892" priority="134">
      <formula>INDIRECT(ADDRESS(ROW(),COLUMN()))=TRUNC(INDIRECT(ADDRESS(ROW(),COLUMN())))</formula>
    </cfRule>
  </conditionalFormatting>
  <conditionalFormatting sqref="G40">
    <cfRule type="expression" dxfId="2891" priority="133">
      <formula>INDIRECT(ADDRESS(ROW(),COLUMN()))=TRUNC(INDIRECT(ADDRESS(ROW(),COLUMN())))</formula>
    </cfRule>
  </conditionalFormatting>
  <conditionalFormatting sqref="I40">
    <cfRule type="expression" dxfId="2890" priority="132">
      <formula>INDIRECT(ADDRESS(ROW(),COLUMN()))=TRUNC(INDIRECT(ADDRESS(ROW(),COLUMN())))</formula>
    </cfRule>
  </conditionalFormatting>
  <conditionalFormatting sqref="G37">
    <cfRule type="expression" dxfId="2889" priority="131">
      <formula>INDIRECT(ADDRESS(ROW(),COLUMN()))=TRUNC(INDIRECT(ADDRESS(ROW(),COLUMN())))</formula>
    </cfRule>
  </conditionalFormatting>
  <conditionalFormatting sqref="I37">
    <cfRule type="expression" dxfId="2888" priority="130">
      <formula>INDIRECT(ADDRESS(ROW(),COLUMN()))=TRUNC(INDIRECT(ADDRESS(ROW(),COLUMN())))</formula>
    </cfRule>
  </conditionalFormatting>
  <conditionalFormatting sqref="G38">
    <cfRule type="expression" dxfId="2887" priority="129">
      <formula>INDIRECT(ADDRESS(ROW(),COLUMN()))=TRUNC(INDIRECT(ADDRESS(ROW(),COLUMN())))</formula>
    </cfRule>
  </conditionalFormatting>
  <conditionalFormatting sqref="I38">
    <cfRule type="expression" dxfId="2886" priority="128">
      <formula>INDIRECT(ADDRESS(ROW(),COLUMN()))=TRUNC(INDIRECT(ADDRESS(ROW(),COLUMN())))</formula>
    </cfRule>
  </conditionalFormatting>
  <conditionalFormatting sqref="G41">
    <cfRule type="expression" dxfId="2885" priority="127">
      <formula>INDIRECT(ADDRESS(ROW(),COLUMN()))=TRUNC(INDIRECT(ADDRESS(ROW(),COLUMN())))</formula>
    </cfRule>
  </conditionalFormatting>
  <conditionalFormatting sqref="I41">
    <cfRule type="expression" dxfId="2884" priority="126">
      <formula>INDIRECT(ADDRESS(ROW(),COLUMN()))=TRUNC(INDIRECT(ADDRESS(ROW(),COLUMN())))</formula>
    </cfRule>
  </conditionalFormatting>
  <conditionalFormatting sqref="G43">
    <cfRule type="expression" dxfId="2883" priority="125">
      <formula>INDIRECT(ADDRESS(ROW(),COLUMN()))=TRUNC(INDIRECT(ADDRESS(ROW(),COLUMN())))</formula>
    </cfRule>
  </conditionalFormatting>
  <conditionalFormatting sqref="I43">
    <cfRule type="expression" dxfId="2882" priority="124">
      <formula>INDIRECT(ADDRESS(ROW(),COLUMN()))=TRUNC(INDIRECT(ADDRESS(ROW(),COLUMN())))</formula>
    </cfRule>
  </conditionalFormatting>
  <conditionalFormatting sqref="G36">
    <cfRule type="expression" dxfId="2881" priority="123">
      <formula>INDIRECT(ADDRESS(ROW(),COLUMN()))=TRUNC(INDIRECT(ADDRESS(ROW(),COLUMN())))</formula>
    </cfRule>
  </conditionalFormatting>
  <conditionalFormatting sqref="I36">
    <cfRule type="expression" dxfId="2880" priority="122">
      <formula>INDIRECT(ADDRESS(ROW(),COLUMN()))=TRUNC(INDIRECT(ADDRESS(ROW(),COLUMN())))</formula>
    </cfRule>
  </conditionalFormatting>
  <conditionalFormatting sqref="G39">
    <cfRule type="expression" dxfId="2879" priority="121">
      <formula>INDIRECT(ADDRESS(ROW(),COLUMN()))=TRUNC(INDIRECT(ADDRESS(ROW(),COLUMN())))</formula>
    </cfRule>
  </conditionalFormatting>
  <conditionalFormatting sqref="I39">
    <cfRule type="expression" dxfId="2878" priority="120">
      <formula>INDIRECT(ADDRESS(ROW(),COLUMN()))=TRUNC(INDIRECT(ADDRESS(ROW(),COLUMN())))</formula>
    </cfRule>
  </conditionalFormatting>
  <conditionalFormatting sqref="G35">
    <cfRule type="expression" dxfId="2877" priority="119">
      <formula>INDIRECT(ADDRESS(ROW(),COLUMN()))=TRUNC(INDIRECT(ADDRESS(ROW(),COLUMN())))</formula>
    </cfRule>
  </conditionalFormatting>
  <conditionalFormatting sqref="I35">
    <cfRule type="expression" dxfId="2876" priority="118">
      <formula>INDIRECT(ADDRESS(ROW(),COLUMN()))=TRUNC(INDIRECT(ADDRESS(ROW(),COLUMN())))</formula>
    </cfRule>
  </conditionalFormatting>
  <conditionalFormatting sqref="G33">
    <cfRule type="expression" dxfId="2875" priority="117">
      <formula>INDIRECT(ADDRESS(ROW(),COLUMN()))=TRUNC(INDIRECT(ADDRESS(ROW(),COLUMN())))</formula>
    </cfRule>
  </conditionalFormatting>
  <conditionalFormatting sqref="I33">
    <cfRule type="expression" dxfId="2874" priority="116">
      <formula>INDIRECT(ADDRESS(ROW(),COLUMN()))=TRUNC(INDIRECT(ADDRESS(ROW(),COLUMN())))</formula>
    </cfRule>
  </conditionalFormatting>
  <conditionalFormatting sqref="G34">
    <cfRule type="expression" dxfId="2873" priority="115">
      <formula>INDIRECT(ADDRESS(ROW(),COLUMN()))=TRUNC(INDIRECT(ADDRESS(ROW(),COLUMN())))</formula>
    </cfRule>
  </conditionalFormatting>
  <conditionalFormatting sqref="I34">
    <cfRule type="expression" dxfId="2872" priority="114">
      <formula>INDIRECT(ADDRESS(ROW(),COLUMN()))=TRUNC(INDIRECT(ADDRESS(ROW(),COLUMN())))</formula>
    </cfRule>
  </conditionalFormatting>
  <conditionalFormatting sqref="G45">
    <cfRule type="expression" dxfId="2871" priority="113">
      <formula>INDIRECT(ADDRESS(ROW(),COLUMN()))=TRUNC(INDIRECT(ADDRESS(ROW(),COLUMN())))</formula>
    </cfRule>
  </conditionalFormatting>
  <conditionalFormatting sqref="G46:G47">
    <cfRule type="expression" dxfId="2870" priority="112">
      <formula>INDIRECT(ADDRESS(ROW(),COLUMN()))=TRUNC(INDIRECT(ADDRESS(ROW(),COLUMN())))</formula>
    </cfRule>
  </conditionalFormatting>
  <conditionalFormatting sqref="I46:I47">
    <cfRule type="expression" dxfId="2869" priority="111">
      <formula>INDIRECT(ADDRESS(ROW(),COLUMN()))=TRUNC(INDIRECT(ADDRESS(ROW(),COLUMN())))</formula>
    </cfRule>
  </conditionalFormatting>
  <conditionalFormatting sqref="I361">
    <cfRule type="expression" dxfId="2868" priority="110">
      <formula>INDIRECT(ADDRESS(ROW(),COLUMN()))=TRUNC(INDIRECT(ADDRESS(ROW(),COLUMN())))</formula>
    </cfRule>
  </conditionalFormatting>
  <conditionalFormatting sqref="L361">
    <cfRule type="expression" dxfId="2867" priority="109">
      <formula>INDIRECT(ADDRESS(ROW(),COLUMN()))=TRUNC(INDIRECT(ADDRESS(ROW(),COLUMN())))</formula>
    </cfRule>
  </conditionalFormatting>
  <conditionalFormatting sqref="O361">
    <cfRule type="expression" dxfId="2866" priority="108">
      <formula>INDIRECT(ADDRESS(ROW(),COLUMN()))=TRUNC(INDIRECT(ADDRESS(ROW(),COLUMN())))</formula>
    </cfRule>
  </conditionalFormatting>
  <conditionalFormatting sqref="G363:G410">
    <cfRule type="expression" dxfId="2865" priority="107">
      <formula>INDIRECT(ADDRESS(ROW(),COLUMN()))=TRUNC(INDIRECT(ADDRESS(ROW(),COLUMN())))</formula>
    </cfRule>
  </conditionalFormatting>
  <conditionalFormatting sqref="I362:I410">
    <cfRule type="expression" dxfId="2864" priority="106">
      <formula>INDIRECT(ADDRESS(ROW(),COLUMN()))=TRUNC(INDIRECT(ADDRESS(ROW(),COLUMN())))</formula>
    </cfRule>
  </conditionalFormatting>
  <conditionalFormatting sqref="L362:L410">
    <cfRule type="expression" dxfId="2863" priority="105">
      <formula>INDIRECT(ADDRESS(ROW(),COLUMN()))=TRUNC(INDIRECT(ADDRESS(ROW(),COLUMN())))</formula>
    </cfRule>
  </conditionalFormatting>
  <conditionalFormatting sqref="O362:O410">
    <cfRule type="expression" dxfId="2862" priority="104">
      <formula>INDIRECT(ADDRESS(ROW(),COLUMN()))=TRUNC(INDIRECT(ADDRESS(ROW(),COLUMN())))</formula>
    </cfRule>
  </conditionalFormatting>
  <conditionalFormatting sqref="O107:O162 G107:G162 I107:I162 L107:L162">
    <cfRule type="expression" dxfId="2861" priority="103">
      <formula>INDIRECT(ADDRESS(ROW(),COLUMN()))=TRUNC(INDIRECT(ADDRESS(ROW(),COLUMN())))</formula>
    </cfRule>
  </conditionalFormatting>
  <conditionalFormatting sqref="O197:O252 G197:G252 I197:I252 L197:L252">
    <cfRule type="expression" dxfId="2860" priority="102">
      <formula>INDIRECT(ADDRESS(ROW(),COLUMN()))=TRUNC(INDIRECT(ADDRESS(ROW(),COLUMN())))</formula>
    </cfRule>
  </conditionalFormatting>
  <conditionalFormatting sqref="O173:O196">
    <cfRule type="expression" dxfId="2859" priority="98">
      <formula>INDIRECT(ADDRESS(ROW(),COLUMN()))=TRUNC(INDIRECT(ADDRESS(ROW(),COLUMN())))</formula>
    </cfRule>
  </conditionalFormatting>
  <conditionalFormatting sqref="G194:G196">
    <cfRule type="expression" dxfId="2858" priority="101">
      <formula>INDIRECT(ADDRESS(ROW(),COLUMN()))=TRUNC(INDIRECT(ADDRESS(ROW(),COLUMN())))</formula>
    </cfRule>
  </conditionalFormatting>
  <conditionalFormatting sqref="I191 I194:I196">
    <cfRule type="expression" dxfId="2857" priority="100">
      <formula>INDIRECT(ADDRESS(ROW(),COLUMN()))=TRUNC(INDIRECT(ADDRESS(ROW(),COLUMN())))</formula>
    </cfRule>
  </conditionalFormatting>
  <conditionalFormatting sqref="L175:L196">
    <cfRule type="expression" dxfId="2856" priority="99">
      <formula>INDIRECT(ADDRESS(ROW(),COLUMN()))=TRUNC(INDIRECT(ADDRESS(ROW(),COLUMN())))</formula>
    </cfRule>
  </conditionalFormatting>
  <conditionalFormatting sqref="O163:O172">
    <cfRule type="expression" dxfId="2855" priority="95">
      <formula>INDIRECT(ADDRESS(ROW(),COLUMN()))=TRUNC(INDIRECT(ADDRESS(ROW(),COLUMN())))</formula>
    </cfRule>
  </conditionalFormatting>
  <conditionalFormatting sqref="I167:I171">
    <cfRule type="expression" dxfId="2854" priority="97">
      <formula>INDIRECT(ADDRESS(ROW(),COLUMN()))=TRUNC(INDIRECT(ADDRESS(ROW(),COLUMN())))</formula>
    </cfRule>
  </conditionalFormatting>
  <conditionalFormatting sqref="L163:L171">
    <cfRule type="expression" dxfId="2853" priority="96">
      <formula>INDIRECT(ADDRESS(ROW(),COLUMN()))=TRUNC(INDIRECT(ADDRESS(ROW(),COLUMN())))</formula>
    </cfRule>
  </conditionalFormatting>
  <conditionalFormatting sqref="G165">
    <cfRule type="expression" dxfId="2852" priority="94">
      <formula>INDIRECT(ADDRESS(ROW(),COLUMN()))=TRUNC(INDIRECT(ADDRESS(ROW(),COLUMN())))</formula>
    </cfRule>
  </conditionalFormatting>
  <conditionalFormatting sqref="I165">
    <cfRule type="expression" dxfId="2851" priority="93">
      <formula>INDIRECT(ADDRESS(ROW(),COLUMN()))=TRUNC(INDIRECT(ADDRESS(ROW(),COLUMN())))</formula>
    </cfRule>
  </conditionalFormatting>
  <conditionalFormatting sqref="G163">
    <cfRule type="expression" dxfId="2850" priority="92">
      <formula>INDIRECT(ADDRESS(ROW(),COLUMN()))=TRUNC(INDIRECT(ADDRESS(ROW(),COLUMN())))</formula>
    </cfRule>
  </conditionalFormatting>
  <conditionalFormatting sqref="I163">
    <cfRule type="expression" dxfId="2849" priority="91">
      <formula>INDIRECT(ADDRESS(ROW(),COLUMN()))=TRUNC(INDIRECT(ADDRESS(ROW(),COLUMN())))</formula>
    </cfRule>
  </conditionalFormatting>
  <conditionalFormatting sqref="G164">
    <cfRule type="expression" dxfId="2848" priority="90">
      <formula>INDIRECT(ADDRESS(ROW(),COLUMN()))=TRUNC(INDIRECT(ADDRESS(ROW(),COLUMN())))</formula>
    </cfRule>
  </conditionalFormatting>
  <conditionalFormatting sqref="I164">
    <cfRule type="expression" dxfId="2847" priority="89">
      <formula>INDIRECT(ADDRESS(ROW(),COLUMN()))=TRUNC(INDIRECT(ADDRESS(ROW(),COLUMN())))</formula>
    </cfRule>
  </conditionalFormatting>
  <conditionalFormatting sqref="G166">
    <cfRule type="expression" dxfId="2846" priority="88">
      <formula>INDIRECT(ADDRESS(ROW(),COLUMN()))=TRUNC(INDIRECT(ADDRESS(ROW(),COLUMN())))</formula>
    </cfRule>
  </conditionalFormatting>
  <conditionalFormatting sqref="I166">
    <cfRule type="expression" dxfId="2845" priority="87">
      <formula>INDIRECT(ADDRESS(ROW(),COLUMN()))=TRUNC(INDIRECT(ADDRESS(ROW(),COLUMN())))</formula>
    </cfRule>
  </conditionalFormatting>
  <conditionalFormatting sqref="G167 G169">
    <cfRule type="expression" dxfId="2844" priority="86">
      <formula>INDIRECT(ADDRESS(ROW(),COLUMN()))=TRUNC(INDIRECT(ADDRESS(ROW(),COLUMN())))</formula>
    </cfRule>
  </conditionalFormatting>
  <conditionalFormatting sqref="G168">
    <cfRule type="expression" dxfId="2843" priority="85">
      <formula>INDIRECT(ADDRESS(ROW(),COLUMN()))=TRUNC(INDIRECT(ADDRESS(ROW(),COLUMN())))</formula>
    </cfRule>
  </conditionalFormatting>
  <conditionalFormatting sqref="G170:G171">
    <cfRule type="expression" dxfId="2842" priority="84">
      <formula>INDIRECT(ADDRESS(ROW(),COLUMN()))=TRUNC(INDIRECT(ADDRESS(ROW(),COLUMN())))</formula>
    </cfRule>
  </conditionalFormatting>
  <conditionalFormatting sqref="G172:G174">
    <cfRule type="expression" dxfId="2841" priority="83">
      <formula>INDIRECT(ADDRESS(ROW(),COLUMN()))=TRUNC(INDIRECT(ADDRESS(ROW(),COLUMN())))</formula>
    </cfRule>
  </conditionalFormatting>
  <conditionalFormatting sqref="I172:I174">
    <cfRule type="expression" dxfId="2840" priority="82">
      <formula>INDIRECT(ADDRESS(ROW(),COLUMN()))=TRUNC(INDIRECT(ADDRESS(ROW(),COLUMN())))</formula>
    </cfRule>
  </conditionalFormatting>
  <conditionalFormatting sqref="L172:L174">
    <cfRule type="expression" dxfId="2839" priority="81">
      <formula>INDIRECT(ADDRESS(ROW(),COLUMN()))=TRUNC(INDIRECT(ADDRESS(ROW(),COLUMN())))</formula>
    </cfRule>
  </conditionalFormatting>
  <conditionalFormatting sqref="G175:G176">
    <cfRule type="expression" dxfId="2838" priority="80">
      <formula>INDIRECT(ADDRESS(ROW(),COLUMN()))=TRUNC(INDIRECT(ADDRESS(ROW(),COLUMN())))</formula>
    </cfRule>
  </conditionalFormatting>
  <conditionalFormatting sqref="I175:I176">
    <cfRule type="expression" dxfId="2837" priority="79">
      <formula>INDIRECT(ADDRESS(ROW(),COLUMN()))=TRUNC(INDIRECT(ADDRESS(ROW(),COLUMN())))</formula>
    </cfRule>
  </conditionalFormatting>
  <conditionalFormatting sqref="G177:G178 G188 G190">
    <cfRule type="expression" dxfId="2836" priority="78">
      <formula>INDIRECT(ADDRESS(ROW(),COLUMN()))=TRUNC(INDIRECT(ADDRESS(ROW(),COLUMN())))</formula>
    </cfRule>
  </conditionalFormatting>
  <conditionalFormatting sqref="I177:I178 I188 I190">
    <cfRule type="expression" dxfId="2835" priority="77">
      <formula>INDIRECT(ADDRESS(ROW(),COLUMN()))=TRUNC(INDIRECT(ADDRESS(ROW(),COLUMN())))</formula>
    </cfRule>
  </conditionalFormatting>
  <conditionalFormatting sqref="G186">
    <cfRule type="expression" dxfId="2834" priority="76">
      <formula>INDIRECT(ADDRESS(ROW(),COLUMN()))=TRUNC(INDIRECT(ADDRESS(ROW(),COLUMN())))</formula>
    </cfRule>
  </conditionalFormatting>
  <conditionalFormatting sqref="I186">
    <cfRule type="expression" dxfId="2833" priority="75">
      <formula>INDIRECT(ADDRESS(ROW(),COLUMN()))=TRUNC(INDIRECT(ADDRESS(ROW(),COLUMN())))</formula>
    </cfRule>
  </conditionalFormatting>
  <conditionalFormatting sqref="G183">
    <cfRule type="expression" dxfId="2832" priority="74">
      <formula>INDIRECT(ADDRESS(ROW(),COLUMN()))=TRUNC(INDIRECT(ADDRESS(ROW(),COLUMN())))</formula>
    </cfRule>
  </conditionalFormatting>
  <conditionalFormatting sqref="I183">
    <cfRule type="expression" dxfId="2831" priority="73">
      <formula>INDIRECT(ADDRESS(ROW(),COLUMN()))=TRUNC(INDIRECT(ADDRESS(ROW(),COLUMN())))</formula>
    </cfRule>
  </conditionalFormatting>
  <conditionalFormatting sqref="G184">
    <cfRule type="expression" dxfId="2830" priority="72">
      <formula>INDIRECT(ADDRESS(ROW(),COLUMN()))=TRUNC(INDIRECT(ADDRESS(ROW(),COLUMN())))</formula>
    </cfRule>
  </conditionalFormatting>
  <conditionalFormatting sqref="I184">
    <cfRule type="expression" dxfId="2829" priority="71">
      <formula>INDIRECT(ADDRESS(ROW(),COLUMN()))=TRUNC(INDIRECT(ADDRESS(ROW(),COLUMN())))</formula>
    </cfRule>
  </conditionalFormatting>
  <conditionalFormatting sqref="G187">
    <cfRule type="expression" dxfId="2828" priority="70">
      <formula>INDIRECT(ADDRESS(ROW(),COLUMN()))=TRUNC(INDIRECT(ADDRESS(ROW(),COLUMN())))</formula>
    </cfRule>
  </conditionalFormatting>
  <conditionalFormatting sqref="I187">
    <cfRule type="expression" dxfId="2827" priority="69">
      <formula>INDIRECT(ADDRESS(ROW(),COLUMN()))=TRUNC(INDIRECT(ADDRESS(ROW(),COLUMN())))</formula>
    </cfRule>
  </conditionalFormatting>
  <conditionalFormatting sqref="G189">
    <cfRule type="expression" dxfId="2826" priority="68">
      <formula>INDIRECT(ADDRESS(ROW(),COLUMN()))=TRUNC(INDIRECT(ADDRESS(ROW(),COLUMN())))</formula>
    </cfRule>
  </conditionalFormatting>
  <conditionalFormatting sqref="I189">
    <cfRule type="expression" dxfId="2825" priority="67">
      <formula>INDIRECT(ADDRESS(ROW(),COLUMN()))=TRUNC(INDIRECT(ADDRESS(ROW(),COLUMN())))</formula>
    </cfRule>
  </conditionalFormatting>
  <conditionalFormatting sqref="G182">
    <cfRule type="expression" dxfId="2824" priority="66">
      <formula>INDIRECT(ADDRESS(ROW(),COLUMN()))=TRUNC(INDIRECT(ADDRESS(ROW(),COLUMN())))</formula>
    </cfRule>
  </conditionalFormatting>
  <conditionalFormatting sqref="I182">
    <cfRule type="expression" dxfId="2823" priority="65">
      <formula>INDIRECT(ADDRESS(ROW(),COLUMN()))=TRUNC(INDIRECT(ADDRESS(ROW(),COLUMN())))</formula>
    </cfRule>
  </conditionalFormatting>
  <conditionalFormatting sqref="G185">
    <cfRule type="expression" dxfId="2822" priority="64">
      <formula>INDIRECT(ADDRESS(ROW(),COLUMN()))=TRUNC(INDIRECT(ADDRESS(ROW(),COLUMN())))</formula>
    </cfRule>
  </conditionalFormatting>
  <conditionalFormatting sqref="I185">
    <cfRule type="expression" dxfId="2821" priority="63">
      <formula>INDIRECT(ADDRESS(ROW(),COLUMN()))=TRUNC(INDIRECT(ADDRESS(ROW(),COLUMN())))</formula>
    </cfRule>
  </conditionalFormatting>
  <conditionalFormatting sqref="G181">
    <cfRule type="expression" dxfId="2820" priority="62">
      <formula>INDIRECT(ADDRESS(ROW(),COLUMN()))=TRUNC(INDIRECT(ADDRESS(ROW(),COLUMN())))</formula>
    </cfRule>
  </conditionalFormatting>
  <conditionalFormatting sqref="I181">
    <cfRule type="expression" dxfId="2819" priority="61">
      <formula>INDIRECT(ADDRESS(ROW(),COLUMN()))=TRUNC(INDIRECT(ADDRESS(ROW(),COLUMN())))</formula>
    </cfRule>
  </conditionalFormatting>
  <conditionalFormatting sqref="G179">
    <cfRule type="expression" dxfId="2818" priority="60">
      <formula>INDIRECT(ADDRESS(ROW(),COLUMN()))=TRUNC(INDIRECT(ADDRESS(ROW(),COLUMN())))</formula>
    </cfRule>
  </conditionalFormatting>
  <conditionalFormatting sqref="I179">
    <cfRule type="expression" dxfId="2817" priority="59">
      <formula>INDIRECT(ADDRESS(ROW(),COLUMN()))=TRUNC(INDIRECT(ADDRESS(ROW(),COLUMN())))</formula>
    </cfRule>
  </conditionalFormatting>
  <conditionalFormatting sqref="G180">
    <cfRule type="expression" dxfId="2816" priority="58">
      <formula>INDIRECT(ADDRESS(ROW(),COLUMN()))=TRUNC(INDIRECT(ADDRESS(ROW(),COLUMN())))</formula>
    </cfRule>
  </conditionalFormatting>
  <conditionalFormatting sqref="I180">
    <cfRule type="expression" dxfId="2815" priority="57">
      <formula>INDIRECT(ADDRESS(ROW(),COLUMN()))=TRUNC(INDIRECT(ADDRESS(ROW(),COLUMN())))</formula>
    </cfRule>
  </conditionalFormatting>
  <conditionalFormatting sqref="G191">
    <cfRule type="expression" dxfId="2814" priority="56">
      <formula>INDIRECT(ADDRESS(ROW(),COLUMN()))=TRUNC(INDIRECT(ADDRESS(ROW(),COLUMN())))</formula>
    </cfRule>
  </conditionalFormatting>
  <conditionalFormatting sqref="G192:G193">
    <cfRule type="expression" dxfId="2813" priority="55">
      <formula>INDIRECT(ADDRESS(ROW(),COLUMN()))=TRUNC(INDIRECT(ADDRESS(ROW(),COLUMN())))</formula>
    </cfRule>
  </conditionalFormatting>
  <conditionalFormatting sqref="I192:I193">
    <cfRule type="expression" dxfId="2812" priority="54">
      <formula>INDIRECT(ADDRESS(ROW(),COLUMN()))=TRUNC(INDIRECT(ADDRESS(ROW(),COLUMN())))</formula>
    </cfRule>
  </conditionalFormatting>
  <conditionalFormatting sqref="O253:O308 G253:G308 I253:I308 L253:L308">
    <cfRule type="expression" dxfId="2811" priority="53">
      <formula>INDIRECT(ADDRESS(ROW(),COLUMN()))=TRUNC(INDIRECT(ADDRESS(ROW(),COLUMN())))</formula>
    </cfRule>
  </conditionalFormatting>
  <conditionalFormatting sqref="O344:O351 G344:G351 I344:I351 L344:L351">
    <cfRule type="expression" dxfId="2810" priority="52">
      <formula>INDIRECT(ADDRESS(ROW(),COLUMN()))=TRUNC(INDIRECT(ADDRESS(ROW(),COLUMN())))</formula>
    </cfRule>
  </conditionalFormatting>
  <conditionalFormatting sqref="O320:O343">
    <cfRule type="expression" dxfId="2809" priority="48">
      <formula>INDIRECT(ADDRESS(ROW(),COLUMN()))=TRUNC(INDIRECT(ADDRESS(ROW(),COLUMN())))</formula>
    </cfRule>
  </conditionalFormatting>
  <conditionalFormatting sqref="G341:G343">
    <cfRule type="expression" dxfId="2808" priority="51">
      <formula>INDIRECT(ADDRESS(ROW(),COLUMN()))=TRUNC(INDIRECT(ADDRESS(ROW(),COLUMN())))</formula>
    </cfRule>
  </conditionalFormatting>
  <conditionalFormatting sqref="I338 I341:I343">
    <cfRule type="expression" dxfId="2807" priority="50">
      <formula>INDIRECT(ADDRESS(ROW(),COLUMN()))=TRUNC(INDIRECT(ADDRESS(ROW(),COLUMN())))</formula>
    </cfRule>
  </conditionalFormatting>
  <conditionalFormatting sqref="L322:L343">
    <cfRule type="expression" dxfId="2806" priority="49">
      <formula>INDIRECT(ADDRESS(ROW(),COLUMN()))=TRUNC(INDIRECT(ADDRESS(ROW(),COLUMN())))</formula>
    </cfRule>
  </conditionalFormatting>
  <conditionalFormatting sqref="O309:O319">
    <cfRule type="expression" dxfId="2805" priority="45">
      <formula>INDIRECT(ADDRESS(ROW(),COLUMN()))=TRUNC(INDIRECT(ADDRESS(ROW(),COLUMN())))</formula>
    </cfRule>
  </conditionalFormatting>
  <conditionalFormatting sqref="I314:I318">
    <cfRule type="expression" dxfId="2804" priority="47">
      <formula>INDIRECT(ADDRESS(ROW(),COLUMN()))=TRUNC(INDIRECT(ADDRESS(ROW(),COLUMN())))</formula>
    </cfRule>
  </conditionalFormatting>
  <conditionalFormatting sqref="L309:L318">
    <cfRule type="expression" dxfId="2803" priority="46">
      <formula>INDIRECT(ADDRESS(ROW(),COLUMN()))=TRUNC(INDIRECT(ADDRESS(ROW(),COLUMN())))</formula>
    </cfRule>
  </conditionalFormatting>
  <conditionalFormatting sqref="G309 G312">
    <cfRule type="expression" dxfId="2802" priority="44">
      <formula>INDIRECT(ADDRESS(ROW(),COLUMN()))=TRUNC(INDIRECT(ADDRESS(ROW(),COLUMN())))</formula>
    </cfRule>
  </conditionalFormatting>
  <conditionalFormatting sqref="I309 I312">
    <cfRule type="expression" dxfId="2801" priority="43">
      <formula>INDIRECT(ADDRESS(ROW(),COLUMN()))=TRUNC(INDIRECT(ADDRESS(ROW(),COLUMN())))</formula>
    </cfRule>
  </conditionalFormatting>
  <conditionalFormatting sqref="G310">
    <cfRule type="expression" dxfId="2800" priority="42">
      <formula>INDIRECT(ADDRESS(ROW(),COLUMN()))=TRUNC(INDIRECT(ADDRESS(ROW(),COLUMN())))</formula>
    </cfRule>
  </conditionalFormatting>
  <conditionalFormatting sqref="I310">
    <cfRule type="expression" dxfId="2799" priority="41">
      <formula>INDIRECT(ADDRESS(ROW(),COLUMN()))=TRUNC(INDIRECT(ADDRESS(ROW(),COLUMN())))</formula>
    </cfRule>
  </conditionalFormatting>
  <conditionalFormatting sqref="G311">
    <cfRule type="expression" dxfId="2798" priority="40">
      <formula>INDIRECT(ADDRESS(ROW(),COLUMN()))=TRUNC(INDIRECT(ADDRESS(ROW(),COLUMN())))</formula>
    </cfRule>
  </conditionalFormatting>
  <conditionalFormatting sqref="I311">
    <cfRule type="expression" dxfId="2797" priority="39">
      <formula>INDIRECT(ADDRESS(ROW(),COLUMN()))=TRUNC(INDIRECT(ADDRESS(ROW(),COLUMN())))</formula>
    </cfRule>
  </conditionalFormatting>
  <conditionalFormatting sqref="G313">
    <cfRule type="expression" dxfId="2796" priority="38">
      <formula>INDIRECT(ADDRESS(ROW(),COLUMN()))=TRUNC(INDIRECT(ADDRESS(ROW(),COLUMN())))</formula>
    </cfRule>
  </conditionalFormatting>
  <conditionalFormatting sqref="I313">
    <cfRule type="expression" dxfId="2795" priority="37">
      <formula>INDIRECT(ADDRESS(ROW(),COLUMN()))=TRUNC(INDIRECT(ADDRESS(ROW(),COLUMN())))</formula>
    </cfRule>
  </conditionalFormatting>
  <conditionalFormatting sqref="G314 G316">
    <cfRule type="expression" dxfId="2794" priority="36">
      <formula>INDIRECT(ADDRESS(ROW(),COLUMN()))=TRUNC(INDIRECT(ADDRESS(ROW(),COLUMN())))</formula>
    </cfRule>
  </conditionalFormatting>
  <conditionalFormatting sqref="G315">
    <cfRule type="expression" dxfId="2793" priority="35">
      <formula>INDIRECT(ADDRESS(ROW(),COLUMN()))=TRUNC(INDIRECT(ADDRESS(ROW(),COLUMN())))</formula>
    </cfRule>
  </conditionalFormatting>
  <conditionalFormatting sqref="G317:G318">
    <cfRule type="expression" dxfId="2792" priority="34">
      <formula>INDIRECT(ADDRESS(ROW(),COLUMN()))=TRUNC(INDIRECT(ADDRESS(ROW(),COLUMN())))</formula>
    </cfRule>
  </conditionalFormatting>
  <conditionalFormatting sqref="G319:G321">
    <cfRule type="expression" dxfId="2791" priority="33">
      <formula>INDIRECT(ADDRESS(ROW(),COLUMN()))=TRUNC(INDIRECT(ADDRESS(ROW(),COLUMN())))</formula>
    </cfRule>
  </conditionalFormatting>
  <conditionalFormatting sqref="I319:I321">
    <cfRule type="expression" dxfId="2790" priority="32">
      <formula>INDIRECT(ADDRESS(ROW(),COLUMN()))=TRUNC(INDIRECT(ADDRESS(ROW(),COLUMN())))</formula>
    </cfRule>
  </conditionalFormatting>
  <conditionalFormatting sqref="L319:L321">
    <cfRule type="expression" dxfId="2789" priority="31">
      <formula>INDIRECT(ADDRESS(ROW(),COLUMN()))=TRUNC(INDIRECT(ADDRESS(ROW(),COLUMN())))</formula>
    </cfRule>
  </conditionalFormatting>
  <conditionalFormatting sqref="G322:G323">
    <cfRule type="expression" dxfId="2788" priority="30">
      <formula>INDIRECT(ADDRESS(ROW(),COLUMN()))=TRUNC(INDIRECT(ADDRESS(ROW(),COLUMN())))</formula>
    </cfRule>
  </conditionalFormatting>
  <conditionalFormatting sqref="I322:I323">
    <cfRule type="expression" dxfId="2787" priority="29">
      <formula>INDIRECT(ADDRESS(ROW(),COLUMN()))=TRUNC(INDIRECT(ADDRESS(ROW(),COLUMN())))</formula>
    </cfRule>
  </conditionalFormatting>
  <conditionalFormatting sqref="G324:G325 G335 G337">
    <cfRule type="expression" dxfId="2786" priority="28">
      <formula>INDIRECT(ADDRESS(ROW(),COLUMN()))=TRUNC(INDIRECT(ADDRESS(ROW(),COLUMN())))</formula>
    </cfRule>
  </conditionalFormatting>
  <conditionalFormatting sqref="I324:I325 I335 I337">
    <cfRule type="expression" dxfId="2785" priority="27">
      <formula>INDIRECT(ADDRESS(ROW(),COLUMN()))=TRUNC(INDIRECT(ADDRESS(ROW(),COLUMN())))</formula>
    </cfRule>
  </conditionalFormatting>
  <conditionalFormatting sqref="G333">
    <cfRule type="expression" dxfId="2784" priority="26">
      <formula>INDIRECT(ADDRESS(ROW(),COLUMN()))=TRUNC(INDIRECT(ADDRESS(ROW(),COLUMN())))</formula>
    </cfRule>
  </conditionalFormatting>
  <conditionalFormatting sqref="I333">
    <cfRule type="expression" dxfId="2783" priority="25">
      <formula>INDIRECT(ADDRESS(ROW(),COLUMN()))=TRUNC(INDIRECT(ADDRESS(ROW(),COLUMN())))</formula>
    </cfRule>
  </conditionalFormatting>
  <conditionalFormatting sqref="G330">
    <cfRule type="expression" dxfId="2782" priority="24">
      <formula>INDIRECT(ADDRESS(ROW(),COLUMN()))=TRUNC(INDIRECT(ADDRESS(ROW(),COLUMN())))</formula>
    </cfRule>
  </conditionalFormatting>
  <conditionalFormatting sqref="I330">
    <cfRule type="expression" dxfId="2781" priority="23">
      <formula>INDIRECT(ADDRESS(ROW(),COLUMN()))=TRUNC(INDIRECT(ADDRESS(ROW(),COLUMN())))</formula>
    </cfRule>
  </conditionalFormatting>
  <conditionalFormatting sqref="G331">
    <cfRule type="expression" dxfId="2780" priority="22">
      <formula>INDIRECT(ADDRESS(ROW(),COLUMN()))=TRUNC(INDIRECT(ADDRESS(ROW(),COLUMN())))</formula>
    </cfRule>
  </conditionalFormatting>
  <conditionalFormatting sqref="I331">
    <cfRule type="expression" dxfId="2779" priority="21">
      <formula>INDIRECT(ADDRESS(ROW(),COLUMN()))=TRUNC(INDIRECT(ADDRESS(ROW(),COLUMN())))</formula>
    </cfRule>
  </conditionalFormatting>
  <conditionalFormatting sqref="G334">
    <cfRule type="expression" dxfId="2778" priority="20">
      <formula>INDIRECT(ADDRESS(ROW(),COLUMN()))=TRUNC(INDIRECT(ADDRESS(ROW(),COLUMN())))</formula>
    </cfRule>
  </conditionalFormatting>
  <conditionalFormatting sqref="I334">
    <cfRule type="expression" dxfId="2777" priority="19">
      <formula>INDIRECT(ADDRESS(ROW(),COLUMN()))=TRUNC(INDIRECT(ADDRESS(ROW(),COLUMN())))</formula>
    </cfRule>
  </conditionalFormatting>
  <conditionalFormatting sqref="G336">
    <cfRule type="expression" dxfId="2776" priority="18">
      <formula>INDIRECT(ADDRESS(ROW(),COLUMN()))=TRUNC(INDIRECT(ADDRESS(ROW(),COLUMN())))</formula>
    </cfRule>
  </conditionalFormatting>
  <conditionalFormatting sqref="I336">
    <cfRule type="expression" dxfId="2775" priority="17">
      <formula>INDIRECT(ADDRESS(ROW(),COLUMN()))=TRUNC(INDIRECT(ADDRESS(ROW(),COLUMN())))</formula>
    </cfRule>
  </conditionalFormatting>
  <conditionalFormatting sqref="G329">
    <cfRule type="expression" dxfId="2774" priority="16">
      <formula>INDIRECT(ADDRESS(ROW(),COLUMN()))=TRUNC(INDIRECT(ADDRESS(ROW(),COLUMN())))</formula>
    </cfRule>
  </conditionalFormatting>
  <conditionalFormatting sqref="I329">
    <cfRule type="expression" dxfId="2773" priority="15">
      <formula>INDIRECT(ADDRESS(ROW(),COLUMN()))=TRUNC(INDIRECT(ADDRESS(ROW(),COLUMN())))</formula>
    </cfRule>
  </conditionalFormatting>
  <conditionalFormatting sqref="G332">
    <cfRule type="expression" dxfId="2772" priority="14">
      <formula>INDIRECT(ADDRESS(ROW(),COLUMN()))=TRUNC(INDIRECT(ADDRESS(ROW(),COLUMN())))</formula>
    </cfRule>
  </conditionalFormatting>
  <conditionalFormatting sqref="I332">
    <cfRule type="expression" dxfId="2771" priority="13">
      <formula>INDIRECT(ADDRESS(ROW(),COLUMN()))=TRUNC(INDIRECT(ADDRESS(ROW(),COLUMN())))</formula>
    </cfRule>
  </conditionalFormatting>
  <conditionalFormatting sqref="G328">
    <cfRule type="expression" dxfId="2770" priority="12">
      <formula>INDIRECT(ADDRESS(ROW(),COLUMN()))=TRUNC(INDIRECT(ADDRESS(ROW(),COLUMN())))</formula>
    </cfRule>
  </conditionalFormatting>
  <conditionalFormatting sqref="I328">
    <cfRule type="expression" dxfId="2769" priority="11">
      <formula>INDIRECT(ADDRESS(ROW(),COLUMN()))=TRUNC(INDIRECT(ADDRESS(ROW(),COLUMN())))</formula>
    </cfRule>
  </conditionalFormatting>
  <conditionalFormatting sqref="G326">
    <cfRule type="expression" dxfId="2768" priority="10">
      <formula>INDIRECT(ADDRESS(ROW(),COLUMN()))=TRUNC(INDIRECT(ADDRESS(ROW(),COLUMN())))</formula>
    </cfRule>
  </conditionalFormatting>
  <conditionalFormatting sqref="I326">
    <cfRule type="expression" dxfId="2767" priority="9">
      <formula>INDIRECT(ADDRESS(ROW(),COLUMN()))=TRUNC(INDIRECT(ADDRESS(ROW(),COLUMN())))</formula>
    </cfRule>
  </conditionalFormatting>
  <conditionalFormatting sqref="G327">
    <cfRule type="expression" dxfId="2766" priority="8">
      <formula>INDIRECT(ADDRESS(ROW(),COLUMN()))=TRUNC(INDIRECT(ADDRESS(ROW(),COLUMN())))</formula>
    </cfRule>
  </conditionalFormatting>
  <conditionalFormatting sqref="I327">
    <cfRule type="expression" dxfId="2765" priority="7">
      <formula>INDIRECT(ADDRESS(ROW(),COLUMN()))=TRUNC(INDIRECT(ADDRESS(ROW(),COLUMN())))</formula>
    </cfRule>
  </conditionalFormatting>
  <conditionalFormatting sqref="G338">
    <cfRule type="expression" dxfId="2764" priority="6">
      <formula>INDIRECT(ADDRESS(ROW(),COLUMN()))=TRUNC(INDIRECT(ADDRESS(ROW(),COLUMN())))</formula>
    </cfRule>
  </conditionalFormatting>
  <conditionalFormatting sqref="G339:G340">
    <cfRule type="expression" dxfId="2763" priority="5">
      <formula>INDIRECT(ADDRESS(ROW(),COLUMN()))=TRUNC(INDIRECT(ADDRESS(ROW(),COLUMN())))</formula>
    </cfRule>
  </conditionalFormatting>
  <conditionalFormatting sqref="I339:I340">
    <cfRule type="expression" dxfId="2762" priority="4">
      <formula>INDIRECT(ADDRESS(ROW(),COLUMN()))=TRUNC(INDIRECT(ADDRESS(ROW(),COLUMN())))</formula>
    </cfRule>
  </conditionalFormatting>
  <conditionalFormatting sqref="M6:Q7">
    <cfRule type="cellIs" dxfId="2761" priority="3" operator="equal">
      <formula>"「費目：その他」で補助対象外に仕分けされていないものがある"</formula>
    </cfRule>
  </conditionalFormatting>
  <conditionalFormatting sqref="G361">
    <cfRule type="expression" dxfId="2760" priority="2">
      <formula>INDIRECT(ADDRESS(ROW(),COLUMN()))=TRUNC(INDIRECT(ADDRESS(ROW(),COLUMN())))</formula>
    </cfRule>
  </conditionalFormatting>
  <conditionalFormatting sqref="G362">
    <cfRule type="expression" dxfId="2759" priority="1">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73" t="s">
        <v>154</v>
      </c>
      <c r="D3" s="54" t="s">
        <v>162</v>
      </c>
      <c r="E3" s="374"/>
      <c r="F3" s="375"/>
      <c r="G3" s="375"/>
      <c r="H3" s="375"/>
      <c r="I3" s="375"/>
      <c r="J3" s="375"/>
      <c r="K3" s="375"/>
      <c r="L3" s="375"/>
      <c r="M3" s="376"/>
      <c r="Q3" s="13"/>
      <c r="X3" s="3">
        <v>18</v>
      </c>
    </row>
    <row r="4" spans="1:24" ht="32.1" customHeight="1" x14ac:dyDescent="0.15">
      <c r="C4" s="373"/>
      <c r="D4" s="55" t="s">
        <v>163</v>
      </c>
      <c r="E4" s="377"/>
      <c r="F4" s="378"/>
      <c r="G4" s="378"/>
      <c r="H4" s="378"/>
      <c r="I4" s="378"/>
      <c r="J4" s="378"/>
      <c r="K4" s="378"/>
      <c r="L4" s="378"/>
      <c r="M4" s="37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15">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15">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15">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15">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15">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15">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15">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15">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15">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15">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15">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15">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15">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15">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15">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15">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15">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15">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15">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15">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15">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15">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15">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15">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15">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15">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15">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15">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15">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15">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15">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15">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15">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15">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15">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15">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15">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15">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15">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15">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15">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15">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15">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15">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15">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15">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15">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15">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15">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15">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15">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15">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15">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15">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15">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15">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15">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15">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15">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15">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15">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15">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15">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15">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15">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15">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15">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15">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15">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15">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15">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15">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15">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15">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15">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15">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15">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15">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15">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15">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15">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15">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15">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15">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15">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15">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15">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15">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15">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15">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15">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15">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15">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15">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15">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15">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15">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15">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15">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15">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15">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15">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15">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15">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15">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15">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15">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15">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15">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15">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15">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15">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15">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15">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15">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15">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15">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15">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15">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15">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15">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15">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15">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15">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15">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15">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15">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15">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15">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15">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15">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15">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15">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15">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15">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15">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15">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15">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15">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15">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15">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15">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15">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15">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15">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15">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15">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15">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15">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15">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15">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15">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15">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15">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15">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15">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15">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15">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15">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15">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15">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15">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15">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15">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15">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15">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15">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15">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15">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15">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15">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15">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15">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15">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15">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15">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15">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15">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15">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15">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15">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15">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15">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15">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15">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15">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15">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15">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15">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15">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15">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15">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15">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15">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15">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15">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15">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15">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15">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15">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15">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15">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15">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15">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15">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15">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15">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15">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15">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15">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15">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15">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15">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15">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15">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15">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15">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15">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15">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15">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15">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15">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15">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15">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15">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15">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15">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15">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15">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15">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15">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15">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15">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15">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15">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15">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15">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15">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15">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15">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15">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15">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15">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15">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15">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15">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15">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15">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15">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15">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15">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15">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15">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15">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15">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15">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15">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15">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15">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15">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15">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15">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15">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15">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15">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15">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15">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15">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15">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15">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15">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15">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15">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15">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15">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15">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15">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15">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15">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15">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15">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15">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15">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15">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15">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15">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15">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15">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15">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15">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15">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15">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15">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15">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15">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15">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15">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15">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15">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15">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15">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15">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15">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15">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15">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15">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15">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15">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15">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15">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15">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15">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15">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15">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15">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15">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15">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15">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15">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15">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15">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15">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15">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15">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15">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15">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15">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15">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15">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15">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15">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15">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15">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15">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15">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15">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15">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15">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15">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15">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15">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15">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15">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15">
      <c r="A352" s="22" t="str">
        <f>IF(収支予算書!$A$1=0,"〇〇",収支予算書!$A$1)</f>
        <v>〇〇</v>
      </c>
      <c r="B352" s="22"/>
    </row>
    <row r="353" spans="1:25" ht="25.5" customHeight="1" x14ac:dyDescent="0.15">
      <c r="A353" s="118"/>
      <c r="B353" s="118"/>
      <c r="C353" s="62"/>
    </row>
    <row r="354" spans="1:25" ht="31.5" customHeight="1" x14ac:dyDescent="0.15">
      <c r="C354" s="380" t="str">
        <f>$C$3</f>
        <v>2-6</v>
      </c>
      <c r="D354" s="54" t="s">
        <v>162</v>
      </c>
      <c r="E354" s="412">
        <f>$E$3</f>
        <v>0</v>
      </c>
      <c r="F354" s="413"/>
      <c r="G354" s="413"/>
      <c r="H354" s="413"/>
      <c r="I354" s="413"/>
      <c r="J354" s="413"/>
      <c r="K354" s="413"/>
      <c r="L354" s="413"/>
      <c r="M354" s="414"/>
      <c r="X354"/>
      <c r="Y354" s="3"/>
    </row>
    <row r="355" spans="1:25" ht="31.5" customHeight="1" x14ac:dyDescent="0.15">
      <c r="C355" s="381"/>
      <c r="D355" s="55" t="s">
        <v>163</v>
      </c>
      <c r="E355" s="415">
        <f>$E$4</f>
        <v>0</v>
      </c>
      <c r="F355" s="416"/>
      <c r="G355" s="416"/>
      <c r="H355" s="416"/>
      <c r="I355" s="416"/>
      <c r="J355" s="416"/>
      <c r="K355" s="416"/>
      <c r="L355" s="416"/>
      <c r="M355" s="417"/>
      <c r="X355"/>
      <c r="Y355" s="3"/>
    </row>
    <row r="356" spans="1:25" ht="25.5" customHeight="1" x14ac:dyDescent="0.15">
      <c r="A356" s="63"/>
      <c r="B356" s="63"/>
      <c r="C356" s="62"/>
    </row>
    <row r="357" spans="1:25" ht="21.75" customHeight="1" x14ac:dyDescent="0.15">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15">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15">
      <c r="A359" s="67" t="s">
        <v>14</v>
      </c>
      <c r="B359" s="67"/>
      <c r="C359" s="7"/>
      <c r="D359" s="7"/>
      <c r="E359" s="7"/>
      <c r="F359" s="7"/>
      <c r="G359" s="7"/>
      <c r="H359" s="7"/>
      <c r="I359" s="7"/>
      <c r="J359" s="7"/>
      <c r="Q359" s="68" t="s">
        <v>15</v>
      </c>
    </row>
    <row r="360" spans="1:25" ht="36" customHeight="1" x14ac:dyDescent="0.15">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15">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15">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15">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15">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15">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15">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15">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15">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15">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15">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15">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15">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15">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15">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15">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15">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15">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15">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15">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15">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15">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15">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15">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15">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15">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15">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15">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15">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15">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15">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15">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15">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15">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15">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15">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15">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15">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15">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15">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15">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15">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15">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15">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15">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15">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15">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15">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15">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15">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15">
      <c r="A413" s="34" t="s">
        <v>146</v>
      </c>
      <c r="B413" s="34"/>
      <c r="C413" s="34"/>
      <c r="D413" s="34"/>
    </row>
    <row r="414" spans="1:17" ht="20.100000000000001" customHeight="1" x14ac:dyDescent="0.15">
      <c r="A414" s="1" t="s">
        <v>14</v>
      </c>
      <c r="B414" s="1"/>
      <c r="C414" s="1"/>
      <c r="D414" s="1"/>
      <c r="F414" s="371" t="s">
        <v>15</v>
      </c>
      <c r="G414" s="372"/>
      <c r="H414" s="372"/>
    </row>
    <row r="415" spans="1:17" ht="20.100000000000001" customHeight="1" x14ac:dyDescent="0.15">
      <c r="A415" s="349" t="s">
        <v>5</v>
      </c>
      <c r="B415" s="349"/>
      <c r="C415" s="349"/>
      <c r="D415" s="349"/>
      <c r="E415" s="350"/>
      <c r="F415" s="361" t="s">
        <v>148</v>
      </c>
      <c r="G415" s="350"/>
      <c r="H415" s="350"/>
    </row>
    <row r="416" spans="1:17" ht="20.100000000000001" customHeight="1" x14ac:dyDescent="0.15">
      <c r="A416" s="345" t="s">
        <v>83</v>
      </c>
      <c r="B416" s="346"/>
      <c r="C416" s="346"/>
      <c r="D416" s="346"/>
      <c r="E416" s="347"/>
      <c r="F416" s="342">
        <f>SUMIFS($Q$361:$Q$410,$C$361:$C$410,A416)</f>
        <v>0</v>
      </c>
      <c r="G416" s="343"/>
      <c r="H416" s="344"/>
    </row>
    <row r="417" spans="1:8" ht="20.100000000000001" customHeight="1" x14ac:dyDescent="0.15">
      <c r="A417" s="345" t="s">
        <v>84</v>
      </c>
      <c r="B417" s="346"/>
      <c r="C417" s="346"/>
      <c r="D417" s="346"/>
      <c r="E417" s="347"/>
      <c r="F417" s="342">
        <f>SUMIFS($Q$361:$Q$410,$C$361:$C$410,A417)</f>
        <v>0</v>
      </c>
      <c r="G417" s="343"/>
      <c r="H417" s="344"/>
    </row>
    <row r="418" spans="1:8" ht="20.100000000000001" customHeight="1" x14ac:dyDescent="0.15">
      <c r="A418" s="364" t="s">
        <v>158</v>
      </c>
      <c r="B418" s="162"/>
      <c r="C418" s="345" t="s">
        <v>85</v>
      </c>
      <c r="D418" s="346"/>
      <c r="E418" s="347"/>
      <c r="F418" s="342">
        <f>SUMIFS($Q$361:$Q$410,$C$361:$C$410,C418)</f>
        <v>0</v>
      </c>
      <c r="G418" s="343"/>
      <c r="H418" s="344"/>
    </row>
    <row r="419" spans="1:8" ht="20.100000000000001" customHeight="1" x14ac:dyDescent="0.15">
      <c r="A419" s="365"/>
      <c r="B419" s="163"/>
      <c r="C419" s="345" t="s">
        <v>86</v>
      </c>
      <c r="D419" s="346"/>
      <c r="E419" s="347"/>
      <c r="F419" s="342">
        <f>SUMIFS($Q$361:$Q$410,$C$361:$C$410,C419)</f>
        <v>0</v>
      </c>
      <c r="G419" s="343"/>
      <c r="H419" s="344"/>
    </row>
    <row r="420" spans="1:8" ht="20.100000000000001" customHeight="1" x14ac:dyDescent="0.15">
      <c r="A420" s="365"/>
      <c r="B420" s="163"/>
      <c r="C420" s="345" t="s">
        <v>87</v>
      </c>
      <c r="D420" s="346"/>
      <c r="E420" s="347"/>
      <c r="F420" s="342">
        <f>SUMIFS($Q$361:$Q$410,$C$361:$C$410,C420)</f>
        <v>0</v>
      </c>
      <c r="G420" s="343"/>
      <c r="H420" s="344"/>
    </row>
    <row r="421" spans="1:8" ht="20.100000000000001" customHeight="1" x14ac:dyDescent="0.15">
      <c r="A421" s="365"/>
      <c r="B421" s="163"/>
      <c r="C421" s="345" t="s">
        <v>88</v>
      </c>
      <c r="D421" s="346"/>
      <c r="E421" s="347"/>
      <c r="F421" s="342">
        <f>SUMIFS($Q$361:$Q$410,$C$361:$C$410,C421)</f>
        <v>0</v>
      </c>
      <c r="G421" s="343"/>
      <c r="H421" s="344"/>
    </row>
    <row r="422" spans="1:8" ht="20.100000000000001" customHeight="1" x14ac:dyDescent="0.15">
      <c r="A422" s="366"/>
      <c r="B422" s="164"/>
      <c r="C422" s="346" t="s">
        <v>157</v>
      </c>
      <c r="D422" s="346"/>
      <c r="E422" s="347"/>
      <c r="F422" s="342">
        <f>SUM($F$418:$H$421)</f>
        <v>0</v>
      </c>
      <c r="G422" s="367"/>
      <c r="H422" s="368"/>
    </row>
    <row r="423" spans="1:8" ht="19.5" customHeight="1" x14ac:dyDescent="0.15">
      <c r="A423" s="345" t="s">
        <v>89</v>
      </c>
      <c r="B423" s="346"/>
      <c r="C423" s="346"/>
      <c r="D423" s="346"/>
      <c r="E423" s="347"/>
      <c r="F423" s="342">
        <f>SUM($F$416:$H$417,$F$422)</f>
        <v>0</v>
      </c>
      <c r="G423" s="343"/>
      <c r="H423" s="344"/>
    </row>
    <row r="424" spans="1:8" ht="19.5" customHeight="1" x14ac:dyDescent="0.15">
      <c r="A424" s="345" t="s">
        <v>149</v>
      </c>
      <c r="B424" s="346"/>
      <c r="C424" s="346"/>
      <c r="D424" s="346"/>
      <c r="E424" s="347"/>
      <c r="F424" s="342">
        <f>SUMIFS($Q$361:$Q$410,$C$361:$C$410,A424)</f>
        <v>0</v>
      </c>
      <c r="G424" s="343"/>
      <c r="H424" s="344"/>
    </row>
    <row r="425" spans="1:8" ht="19.5" customHeight="1" x14ac:dyDescent="0.15">
      <c r="A425" s="345" t="s">
        <v>150</v>
      </c>
      <c r="B425" s="346"/>
      <c r="C425" s="346"/>
      <c r="D425" s="346"/>
      <c r="E425" s="347"/>
      <c r="F425" s="342">
        <f>SUM($F$423,$F$424)</f>
        <v>0</v>
      </c>
      <c r="G425" s="343"/>
      <c r="H425" s="344"/>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84"/>
      <c r="B429" s="385"/>
      <c r="C429" s="349" t="s">
        <v>11</v>
      </c>
      <c r="D429" s="350"/>
      <c r="E429" s="76" t="s">
        <v>24</v>
      </c>
      <c r="F429" s="351" t="s">
        <v>148</v>
      </c>
      <c r="G429" s="352"/>
      <c r="H429" s="352"/>
    </row>
    <row r="430" spans="1:8" ht="20.100000000000001" customHeight="1" x14ac:dyDescent="0.15">
      <c r="A430" s="386" t="s">
        <v>25</v>
      </c>
      <c r="B430" s="387"/>
      <c r="C430" s="351" t="s">
        <v>53</v>
      </c>
      <c r="D430" s="350"/>
      <c r="E430" s="77" t="s">
        <v>27</v>
      </c>
      <c r="F430" s="348">
        <f t="shared" ref="F430:F447" si="5">SUMIFS($Q$10:$Q$351,$D$10:$D$351,$E430,$R$10:$R$351,"")</f>
        <v>0</v>
      </c>
      <c r="G430" s="327"/>
      <c r="H430" s="327"/>
    </row>
    <row r="431" spans="1:8" ht="20.100000000000001" customHeight="1" x14ac:dyDescent="0.15">
      <c r="A431" s="388"/>
      <c r="B431" s="389"/>
      <c r="C431" s="351"/>
      <c r="D431" s="350"/>
      <c r="E431" s="77" t="s">
        <v>28</v>
      </c>
      <c r="F431" s="348">
        <f t="shared" si="5"/>
        <v>0</v>
      </c>
      <c r="G431" s="327"/>
      <c r="H431" s="327"/>
    </row>
    <row r="432" spans="1:8" ht="20.100000000000001" customHeight="1" x14ac:dyDescent="0.15">
      <c r="A432" s="388"/>
      <c r="B432" s="389"/>
      <c r="C432" s="351"/>
      <c r="D432" s="350"/>
      <c r="E432" s="77" t="s">
        <v>4</v>
      </c>
      <c r="F432" s="348">
        <f t="shared" si="5"/>
        <v>0</v>
      </c>
      <c r="G432" s="327"/>
      <c r="H432" s="327"/>
    </row>
    <row r="433" spans="1:8" ht="20.100000000000001" customHeight="1" x14ac:dyDescent="0.15">
      <c r="A433" s="388"/>
      <c r="B433" s="389"/>
      <c r="C433" s="351" t="s">
        <v>54</v>
      </c>
      <c r="D433" s="350"/>
      <c r="E433" s="77" t="s">
        <v>2</v>
      </c>
      <c r="F433" s="348">
        <f t="shared" si="5"/>
        <v>0</v>
      </c>
      <c r="G433" s="327"/>
      <c r="H433" s="327"/>
    </row>
    <row r="434" spans="1:8" ht="20.100000000000001" customHeight="1" x14ac:dyDescent="0.15">
      <c r="A434" s="388"/>
      <c r="B434" s="389"/>
      <c r="C434" s="351"/>
      <c r="D434" s="350"/>
      <c r="E434" s="77" t="s">
        <v>29</v>
      </c>
      <c r="F434" s="348">
        <f t="shared" si="5"/>
        <v>0</v>
      </c>
      <c r="G434" s="327"/>
      <c r="H434" s="327"/>
    </row>
    <row r="435" spans="1:8" ht="20.100000000000001" customHeight="1" x14ac:dyDescent="0.15">
      <c r="A435" s="388"/>
      <c r="B435" s="389"/>
      <c r="C435" s="351"/>
      <c r="D435" s="350"/>
      <c r="E435" s="77" t="s">
        <v>3</v>
      </c>
      <c r="F435" s="348">
        <f t="shared" si="5"/>
        <v>0</v>
      </c>
      <c r="G435" s="327"/>
      <c r="H435" s="327"/>
    </row>
    <row r="436" spans="1:8" ht="20.100000000000001" customHeight="1" x14ac:dyDescent="0.15">
      <c r="A436" s="388"/>
      <c r="B436" s="389"/>
      <c r="C436" s="351"/>
      <c r="D436" s="350"/>
      <c r="E436" s="77" t="s">
        <v>31</v>
      </c>
      <c r="F436" s="348">
        <f t="shared" si="5"/>
        <v>0</v>
      </c>
      <c r="G436" s="327"/>
      <c r="H436" s="327"/>
    </row>
    <row r="437" spans="1:8" ht="20.100000000000001" customHeight="1" x14ac:dyDescent="0.15">
      <c r="A437" s="388"/>
      <c r="B437" s="389"/>
      <c r="C437" s="351"/>
      <c r="D437" s="350"/>
      <c r="E437" s="77" t="s">
        <v>26</v>
      </c>
      <c r="F437" s="348">
        <f t="shared" si="5"/>
        <v>0</v>
      </c>
      <c r="G437" s="327"/>
      <c r="H437" s="327"/>
    </row>
    <row r="438" spans="1:8" ht="20.100000000000001" customHeight="1" x14ac:dyDescent="0.15">
      <c r="A438" s="388"/>
      <c r="B438" s="389"/>
      <c r="C438" s="351" t="s">
        <v>220</v>
      </c>
      <c r="D438" s="350"/>
      <c r="E438" s="77" t="s">
        <v>223</v>
      </c>
      <c r="F438" s="348">
        <f t="shared" si="5"/>
        <v>0</v>
      </c>
      <c r="G438" s="327"/>
      <c r="H438" s="327"/>
    </row>
    <row r="439" spans="1:8" ht="20.100000000000001" customHeight="1" x14ac:dyDescent="0.15">
      <c r="A439" s="388"/>
      <c r="B439" s="389"/>
      <c r="C439" s="351"/>
      <c r="D439" s="350"/>
      <c r="E439" s="77" t="s">
        <v>33</v>
      </c>
      <c r="F439" s="348">
        <f t="shared" si="5"/>
        <v>0</v>
      </c>
      <c r="G439" s="327"/>
      <c r="H439" s="327"/>
    </row>
    <row r="440" spans="1:8" ht="20.100000000000001" customHeight="1" x14ac:dyDescent="0.15">
      <c r="A440" s="388"/>
      <c r="B440" s="389"/>
      <c r="C440" s="351"/>
      <c r="D440" s="350"/>
      <c r="E440" s="77" t="s">
        <v>10</v>
      </c>
      <c r="F440" s="348">
        <f t="shared" si="5"/>
        <v>0</v>
      </c>
      <c r="G440" s="327"/>
      <c r="H440" s="327"/>
    </row>
    <row r="441" spans="1:8" ht="20.100000000000001" customHeight="1" x14ac:dyDescent="0.15">
      <c r="A441" s="388"/>
      <c r="B441" s="389"/>
      <c r="C441" s="351" t="s">
        <v>55</v>
      </c>
      <c r="D441" s="350"/>
      <c r="E441" s="77" t="s">
        <v>32</v>
      </c>
      <c r="F441" s="348">
        <f t="shared" si="5"/>
        <v>0</v>
      </c>
      <c r="G441" s="327"/>
      <c r="H441" s="327"/>
    </row>
    <row r="442" spans="1:8" ht="20.100000000000001" customHeight="1" x14ac:dyDescent="0.15">
      <c r="A442" s="388"/>
      <c r="B442" s="389"/>
      <c r="C442" s="351"/>
      <c r="D442" s="350"/>
      <c r="E442" s="77" t="s">
        <v>1</v>
      </c>
      <c r="F442" s="348">
        <f t="shared" si="5"/>
        <v>0</v>
      </c>
      <c r="G442" s="327"/>
      <c r="H442" s="327"/>
    </row>
    <row r="443" spans="1:8" ht="20.100000000000001" customHeight="1" x14ac:dyDescent="0.15">
      <c r="A443" s="388"/>
      <c r="B443" s="389"/>
      <c r="C443" s="351"/>
      <c r="D443" s="350"/>
      <c r="E443" s="77" t="s">
        <v>30</v>
      </c>
      <c r="F443" s="348">
        <f t="shared" si="5"/>
        <v>0</v>
      </c>
      <c r="G443" s="327"/>
      <c r="H443" s="327"/>
    </row>
    <row r="444" spans="1:8" ht="20.100000000000001" customHeight="1" x14ac:dyDescent="0.15">
      <c r="A444" s="388"/>
      <c r="B444" s="389"/>
      <c r="C444" s="351"/>
      <c r="D444" s="350"/>
      <c r="E444" s="77" t="s">
        <v>34</v>
      </c>
      <c r="F444" s="348">
        <f t="shared" si="5"/>
        <v>0</v>
      </c>
      <c r="G444" s="327"/>
      <c r="H444" s="327"/>
    </row>
    <row r="445" spans="1:8" ht="20.100000000000001" customHeight="1" x14ac:dyDescent="0.15">
      <c r="A445" s="388"/>
      <c r="B445" s="389"/>
      <c r="C445" s="351"/>
      <c r="D445" s="350"/>
      <c r="E445" s="77" t="s">
        <v>21</v>
      </c>
      <c r="F445" s="348">
        <f t="shared" si="5"/>
        <v>0</v>
      </c>
      <c r="G445" s="327"/>
      <c r="H445" s="327"/>
    </row>
    <row r="446" spans="1:8" ht="20.100000000000001" customHeight="1" x14ac:dyDescent="0.15">
      <c r="A446" s="388"/>
      <c r="B446" s="389"/>
      <c r="C446" s="328" t="s">
        <v>156</v>
      </c>
      <c r="D446" s="329"/>
      <c r="E446" s="77" t="s">
        <v>9</v>
      </c>
      <c r="F446" s="348">
        <f t="shared" si="5"/>
        <v>0</v>
      </c>
      <c r="G446" s="327"/>
      <c r="H446" s="327"/>
    </row>
    <row r="447" spans="1:8" ht="20.100000000000001" customHeight="1" x14ac:dyDescent="0.15">
      <c r="A447" s="388"/>
      <c r="B447" s="389"/>
      <c r="C447" s="330"/>
      <c r="D447" s="331"/>
      <c r="E447" s="77" t="s">
        <v>35</v>
      </c>
      <c r="F447" s="348">
        <f t="shared" si="5"/>
        <v>0</v>
      </c>
      <c r="G447" s="327"/>
      <c r="H447" s="327"/>
    </row>
    <row r="448" spans="1:8" ht="20.100000000000001" customHeight="1" x14ac:dyDescent="0.15">
      <c r="A448" s="388"/>
      <c r="B448" s="389"/>
      <c r="C448" s="349" t="s">
        <v>19</v>
      </c>
      <c r="D448" s="349"/>
      <c r="E448" s="350"/>
      <c r="F448" s="348">
        <f>SUM($F$430:$H$447)</f>
        <v>0</v>
      </c>
      <c r="G448" s="327"/>
      <c r="H448" s="327"/>
    </row>
    <row r="449" spans="1:8" ht="20.100000000000001" customHeight="1" x14ac:dyDescent="0.15">
      <c r="A449" s="388"/>
      <c r="B449" s="389"/>
      <c r="C449" s="351" t="s">
        <v>16</v>
      </c>
      <c r="D449" s="351"/>
      <c r="E449" s="350"/>
      <c r="F449" s="355"/>
      <c r="G449" s="356"/>
      <c r="H449" s="356"/>
    </row>
    <row r="450" spans="1:8" ht="20.100000000000001" customHeight="1" x14ac:dyDescent="0.15">
      <c r="A450" s="390"/>
      <c r="B450" s="391"/>
      <c r="C450" s="349" t="s">
        <v>36</v>
      </c>
      <c r="D450" s="349"/>
      <c r="E450" s="350"/>
      <c r="F450" s="348">
        <f>$F$448-$F$449</f>
        <v>0</v>
      </c>
      <c r="G450" s="327"/>
      <c r="H450" s="327"/>
    </row>
    <row r="451" spans="1:8" ht="20.100000000000001" customHeight="1" x14ac:dyDescent="0.15">
      <c r="A451" s="392" t="s">
        <v>47</v>
      </c>
      <c r="B451" s="393"/>
      <c r="C451" s="351" t="s">
        <v>53</v>
      </c>
      <c r="D451" s="350"/>
      <c r="E451" s="77" t="s">
        <v>27</v>
      </c>
      <c r="F451" s="326">
        <f t="shared" ref="F451:F468" si="6">SUMIFS($Q$10:$Q$351,$D$10:$D$351,$E451,$R$10:$R$351,"○")</f>
        <v>0</v>
      </c>
      <c r="G451" s="327"/>
      <c r="H451" s="327"/>
    </row>
    <row r="452" spans="1:8" ht="20.100000000000001" customHeight="1" x14ac:dyDescent="0.15">
      <c r="A452" s="394"/>
      <c r="B452" s="395"/>
      <c r="C452" s="351"/>
      <c r="D452" s="350"/>
      <c r="E452" s="77" t="s">
        <v>28</v>
      </c>
      <c r="F452" s="326">
        <f t="shared" si="6"/>
        <v>0</v>
      </c>
      <c r="G452" s="327"/>
      <c r="H452" s="327"/>
    </row>
    <row r="453" spans="1:8" ht="20.100000000000001" customHeight="1" x14ac:dyDescent="0.15">
      <c r="A453" s="394"/>
      <c r="B453" s="395"/>
      <c r="C453" s="351"/>
      <c r="D453" s="350"/>
      <c r="E453" s="77" t="s">
        <v>4</v>
      </c>
      <c r="F453" s="326">
        <f t="shared" si="6"/>
        <v>0</v>
      </c>
      <c r="G453" s="327"/>
      <c r="H453" s="327"/>
    </row>
    <row r="454" spans="1:8" ht="20.100000000000001" customHeight="1" x14ac:dyDescent="0.15">
      <c r="A454" s="394"/>
      <c r="B454" s="395"/>
      <c r="C454" s="351" t="s">
        <v>54</v>
      </c>
      <c r="D454" s="350"/>
      <c r="E454" s="77" t="s">
        <v>2</v>
      </c>
      <c r="F454" s="326">
        <f t="shared" si="6"/>
        <v>0</v>
      </c>
      <c r="G454" s="327"/>
      <c r="H454" s="327"/>
    </row>
    <row r="455" spans="1:8" ht="20.100000000000001" customHeight="1" x14ac:dyDescent="0.15">
      <c r="A455" s="394"/>
      <c r="B455" s="395"/>
      <c r="C455" s="351"/>
      <c r="D455" s="350"/>
      <c r="E455" s="77" t="s">
        <v>29</v>
      </c>
      <c r="F455" s="326">
        <f t="shared" si="6"/>
        <v>0</v>
      </c>
      <c r="G455" s="327"/>
      <c r="H455" s="327"/>
    </row>
    <row r="456" spans="1:8" ht="20.100000000000001" customHeight="1" x14ac:dyDescent="0.15">
      <c r="A456" s="394"/>
      <c r="B456" s="395"/>
      <c r="C456" s="351"/>
      <c r="D456" s="350"/>
      <c r="E456" s="77" t="s">
        <v>3</v>
      </c>
      <c r="F456" s="326">
        <f t="shared" si="6"/>
        <v>0</v>
      </c>
      <c r="G456" s="327"/>
      <c r="H456" s="327"/>
    </row>
    <row r="457" spans="1:8" ht="20.100000000000001" customHeight="1" x14ac:dyDescent="0.15">
      <c r="A457" s="394"/>
      <c r="B457" s="395"/>
      <c r="C457" s="351"/>
      <c r="D457" s="350"/>
      <c r="E457" s="77" t="s">
        <v>31</v>
      </c>
      <c r="F457" s="326">
        <f t="shared" si="6"/>
        <v>0</v>
      </c>
      <c r="G457" s="327"/>
      <c r="H457" s="327"/>
    </row>
    <row r="458" spans="1:8" ht="20.100000000000001" customHeight="1" x14ac:dyDescent="0.15">
      <c r="A458" s="394"/>
      <c r="B458" s="395"/>
      <c r="C458" s="351"/>
      <c r="D458" s="350"/>
      <c r="E458" s="77" t="s">
        <v>26</v>
      </c>
      <c r="F458" s="326">
        <f t="shared" si="6"/>
        <v>0</v>
      </c>
      <c r="G458" s="327"/>
      <c r="H458" s="327"/>
    </row>
    <row r="459" spans="1:8" ht="20.100000000000001" customHeight="1" x14ac:dyDescent="0.15">
      <c r="A459" s="394"/>
      <c r="B459" s="395"/>
      <c r="C459" s="351" t="s">
        <v>220</v>
      </c>
      <c r="D459" s="350"/>
      <c r="E459" s="77" t="s">
        <v>223</v>
      </c>
      <c r="F459" s="326">
        <f t="shared" si="6"/>
        <v>0</v>
      </c>
      <c r="G459" s="327"/>
      <c r="H459" s="327"/>
    </row>
    <row r="460" spans="1:8" ht="20.100000000000001" customHeight="1" x14ac:dyDescent="0.15">
      <c r="A460" s="394"/>
      <c r="B460" s="395"/>
      <c r="C460" s="351"/>
      <c r="D460" s="350"/>
      <c r="E460" s="77" t="s">
        <v>33</v>
      </c>
      <c r="F460" s="326">
        <f t="shared" si="6"/>
        <v>0</v>
      </c>
      <c r="G460" s="327"/>
      <c r="H460" s="327"/>
    </row>
    <row r="461" spans="1:8" ht="20.100000000000001" customHeight="1" x14ac:dyDescent="0.15">
      <c r="A461" s="394"/>
      <c r="B461" s="395"/>
      <c r="C461" s="351"/>
      <c r="D461" s="350"/>
      <c r="E461" s="77" t="s">
        <v>10</v>
      </c>
      <c r="F461" s="326">
        <f t="shared" si="6"/>
        <v>0</v>
      </c>
      <c r="G461" s="327"/>
      <c r="H461" s="327"/>
    </row>
    <row r="462" spans="1:8" ht="20.100000000000001" customHeight="1" x14ac:dyDescent="0.15">
      <c r="A462" s="394"/>
      <c r="B462" s="395"/>
      <c r="C462" s="351" t="s">
        <v>55</v>
      </c>
      <c r="D462" s="350"/>
      <c r="E462" s="77" t="s">
        <v>32</v>
      </c>
      <c r="F462" s="326">
        <f t="shared" si="6"/>
        <v>0</v>
      </c>
      <c r="G462" s="327"/>
      <c r="H462" s="327"/>
    </row>
    <row r="463" spans="1:8" ht="20.100000000000001" customHeight="1" x14ac:dyDescent="0.15">
      <c r="A463" s="394"/>
      <c r="B463" s="395"/>
      <c r="C463" s="351"/>
      <c r="D463" s="350"/>
      <c r="E463" s="77" t="s">
        <v>1</v>
      </c>
      <c r="F463" s="326">
        <f t="shared" si="6"/>
        <v>0</v>
      </c>
      <c r="G463" s="327"/>
      <c r="H463" s="327"/>
    </row>
    <row r="464" spans="1:8" ht="20.100000000000001" customHeight="1" x14ac:dyDescent="0.15">
      <c r="A464" s="394"/>
      <c r="B464" s="395"/>
      <c r="C464" s="351"/>
      <c r="D464" s="350"/>
      <c r="E464" s="77" t="s">
        <v>30</v>
      </c>
      <c r="F464" s="326">
        <f t="shared" si="6"/>
        <v>0</v>
      </c>
      <c r="G464" s="327"/>
      <c r="H464" s="327"/>
    </row>
    <row r="465" spans="1:24" ht="20.100000000000001" customHeight="1" x14ac:dyDescent="0.15">
      <c r="A465" s="394"/>
      <c r="B465" s="395"/>
      <c r="C465" s="351"/>
      <c r="D465" s="350"/>
      <c r="E465" s="77" t="s">
        <v>34</v>
      </c>
      <c r="F465" s="326">
        <f t="shared" si="6"/>
        <v>0</v>
      </c>
      <c r="G465" s="327"/>
      <c r="H465" s="327"/>
    </row>
    <row r="466" spans="1:24" ht="20.100000000000001" customHeight="1" x14ac:dyDescent="0.15">
      <c r="A466" s="394"/>
      <c r="B466" s="395"/>
      <c r="C466" s="351"/>
      <c r="D466" s="350"/>
      <c r="E466" s="77" t="s">
        <v>21</v>
      </c>
      <c r="F466" s="326">
        <f t="shared" si="6"/>
        <v>0</v>
      </c>
      <c r="G466" s="327"/>
      <c r="H466" s="327"/>
    </row>
    <row r="467" spans="1:24" ht="20.100000000000001" customHeight="1" x14ac:dyDescent="0.15">
      <c r="A467" s="394"/>
      <c r="B467" s="395"/>
      <c r="C467" s="328" t="s">
        <v>156</v>
      </c>
      <c r="D467" s="329"/>
      <c r="E467" s="77" t="s">
        <v>9</v>
      </c>
      <c r="F467" s="326">
        <f t="shared" si="6"/>
        <v>0</v>
      </c>
      <c r="G467" s="327"/>
      <c r="H467" s="327"/>
    </row>
    <row r="468" spans="1:24" ht="20.100000000000001" customHeight="1" x14ac:dyDescent="0.15">
      <c r="A468" s="394"/>
      <c r="B468" s="395"/>
      <c r="C468" s="330"/>
      <c r="D468" s="331"/>
      <c r="E468" s="77" t="s">
        <v>35</v>
      </c>
      <c r="F468" s="326">
        <f t="shared" si="6"/>
        <v>0</v>
      </c>
      <c r="G468" s="327"/>
      <c r="H468" s="327"/>
    </row>
    <row r="469" spans="1:24" ht="20.100000000000001" customHeight="1" thickBot="1" x14ac:dyDescent="0.2">
      <c r="A469" s="396"/>
      <c r="B469" s="397"/>
      <c r="C469" s="349" t="s">
        <v>151</v>
      </c>
      <c r="D469" s="349"/>
      <c r="E469" s="350"/>
      <c r="F469" s="353">
        <f>SUM($F$451:$H$468)</f>
        <v>0</v>
      </c>
      <c r="G469" s="354"/>
      <c r="H469" s="354"/>
    </row>
    <row r="470" spans="1:24" ht="20.100000000000001" customHeight="1" thickTop="1" x14ac:dyDescent="0.15">
      <c r="A470" s="357" t="s">
        <v>152</v>
      </c>
      <c r="B470" s="357"/>
      <c r="C470" s="358"/>
      <c r="D470" s="358"/>
      <c r="E470" s="358"/>
      <c r="F470" s="359">
        <f>SUM($F$448,$F$469)</f>
        <v>0</v>
      </c>
      <c r="G470" s="360"/>
      <c r="H470" s="360"/>
    </row>
    <row r="471" spans="1:24" x14ac:dyDescent="0.15">
      <c r="W471" s="3"/>
      <c r="X471"/>
    </row>
  </sheetData>
  <sheetProtection algorithmName="SHA-512" hashValue="YA5qpty/U+QX6d/FWQ9WcGfgxM2feNENXQL8sqxreulW+tegMO1Dc8QOMahy74NiK4l8NMwCyNfupRIsESo41Q==" saltValue="16JqivaYjJwEdFyf/Eoqm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758" priority="173">
      <formula>INDIRECT(ADDRESS(ROW(),COLUMN()))=TRUNC(INDIRECT(ADDRESS(ROW(),COLUMN())))</formula>
    </cfRule>
  </conditionalFormatting>
  <conditionalFormatting sqref="O27:O50">
    <cfRule type="expression" dxfId="2757" priority="169">
      <formula>INDIRECT(ADDRESS(ROW(),COLUMN()))=TRUNC(INDIRECT(ADDRESS(ROW(),COLUMN())))</formula>
    </cfRule>
  </conditionalFormatting>
  <conditionalFormatting sqref="G48:G50">
    <cfRule type="expression" dxfId="2756" priority="172">
      <formula>INDIRECT(ADDRESS(ROW(),COLUMN()))=TRUNC(INDIRECT(ADDRESS(ROW(),COLUMN())))</formula>
    </cfRule>
  </conditionalFormatting>
  <conditionalFormatting sqref="I45 I48:I50">
    <cfRule type="expression" dxfId="2755" priority="171">
      <formula>INDIRECT(ADDRESS(ROW(),COLUMN()))=TRUNC(INDIRECT(ADDRESS(ROW(),COLUMN())))</formula>
    </cfRule>
  </conditionalFormatting>
  <conditionalFormatting sqref="L29:L50">
    <cfRule type="expression" dxfId="2754" priority="170">
      <formula>INDIRECT(ADDRESS(ROW(),COLUMN()))=TRUNC(INDIRECT(ADDRESS(ROW(),COLUMN())))</formula>
    </cfRule>
  </conditionalFormatting>
  <conditionalFormatting sqref="O10">
    <cfRule type="expression" dxfId="2753" priority="167">
      <formula>INDIRECT(ADDRESS(ROW(),COLUMN()))=TRUNC(INDIRECT(ADDRESS(ROW(),COLUMN())))</formula>
    </cfRule>
  </conditionalFormatting>
  <conditionalFormatting sqref="L10">
    <cfRule type="expression" dxfId="2752" priority="168">
      <formula>INDIRECT(ADDRESS(ROW(),COLUMN()))=TRUNC(INDIRECT(ADDRESS(ROW(),COLUMN())))</formula>
    </cfRule>
  </conditionalFormatting>
  <conditionalFormatting sqref="O11">
    <cfRule type="expression" dxfId="2751" priority="165">
      <formula>INDIRECT(ADDRESS(ROW(),COLUMN()))=TRUNC(INDIRECT(ADDRESS(ROW(),COLUMN())))</formula>
    </cfRule>
  </conditionalFormatting>
  <conditionalFormatting sqref="L11">
    <cfRule type="expression" dxfId="2750" priority="166">
      <formula>INDIRECT(ADDRESS(ROW(),COLUMN()))=TRUNC(INDIRECT(ADDRESS(ROW(),COLUMN())))</formula>
    </cfRule>
  </conditionalFormatting>
  <conditionalFormatting sqref="O12:O26">
    <cfRule type="expression" dxfId="2749" priority="162">
      <formula>INDIRECT(ADDRESS(ROW(),COLUMN()))=TRUNC(INDIRECT(ADDRESS(ROW(),COLUMN())))</formula>
    </cfRule>
  </conditionalFormatting>
  <conditionalFormatting sqref="I21:I25">
    <cfRule type="expression" dxfId="2748" priority="164">
      <formula>INDIRECT(ADDRESS(ROW(),COLUMN()))=TRUNC(INDIRECT(ADDRESS(ROW(),COLUMN())))</formula>
    </cfRule>
  </conditionalFormatting>
  <conditionalFormatting sqref="L12:L25">
    <cfRule type="expression" dxfId="2747" priority="163">
      <formula>INDIRECT(ADDRESS(ROW(),COLUMN()))=TRUNC(INDIRECT(ADDRESS(ROW(),COLUMN())))</formula>
    </cfRule>
  </conditionalFormatting>
  <conditionalFormatting sqref="G10 G15">
    <cfRule type="expression" dxfId="2746" priority="161">
      <formula>INDIRECT(ADDRESS(ROW(),COLUMN()))=TRUNC(INDIRECT(ADDRESS(ROW(),COLUMN())))</formula>
    </cfRule>
  </conditionalFormatting>
  <conditionalFormatting sqref="I10 I15">
    <cfRule type="expression" dxfId="2745" priority="160">
      <formula>INDIRECT(ADDRESS(ROW(),COLUMN()))=TRUNC(INDIRECT(ADDRESS(ROW(),COLUMN())))</formula>
    </cfRule>
  </conditionalFormatting>
  <conditionalFormatting sqref="G12">
    <cfRule type="expression" dxfId="2744" priority="159">
      <formula>INDIRECT(ADDRESS(ROW(),COLUMN()))=TRUNC(INDIRECT(ADDRESS(ROW(),COLUMN())))</formula>
    </cfRule>
  </conditionalFormatting>
  <conditionalFormatting sqref="I12">
    <cfRule type="expression" dxfId="2743" priority="158">
      <formula>INDIRECT(ADDRESS(ROW(),COLUMN()))=TRUNC(INDIRECT(ADDRESS(ROW(),COLUMN())))</formula>
    </cfRule>
  </conditionalFormatting>
  <conditionalFormatting sqref="G14">
    <cfRule type="expression" dxfId="2742" priority="157">
      <formula>INDIRECT(ADDRESS(ROW(),COLUMN()))=TRUNC(INDIRECT(ADDRESS(ROW(),COLUMN())))</formula>
    </cfRule>
  </conditionalFormatting>
  <conditionalFormatting sqref="I14">
    <cfRule type="expression" dxfId="2741" priority="156">
      <formula>INDIRECT(ADDRESS(ROW(),COLUMN()))=TRUNC(INDIRECT(ADDRESS(ROW(),COLUMN())))</formula>
    </cfRule>
  </conditionalFormatting>
  <conditionalFormatting sqref="G11">
    <cfRule type="expression" dxfId="2740" priority="155">
      <formula>INDIRECT(ADDRESS(ROW(),COLUMN()))=TRUNC(INDIRECT(ADDRESS(ROW(),COLUMN())))</formula>
    </cfRule>
  </conditionalFormatting>
  <conditionalFormatting sqref="I11">
    <cfRule type="expression" dxfId="2739" priority="154">
      <formula>INDIRECT(ADDRESS(ROW(),COLUMN()))=TRUNC(INDIRECT(ADDRESS(ROW(),COLUMN())))</formula>
    </cfRule>
  </conditionalFormatting>
  <conditionalFormatting sqref="G13">
    <cfRule type="expression" dxfId="2738" priority="153">
      <formula>INDIRECT(ADDRESS(ROW(),COLUMN()))=TRUNC(INDIRECT(ADDRESS(ROW(),COLUMN())))</formula>
    </cfRule>
  </conditionalFormatting>
  <conditionalFormatting sqref="I13">
    <cfRule type="expression" dxfId="2737" priority="152">
      <formula>INDIRECT(ADDRESS(ROW(),COLUMN()))=TRUNC(INDIRECT(ADDRESS(ROW(),COLUMN())))</formula>
    </cfRule>
  </conditionalFormatting>
  <conditionalFormatting sqref="G16 G19">
    <cfRule type="expression" dxfId="2736" priority="151">
      <formula>INDIRECT(ADDRESS(ROW(),COLUMN()))=TRUNC(INDIRECT(ADDRESS(ROW(),COLUMN())))</formula>
    </cfRule>
  </conditionalFormatting>
  <conditionalFormatting sqref="I16 I19">
    <cfRule type="expression" dxfId="2735" priority="150">
      <formula>INDIRECT(ADDRESS(ROW(),COLUMN()))=TRUNC(INDIRECT(ADDRESS(ROW(),COLUMN())))</formula>
    </cfRule>
  </conditionalFormatting>
  <conditionalFormatting sqref="G17">
    <cfRule type="expression" dxfId="2734" priority="149">
      <formula>INDIRECT(ADDRESS(ROW(),COLUMN()))=TRUNC(INDIRECT(ADDRESS(ROW(),COLUMN())))</formula>
    </cfRule>
  </conditionalFormatting>
  <conditionalFormatting sqref="I17">
    <cfRule type="expression" dxfId="2733" priority="148">
      <formula>INDIRECT(ADDRESS(ROW(),COLUMN()))=TRUNC(INDIRECT(ADDRESS(ROW(),COLUMN())))</formula>
    </cfRule>
  </conditionalFormatting>
  <conditionalFormatting sqref="G18">
    <cfRule type="expression" dxfId="2732" priority="147">
      <formula>INDIRECT(ADDRESS(ROW(),COLUMN()))=TRUNC(INDIRECT(ADDRESS(ROW(),COLUMN())))</formula>
    </cfRule>
  </conditionalFormatting>
  <conditionalFormatting sqref="I18">
    <cfRule type="expression" dxfId="2731" priority="146">
      <formula>INDIRECT(ADDRESS(ROW(),COLUMN()))=TRUNC(INDIRECT(ADDRESS(ROW(),COLUMN())))</formula>
    </cfRule>
  </conditionalFormatting>
  <conditionalFormatting sqref="G20">
    <cfRule type="expression" dxfId="2730" priority="145">
      <formula>INDIRECT(ADDRESS(ROW(),COLUMN()))=TRUNC(INDIRECT(ADDRESS(ROW(),COLUMN())))</formula>
    </cfRule>
  </conditionalFormatting>
  <conditionalFormatting sqref="I20">
    <cfRule type="expression" dxfId="2729" priority="144">
      <formula>INDIRECT(ADDRESS(ROW(),COLUMN()))=TRUNC(INDIRECT(ADDRESS(ROW(),COLUMN())))</formula>
    </cfRule>
  </conditionalFormatting>
  <conditionalFormatting sqref="G21 G23">
    <cfRule type="expression" dxfId="2728" priority="143">
      <formula>INDIRECT(ADDRESS(ROW(),COLUMN()))=TRUNC(INDIRECT(ADDRESS(ROW(),COLUMN())))</formula>
    </cfRule>
  </conditionalFormatting>
  <conditionalFormatting sqref="G22">
    <cfRule type="expression" dxfId="2727" priority="142">
      <formula>INDIRECT(ADDRESS(ROW(),COLUMN()))=TRUNC(INDIRECT(ADDRESS(ROW(),COLUMN())))</formula>
    </cfRule>
  </conditionalFormatting>
  <conditionalFormatting sqref="G24:G25">
    <cfRule type="expression" dxfId="2726" priority="141">
      <formula>INDIRECT(ADDRESS(ROW(),COLUMN()))=TRUNC(INDIRECT(ADDRESS(ROW(),COLUMN())))</formula>
    </cfRule>
  </conditionalFormatting>
  <conditionalFormatting sqref="G26:G28">
    <cfRule type="expression" dxfId="2725" priority="140">
      <formula>INDIRECT(ADDRESS(ROW(),COLUMN()))=TRUNC(INDIRECT(ADDRESS(ROW(),COLUMN())))</formula>
    </cfRule>
  </conditionalFormatting>
  <conditionalFormatting sqref="I26:I28">
    <cfRule type="expression" dxfId="2724" priority="139">
      <formula>INDIRECT(ADDRESS(ROW(),COLUMN()))=TRUNC(INDIRECT(ADDRESS(ROW(),COLUMN())))</formula>
    </cfRule>
  </conditionalFormatting>
  <conditionalFormatting sqref="L26:L28">
    <cfRule type="expression" dxfId="2723" priority="138">
      <formula>INDIRECT(ADDRESS(ROW(),COLUMN()))=TRUNC(INDIRECT(ADDRESS(ROW(),COLUMN())))</formula>
    </cfRule>
  </conditionalFormatting>
  <conditionalFormatting sqref="G29:G30">
    <cfRule type="expression" dxfId="2722" priority="137">
      <formula>INDIRECT(ADDRESS(ROW(),COLUMN()))=TRUNC(INDIRECT(ADDRESS(ROW(),COLUMN())))</formula>
    </cfRule>
  </conditionalFormatting>
  <conditionalFormatting sqref="I29:I30">
    <cfRule type="expression" dxfId="2721" priority="136">
      <formula>INDIRECT(ADDRESS(ROW(),COLUMN()))=TRUNC(INDIRECT(ADDRESS(ROW(),COLUMN())))</formula>
    </cfRule>
  </conditionalFormatting>
  <conditionalFormatting sqref="G31:G32 G42 G44">
    <cfRule type="expression" dxfId="2720" priority="135">
      <formula>INDIRECT(ADDRESS(ROW(),COLUMN()))=TRUNC(INDIRECT(ADDRESS(ROW(),COLUMN())))</formula>
    </cfRule>
  </conditionalFormatting>
  <conditionalFormatting sqref="I31:I32 I42 I44">
    <cfRule type="expression" dxfId="2719" priority="134">
      <formula>INDIRECT(ADDRESS(ROW(),COLUMN()))=TRUNC(INDIRECT(ADDRESS(ROW(),COLUMN())))</formula>
    </cfRule>
  </conditionalFormatting>
  <conditionalFormatting sqref="G40">
    <cfRule type="expression" dxfId="2718" priority="133">
      <formula>INDIRECT(ADDRESS(ROW(),COLUMN()))=TRUNC(INDIRECT(ADDRESS(ROW(),COLUMN())))</formula>
    </cfRule>
  </conditionalFormatting>
  <conditionalFormatting sqref="I40">
    <cfRule type="expression" dxfId="2717" priority="132">
      <formula>INDIRECT(ADDRESS(ROW(),COLUMN()))=TRUNC(INDIRECT(ADDRESS(ROW(),COLUMN())))</formula>
    </cfRule>
  </conditionalFormatting>
  <conditionalFormatting sqref="G37">
    <cfRule type="expression" dxfId="2716" priority="131">
      <formula>INDIRECT(ADDRESS(ROW(),COLUMN()))=TRUNC(INDIRECT(ADDRESS(ROW(),COLUMN())))</formula>
    </cfRule>
  </conditionalFormatting>
  <conditionalFormatting sqref="I37">
    <cfRule type="expression" dxfId="2715" priority="130">
      <formula>INDIRECT(ADDRESS(ROW(),COLUMN()))=TRUNC(INDIRECT(ADDRESS(ROW(),COLUMN())))</formula>
    </cfRule>
  </conditionalFormatting>
  <conditionalFormatting sqref="G38">
    <cfRule type="expression" dxfId="2714" priority="129">
      <formula>INDIRECT(ADDRESS(ROW(),COLUMN()))=TRUNC(INDIRECT(ADDRESS(ROW(),COLUMN())))</formula>
    </cfRule>
  </conditionalFormatting>
  <conditionalFormatting sqref="I38">
    <cfRule type="expression" dxfId="2713" priority="128">
      <formula>INDIRECT(ADDRESS(ROW(),COLUMN()))=TRUNC(INDIRECT(ADDRESS(ROW(),COLUMN())))</formula>
    </cfRule>
  </conditionalFormatting>
  <conditionalFormatting sqref="G41">
    <cfRule type="expression" dxfId="2712" priority="127">
      <formula>INDIRECT(ADDRESS(ROW(),COLUMN()))=TRUNC(INDIRECT(ADDRESS(ROW(),COLUMN())))</formula>
    </cfRule>
  </conditionalFormatting>
  <conditionalFormatting sqref="I41">
    <cfRule type="expression" dxfId="2711" priority="126">
      <formula>INDIRECT(ADDRESS(ROW(),COLUMN()))=TRUNC(INDIRECT(ADDRESS(ROW(),COLUMN())))</formula>
    </cfRule>
  </conditionalFormatting>
  <conditionalFormatting sqref="G43">
    <cfRule type="expression" dxfId="2710" priority="125">
      <formula>INDIRECT(ADDRESS(ROW(),COLUMN()))=TRUNC(INDIRECT(ADDRESS(ROW(),COLUMN())))</formula>
    </cfRule>
  </conditionalFormatting>
  <conditionalFormatting sqref="I43">
    <cfRule type="expression" dxfId="2709" priority="124">
      <formula>INDIRECT(ADDRESS(ROW(),COLUMN()))=TRUNC(INDIRECT(ADDRESS(ROW(),COLUMN())))</formula>
    </cfRule>
  </conditionalFormatting>
  <conditionalFormatting sqref="G36">
    <cfRule type="expression" dxfId="2708" priority="123">
      <formula>INDIRECT(ADDRESS(ROW(),COLUMN()))=TRUNC(INDIRECT(ADDRESS(ROW(),COLUMN())))</formula>
    </cfRule>
  </conditionalFormatting>
  <conditionalFormatting sqref="I36">
    <cfRule type="expression" dxfId="2707" priority="122">
      <formula>INDIRECT(ADDRESS(ROW(),COLUMN()))=TRUNC(INDIRECT(ADDRESS(ROW(),COLUMN())))</formula>
    </cfRule>
  </conditionalFormatting>
  <conditionalFormatting sqref="G39">
    <cfRule type="expression" dxfId="2706" priority="121">
      <formula>INDIRECT(ADDRESS(ROW(),COLUMN()))=TRUNC(INDIRECT(ADDRESS(ROW(),COLUMN())))</formula>
    </cfRule>
  </conditionalFormatting>
  <conditionalFormatting sqref="I39">
    <cfRule type="expression" dxfId="2705" priority="120">
      <formula>INDIRECT(ADDRESS(ROW(),COLUMN()))=TRUNC(INDIRECT(ADDRESS(ROW(),COLUMN())))</formula>
    </cfRule>
  </conditionalFormatting>
  <conditionalFormatting sqref="G35">
    <cfRule type="expression" dxfId="2704" priority="119">
      <formula>INDIRECT(ADDRESS(ROW(),COLUMN()))=TRUNC(INDIRECT(ADDRESS(ROW(),COLUMN())))</formula>
    </cfRule>
  </conditionalFormatting>
  <conditionalFormatting sqref="I35">
    <cfRule type="expression" dxfId="2703" priority="118">
      <formula>INDIRECT(ADDRESS(ROW(),COLUMN()))=TRUNC(INDIRECT(ADDRESS(ROW(),COLUMN())))</formula>
    </cfRule>
  </conditionalFormatting>
  <conditionalFormatting sqref="G33">
    <cfRule type="expression" dxfId="2702" priority="117">
      <formula>INDIRECT(ADDRESS(ROW(),COLUMN()))=TRUNC(INDIRECT(ADDRESS(ROW(),COLUMN())))</formula>
    </cfRule>
  </conditionalFormatting>
  <conditionalFormatting sqref="I33">
    <cfRule type="expression" dxfId="2701" priority="116">
      <formula>INDIRECT(ADDRESS(ROW(),COLUMN()))=TRUNC(INDIRECT(ADDRESS(ROW(),COLUMN())))</formula>
    </cfRule>
  </conditionalFormatting>
  <conditionalFormatting sqref="G34">
    <cfRule type="expression" dxfId="2700" priority="115">
      <formula>INDIRECT(ADDRESS(ROW(),COLUMN()))=TRUNC(INDIRECT(ADDRESS(ROW(),COLUMN())))</formula>
    </cfRule>
  </conditionalFormatting>
  <conditionalFormatting sqref="I34">
    <cfRule type="expression" dxfId="2699" priority="114">
      <formula>INDIRECT(ADDRESS(ROW(),COLUMN()))=TRUNC(INDIRECT(ADDRESS(ROW(),COLUMN())))</formula>
    </cfRule>
  </conditionalFormatting>
  <conditionalFormatting sqref="G45">
    <cfRule type="expression" dxfId="2698" priority="113">
      <formula>INDIRECT(ADDRESS(ROW(),COLUMN()))=TRUNC(INDIRECT(ADDRESS(ROW(),COLUMN())))</formula>
    </cfRule>
  </conditionalFormatting>
  <conditionalFormatting sqref="G46:G47">
    <cfRule type="expression" dxfId="2697" priority="112">
      <formula>INDIRECT(ADDRESS(ROW(),COLUMN()))=TRUNC(INDIRECT(ADDRESS(ROW(),COLUMN())))</formula>
    </cfRule>
  </conditionalFormatting>
  <conditionalFormatting sqref="I46:I47">
    <cfRule type="expression" dxfId="2696" priority="111">
      <formula>INDIRECT(ADDRESS(ROW(),COLUMN()))=TRUNC(INDIRECT(ADDRESS(ROW(),COLUMN())))</formula>
    </cfRule>
  </conditionalFormatting>
  <conditionalFormatting sqref="I361">
    <cfRule type="expression" dxfId="2695" priority="110">
      <formula>INDIRECT(ADDRESS(ROW(),COLUMN()))=TRUNC(INDIRECT(ADDRESS(ROW(),COLUMN())))</formula>
    </cfRule>
  </conditionalFormatting>
  <conditionalFormatting sqref="L361">
    <cfRule type="expression" dxfId="2694" priority="109">
      <formula>INDIRECT(ADDRESS(ROW(),COLUMN()))=TRUNC(INDIRECT(ADDRESS(ROW(),COLUMN())))</formula>
    </cfRule>
  </conditionalFormatting>
  <conditionalFormatting sqref="O361">
    <cfRule type="expression" dxfId="2693" priority="108">
      <formula>INDIRECT(ADDRESS(ROW(),COLUMN()))=TRUNC(INDIRECT(ADDRESS(ROW(),COLUMN())))</formula>
    </cfRule>
  </conditionalFormatting>
  <conditionalFormatting sqref="G363:G410">
    <cfRule type="expression" dxfId="2692" priority="107">
      <formula>INDIRECT(ADDRESS(ROW(),COLUMN()))=TRUNC(INDIRECT(ADDRESS(ROW(),COLUMN())))</formula>
    </cfRule>
  </conditionalFormatting>
  <conditionalFormatting sqref="I362:I410">
    <cfRule type="expression" dxfId="2691" priority="106">
      <formula>INDIRECT(ADDRESS(ROW(),COLUMN()))=TRUNC(INDIRECT(ADDRESS(ROW(),COLUMN())))</formula>
    </cfRule>
  </conditionalFormatting>
  <conditionalFormatting sqref="L362:L410">
    <cfRule type="expression" dxfId="2690" priority="105">
      <formula>INDIRECT(ADDRESS(ROW(),COLUMN()))=TRUNC(INDIRECT(ADDRESS(ROW(),COLUMN())))</formula>
    </cfRule>
  </conditionalFormatting>
  <conditionalFormatting sqref="O362:O410">
    <cfRule type="expression" dxfId="2689" priority="104">
      <formula>INDIRECT(ADDRESS(ROW(),COLUMN()))=TRUNC(INDIRECT(ADDRESS(ROW(),COLUMN())))</formula>
    </cfRule>
  </conditionalFormatting>
  <conditionalFormatting sqref="O107:O162 G107:G162 I107:I162 L107:L162">
    <cfRule type="expression" dxfId="2688" priority="103">
      <formula>INDIRECT(ADDRESS(ROW(),COLUMN()))=TRUNC(INDIRECT(ADDRESS(ROW(),COLUMN())))</formula>
    </cfRule>
  </conditionalFormatting>
  <conditionalFormatting sqref="O197:O252 G197:G252 I197:I252 L197:L252">
    <cfRule type="expression" dxfId="2687" priority="102">
      <formula>INDIRECT(ADDRESS(ROW(),COLUMN()))=TRUNC(INDIRECT(ADDRESS(ROW(),COLUMN())))</formula>
    </cfRule>
  </conditionalFormatting>
  <conditionalFormatting sqref="O173:O196">
    <cfRule type="expression" dxfId="2686" priority="98">
      <formula>INDIRECT(ADDRESS(ROW(),COLUMN()))=TRUNC(INDIRECT(ADDRESS(ROW(),COLUMN())))</formula>
    </cfRule>
  </conditionalFormatting>
  <conditionalFormatting sqref="G194:G196">
    <cfRule type="expression" dxfId="2685" priority="101">
      <formula>INDIRECT(ADDRESS(ROW(),COLUMN()))=TRUNC(INDIRECT(ADDRESS(ROW(),COLUMN())))</formula>
    </cfRule>
  </conditionalFormatting>
  <conditionalFormatting sqref="I191 I194:I196">
    <cfRule type="expression" dxfId="2684" priority="100">
      <formula>INDIRECT(ADDRESS(ROW(),COLUMN()))=TRUNC(INDIRECT(ADDRESS(ROW(),COLUMN())))</formula>
    </cfRule>
  </conditionalFormatting>
  <conditionalFormatting sqref="L175:L196">
    <cfRule type="expression" dxfId="2683" priority="99">
      <formula>INDIRECT(ADDRESS(ROW(),COLUMN()))=TRUNC(INDIRECT(ADDRESS(ROW(),COLUMN())))</formula>
    </cfRule>
  </conditionalFormatting>
  <conditionalFormatting sqref="O163:O172">
    <cfRule type="expression" dxfId="2682" priority="95">
      <formula>INDIRECT(ADDRESS(ROW(),COLUMN()))=TRUNC(INDIRECT(ADDRESS(ROW(),COLUMN())))</formula>
    </cfRule>
  </conditionalFormatting>
  <conditionalFormatting sqref="I167:I171">
    <cfRule type="expression" dxfId="2681" priority="97">
      <formula>INDIRECT(ADDRESS(ROW(),COLUMN()))=TRUNC(INDIRECT(ADDRESS(ROW(),COLUMN())))</formula>
    </cfRule>
  </conditionalFormatting>
  <conditionalFormatting sqref="L163:L171">
    <cfRule type="expression" dxfId="2680" priority="96">
      <formula>INDIRECT(ADDRESS(ROW(),COLUMN()))=TRUNC(INDIRECT(ADDRESS(ROW(),COLUMN())))</formula>
    </cfRule>
  </conditionalFormatting>
  <conditionalFormatting sqref="G165">
    <cfRule type="expression" dxfId="2679" priority="94">
      <formula>INDIRECT(ADDRESS(ROW(),COLUMN()))=TRUNC(INDIRECT(ADDRESS(ROW(),COLUMN())))</formula>
    </cfRule>
  </conditionalFormatting>
  <conditionalFormatting sqref="I165">
    <cfRule type="expression" dxfId="2678" priority="93">
      <formula>INDIRECT(ADDRESS(ROW(),COLUMN()))=TRUNC(INDIRECT(ADDRESS(ROW(),COLUMN())))</formula>
    </cfRule>
  </conditionalFormatting>
  <conditionalFormatting sqref="G163">
    <cfRule type="expression" dxfId="2677" priority="92">
      <formula>INDIRECT(ADDRESS(ROW(),COLUMN()))=TRUNC(INDIRECT(ADDRESS(ROW(),COLUMN())))</formula>
    </cfRule>
  </conditionalFormatting>
  <conditionalFormatting sqref="I163">
    <cfRule type="expression" dxfId="2676" priority="91">
      <formula>INDIRECT(ADDRESS(ROW(),COLUMN()))=TRUNC(INDIRECT(ADDRESS(ROW(),COLUMN())))</formula>
    </cfRule>
  </conditionalFormatting>
  <conditionalFormatting sqref="G164">
    <cfRule type="expression" dxfId="2675" priority="90">
      <formula>INDIRECT(ADDRESS(ROW(),COLUMN()))=TRUNC(INDIRECT(ADDRESS(ROW(),COLUMN())))</formula>
    </cfRule>
  </conditionalFormatting>
  <conditionalFormatting sqref="I164">
    <cfRule type="expression" dxfId="2674" priority="89">
      <formula>INDIRECT(ADDRESS(ROW(),COLUMN()))=TRUNC(INDIRECT(ADDRESS(ROW(),COLUMN())))</formula>
    </cfRule>
  </conditionalFormatting>
  <conditionalFormatting sqref="G166">
    <cfRule type="expression" dxfId="2673" priority="88">
      <formula>INDIRECT(ADDRESS(ROW(),COLUMN()))=TRUNC(INDIRECT(ADDRESS(ROW(),COLUMN())))</formula>
    </cfRule>
  </conditionalFormatting>
  <conditionalFormatting sqref="I166">
    <cfRule type="expression" dxfId="2672" priority="87">
      <formula>INDIRECT(ADDRESS(ROW(),COLUMN()))=TRUNC(INDIRECT(ADDRESS(ROW(),COLUMN())))</formula>
    </cfRule>
  </conditionalFormatting>
  <conditionalFormatting sqref="G167 G169">
    <cfRule type="expression" dxfId="2671" priority="86">
      <formula>INDIRECT(ADDRESS(ROW(),COLUMN()))=TRUNC(INDIRECT(ADDRESS(ROW(),COLUMN())))</formula>
    </cfRule>
  </conditionalFormatting>
  <conditionalFormatting sqref="G168">
    <cfRule type="expression" dxfId="2670" priority="85">
      <formula>INDIRECT(ADDRESS(ROW(),COLUMN()))=TRUNC(INDIRECT(ADDRESS(ROW(),COLUMN())))</formula>
    </cfRule>
  </conditionalFormatting>
  <conditionalFormatting sqref="G170:G171">
    <cfRule type="expression" dxfId="2669" priority="84">
      <formula>INDIRECT(ADDRESS(ROW(),COLUMN()))=TRUNC(INDIRECT(ADDRESS(ROW(),COLUMN())))</formula>
    </cfRule>
  </conditionalFormatting>
  <conditionalFormatting sqref="G172:G174">
    <cfRule type="expression" dxfId="2668" priority="83">
      <formula>INDIRECT(ADDRESS(ROW(),COLUMN()))=TRUNC(INDIRECT(ADDRESS(ROW(),COLUMN())))</formula>
    </cfRule>
  </conditionalFormatting>
  <conditionalFormatting sqref="I172:I174">
    <cfRule type="expression" dxfId="2667" priority="82">
      <formula>INDIRECT(ADDRESS(ROW(),COLUMN()))=TRUNC(INDIRECT(ADDRESS(ROW(),COLUMN())))</formula>
    </cfRule>
  </conditionalFormatting>
  <conditionalFormatting sqref="L172:L174">
    <cfRule type="expression" dxfId="2666" priority="81">
      <formula>INDIRECT(ADDRESS(ROW(),COLUMN()))=TRUNC(INDIRECT(ADDRESS(ROW(),COLUMN())))</formula>
    </cfRule>
  </conditionalFormatting>
  <conditionalFormatting sqref="G175:G176">
    <cfRule type="expression" dxfId="2665" priority="80">
      <formula>INDIRECT(ADDRESS(ROW(),COLUMN()))=TRUNC(INDIRECT(ADDRESS(ROW(),COLUMN())))</formula>
    </cfRule>
  </conditionalFormatting>
  <conditionalFormatting sqref="I175:I176">
    <cfRule type="expression" dxfId="2664" priority="79">
      <formula>INDIRECT(ADDRESS(ROW(),COLUMN()))=TRUNC(INDIRECT(ADDRESS(ROW(),COLUMN())))</formula>
    </cfRule>
  </conditionalFormatting>
  <conditionalFormatting sqref="G177:G178 G188 G190">
    <cfRule type="expression" dxfId="2663" priority="78">
      <formula>INDIRECT(ADDRESS(ROW(),COLUMN()))=TRUNC(INDIRECT(ADDRESS(ROW(),COLUMN())))</formula>
    </cfRule>
  </conditionalFormatting>
  <conditionalFormatting sqref="I177:I178 I188 I190">
    <cfRule type="expression" dxfId="2662" priority="77">
      <formula>INDIRECT(ADDRESS(ROW(),COLUMN()))=TRUNC(INDIRECT(ADDRESS(ROW(),COLUMN())))</formula>
    </cfRule>
  </conditionalFormatting>
  <conditionalFormatting sqref="G186">
    <cfRule type="expression" dxfId="2661" priority="76">
      <formula>INDIRECT(ADDRESS(ROW(),COLUMN()))=TRUNC(INDIRECT(ADDRESS(ROW(),COLUMN())))</formula>
    </cfRule>
  </conditionalFormatting>
  <conditionalFormatting sqref="I186">
    <cfRule type="expression" dxfId="2660" priority="75">
      <formula>INDIRECT(ADDRESS(ROW(),COLUMN()))=TRUNC(INDIRECT(ADDRESS(ROW(),COLUMN())))</formula>
    </cfRule>
  </conditionalFormatting>
  <conditionalFormatting sqref="G183">
    <cfRule type="expression" dxfId="2659" priority="74">
      <formula>INDIRECT(ADDRESS(ROW(),COLUMN()))=TRUNC(INDIRECT(ADDRESS(ROW(),COLUMN())))</formula>
    </cfRule>
  </conditionalFormatting>
  <conditionalFormatting sqref="I183">
    <cfRule type="expression" dxfId="2658" priority="73">
      <formula>INDIRECT(ADDRESS(ROW(),COLUMN()))=TRUNC(INDIRECT(ADDRESS(ROW(),COLUMN())))</formula>
    </cfRule>
  </conditionalFormatting>
  <conditionalFormatting sqref="G184">
    <cfRule type="expression" dxfId="2657" priority="72">
      <formula>INDIRECT(ADDRESS(ROW(),COLUMN()))=TRUNC(INDIRECT(ADDRESS(ROW(),COLUMN())))</formula>
    </cfRule>
  </conditionalFormatting>
  <conditionalFormatting sqref="I184">
    <cfRule type="expression" dxfId="2656" priority="71">
      <formula>INDIRECT(ADDRESS(ROW(),COLUMN()))=TRUNC(INDIRECT(ADDRESS(ROW(),COLUMN())))</formula>
    </cfRule>
  </conditionalFormatting>
  <conditionalFormatting sqref="G187">
    <cfRule type="expression" dxfId="2655" priority="70">
      <formula>INDIRECT(ADDRESS(ROW(),COLUMN()))=TRUNC(INDIRECT(ADDRESS(ROW(),COLUMN())))</formula>
    </cfRule>
  </conditionalFormatting>
  <conditionalFormatting sqref="I187">
    <cfRule type="expression" dxfId="2654" priority="69">
      <formula>INDIRECT(ADDRESS(ROW(),COLUMN()))=TRUNC(INDIRECT(ADDRESS(ROW(),COLUMN())))</formula>
    </cfRule>
  </conditionalFormatting>
  <conditionalFormatting sqref="G189">
    <cfRule type="expression" dxfId="2653" priority="68">
      <formula>INDIRECT(ADDRESS(ROW(),COLUMN()))=TRUNC(INDIRECT(ADDRESS(ROW(),COLUMN())))</formula>
    </cfRule>
  </conditionalFormatting>
  <conditionalFormatting sqref="I189">
    <cfRule type="expression" dxfId="2652" priority="67">
      <formula>INDIRECT(ADDRESS(ROW(),COLUMN()))=TRUNC(INDIRECT(ADDRESS(ROW(),COLUMN())))</formula>
    </cfRule>
  </conditionalFormatting>
  <conditionalFormatting sqref="G182">
    <cfRule type="expression" dxfId="2651" priority="66">
      <formula>INDIRECT(ADDRESS(ROW(),COLUMN()))=TRUNC(INDIRECT(ADDRESS(ROW(),COLUMN())))</formula>
    </cfRule>
  </conditionalFormatting>
  <conditionalFormatting sqref="I182">
    <cfRule type="expression" dxfId="2650" priority="65">
      <formula>INDIRECT(ADDRESS(ROW(),COLUMN()))=TRUNC(INDIRECT(ADDRESS(ROW(),COLUMN())))</formula>
    </cfRule>
  </conditionalFormatting>
  <conditionalFormatting sqref="G185">
    <cfRule type="expression" dxfId="2649" priority="64">
      <formula>INDIRECT(ADDRESS(ROW(),COLUMN()))=TRUNC(INDIRECT(ADDRESS(ROW(),COLUMN())))</formula>
    </cfRule>
  </conditionalFormatting>
  <conditionalFormatting sqref="I185">
    <cfRule type="expression" dxfId="2648" priority="63">
      <formula>INDIRECT(ADDRESS(ROW(),COLUMN()))=TRUNC(INDIRECT(ADDRESS(ROW(),COLUMN())))</formula>
    </cfRule>
  </conditionalFormatting>
  <conditionalFormatting sqref="G181">
    <cfRule type="expression" dxfId="2647" priority="62">
      <formula>INDIRECT(ADDRESS(ROW(),COLUMN()))=TRUNC(INDIRECT(ADDRESS(ROW(),COLUMN())))</formula>
    </cfRule>
  </conditionalFormatting>
  <conditionalFormatting sqref="I181">
    <cfRule type="expression" dxfId="2646" priority="61">
      <formula>INDIRECT(ADDRESS(ROW(),COLUMN()))=TRUNC(INDIRECT(ADDRESS(ROW(),COLUMN())))</formula>
    </cfRule>
  </conditionalFormatting>
  <conditionalFormatting sqref="G179">
    <cfRule type="expression" dxfId="2645" priority="60">
      <formula>INDIRECT(ADDRESS(ROW(),COLUMN()))=TRUNC(INDIRECT(ADDRESS(ROW(),COLUMN())))</formula>
    </cfRule>
  </conditionalFormatting>
  <conditionalFormatting sqref="I179">
    <cfRule type="expression" dxfId="2644" priority="59">
      <formula>INDIRECT(ADDRESS(ROW(),COLUMN()))=TRUNC(INDIRECT(ADDRESS(ROW(),COLUMN())))</formula>
    </cfRule>
  </conditionalFormatting>
  <conditionalFormatting sqref="G180">
    <cfRule type="expression" dxfId="2643" priority="58">
      <formula>INDIRECT(ADDRESS(ROW(),COLUMN()))=TRUNC(INDIRECT(ADDRESS(ROW(),COLUMN())))</formula>
    </cfRule>
  </conditionalFormatting>
  <conditionalFormatting sqref="I180">
    <cfRule type="expression" dxfId="2642" priority="57">
      <formula>INDIRECT(ADDRESS(ROW(),COLUMN()))=TRUNC(INDIRECT(ADDRESS(ROW(),COLUMN())))</formula>
    </cfRule>
  </conditionalFormatting>
  <conditionalFormatting sqref="G191">
    <cfRule type="expression" dxfId="2641" priority="56">
      <formula>INDIRECT(ADDRESS(ROW(),COLUMN()))=TRUNC(INDIRECT(ADDRESS(ROW(),COLUMN())))</formula>
    </cfRule>
  </conditionalFormatting>
  <conditionalFormatting sqref="G192:G193">
    <cfRule type="expression" dxfId="2640" priority="55">
      <formula>INDIRECT(ADDRESS(ROW(),COLUMN()))=TRUNC(INDIRECT(ADDRESS(ROW(),COLUMN())))</formula>
    </cfRule>
  </conditionalFormatting>
  <conditionalFormatting sqref="I192:I193">
    <cfRule type="expression" dxfId="2639" priority="54">
      <formula>INDIRECT(ADDRESS(ROW(),COLUMN()))=TRUNC(INDIRECT(ADDRESS(ROW(),COLUMN())))</formula>
    </cfRule>
  </conditionalFormatting>
  <conditionalFormatting sqref="O253:O308 G253:G308 I253:I308 L253:L308">
    <cfRule type="expression" dxfId="2638" priority="53">
      <formula>INDIRECT(ADDRESS(ROW(),COLUMN()))=TRUNC(INDIRECT(ADDRESS(ROW(),COLUMN())))</formula>
    </cfRule>
  </conditionalFormatting>
  <conditionalFormatting sqref="O344:O351 G344:G351 I344:I351 L344:L351">
    <cfRule type="expression" dxfId="2637" priority="52">
      <formula>INDIRECT(ADDRESS(ROW(),COLUMN()))=TRUNC(INDIRECT(ADDRESS(ROW(),COLUMN())))</formula>
    </cfRule>
  </conditionalFormatting>
  <conditionalFormatting sqref="O320:O343">
    <cfRule type="expression" dxfId="2636" priority="48">
      <formula>INDIRECT(ADDRESS(ROW(),COLUMN()))=TRUNC(INDIRECT(ADDRESS(ROW(),COLUMN())))</formula>
    </cfRule>
  </conditionalFormatting>
  <conditionalFormatting sqref="G341:G343">
    <cfRule type="expression" dxfId="2635" priority="51">
      <formula>INDIRECT(ADDRESS(ROW(),COLUMN()))=TRUNC(INDIRECT(ADDRESS(ROW(),COLUMN())))</formula>
    </cfRule>
  </conditionalFormatting>
  <conditionalFormatting sqref="I338 I341:I343">
    <cfRule type="expression" dxfId="2634" priority="50">
      <formula>INDIRECT(ADDRESS(ROW(),COLUMN()))=TRUNC(INDIRECT(ADDRESS(ROW(),COLUMN())))</formula>
    </cfRule>
  </conditionalFormatting>
  <conditionalFormatting sqref="L322:L343">
    <cfRule type="expression" dxfId="2633" priority="49">
      <formula>INDIRECT(ADDRESS(ROW(),COLUMN()))=TRUNC(INDIRECT(ADDRESS(ROW(),COLUMN())))</formula>
    </cfRule>
  </conditionalFormatting>
  <conditionalFormatting sqref="O309:O319">
    <cfRule type="expression" dxfId="2632" priority="45">
      <formula>INDIRECT(ADDRESS(ROW(),COLUMN()))=TRUNC(INDIRECT(ADDRESS(ROW(),COLUMN())))</formula>
    </cfRule>
  </conditionalFormatting>
  <conditionalFormatting sqref="I314:I318">
    <cfRule type="expression" dxfId="2631" priority="47">
      <formula>INDIRECT(ADDRESS(ROW(),COLUMN()))=TRUNC(INDIRECT(ADDRESS(ROW(),COLUMN())))</formula>
    </cfRule>
  </conditionalFormatting>
  <conditionalFormatting sqref="L309:L318">
    <cfRule type="expression" dxfId="2630" priority="46">
      <formula>INDIRECT(ADDRESS(ROW(),COLUMN()))=TRUNC(INDIRECT(ADDRESS(ROW(),COLUMN())))</formula>
    </cfRule>
  </conditionalFormatting>
  <conditionalFormatting sqref="G309 G312">
    <cfRule type="expression" dxfId="2629" priority="44">
      <formula>INDIRECT(ADDRESS(ROW(),COLUMN()))=TRUNC(INDIRECT(ADDRESS(ROW(),COLUMN())))</formula>
    </cfRule>
  </conditionalFormatting>
  <conditionalFormatting sqref="I309 I312">
    <cfRule type="expression" dxfId="2628" priority="43">
      <formula>INDIRECT(ADDRESS(ROW(),COLUMN()))=TRUNC(INDIRECT(ADDRESS(ROW(),COLUMN())))</formula>
    </cfRule>
  </conditionalFormatting>
  <conditionalFormatting sqref="G310">
    <cfRule type="expression" dxfId="2627" priority="42">
      <formula>INDIRECT(ADDRESS(ROW(),COLUMN()))=TRUNC(INDIRECT(ADDRESS(ROW(),COLUMN())))</formula>
    </cfRule>
  </conditionalFormatting>
  <conditionalFormatting sqref="I310">
    <cfRule type="expression" dxfId="2626" priority="41">
      <formula>INDIRECT(ADDRESS(ROW(),COLUMN()))=TRUNC(INDIRECT(ADDRESS(ROW(),COLUMN())))</formula>
    </cfRule>
  </conditionalFormatting>
  <conditionalFormatting sqref="G311">
    <cfRule type="expression" dxfId="2625" priority="40">
      <formula>INDIRECT(ADDRESS(ROW(),COLUMN()))=TRUNC(INDIRECT(ADDRESS(ROW(),COLUMN())))</formula>
    </cfRule>
  </conditionalFormatting>
  <conditionalFormatting sqref="I311">
    <cfRule type="expression" dxfId="2624" priority="39">
      <formula>INDIRECT(ADDRESS(ROW(),COLUMN()))=TRUNC(INDIRECT(ADDRESS(ROW(),COLUMN())))</formula>
    </cfRule>
  </conditionalFormatting>
  <conditionalFormatting sqref="G313">
    <cfRule type="expression" dxfId="2623" priority="38">
      <formula>INDIRECT(ADDRESS(ROW(),COLUMN()))=TRUNC(INDIRECT(ADDRESS(ROW(),COLUMN())))</formula>
    </cfRule>
  </conditionalFormatting>
  <conditionalFormatting sqref="I313">
    <cfRule type="expression" dxfId="2622" priority="37">
      <formula>INDIRECT(ADDRESS(ROW(),COLUMN()))=TRUNC(INDIRECT(ADDRESS(ROW(),COLUMN())))</formula>
    </cfRule>
  </conditionalFormatting>
  <conditionalFormatting sqref="G314 G316">
    <cfRule type="expression" dxfId="2621" priority="36">
      <formula>INDIRECT(ADDRESS(ROW(),COLUMN()))=TRUNC(INDIRECT(ADDRESS(ROW(),COLUMN())))</formula>
    </cfRule>
  </conditionalFormatting>
  <conditionalFormatting sqref="G315">
    <cfRule type="expression" dxfId="2620" priority="35">
      <formula>INDIRECT(ADDRESS(ROW(),COLUMN()))=TRUNC(INDIRECT(ADDRESS(ROW(),COLUMN())))</formula>
    </cfRule>
  </conditionalFormatting>
  <conditionalFormatting sqref="G317:G318">
    <cfRule type="expression" dxfId="2619" priority="34">
      <formula>INDIRECT(ADDRESS(ROW(),COLUMN()))=TRUNC(INDIRECT(ADDRESS(ROW(),COLUMN())))</formula>
    </cfRule>
  </conditionalFormatting>
  <conditionalFormatting sqref="G319:G321">
    <cfRule type="expression" dxfId="2618" priority="33">
      <formula>INDIRECT(ADDRESS(ROW(),COLUMN()))=TRUNC(INDIRECT(ADDRESS(ROW(),COLUMN())))</formula>
    </cfRule>
  </conditionalFormatting>
  <conditionalFormatting sqref="I319:I321">
    <cfRule type="expression" dxfId="2617" priority="32">
      <formula>INDIRECT(ADDRESS(ROW(),COLUMN()))=TRUNC(INDIRECT(ADDRESS(ROW(),COLUMN())))</formula>
    </cfRule>
  </conditionalFormatting>
  <conditionalFormatting sqref="L319:L321">
    <cfRule type="expression" dxfId="2616" priority="31">
      <formula>INDIRECT(ADDRESS(ROW(),COLUMN()))=TRUNC(INDIRECT(ADDRESS(ROW(),COLUMN())))</formula>
    </cfRule>
  </conditionalFormatting>
  <conditionalFormatting sqref="G322:G323">
    <cfRule type="expression" dxfId="2615" priority="30">
      <formula>INDIRECT(ADDRESS(ROW(),COLUMN()))=TRUNC(INDIRECT(ADDRESS(ROW(),COLUMN())))</formula>
    </cfRule>
  </conditionalFormatting>
  <conditionalFormatting sqref="I322:I323">
    <cfRule type="expression" dxfId="2614" priority="29">
      <formula>INDIRECT(ADDRESS(ROW(),COLUMN()))=TRUNC(INDIRECT(ADDRESS(ROW(),COLUMN())))</formula>
    </cfRule>
  </conditionalFormatting>
  <conditionalFormatting sqref="G324:G325 G335 G337">
    <cfRule type="expression" dxfId="2613" priority="28">
      <formula>INDIRECT(ADDRESS(ROW(),COLUMN()))=TRUNC(INDIRECT(ADDRESS(ROW(),COLUMN())))</formula>
    </cfRule>
  </conditionalFormatting>
  <conditionalFormatting sqref="I324:I325 I335 I337">
    <cfRule type="expression" dxfId="2612" priority="27">
      <formula>INDIRECT(ADDRESS(ROW(),COLUMN()))=TRUNC(INDIRECT(ADDRESS(ROW(),COLUMN())))</formula>
    </cfRule>
  </conditionalFormatting>
  <conditionalFormatting sqref="G333">
    <cfRule type="expression" dxfId="2611" priority="26">
      <formula>INDIRECT(ADDRESS(ROW(),COLUMN()))=TRUNC(INDIRECT(ADDRESS(ROW(),COLUMN())))</formula>
    </cfRule>
  </conditionalFormatting>
  <conditionalFormatting sqref="I333">
    <cfRule type="expression" dxfId="2610" priority="25">
      <formula>INDIRECT(ADDRESS(ROW(),COLUMN()))=TRUNC(INDIRECT(ADDRESS(ROW(),COLUMN())))</formula>
    </cfRule>
  </conditionalFormatting>
  <conditionalFormatting sqref="G330">
    <cfRule type="expression" dxfId="2609" priority="24">
      <formula>INDIRECT(ADDRESS(ROW(),COLUMN()))=TRUNC(INDIRECT(ADDRESS(ROW(),COLUMN())))</formula>
    </cfRule>
  </conditionalFormatting>
  <conditionalFormatting sqref="I330">
    <cfRule type="expression" dxfId="2608" priority="23">
      <formula>INDIRECT(ADDRESS(ROW(),COLUMN()))=TRUNC(INDIRECT(ADDRESS(ROW(),COLUMN())))</formula>
    </cfRule>
  </conditionalFormatting>
  <conditionalFormatting sqref="G331">
    <cfRule type="expression" dxfId="2607" priority="22">
      <formula>INDIRECT(ADDRESS(ROW(),COLUMN()))=TRUNC(INDIRECT(ADDRESS(ROW(),COLUMN())))</formula>
    </cfRule>
  </conditionalFormatting>
  <conditionalFormatting sqref="I331">
    <cfRule type="expression" dxfId="2606" priority="21">
      <formula>INDIRECT(ADDRESS(ROW(),COLUMN()))=TRUNC(INDIRECT(ADDRESS(ROW(),COLUMN())))</formula>
    </cfRule>
  </conditionalFormatting>
  <conditionalFormatting sqref="G334">
    <cfRule type="expression" dxfId="2605" priority="20">
      <formula>INDIRECT(ADDRESS(ROW(),COLUMN()))=TRUNC(INDIRECT(ADDRESS(ROW(),COLUMN())))</formula>
    </cfRule>
  </conditionalFormatting>
  <conditionalFormatting sqref="I334">
    <cfRule type="expression" dxfId="2604" priority="19">
      <formula>INDIRECT(ADDRESS(ROW(),COLUMN()))=TRUNC(INDIRECT(ADDRESS(ROW(),COLUMN())))</formula>
    </cfRule>
  </conditionalFormatting>
  <conditionalFormatting sqref="G336">
    <cfRule type="expression" dxfId="2603" priority="18">
      <formula>INDIRECT(ADDRESS(ROW(),COLUMN()))=TRUNC(INDIRECT(ADDRESS(ROW(),COLUMN())))</formula>
    </cfRule>
  </conditionalFormatting>
  <conditionalFormatting sqref="I336">
    <cfRule type="expression" dxfId="2602" priority="17">
      <formula>INDIRECT(ADDRESS(ROW(),COLUMN()))=TRUNC(INDIRECT(ADDRESS(ROW(),COLUMN())))</formula>
    </cfRule>
  </conditionalFormatting>
  <conditionalFormatting sqref="G329">
    <cfRule type="expression" dxfId="2601" priority="16">
      <formula>INDIRECT(ADDRESS(ROW(),COLUMN()))=TRUNC(INDIRECT(ADDRESS(ROW(),COLUMN())))</formula>
    </cfRule>
  </conditionalFormatting>
  <conditionalFormatting sqref="I329">
    <cfRule type="expression" dxfId="2600" priority="15">
      <formula>INDIRECT(ADDRESS(ROW(),COLUMN()))=TRUNC(INDIRECT(ADDRESS(ROW(),COLUMN())))</formula>
    </cfRule>
  </conditionalFormatting>
  <conditionalFormatting sqref="G332">
    <cfRule type="expression" dxfId="2599" priority="14">
      <formula>INDIRECT(ADDRESS(ROW(),COLUMN()))=TRUNC(INDIRECT(ADDRESS(ROW(),COLUMN())))</formula>
    </cfRule>
  </conditionalFormatting>
  <conditionalFormatting sqref="I332">
    <cfRule type="expression" dxfId="2598" priority="13">
      <formula>INDIRECT(ADDRESS(ROW(),COLUMN()))=TRUNC(INDIRECT(ADDRESS(ROW(),COLUMN())))</formula>
    </cfRule>
  </conditionalFormatting>
  <conditionalFormatting sqref="G328">
    <cfRule type="expression" dxfId="2597" priority="12">
      <formula>INDIRECT(ADDRESS(ROW(),COLUMN()))=TRUNC(INDIRECT(ADDRESS(ROW(),COLUMN())))</formula>
    </cfRule>
  </conditionalFormatting>
  <conditionalFormatting sqref="I328">
    <cfRule type="expression" dxfId="2596" priority="11">
      <formula>INDIRECT(ADDRESS(ROW(),COLUMN()))=TRUNC(INDIRECT(ADDRESS(ROW(),COLUMN())))</formula>
    </cfRule>
  </conditionalFormatting>
  <conditionalFormatting sqref="G326">
    <cfRule type="expression" dxfId="2595" priority="10">
      <formula>INDIRECT(ADDRESS(ROW(),COLUMN()))=TRUNC(INDIRECT(ADDRESS(ROW(),COLUMN())))</formula>
    </cfRule>
  </conditionalFormatting>
  <conditionalFormatting sqref="I326">
    <cfRule type="expression" dxfId="2594" priority="9">
      <formula>INDIRECT(ADDRESS(ROW(),COLUMN()))=TRUNC(INDIRECT(ADDRESS(ROW(),COLUMN())))</formula>
    </cfRule>
  </conditionalFormatting>
  <conditionalFormatting sqref="G327">
    <cfRule type="expression" dxfId="2593" priority="8">
      <formula>INDIRECT(ADDRESS(ROW(),COLUMN()))=TRUNC(INDIRECT(ADDRESS(ROW(),COLUMN())))</formula>
    </cfRule>
  </conditionalFormatting>
  <conditionalFormatting sqref="I327">
    <cfRule type="expression" dxfId="2592" priority="7">
      <formula>INDIRECT(ADDRESS(ROW(),COLUMN()))=TRUNC(INDIRECT(ADDRESS(ROW(),COLUMN())))</formula>
    </cfRule>
  </conditionalFormatting>
  <conditionalFormatting sqref="G338">
    <cfRule type="expression" dxfId="2591" priority="6">
      <formula>INDIRECT(ADDRESS(ROW(),COLUMN()))=TRUNC(INDIRECT(ADDRESS(ROW(),COLUMN())))</formula>
    </cfRule>
  </conditionalFormatting>
  <conditionalFormatting sqref="G339:G340">
    <cfRule type="expression" dxfId="2590" priority="5">
      <formula>INDIRECT(ADDRESS(ROW(),COLUMN()))=TRUNC(INDIRECT(ADDRESS(ROW(),COLUMN())))</formula>
    </cfRule>
  </conditionalFormatting>
  <conditionalFormatting sqref="I339:I340">
    <cfRule type="expression" dxfId="2589" priority="4">
      <formula>INDIRECT(ADDRESS(ROW(),COLUMN()))=TRUNC(INDIRECT(ADDRESS(ROW(),COLUMN())))</formula>
    </cfRule>
  </conditionalFormatting>
  <conditionalFormatting sqref="M6:Q7">
    <cfRule type="cellIs" dxfId="2588" priority="3" operator="equal">
      <formula>"「費目：その他」で補助対象外に仕分けされていないものがある"</formula>
    </cfRule>
  </conditionalFormatting>
  <conditionalFormatting sqref="G361">
    <cfRule type="expression" dxfId="2587" priority="2">
      <formula>INDIRECT(ADDRESS(ROW(),COLUMN()))=TRUNC(INDIRECT(ADDRESS(ROW(),COLUMN())))</formula>
    </cfRule>
  </conditionalFormatting>
  <conditionalFormatting sqref="G362">
    <cfRule type="expression" dxfId="2586" priority="1">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2023-01-27T06:17:38Z</cp:lastPrinted>
  <dcterms:created xsi:type="dcterms:W3CDTF">2018-04-26T11:11:26Z</dcterms:created>
  <dcterms:modified xsi:type="dcterms:W3CDTF">2023-01-27T06:18:51Z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