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ariyama\Desktop\☆Ｒ５活字事業_企画競争\調達情報\"/>
    </mc:Choice>
  </mc:AlternateContent>
  <xr:revisionPtr revIDLastSave="0" documentId="13_ncr:1_{35622B3F-EEE5-4FB5-A477-5DE4B441A42B}" xr6:coauthVersionLast="47" xr6:coauthVersionMax="47" xr10:uidLastSave="{00000000-0000-0000-0000-000000000000}"/>
  <bookViews>
    <workbookView xWindow="-108" yWindow="-108" windowWidth="23256" windowHeight="12576" xr2:uid="{CEBBD60B-A68A-4B05-A40E-5AA4C2159FB5}"/>
  </bookViews>
  <sheets>
    <sheet name="かがみ（様式１）" sheetId="3" r:id="rId1"/>
    <sheet name="団体概要（様式２）" sheetId="4" r:id="rId2"/>
    <sheet name="事業計画（様式３　Ⅰ）" sheetId="5" r:id="rId3"/>
    <sheet name="事業計画（様式３　Ⅱ）" sheetId="2" r:id="rId4"/>
    <sheet name="事業計画（様式３　Ⅲ）" sheetId="6" r:id="rId5"/>
  </sheets>
  <definedNames>
    <definedName name="_xlnm.Print_Area" localSheetId="0">'かがみ（様式１）'!$A$1:$A$24</definedName>
    <definedName name="_xlnm.Print_Area" localSheetId="2">'事業計画（様式３　Ⅰ）'!$A$1:$T$82</definedName>
    <definedName name="_xlnm.Print_Area" localSheetId="3">'事業計画（様式３　Ⅱ）'!$A$1:$M$72</definedName>
    <definedName name="_xlnm.Print_Area" localSheetId="4">'事業計画（様式３　Ⅲ）'!$A$1:$T$16</definedName>
    <definedName name="_xlnm.Print_Area" localSheetId="1">'団体概要（様式２）'!$A$1:$N$19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0" i="2" l="1"/>
  <c r="L60" i="2"/>
  <c r="L62" i="2" s="1"/>
  <c r="L44" i="2"/>
  <c r="L43" i="2"/>
  <c r="L42" i="2"/>
  <c r="L45" i="2" s="1"/>
  <c r="L53" i="2"/>
  <c r="L52" i="2"/>
  <c r="L51" i="2"/>
  <c r="L50" i="2"/>
  <c r="L57" i="2"/>
  <c r="L56" i="2"/>
  <c r="L55" i="2"/>
  <c r="L20" i="2"/>
  <c r="L19" i="2"/>
  <c r="L18" i="2"/>
  <c r="L17" i="2"/>
  <c r="L58" i="2" l="1"/>
  <c r="L22" i="2"/>
  <c r="L23" i="2"/>
  <c r="L24" i="2"/>
  <c r="L26" i="2"/>
  <c r="L27" i="2"/>
  <c r="L28" i="2"/>
  <c r="L30" i="2"/>
  <c r="L31" i="2"/>
  <c r="L32" i="2"/>
  <c r="L34" i="2"/>
  <c r="L35" i="2"/>
  <c r="L36" i="2"/>
  <c r="L38" i="2"/>
  <c r="L39" i="2"/>
  <c r="L40" i="2"/>
  <c r="L46" i="2"/>
  <c r="L47" i="2"/>
  <c r="L48" i="2"/>
  <c r="L33" i="2" l="1"/>
  <c r="L37" i="2"/>
  <c r="L25" i="2"/>
  <c r="L29" i="2"/>
  <c r="L21" i="2"/>
  <c r="L49" i="2"/>
  <c r="L41" i="2"/>
  <c r="L54" i="2"/>
  <c r="E59" i="2" l="1"/>
  <c r="L59" i="2"/>
</calcChain>
</file>

<file path=xl/sharedStrings.xml><?xml version="1.0" encoding="utf-8"?>
<sst xmlns="http://schemas.openxmlformats.org/spreadsheetml/2006/main" count="166" uniqueCount="144">
  <si>
    <t>（様式１）</t>
    <rPh sb="1" eb="3">
      <t>ヨウシキ</t>
    </rPh>
    <phoneticPr fontId="5"/>
  </si>
  <si>
    <t>企　画　提　案　書</t>
    <rPh sb="0" eb="1">
      <t>キ</t>
    </rPh>
    <rPh sb="2" eb="3">
      <t>ガ</t>
    </rPh>
    <rPh sb="4" eb="5">
      <t>ツツミ</t>
    </rPh>
    <rPh sb="6" eb="7">
      <t>アン</t>
    </rPh>
    <rPh sb="8" eb="9">
      <t>ショ</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</si>
  <si>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</si>
  <si>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</si>
  <si>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</si>
  <si>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</si>
  <si>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</si>
  <si>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</si>
  <si>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</si>
  <si>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（様式２）</t>
    <rPh sb="1" eb="3">
      <t>ヨウシキ</t>
    </rPh>
    <phoneticPr fontId="5"/>
  </si>
  <si>
    <t>提案団体の概要</t>
    <rPh sb="0" eb="2">
      <t>テイアン</t>
    </rPh>
    <rPh sb="2" eb="4">
      <t>ダンタイ</t>
    </rPh>
    <phoneticPr fontId="5"/>
  </si>
  <si>
    <t>（ふりがな）</t>
  </si>
  <si>
    <t>代表者職・氏名</t>
  </si>
  <si>
    <t>団 体 名</t>
  </si>
  <si>
    <t>所 在 地</t>
  </si>
  <si>
    <t>電話番号</t>
  </si>
  <si>
    <t>団体設立年月</t>
  </si>
  <si>
    <t>年　　　月</t>
  </si>
  <si>
    <t>法人設立年月</t>
  </si>
  <si>
    <t>　　　　　　年　　　月 （主務官庁   　　　　　　　　　　　　　                     ）</t>
    <phoneticPr fontId="5"/>
  </si>
  <si>
    <t>組　　織</t>
  </si>
  <si>
    <t>役  職  員</t>
  </si>
  <si>
    <t>団体構成員及び加入条件又は従業員数等</t>
    <phoneticPr fontId="5"/>
  </si>
  <si>
    <t>沿　　革</t>
  </si>
  <si>
    <t>目　　的</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</si>
  <si>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</si>
  <si>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財政状況</t>
  </si>
  <si>
    <t>年度</t>
  </si>
  <si>
    <t>年度</t>
    <phoneticPr fontId="5"/>
  </si>
  <si>
    <t>総 収 入</t>
  </si>
  <si>
    <t>千円</t>
  </si>
  <si>
    <t>総 支 出</t>
  </si>
  <si>
    <t>当期損益</t>
  </si>
  <si>
    <t>累積損益</t>
  </si>
  <si>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</si>
  <si>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</si>
  <si>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</si>
  <si>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</si>
  <si>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</si>
  <si>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</si>
  <si>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</si>
  <si>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</si>
  <si>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</si>
  <si>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</si>
  <si>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</si>
  <si>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</si>
  <si>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</si>
  <si>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</si>
  <si>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</si>
  <si>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</si>
  <si>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</si>
  <si>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</si>
  <si>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</si>
  <si>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</si>
  <si>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</si>
  <si>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</si>
  <si>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</si>
  <si>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</si>
  <si>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</si>
  <si>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</si>
  <si>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</si>
  <si>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Ⅱ　委託業務経費</t>
    <rPh sb="2" eb="4">
      <t>イタク</t>
    </rPh>
    <rPh sb="4" eb="6">
      <t>ギョウム</t>
    </rPh>
    <rPh sb="6" eb="8">
      <t>ケイヒ</t>
    </rPh>
    <phoneticPr fontId="5"/>
  </si>
  <si>
    <t>　１．　経費予定額</t>
    <rPh sb="4" eb="6">
      <t>ケイヒ</t>
    </rPh>
    <rPh sb="6" eb="8">
      <t>ヨテイ</t>
    </rPh>
    <rPh sb="8" eb="9">
      <t>ガク</t>
    </rPh>
    <phoneticPr fontId="5"/>
  </si>
  <si>
    <t>ア　課税事業者</t>
    <phoneticPr fontId="5"/>
  </si>
  <si>
    <t>イ　簡易課税事業者</t>
    <phoneticPr fontId="5"/>
  </si>
  <si>
    <t>ウ　免税事業者</t>
    <phoneticPr fontId="5"/>
  </si>
  <si>
    <t>＊</t>
    <phoneticPr fontId="5"/>
  </si>
  <si>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</si>
  <si>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</si>
  <si>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金額欄には税込の金額を記入してください。</t>
    <rPh sb="0" eb="2">
      <t>キンガク</t>
    </rPh>
    <rPh sb="2" eb="3">
      <t>ラン</t>
    </rPh>
    <rPh sb="5" eb="7">
      <t>ゼイコ</t>
    </rPh>
    <rPh sb="8" eb="10">
      <t>キンガク</t>
    </rPh>
    <rPh sb="11" eb="13">
      <t>キニュウ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</si>
  <si>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</si>
  <si>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</si>
  <si>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提出前に必ず検算するようにしてください。</t>
    <rPh sb="0" eb="2">
      <t>テイシュツ</t>
    </rPh>
    <rPh sb="2" eb="3">
      <t>マエ</t>
    </rPh>
    <rPh sb="4" eb="5">
      <t>カナラ</t>
    </rPh>
    <rPh sb="6" eb="8">
      <t>ケンザン</t>
    </rPh>
    <phoneticPr fontId="5"/>
  </si>
  <si>
    <t>単位：円</t>
    <rPh sb="0" eb="2">
      <t>タンイ</t>
    </rPh>
    <rPh sb="3" eb="4">
      <t>エン</t>
    </rPh>
    <phoneticPr fontId="5"/>
  </si>
  <si>
    <t>費目</t>
    <rPh sb="0" eb="2">
      <t>ヒモク</t>
    </rPh>
    <phoneticPr fontId="5"/>
  </si>
  <si>
    <t>種別</t>
    <rPh sb="0" eb="2">
      <t>シュベツ</t>
    </rPh>
    <phoneticPr fontId="5"/>
  </si>
  <si>
    <t>内訳</t>
    <rPh sb="0" eb="2">
      <t>ウチワケ</t>
    </rPh>
    <phoneticPr fontId="5"/>
  </si>
  <si>
    <t>数　量</t>
    <rPh sb="0" eb="1">
      <t>カズ</t>
    </rPh>
    <rPh sb="2" eb="3">
      <t>リョウ</t>
    </rPh>
    <phoneticPr fontId="5"/>
  </si>
  <si>
    <t>数　量</t>
    <phoneticPr fontId="5"/>
  </si>
  <si>
    <t>単価</t>
    <phoneticPr fontId="5"/>
  </si>
  <si>
    <t>金額</t>
    <phoneticPr fontId="5"/>
  </si>
  <si>
    <t>課税対象外</t>
    <rPh sb="0" eb="2">
      <t>カゼイ</t>
    </rPh>
    <rPh sb="2" eb="4">
      <t>タイショウ</t>
    </rPh>
    <rPh sb="4" eb="5">
      <t>ガイ</t>
    </rPh>
    <phoneticPr fontId="5"/>
  </si>
  <si>
    <t>賃金合計</t>
    <rPh sb="0" eb="2">
      <t>チンギン</t>
    </rPh>
    <rPh sb="2" eb="4">
      <t>ゴウケイ</t>
    </rPh>
    <phoneticPr fontId="5"/>
  </si>
  <si>
    <t>事業費</t>
    <rPh sb="0" eb="3">
      <t>ジギョウヒ</t>
    </rPh>
    <phoneticPr fontId="5"/>
  </si>
  <si>
    <t>諸謝金</t>
    <rPh sb="0" eb="1">
      <t>ショ</t>
    </rPh>
    <rPh sb="1" eb="3">
      <t>シャキン</t>
    </rPh>
    <phoneticPr fontId="5"/>
  </si>
  <si>
    <t>諸謝金合計</t>
    <rPh sb="0" eb="1">
      <t>ショ</t>
    </rPh>
    <rPh sb="1" eb="3">
      <t>シャキン</t>
    </rPh>
    <rPh sb="3" eb="5">
      <t>ゴウケイ</t>
    </rPh>
    <phoneticPr fontId="5"/>
  </si>
  <si>
    <t>旅費</t>
    <rPh sb="0" eb="2">
      <t>リョヒ</t>
    </rPh>
    <phoneticPr fontId="5"/>
  </si>
  <si>
    <t>旅費合計</t>
    <rPh sb="0" eb="2">
      <t>リョヒ</t>
    </rPh>
    <rPh sb="2" eb="4">
      <t>ゴウケイ</t>
    </rPh>
    <phoneticPr fontId="5"/>
  </si>
  <si>
    <t>借損料</t>
    <rPh sb="0" eb="1">
      <t>シャク</t>
    </rPh>
    <rPh sb="1" eb="2">
      <t>ソン</t>
    </rPh>
    <rPh sb="2" eb="3">
      <t>リョウ</t>
    </rPh>
    <phoneticPr fontId="5"/>
  </si>
  <si>
    <t>借損料合計</t>
    <rPh sb="0" eb="1">
      <t>カ</t>
    </rPh>
    <rPh sb="1" eb="2">
      <t>ソン</t>
    </rPh>
    <rPh sb="2" eb="3">
      <t>リョウ</t>
    </rPh>
    <rPh sb="3" eb="5">
      <t>ゴウケイ</t>
    </rPh>
    <phoneticPr fontId="5"/>
  </si>
  <si>
    <t>消耗品費</t>
    <rPh sb="0" eb="2">
      <t>ショウモウ</t>
    </rPh>
    <rPh sb="2" eb="3">
      <t>ヒン</t>
    </rPh>
    <rPh sb="3" eb="4">
      <t>ヒ</t>
    </rPh>
    <phoneticPr fontId="5"/>
  </si>
  <si>
    <t>消耗品費合計</t>
    <rPh sb="0" eb="2">
      <t>ショウモウ</t>
    </rPh>
    <rPh sb="2" eb="3">
      <t>ヒン</t>
    </rPh>
    <rPh sb="3" eb="4">
      <t>ヒ</t>
    </rPh>
    <rPh sb="4" eb="6">
      <t>ゴウケイ</t>
    </rPh>
    <phoneticPr fontId="5"/>
  </si>
  <si>
    <t>会議費</t>
    <rPh sb="0" eb="3">
      <t>カイギヒ</t>
    </rPh>
    <phoneticPr fontId="5"/>
  </si>
  <si>
    <t>会議費合計</t>
    <rPh sb="0" eb="2">
      <t>カイギ</t>
    </rPh>
    <rPh sb="2" eb="3">
      <t>ヒ</t>
    </rPh>
    <rPh sb="3" eb="5">
      <t>ゴウケイ</t>
    </rPh>
    <phoneticPr fontId="5"/>
  </si>
  <si>
    <t>通信運搬費</t>
    <rPh sb="0" eb="2">
      <t>ツウシン</t>
    </rPh>
    <rPh sb="2" eb="4">
      <t>ウンパン</t>
    </rPh>
    <rPh sb="4" eb="5">
      <t>ヒ</t>
    </rPh>
    <phoneticPr fontId="5"/>
  </si>
  <si>
    <t>通信運搬費合計</t>
    <rPh sb="0" eb="2">
      <t>ツウシン</t>
    </rPh>
    <rPh sb="2" eb="4">
      <t>ウンパン</t>
    </rPh>
    <rPh sb="4" eb="5">
      <t>ヒ</t>
    </rPh>
    <rPh sb="5" eb="7">
      <t>ゴウケイ</t>
    </rPh>
    <phoneticPr fontId="5"/>
  </si>
  <si>
    <t>雑役務費</t>
    <rPh sb="0" eb="1">
      <t>ザツ</t>
    </rPh>
    <rPh sb="1" eb="3">
      <t>エキム</t>
    </rPh>
    <rPh sb="3" eb="4">
      <t>ヒ</t>
    </rPh>
    <phoneticPr fontId="5"/>
  </si>
  <si>
    <t>雑役務費合計</t>
    <rPh sb="0" eb="1">
      <t>ザツ</t>
    </rPh>
    <rPh sb="1" eb="3">
      <t>エキム</t>
    </rPh>
    <rPh sb="3" eb="4">
      <t>ヒ</t>
    </rPh>
    <rPh sb="4" eb="6">
      <t>ゴウケイ</t>
    </rPh>
    <phoneticPr fontId="5"/>
  </si>
  <si>
    <t>消費税相当額</t>
    <rPh sb="0" eb="3">
      <t>ショウヒゼイ</t>
    </rPh>
    <rPh sb="3" eb="5">
      <t>ソウトウ</t>
    </rPh>
    <rPh sb="5" eb="6">
      <t>ガク</t>
    </rPh>
    <phoneticPr fontId="5"/>
  </si>
  <si>
    <t>課税対象外経費（</t>
    <rPh sb="0" eb="2">
      <t>カゼイ</t>
    </rPh>
    <rPh sb="2" eb="4">
      <t>タイショウ</t>
    </rPh>
    <rPh sb="4" eb="5">
      <t>ガイ</t>
    </rPh>
    <rPh sb="5" eb="7">
      <t>ケイヒ</t>
    </rPh>
    <phoneticPr fontId="5"/>
  </si>
  <si>
    <t>）　×</t>
    <phoneticPr fontId="5"/>
  </si>
  <si>
    <t>　</t>
  </si>
  <si>
    <t>） ×</t>
    <phoneticPr fontId="5"/>
  </si>
  <si>
    <t>　２．再委託費内訳</t>
    <rPh sb="3" eb="6">
      <t>サイイタク</t>
    </rPh>
    <rPh sb="6" eb="7">
      <t>ヒ</t>
    </rPh>
    <rPh sb="7" eb="9">
      <t>ウチワケ</t>
    </rPh>
    <phoneticPr fontId="5"/>
  </si>
  <si>
    <t>　　機関名：</t>
    <rPh sb="2" eb="4">
      <t>キカン</t>
    </rPh>
    <rPh sb="4" eb="5">
      <t>メイ</t>
    </rPh>
    <phoneticPr fontId="5"/>
  </si>
  <si>
    <t>　（単位：円）</t>
    <rPh sb="2" eb="4">
      <t>タンイ</t>
    </rPh>
    <rPh sb="5" eb="6">
      <t>エン</t>
    </rPh>
    <phoneticPr fontId="5"/>
  </si>
  <si>
    <t>費　　目</t>
    <rPh sb="0" eb="1">
      <t>ヒ</t>
    </rPh>
    <rPh sb="3" eb="4">
      <t>メ</t>
    </rPh>
    <phoneticPr fontId="5"/>
  </si>
  <si>
    <t>種　　別</t>
    <rPh sb="0" eb="1">
      <t>タネ</t>
    </rPh>
    <rPh sb="3" eb="4">
      <t>ベツ</t>
    </rPh>
    <phoneticPr fontId="5"/>
  </si>
  <si>
    <t>内　　訳</t>
    <rPh sb="0" eb="1">
      <t>ウチ</t>
    </rPh>
    <rPh sb="3" eb="4">
      <t>ヤク</t>
    </rPh>
    <phoneticPr fontId="5"/>
  </si>
  <si>
    <t>経費予定額</t>
    <rPh sb="0" eb="2">
      <t>ケイヒ</t>
    </rPh>
    <rPh sb="2" eb="4">
      <t>ヨテイ</t>
    </rPh>
    <rPh sb="4" eb="5">
      <t>ガク</t>
    </rPh>
    <phoneticPr fontId="5"/>
  </si>
  <si>
    <t>小計</t>
    <rPh sb="0" eb="1">
      <t>コ</t>
    </rPh>
    <rPh sb="1" eb="2">
      <t>ケイ</t>
    </rPh>
    <phoneticPr fontId="5"/>
  </si>
  <si>
    <t>差引合計</t>
    <rPh sb="0" eb="2">
      <t>サシヒキ</t>
    </rPh>
    <rPh sb="2" eb="4">
      <t>ゴウケイ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</si>
  <si>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</si>
  <si>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</si>
  <si>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</si>
  <si>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</si>
  <si>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</si>
  <si>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</si>
  <si>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</si>
  <si>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</si>
  <si>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t>３　その他特記事項</t>
    <rPh sb="4" eb="5">
      <t>タ</t>
    </rPh>
    <rPh sb="5" eb="7">
      <t>トッキ</t>
    </rPh>
    <rPh sb="7" eb="9">
      <t>ジコウ</t>
    </rPh>
    <phoneticPr fontId="5"/>
  </si>
  <si>
    <t>（様式３-Ⅰ)</t>
    <phoneticPr fontId="5"/>
  </si>
  <si>
    <t>（様式３-Ⅱ)</t>
    <phoneticPr fontId="3"/>
  </si>
  <si>
    <r>
      <t>連絡先</t>
    </r>
    <r>
      <rPr>
        <b/>
        <sz val="8"/>
        <rFont val="ＭＳ Ｐゴシック"/>
        <family val="3"/>
        <charset val="128"/>
      </rPr>
      <t>（住所、ＴＥＬ番号、メールアドレス）</t>
    </r>
    <rPh sb="0" eb="3">
      <t>レンラクサキ</t>
    </rPh>
    <rPh sb="4" eb="6">
      <t>ジュウショ</t>
    </rPh>
    <rPh sb="10" eb="12">
      <t>バンゴウ</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</si>
  <si>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0" eb="51">
      <t>ゴ</t>
    </rPh>
    <phoneticPr fontId="5"/>
  </si>
  <si>
    <t>（様式３-Ⅲ)</t>
    <phoneticPr fontId="3"/>
  </si>
  <si>
    <t xml:space="preserve">  人件費</t>
    <rPh sb="2" eb="5">
      <t>ジンケンヒ</t>
    </rPh>
    <phoneticPr fontId="5"/>
  </si>
  <si>
    <t>令和５年度「活字文化のグローバル発信・普及事業」</t>
    <phoneticPr fontId="5"/>
  </si>
  <si>
    <t xml:space="preserve">令和５年　　月　　日 </t>
    <rPh sb="0" eb="2">
      <t>レイワ</t>
    </rPh>
    <rPh sb="3" eb="4">
      <t>ネン</t>
    </rPh>
    <rPh sb="4" eb="5">
      <t>ヘイネン</t>
    </rPh>
    <rPh sb="6" eb="7">
      <t>ガツ</t>
    </rPh>
    <rPh sb="9" eb="10">
      <t>ニチ</t>
    </rPh>
    <phoneticPr fontId="5"/>
  </si>
  <si>
    <t>（令和５年  月現在）</t>
    <rPh sb="1" eb="3">
      <t>レイワ</t>
    </rPh>
    <phoneticPr fontId="5"/>
  </si>
  <si>
    <t>令和５年度「活字文化のグローバル発信・普及事業」</t>
    <rPh sb="0" eb="2">
      <t>レイワ</t>
    </rPh>
    <rPh sb="3" eb="5">
      <t>ネンド</t>
    </rPh>
    <rPh sb="6" eb="8">
      <t>カツジ</t>
    </rPh>
    <rPh sb="8" eb="10">
      <t>ブンカ</t>
    </rPh>
    <rPh sb="16" eb="18">
      <t>ハッシン</t>
    </rPh>
    <rPh sb="19" eb="21">
      <t>フキュウ</t>
    </rPh>
    <rPh sb="21" eb="23">
      <t>ジギョウ</t>
    </rPh>
    <phoneticPr fontId="5"/>
  </si>
  <si>
    <t>契約締結日～令和６年３月３１日</t>
    <rPh sb="0" eb="2">
      <t>ケイヤク</t>
    </rPh>
    <rPh sb="2" eb="4">
      <t>テイケツ</t>
    </rPh>
    <rPh sb="4" eb="5">
      <t>ビ</t>
    </rPh>
    <rPh sb="6" eb="8">
      <t>レイワ</t>
    </rPh>
    <phoneticPr fontId="5"/>
  </si>
  <si>
    <t>※一般管理費率をご入力ください。</t>
    <rPh sb="1" eb="3">
      <t>イッパン</t>
    </rPh>
    <rPh sb="3" eb="6">
      <t>カンリヒ</t>
    </rPh>
    <rPh sb="6" eb="7">
      <t>リツ</t>
    </rPh>
    <rPh sb="9" eb="11">
      <t>ニュウリョク</t>
    </rPh>
    <phoneticPr fontId="3"/>
  </si>
  <si>
    <t>保険料</t>
    <rPh sb="0" eb="2">
      <t>ホケン</t>
    </rPh>
    <rPh sb="2" eb="3">
      <t>リョウ</t>
    </rPh>
    <phoneticPr fontId="5"/>
  </si>
  <si>
    <t>保険料合計</t>
    <rPh sb="0" eb="3">
      <t>ホケンリョウ</t>
    </rPh>
    <rPh sb="3" eb="5">
      <t>ゴウケイ</t>
    </rPh>
    <phoneticPr fontId="5"/>
  </si>
  <si>
    <t>〒</t>
    <phoneticPr fontId="3"/>
  </si>
  <si>
    <t>以下のア，イ，ウのいずれかに○をつけること</t>
    <rPh sb="0" eb="2">
      <t>イカ</t>
    </rPh>
    <phoneticPr fontId="5"/>
  </si>
  <si>
    <t>　一般管理費</t>
    <rPh sb="1" eb="2">
      <t>イチ</t>
    </rPh>
    <rPh sb="2" eb="3">
      <t>パン</t>
    </rPh>
    <rPh sb="3" eb="4">
      <t>カン</t>
    </rPh>
    <rPh sb="4" eb="5">
      <t>リ</t>
    </rPh>
    <rPh sb="5" eb="6">
      <t>ヒ</t>
    </rPh>
    <phoneticPr fontId="5"/>
  </si>
  <si>
    <t>人件費＋事業費（</t>
    <rPh sb="0" eb="3">
      <t>ジンケンヒ</t>
    </rPh>
    <rPh sb="4" eb="7">
      <t>ジギョウヒ</t>
    </rPh>
    <phoneticPr fontId="5"/>
  </si>
  <si>
    <t>　再委託費</t>
    <rPh sb="1" eb="5">
      <t>サイイタクヒ</t>
    </rPh>
    <phoneticPr fontId="5"/>
  </si>
  <si>
    <t xml:space="preserve">  合計</t>
    <rPh sb="2" eb="4">
      <t>ゴウケイ</t>
    </rPh>
    <phoneticPr fontId="5"/>
  </si>
  <si>
    <t>印刷製本費</t>
    <rPh sb="0" eb="2">
      <t>インサツ</t>
    </rPh>
    <rPh sb="2" eb="4">
      <t>セイホン</t>
    </rPh>
    <rPh sb="4" eb="5">
      <t>ヒ</t>
    </rPh>
    <phoneticPr fontId="5"/>
  </si>
  <si>
    <t>印刷製本費合計</t>
    <rPh sb="0" eb="2">
      <t>インサツ</t>
    </rPh>
    <rPh sb="2" eb="4">
      <t>セイホン</t>
    </rPh>
    <rPh sb="4" eb="5">
      <t>ヒ</t>
    </rPh>
    <rPh sb="5" eb="7">
      <t>ゴウケイ</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</si>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</sst>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11"/>
      <color rgb="FFFF0000"/>
      <name val="ＭＳ Ｐゴシック"/>
      <family val="3"/>
      <charset val="128"/>
    </font>
    <font>
      <b/>
      <sz val="8"/>
      <color rgb="FFFF0000"/>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81">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ashed">
        <color indexed="64"/>
      </top>
      <bottom/>
      <diagonal/>
    </border>
    <border>
      <left style="medium">
        <color indexed="64"/>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70">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7" xfId="3" applyFont="1" applyBorder="1" applyAlignment="1">
      <alignment horizontal="center"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5" xfId="2" applyFont="1" applyFill="1" applyBorder="1" applyAlignment="1">
      <alignment vertical="center"/>
    </xf>
    <xf numFmtId="38" fontId="2" fillId="0" borderId="27" xfId="2" applyFont="1" applyFill="1" applyBorder="1" applyAlignment="1">
      <alignment horizontal="center" vertical="center"/>
    </xf>
    <xf numFmtId="38" fontId="2" fillId="0" borderId="28" xfId="2" applyFont="1" applyBorder="1" applyAlignment="1">
      <alignment vertical="center"/>
    </xf>
    <xf numFmtId="0" fontId="1" fillId="0" borderId="29" xfId="1" applyBorder="1" applyAlignment="1">
      <alignment horizontal="center" vertical="center"/>
    </xf>
    <xf numFmtId="0" fontId="1" fillId="0" borderId="28" xfId="1" applyBorder="1" applyAlignment="1">
      <alignment horizontal="center" vertical="center"/>
    </xf>
    <xf numFmtId="0" fontId="1" fillId="0" borderId="28" xfId="1" applyBorder="1" applyAlignment="1">
      <alignment vertical="center"/>
    </xf>
    <xf numFmtId="38" fontId="2" fillId="0" borderId="24" xfId="2" applyFont="1" applyBorder="1" applyAlignment="1">
      <alignment horizontal="center" vertical="center"/>
    </xf>
    <xf numFmtId="38" fontId="2" fillId="4" borderId="32" xfId="2" applyFont="1" applyFill="1" applyBorder="1" applyAlignment="1">
      <alignment vertical="center"/>
    </xf>
    <xf numFmtId="38" fontId="2" fillId="0" borderId="33" xfId="2" applyFont="1" applyBorder="1" applyAlignment="1">
      <alignment vertical="center"/>
    </xf>
    <xf numFmtId="0" fontId="1" fillId="0" borderId="34" xfId="1" applyBorder="1" applyAlignment="1">
      <alignment horizontal="center" vertical="center"/>
    </xf>
    <xf numFmtId="0" fontId="2" fillId="0" borderId="33" xfId="1" applyFont="1" applyBorder="1" applyAlignment="1">
      <alignment horizontal="center" vertical="center"/>
    </xf>
    <xf numFmtId="0" fontId="2" fillId="0" borderId="35" xfId="1" applyFont="1" applyBorder="1" applyAlignment="1">
      <alignment horizontal="right" vertical="center" shrinkToFit="1"/>
    </xf>
    <xf numFmtId="38" fontId="2" fillId="0" borderId="32" xfId="2" applyFont="1" applyFill="1" applyBorder="1" applyAlignment="1">
      <alignment horizontal="center" vertical="center"/>
    </xf>
    <xf numFmtId="38" fontId="2" fillId="2" borderId="32" xfId="2" applyFont="1" applyFill="1" applyBorder="1" applyAlignment="1">
      <alignment vertical="center"/>
    </xf>
    <xf numFmtId="0" fontId="1" fillId="0" borderId="38" xfId="1" applyBorder="1" applyAlignment="1">
      <alignment horizontal="center" vertical="center"/>
    </xf>
    <xf numFmtId="0" fontId="1" fillId="0" borderId="39" xfId="1" applyBorder="1" applyAlignment="1">
      <alignment vertical="center"/>
    </xf>
    <xf numFmtId="0" fontId="1" fillId="0" borderId="37" xfId="1" applyBorder="1" applyAlignment="1">
      <alignment vertical="center"/>
    </xf>
    <xf numFmtId="38" fontId="2" fillId="0" borderId="12" xfId="2" applyFont="1" applyFill="1" applyBorder="1" applyAlignment="1">
      <alignment vertical="center"/>
    </xf>
    <xf numFmtId="38" fontId="2" fillId="0" borderId="37" xfId="2" applyFont="1" applyFill="1" applyBorder="1" applyAlignment="1">
      <alignment vertical="center"/>
    </xf>
    <xf numFmtId="9" fontId="2" fillId="0" borderId="38" xfId="1" applyNumberFormat="1" applyFont="1" applyBorder="1" applyAlignment="1">
      <alignment horizontal="center" vertical="center"/>
    </xf>
    <xf numFmtId="9" fontId="2" fillId="0" borderId="37" xfId="1" applyNumberFormat="1" applyFont="1" applyBorder="1" applyAlignment="1">
      <alignment horizontal="center" vertical="center"/>
    </xf>
    <xf numFmtId="0" fontId="2" fillId="0" borderId="42" xfId="1" applyFont="1" applyBorder="1" applyAlignment="1">
      <alignment horizontal="right" vertical="center" shrinkToFit="1"/>
    </xf>
    <xf numFmtId="0" fontId="2" fillId="0" borderId="40" xfId="1" applyFont="1" applyBorder="1" applyAlignment="1">
      <alignment horizontal="center" vertical="center" shrinkToFit="1"/>
    </xf>
    <xf numFmtId="0" fontId="2" fillId="3" borderId="46" xfId="1" applyFont="1" applyFill="1" applyBorder="1" applyAlignment="1">
      <alignment vertical="center"/>
    </xf>
    <xf numFmtId="38" fontId="2" fillId="0" borderId="48" xfId="2" applyFont="1" applyFill="1" applyBorder="1" applyAlignment="1">
      <alignment horizontal="center" vertical="center"/>
    </xf>
    <xf numFmtId="38" fontId="2" fillId="0" borderId="48" xfId="2" applyFont="1" applyFill="1" applyBorder="1" applyAlignment="1">
      <alignment vertical="center"/>
    </xf>
    <xf numFmtId="38" fontId="2" fillId="0" borderId="49" xfId="2" applyFont="1" applyFill="1" applyBorder="1" applyAlignment="1">
      <alignment vertical="center"/>
    </xf>
    <xf numFmtId="0" fontId="1" fillId="0" borderId="50" xfId="1" applyBorder="1" applyAlignment="1">
      <alignment horizontal="center" vertical="center"/>
    </xf>
    <xf numFmtId="0" fontId="1" fillId="0" borderId="51" xfId="1" applyBorder="1" applyAlignment="1">
      <alignment vertical="center"/>
    </xf>
    <xf numFmtId="0" fontId="1" fillId="0" borderId="49" xfId="1" applyBorder="1" applyAlignment="1">
      <alignment horizontal="center" vertical="center"/>
    </xf>
    <xf numFmtId="0" fontId="1" fillId="0" borderId="49" xfId="1" applyBorder="1" applyAlignment="1">
      <alignment vertical="center"/>
    </xf>
    <xf numFmtId="0" fontId="1" fillId="0" borderId="50" xfId="1" applyBorder="1" applyAlignment="1">
      <alignment horizontal="left" vertical="center" shrinkToFit="1"/>
    </xf>
    <xf numFmtId="38" fontId="2" fillId="0" borderId="52" xfId="2" applyFont="1" applyFill="1" applyBorder="1" applyAlignment="1">
      <alignment horizontal="center" vertical="center"/>
    </xf>
    <xf numFmtId="38" fontId="2" fillId="0" borderId="53" xfId="2" applyFont="1" applyFill="1" applyBorder="1" applyAlignment="1">
      <alignment vertical="center"/>
    </xf>
    <xf numFmtId="0" fontId="1" fillId="0" borderId="54" xfId="1" applyBorder="1" applyAlignment="1">
      <alignment horizontal="center" vertical="center"/>
    </xf>
    <xf numFmtId="0" fontId="1" fillId="0" borderId="55" xfId="1" applyBorder="1" applyAlignment="1">
      <alignment vertical="center"/>
    </xf>
    <xf numFmtId="0" fontId="0" fillId="0" borderId="53" xfId="1" applyFont="1" applyBorder="1" applyAlignment="1">
      <alignment horizontal="center" vertical="center"/>
    </xf>
    <xf numFmtId="0" fontId="1" fillId="0" borderId="53" xfId="1" applyBorder="1" applyAlignment="1">
      <alignment vertical="center"/>
    </xf>
    <xf numFmtId="0" fontId="0" fillId="0" borderId="56" xfId="1" applyFont="1" applyBorder="1" applyAlignment="1">
      <alignment horizontal="left" vertical="center" shrinkToFit="1"/>
    </xf>
    <xf numFmtId="38" fontId="2" fillId="0" borderId="25" xfId="2" applyFont="1" applyFill="1" applyBorder="1" applyAlignment="1">
      <alignment horizontal="center" vertical="center"/>
    </xf>
    <xf numFmtId="38" fontId="2" fillId="0" borderId="59" xfId="2" applyFont="1" applyFill="1" applyBorder="1" applyAlignment="1">
      <alignment vertical="center"/>
    </xf>
    <xf numFmtId="0" fontId="1" fillId="0" borderId="60" xfId="1" applyBorder="1" applyAlignment="1">
      <alignment horizontal="center" vertical="center"/>
    </xf>
    <xf numFmtId="0" fontId="1" fillId="0" borderId="61" xfId="1" applyBorder="1" applyAlignment="1">
      <alignment vertical="center"/>
    </xf>
    <xf numFmtId="0" fontId="0" fillId="0" borderId="59" xfId="1" applyFont="1" applyBorder="1" applyAlignment="1">
      <alignment horizontal="center" vertical="center"/>
    </xf>
    <xf numFmtId="0" fontId="1" fillId="0" borderId="59" xfId="1" applyBorder="1" applyAlignment="1">
      <alignment vertical="center"/>
    </xf>
    <xf numFmtId="0" fontId="0" fillId="0" borderId="60" xfId="1" applyFont="1" applyBorder="1" applyAlignment="1">
      <alignment horizontal="left" vertical="center" shrinkToFit="1"/>
    </xf>
    <xf numFmtId="38" fontId="2" fillId="0" borderId="62" xfId="2" applyFont="1" applyFill="1" applyBorder="1" applyAlignment="1">
      <alignment horizontal="center" vertical="center"/>
    </xf>
    <xf numFmtId="38" fontId="2" fillId="0" borderId="62" xfId="2" applyFont="1" applyFill="1" applyBorder="1" applyAlignment="1">
      <alignment vertical="center"/>
    </xf>
    <xf numFmtId="38" fontId="2" fillId="0" borderId="63" xfId="2" applyFont="1" applyFill="1" applyBorder="1" applyAlignment="1">
      <alignment vertical="center"/>
    </xf>
    <xf numFmtId="0" fontId="1" fillId="0" borderId="64" xfId="1" applyBorder="1" applyAlignment="1">
      <alignment horizontal="center" vertical="center"/>
    </xf>
    <xf numFmtId="0" fontId="1" fillId="0" borderId="65" xfId="1" applyBorder="1" applyAlignment="1">
      <alignment vertical="center"/>
    </xf>
    <xf numFmtId="0" fontId="0" fillId="0" borderId="64" xfId="1" applyFont="1" applyBorder="1" applyAlignment="1">
      <alignment horizontal="center" vertical="center"/>
    </xf>
    <xf numFmtId="0" fontId="0" fillId="0" borderId="63" xfId="1" applyFont="1" applyBorder="1" applyAlignment="1">
      <alignment horizontal="center" vertical="center"/>
    </xf>
    <xf numFmtId="0" fontId="1" fillId="0" borderId="63" xfId="1" applyBorder="1" applyAlignment="1">
      <alignment vertical="center"/>
    </xf>
    <xf numFmtId="0" fontId="0" fillId="0" borderId="64" xfId="1" applyFont="1" applyBorder="1" applyAlignment="1">
      <alignment horizontal="left" vertical="center" shrinkToFit="1"/>
    </xf>
    <xf numFmtId="0" fontId="0" fillId="0" borderId="50" xfId="1" applyFont="1" applyBorder="1" applyAlignment="1">
      <alignment horizontal="center" vertical="center"/>
    </xf>
    <xf numFmtId="0" fontId="0" fillId="0" borderId="49" xfId="1" applyFont="1" applyBorder="1" applyAlignment="1">
      <alignment horizontal="center" vertical="center"/>
    </xf>
    <xf numFmtId="0" fontId="0" fillId="0" borderId="50" xfId="1" applyFont="1" applyBorder="1" applyAlignment="1">
      <alignment horizontal="left" vertical="center" shrinkToFit="1"/>
    </xf>
    <xf numFmtId="38" fontId="2" fillId="0" borderId="52" xfId="2" applyFont="1" applyFill="1" applyBorder="1" applyAlignment="1">
      <alignment vertical="center"/>
    </xf>
    <xf numFmtId="0" fontId="0" fillId="0" borderId="54" xfId="1" applyFont="1" applyBorder="1" applyAlignment="1">
      <alignment horizontal="center" vertical="center"/>
    </xf>
    <xf numFmtId="0" fontId="1" fillId="0" borderId="63" xfId="1" applyBorder="1" applyAlignment="1">
      <alignment horizontal="center" vertical="center"/>
    </xf>
    <xf numFmtId="0" fontId="1" fillId="0" borderId="64" xfId="1" applyBorder="1" applyAlignment="1">
      <alignment horizontal="left" vertical="center" shrinkToFit="1"/>
    </xf>
    <xf numFmtId="38" fontId="2" fillId="0" borderId="66" xfId="2" applyFont="1" applyFill="1" applyBorder="1" applyAlignment="1">
      <alignment vertical="center"/>
    </xf>
    <xf numFmtId="38" fontId="2" fillId="0" borderId="67" xfId="2" applyFont="1" applyFill="1" applyBorder="1" applyAlignment="1">
      <alignment vertical="center"/>
    </xf>
    <xf numFmtId="0" fontId="1" fillId="0" borderId="53" xfId="1" applyBorder="1" applyAlignment="1">
      <alignment horizontal="center" vertical="center"/>
    </xf>
    <xf numFmtId="0" fontId="1" fillId="0" borderId="56" xfId="1" applyBorder="1" applyAlignment="1">
      <alignment horizontal="left" vertical="center" shrinkToFit="1"/>
    </xf>
    <xf numFmtId="0" fontId="1" fillId="0" borderId="59" xfId="1" applyBorder="1" applyAlignment="1">
      <alignment horizontal="center" vertical="center"/>
    </xf>
    <xf numFmtId="0" fontId="1" fillId="0" borderId="60" xfId="1" applyBorder="1" applyAlignment="1">
      <alignment horizontal="left" vertical="center" shrinkToFit="1"/>
    </xf>
    <xf numFmtId="0" fontId="0" fillId="0" borderId="68" xfId="1" applyFont="1" applyBorder="1" applyAlignment="1">
      <alignment horizontal="left" vertical="center" shrinkToFit="1"/>
    </xf>
    <xf numFmtId="38" fontId="2" fillId="0" borderId="69" xfId="2" applyFont="1" applyFill="1" applyBorder="1" applyAlignment="1">
      <alignment vertical="center"/>
    </xf>
    <xf numFmtId="0" fontId="1" fillId="0" borderId="70" xfId="1" applyBorder="1" applyAlignment="1">
      <alignment horizontal="center" vertical="center"/>
    </xf>
    <xf numFmtId="0" fontId="1" fillId="0" borderId="71" xfId="1" applyBorder="1" applyAlignment="1">
      <alignment vertical="center"/>
    </xf>
    <xf numFmtId="0" fontId="0" fillId="0" borderId="70" xfId="1" applyFont="1" applyBorder="1" applyAlignment="1">
      <alignment horizontal="center" vertical="center"/>
    </xf>
    <xf numFmtId="0" fontId="0" fillId="0" borderId="69" xfId="1" applyFont="1" applyBorder="1" applyAlignment="1">
      <alignment horizontal="center" vertical="center"/>
    </xf>
    <xf numFmtId="0" fontId="1" fillId="0" borderId="69" xfId="1" applyBorder="1" applyAlignment="1">
      <alignment vertical="center"/>
    </xf>
    <xf numFmtId="0" fontId="0" fillId="0" borderId="72" xfId="1" applyFont="1" applyBorder="1" applyAlignment="1">
      <alignment horizontal="left" vertical="center" shrinkToFit="1"/>
    </xf>
    <xf numFmtId="0" fontId="2" fillId="0" borderId="0" xfId="1" applyFont="1" applyAlignment="1">
      <alignment horizontal="center" vertical="center"/>
    </xf>
    <xf numFmtId="38" fontId="2" fillId="3" borderId="32" xfId="2" applyFont="1" applyFill="1" applyBorder="1" applyAlignment="1">
      <alignment horizontal="center" vertical="center" wrapText="1"/>
    </xf>
    <xf numFmtId="38" fontId="2" fillId="3" borderId="32" xfId="2" applyFont="1" applyFill="1" applyBorder="1" applyAlignment="1">
      <alignment horizontal="center" vertical="center"/>
    </xf>
    <xf numFmtId="38" fontId="2" fillId="3" borderId="37" xfId="2" applyFont="1" applyFill="1" applyBorder="1" applyAlignment="1">
      <alignment horizontal="center" vertical="center"/>
    </xf>
    <xf numFmtId="0" fontId="2" fillId="3" borderId="38" xfId="1" applyFont="1" applyFill="1" applyBorder="1" applyAlignment="1">
      <alignment horizontal="center" vertical="center" shrinkToFit="1"/>
    </xf>
    <xf numFmtId="0" fontId="2" fillId="3" borderId="74"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75" xfId="1" applyFont="1" applyFill="1" applyBorder="1" applyAlignment="1">
      <alignment vertical="center"/>
    </xf>
    <xf numFmtId="0" fontId="1" fillId="0" borderId="0" xfId="3" applyAlignment="1">
      <alignment horizontal="righ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1" fillId="0" borderId="0" xfId="3" applyAlignment="1">
      <alignment horizontal="left" vertical="center"/>
    </xf>
    <xf numFmtId="0" fontId="1" fillId="0" borderId="0" xfId="3" applyAlignment="1">
      <alignment vertical="center" shrinkToFit="1"/>
    </xf>
    <xf numFmtId="0" fontId="6" fillId="0" borderId="0" xfId="3" applyFont="1" applyAlignment="1">
      <alignment horizontal="right" vertical="center"/>
    </xf>
    <xf numFmtId="0" fontId="4" fillId="0" borderId="43" xfId="3" applyFont="1" applyBorder="1">
      <alignment vertical="center"/>
    </xf>
    <xf numFmtId="0" fontId="4" fillId="0" borderId="76" xfId="3" applyFont="1" applyBorder="1">
      <alignment vertical="center"/>
    </xf>
    <xf numFmtId="0" fontId="4" fillId="0" borderId="77" xfId="3" applyFont="1" applyBorder="1">
      <alignment vertical="center"/>
    </xf>
    <xf numFmtId="0" fontId="1" fillId="0" borderId="16" xfId="3" applyBorder="1">
      <alignment vertical="center"/>
    </xf>
    <xf numFmtId="0" fontId="1" fillId="0" borderId="11" xfId="3" applyBorder="1">
      <alignment vertical="center"/>
    </xf>
    <xf numFmtId="0" fontId="4" fillId="0" borderId="15" xfId="3" applyFont="1" applyBorder="1">
      <alignment vertical="center"/>
    </xf>
    <xf numFmtId="0" fontId="12" fillId="0" borderId="16" xfId="3" applyFont="1" applyBorder="1">
      <alignment vertical="center"/>
    </xf>
    <xf numFmtId="0" fontId="12" fillId="0" borderId="11" xfId="3" applyFont="1" applyBorder="1">
      <alignment vertical="center"/>
    </xf>
    <xf numFmtId="0" fontId="4" fillId="0" borderId="14" xfId="3" applyFont="1" applyBorder="1">
      <alignment vertical="center"/>
    </xf>
    <xf numFmtId="0" fontId="1" fillId="0" borderId="13" xfId="3" applyBorder="1">
      <alignment vertical="center"/>
    </xf>
    <xf numFmtId="0" fontId="4" fillId="0" borderId="16" xfId="3" applyFont="1" applyBorder="1">
      <alignment vertical="center"/>
    </xf>
    <xf numFmtId="0" fontId="1" fillId="0" borderId="43" xfId="3" applyBorder="1">
      <alignment vertical="center"/>
    </xf>
    <xf numFmtId="0" fontId="4" fillId="0" borderId="11" xfId="3" applyFont="1" applyBorder="1">
      <alignment vertical="center"/>
    </xf>
    <xf numFmtId="0" fontId="1" fillId="0" borderId="76" xfId="3" applyBorder="1">
      <alignment vertical="center"/>
    </xf>
    <xf numFmtId="0" fontId="1" fillId="0" borderId="77" xfId="3" applyBorder="1">
      <alignment vertical="center"/>
    </xf>
    <xf numFmtId="0" fontId="4" fillId="0" borderId="20" xfId="3" applyFont="1" applyBorder="1">
      <alignment vertical="center"/>
    </xf>
    <xf numFmtId="0" fontId="2" fillId="0" borderId="37" xfId="1" applyFont="1" applyBorder="1" applyAlignment="1">
      <alignment vertical="center"/>
    </xf>
    <xf numFmtId="0" fontId="1" fillId="0" borderId="37" xfId="1" applyBorder="1" applyAlignment="1">
      <alignment horizontal="center" vertical="center"/>
    </xf>
    <xf numFmtId="0" fontId="2" fillId="3" borderId="26" xfId="1" applyFont="1" applyFill="1" applyBorder="1" applyAlignment="1">
      <alignment horizontal="left" vertical="center"/>
    </xf>
    <xf numFmtId="0" fontId="2" fillId="3" borderId="44" xfId="1" applyFont="1" applyFill="1" applyBorder="1" applyAlignment="1">
      <alignment horizontal="left" vertical="center"/>
    </xf>
    <xf numFmtId="0" fontId="2" fillId="3" borderId="23" xfId="1" applyFont="1" applyFill="1" applyBorder="1" applyAlignment="1">
      <alignment vertical="center"/>
    </xf>
    <xf numFmtId="38" fontId="2" fillId="0" borderId="0" xfId="2" applyFont="1" applyBorder="1" applyAlignment="1">
      <alignment horizontal="center" vertical="center"/>
    </xf>
    <xf numFmtId="0" fontId="4" fillId="0" borderId="0" xfId="1" applyFont="1" applyAlignment="1">
      <alignment horizontal="right" vertical="center"/>
    </xf>
    <xf numFmtId="38" fontId="0" fillId="0" borderId="0" xfId="2" applyFont="1" applyBorder="1" applyAlignment="1">
      <alignment horizontal="center" vertical="center"/>
    </xf>
    <xf numFmtId="38" fontId="1" fillId="0" borderId="0" xfId="2" applyFont="1" applyBorder="1" applyAlignment="1">
      <alignment horizontal="right" vertical="center"/>
    </xf>
    <xf numFmtId="0" fontId="11" fillId="0" borderId="73" xfId="3" applyFont="1" applyBorder="1" applyAlignment="1">
      <alignment horizontal="center" vertical="center"/>
    </xf>
    <xf numFmtId="0" fontId="11" fillId="0" borderId="45" xfId="3" applyFont="1" applyBorder="1" applyAlignment="1">
      <alignment horizontal="center" vertical="center"/>
    </xf>
    <xf numFmtId="0" fontId="11" fillId="0" borderId="74" xfId="3" applyFont="1" applyBorder="1" applyAlignment="1">
      <alignment horizontal="right" vertical="center"/>
    </xf>
    <xf numFmtId="0" fontId="11" fillId="0" borderId="41" xfId="3" applyFont="1" applyBorder="1" applyAlignment="1">
      <alignment horizontal="right" vertical="top"/>
    </xf>
    <xf numFmtId="0" fontId="11" fillId="0" borderId="37" xfId="3" applyFont="1" applyBorder="1" applyAlignment="1">
      <alignment horizontal="right" vertical="top"/>
    </xf>
    <xf numFmtId="0" fontId="11" fillId="0" borderId="46" xfId="3" applyFont="1" applyBorder="1" applyAlignment="1">
      <alignment horizontal="right" vertical="top"/>
    </xf>
    <xf numFmtId="0" fontId="11" fillId="0" borderId="22" xfId="3" applyFont="1" applyBorder="1" applyAlignment="1">
      <alignment horizontal="right" vertical="top"/>
    </xf>
    <xf numFmtId="0" fontId="6" fillId="0" borderId="0" xfId="3" applyFont="1" applyAlignment="1">
      <alignment vertical="center" wrapText="1"/>
    </xf>
    <xf numFmtId="0" fontId="11" fillId="0" borderId="0" xfId="3" applyFont="1" applyAlignment="1">
      <alignment horizontal="justify" vertical="center"/>
    </xf>
    <xf numFmtId="38" fontId="1" fillId="0" borderId="0" xfId="2" applyFont="1" applyAlignment="1">
      <alignment horizontal="right" vertical="center"/>
    </xf>
    <xf numFmtId="38" fontId="6" fillId="0" borderId="0" xfId="2" applyFont="1" applyAlignment="1">
      <alignment horizontal="right" vertical="center"/>
    </xf>
    <xf numFmtId="0" fontId="14" fillId="0" borderId="0" xfId="1" applyFont="1" applyAlignment="1">
      <alignment vertical="center"/>
    </xf>
    <xf numFmtId="0" fontId="1" fillId="0" borderId="31" xfId="1" applyBorder="1" applyAlignment="1">
      <alignment vertical="center" shrinkToFit="1"/>
    </xf>
    <xf numFmtId="9" fontId="13" fillId="0" borderId="33" xfId="4" applyFont="1" applyBorder="1" applyAlignment="1">
      <alignment horizontal="center" vertical="center"/>
    </xf>
    <xf numFmtId="0" fontId="1" fillId="0" borderId="33" xfId="1" applyBorder="1" applyAlignment="1">
      <alignment vertical="center"/>
    </xf>
    <xf numFmtId="38" fontId="2" fillId="0" borderId="27" xfId="2" applyFont="1" applyFill="1" applyBorder="1" applyAlignment="1">
      <alignment vertical="center"/>
    </xf>
    <xf numFmtId="0" fontId="1" fillId="0" borderId="78" xfId="1" applyBorder="1" applyAlignment="1">
      <alignment vertical="center" shrinkToFit="1"/>
    </xf>
    <xf numFmtId="0" fontId="1" fillId="0" borderId="79" xfId="1" applyBorder="1" applyAlignment="1">
      <alignment vertical="center"/>
    </xf>
    <xf numFmtId="0" fontId="1" fillId="0" borderId="79" xfId="1" applyBorder="1" applyAlignment="1">
      <alignment horizontal="center" vertical="center"/>
    </xf>
    <xf numFmtId="38" fontId="2" fillId="0" borderId="80" xfId="2" applyFont="1" applyBorder="1" applyAlignment="1">
      <alignment vertical="center"/>
    </xf>
    <xf numFmtId="0" fontId="8" fillId="0" borderId="0" xfId="3" applyFont="1" applyAlignment="1">
      <alignment horizontal="center" vertical="center" wrapText="1"/>
    </xf>
    <xf numFmtId="0" fontId="1" fillId="0" borderId="0" xfId="3"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1" fillId="0" borderId="42" xfId="3" applyFont="1" applyBorder="1" applyAlignment="1">
      <alignment horizontal="right" vertical="top" indent="1"/>
    </xf>
    <xf numFmtId="0" fontId="1" fillId="0" borderId="37" xfId="3" applyBorder="1" applyAlignment="1">
      <alignment horizontal="right" vertical="top" indent="1"/>
    </xf>
    <xf numFmtId="0" fontId="11" fillId="0" borderId="42" xfId="3" applyFont="1" applyBorder="1" applyAlignment="1">
      <alignment horizontal="center" vertical="center"/>
    </xf>
    <xf numFmtId="0" fontId="11" fillId="0" borderId="41" xfId="3" applyFont="1" applyBorder="1" applyAlignment="1">
      <alignment horizontal="center" vertical="center"/>
    </xf>
    <xf numFmtId="0" fontId="1" fillId="0" borderId="0" xfId="3" applyAlignment="1">
      <alignment horizontal="right" vertical="center"/>
    </xf>
    <xf numFmtId="0" fontId="1" fillId="0" borderId="0" xfId="3">
      <alignment vertical="center"/>
    </xf>
    <xf numFmtId="0" fontId="11" fillId="0" borderId="22" xfId="3" applyFont="1" applyBorder="1" applyAlignment="1">
      <alignment horizontal="right" vertical="center"/>
    </xf>
    <xf numFmtId="0" fontId="1" fillId="0" borderId="22" xfId="3" applyBorder="1">
      <alignment vertical="center"/>
    </xf>
    <xf numFmtId="0" fontId="11" fillId="0" borderId="74" xfId="3" applyFont="1" applyBorder="1" applyAlignment="1">
      <alignment horizontal="justify" vertical="top"/>
    </xf>
    <xf numFmtId="0" fontId="11" fillId="0" borderId="74" xfId="3" applyFont="1" applyBorder="1" applyAlignment="1">
      <alignment horizontal="center" vertical="center"/>
    </xf>
    <xf numFmtId="0" fontId="11" fillId="0" borderId="42" xfId="3" applyFont="1" applyBorder="1" applyAlignment="1">
      <alignment horizontal="right" vertical="top"/>
    </xf>
    <xf numFmtId="0" fontId="1" fillId="0" borderId="37" xfId="3" applyBorder="1" applyAlignment="1">
      <alignment horizontal="right" vertical="top"/>
    </xf>
    <xf numFmtId="0" fontId="1" fillId="0" borderId="74" xfId="3" applyBorder="1">
      <alignment vertical="center"/>
    </xf>
    <xf numFmtId="0" fontId="8" fillId="0" borderId="0" xfId="3" applyFont="1" applyAlignment="1">
      <alignment horizontal="center" vertical="center"/>
    </xf>
    <xf numFmtId="0" fontId="11" fillId="0" borderId="73" xfId="3" applyFont="1" applyBorder="1" applyAlignment="1">
      <alignment horizontal="center" vertical="center"/>
    </xf>
    <xf numFmtId="0" fontId="11" fillId="0" borderId="45" xfId="3" applyFont="1" applyBorder="1" applyAlignment="1">
      <alignment horizontal="center" vertical="center"/>
    </xf>
    <xf numFmtId="0" fontId="11" fillId="0" borderId="74" xfId="3" applyFont="1" applyBorder="1" applyAlignment="1">
      <alignment horizontal="justify" vertical="top" wrapText="1"/>
    </xf>
    <xf numFmtId="0" fontId="11" fillId="0" borderId="74" xfId="3" applyFont="1" applyBorder="1" applyAlignment="1">
      <alignment horizontal="left" vertical="center"/>
    </xf>
    <xf numFmtId="0" fontId="11" fillId="0" borderId="58" xfId="3" applyFont="1" applyBorder="1" applyAlignment="1">
      <alignment horizontal="center" vertical="center"/>
    </xf>
    <xf numFmtId="0" fontId="11" fillId="0" borderId="69" xfId="3" applyFont="1" applyBorder="1" applyAlignment="1">
      <alignment horizontal="center" vertical="center"/>
    </xf>
    <xf numFmtId="0" fontId="11" fillId="0" borderId="57" xfId="3" applyFont="1" applyBorder="1" applyAlignment="1">
      <alignment horizontal="center" vertical="center"/>
    </xf>
    <xf numFmtId="0" fontId="11" fillId="0" borderId="23" xfId="3" applyFont="1" applyBorder="1" applyAlignment="1">
      <alignment horizontal="center" vertical="center"/>
    </xf>
    <xf numFmtId="0" fontId="11" fillId="0" borderId="22" xfId="3" applyFont="1" applyBorder="1" applyAlignment="1">
      <alignment horizontal="center" vertical="center"/>
    </xf>
    <xf numFmtId="0" fontId="11" fillId="0" borderId="46" xfId="3" applyFont="1" applyBorder="1" applyAlignment="1">
      <alignment horizontal="center" vertical="center"/>
    </xf>
    <xf numFmtId="0" fontId="11" fillId="0" borderId="58" xfId="3" applyFont="1" applyBorder="1" applyAlignment="1">
      <alignment horizontal="left" vertical="top"/>
    </xf>
    <xf numFmtId="0" fontId="11" fillId="0" borderId="69" xfId="3" applyFont="1" applyBorder="1" applyAlignment="1">
      <alignment horizontal="left" vertical="top"/>
    </xf>
    <xf numFmtId="0" fontId="11" fillId="0" borderId="57" xfId="3" applyFont="1" applyBorder="1" applyAlignment="1">
      <alignment horizontal="left" vertical="top"/>
    </xf>
    <xf numFmtId="0" fontId="11" fillId="0" borderId="23" xfId="3" applyFont="1" applyBorder="1" applyAlignment="1">
      <alignment horizontal="left" vertical="top"/>
    </xf>
    <xf numFmtId="0" fontId="11" fillId="0" borderId="22" xfId="3" applyFont="1" applyBorder="1" applyAlignment="1">
      <alignment horizontal="left" vertical="top"/>
    </xf>
    <xf numFmtId="0" fontId="11" fillId="0" borderId="46" xfId="3" applyFont="1" applyBorder="1" applyAlignment="1">
      <alignment horizontal="left" vertical="top"/>
    </xf>
    <xf numFmtId="0" fontId="11" fillId="0" borderId="47" xfId="3" applyFont="1" applyBorder="1" applyAlignment="1">
      <alignment horizontal="center" vertical="center"/>
    </xf>
    <xf numFmtId="0" fontId="11" fillId="0" borderId="74" xfId="3" applyFont="1" applyBorder="1" applyAlignment="1">
      <alignment horizontal="left" vertical="top"/>
    </xf>
    <xf numFmtId="0" fontId="11" fillId="0" borderId="73" xfId="3" applyFont="1" applyBorder="1" applyAlignment="1">
      <alignment horizontal="center" vertical="center" wrapText="1"/>
    </xf>
    <xf numFmtId="0" fontId="1" fillId="0" borderId="45" xfId="3" applyBorder="1" applyAlignment="1">
      <alignment horizontal="center" vertical="center"/>
    </xf>
    <xf numFmtId="0" fontId="11" fillId="0" borderId="58" xfId="3" applyFont="1" applyBorder="1" applyAlignment="1">
      <alignment horizontal="justify" vertical="top"/>
    </xf>
    <xf numFmtId="0" fontId="11" fillId="0" borderId="69" xfId="3" applyFont="1" applyBorder="1" applyAlignment="1">
      <alignment horizontal="justify" vertical="top"/>
    </xf>
    <xf numFmtId="0" fontId="1" fillId="0" borderId="57" xfId="3" applyBorder="1">
      <alignment vertical="center"/>
    </xf>
    <xf numFmtId="0" fontId="1" fillId="0" borderId="23" xfId="3" applyBorder="1">
      <alignment vertical="center"/>
    </xf>
    <xf numFmtId="0" fontId="1" fillId="0" borderId="46" xfId="3" applyBorder="1">
      <alignment vertical="center"/>
    </xf>
    <xf numFmtId="0" fontId="4" fillId="0" borderId="0" xfId="3" applyFont="1" applyAlignment="1">
      <alignment vertical="center" wrapText="1"/>
    </xf>
    <xf numFmtId="0" fontId="6" fillId="0" borderId="0" xfId="3" applyFont="1" applyAlignment="1">
      <alignment horizontal="right" vertical="center"/>
    </xf>
    <xf numFmtId="0" fontId="2" fillId="0" borderId="0" xfId="3" applyFont="1" applyAlignment="1">
      <alignment horizontal="center" vertical="center"/>
    </xf>
    <xf numFmtId="0" fontId="1" fillId="0" borderId="0" xfId="3" applyAlignment="1">
      <alignment horizontal="center" vertical="center"/>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43" xfId="3" applyBorder="1">
      <alignment vertical="center"/>
    </xf>
    <xf numFmtId="0" fontId="4" fillId="0" borderId="11" xfId="3" applyFont="1" applyBorder="1">
      <alignment vertical="center"/>
    </xf>
    <xf numFmtId="0" fontId="1" fillId="0" borderId="76" xfId="3" applyBorder="1">
      <alignment vertical="center"/>
    </xf>
    <xf numFmtId="0" fontId="1" fillId="0" borderId="77" xfId="3" applyBorder="1">
      <alignment vertical="center"/>
    </xf>
    <xf numFmtId="0" fontId="4" fillId="0" borderId="0" xfId="3" applyFont="1" applyAlignment="1">
      <alignment horizontal="left" vertical="center" wrapText="1"/>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76" xfId="3" applyBorder="1" applyAlignment="1">
      <alignment horizontal="right" vertical="center"/>
    </xf>
    <xf numFmtId="0" fontId="2" fillId="3" borderId="26"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58" xfId="1" applyFont="1" applyFill="1" applyBorder="1" applyAlignment="1">
      <alignment horizontal="center" vertical="center"/>
    </xf>
    <xf numFmtId="0" fontId="2" fillId="3" borderId="57" xfId="1" applyFont="1" applyFill="1" applyBorder="1" applyAlignment="1">
      <alignment horizontal="center" vertical="center"/>
    </xf>
    <xf numFmtId="0" fontId="2" fillId="3" borderId="42" xfId="1" applyFont="1" applyFill="1" applyBorder="1" applyAlignment="1">
      <alignment horizontal="center" vertical="center"/>
    </xf>
    <xf numFmtId="0" fontId="2" fillId="3" borderId="41" xfId="1" applyFont="1" applyFill="1" applyBorder="1" applyAlignment="1">
      <alignment horizontal="center" vertical="center"/>
    </xf>
    <xf numFmtId="0" fontId="2" fillId="3" borderId="58" xfId="1" applyFont="1" applyFill="1" applyBorder="1" applyAlignment="1">
      <alignment horizontal="left" vertical="center"/>
    </xf>
    <xf numFmtId="0" fontId="2" fillId="3" borderId="69" xfId="1" applyFont="1" applyFill="1" applyBorder="1" applyAlignment="1">
      <alignment horizontal="left" vertical="center"/>
    </xf>
    <xf numFmtId="0" fontId="2" fillId="3" borderId="57" xfId="1" applyFont="1" applyFill="1" applyBorder="1" applyAlignment="1">
      <alignment horizontal="left" vertical="center"/>
    </xf>
    <xf numFmtId="0" fontId="2" fillId="3" borderId="26" xfId="1" applyFont="1" applyFill="1" applyBorder="1" applyAlignment="1">
      <alignment horizontal="left" vertical="center"/>
    </xf>
    <xf numFmtId="0" fontId="2" fillId="3" borderId="0" xfId="1" applyFont="1" applyFill="1" applyAlignment="1">
      <alignment horizontal="left" vertical="center"/>
    </xf>
    <xf numFmtId="0" fontId="2" fillId="3" borderId="44" xfId="1" applyFont="1" applyFill="1" applyBorder="1" applyAlignment="1">
      <alignment horizontal="left" vertical="center"/>
    </xf>
    <xf numFmtId="0" fontId="2" fillId="3" borderId="23" xfId="1" applyFont="1" applyFill="1" applyBorder="1" applyAlignment="1">
      <alignment horizontal="left" vertical="center"/>
    </xf>
    <xf numFmtId="0" fontId="2" fillId="3" borderId="22" xfId="1" applyFont="1" applyFill="1" applyBorder="1" applyAlignment="1">
      <alignment horizontal="left" vertical="center"/>
    </xf>
    <xf numFmtId="0" fontId="2" fillId="3" borderId="46" xfId="1" applyFont="1" applyFill="1" applyBorder="1" applyAlignment="1">
      <alignment horizontal="left" vertical="center"/>
    </xf>
    <xf numFmtId="0" fontId="2" fillId="3" borderId="37" xfId="1" applyFont="1" applyFill="1" applyBorder="1" applyAlignment="1">
      <alignment horizontal="center" vertical="center"/>
    </xf>
    <xf numFmtId="0" fontId="2" fillId="3" borderId="39" xfId="1" applyFont="1" applyFill="1" applyBorder="1" applyAlignment="1">
      <alignment horizontal="center" vertical="center"/>
    </xf>
    <xf numFmtId="0" fontId="2" fillId="3" borderId="38" xfId="1" applyFont="1" applyFill="1" applyBorder="1" applyAlignment="1">
      <alignment horizontal="center" vertical="center"/>
    </xf>
    <xf numFmtId="38" fontId="1" fillId="0" borderId="37" xfId="1" applyNumberFormat="1" applyBorder="1" applyAlignment="1">
      <alignment horizontal="center"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31" xfId="1" applyFont="1" applyFill="1" applyBorder="1" applyAlignment="1">
      <alignment horizontal="left" vertical="center"/>
    </xf>
    <xf numFmtId="0" fontId="2" fillId="0" borderId="28" xfId="1" applyFont="1" applyBorder="1" applyAlignment="1">
      <alignment horizontal="left" vertical="center"/>
    </xf>
    <xf numFmtId="0" fontId="2" fillId="0" borderId="30" xfId="1" applyFont="1" applyBorder="1" applyAlignment="1">
      <alignment horizontal="left" vertical="center"/>
    </xf>
    <xf numFmtId="0" fontId="2" fillId="3" borderId="23" xfId="1" applyFont="1" applyFill="1" applyBorder="1" applyAlignment="1">
      <alignment vertical="center"/>
    </xf>
    <xf numFmtId="0" fontId="2" fillId="0" borderId="22"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0" fontId="2" fillId="3" borderId="35" xfId="1" applyFont="1" applyFill="1" applyBorder="1" applyAlignment="1">
      <alignment vertical="center"/>
    </xf>
    <xf numFmtId="0" fontId="2" fillId="3" borderId="33" xfId="1" applyFont="1" applyFill="1" applyBorder="1" applyAlignment="1">
      <alignment vertical="center"/>
    </xf>
    <xf numFmtId="0" fontId="2" fillId="3" borderId="36" xfId="1" applyFont="1" applyFill="1" applyBorder="1" applyAlignment="1">
      <alignment vertical="center"/>
    </xf>
    <xf numFmtId="38" fontId="1" fillId="0" borderId="33" xfId="1" applyNumberFormat="1" applyBorder="1" applyAlignment="1">
      <alignment horizontal="center" vertical="center"/>
    </xf>
    <xf numFmtId="0" fontId="2" fillId="3" borderId="73" xfId="1" applyFont="1" applyFill="1" applyBorder="1" applyAlignment="1">
      <alignment horizontal="center" vertical="center"/>
    </xf>
    <xf numFmtId="0" fontId="2" fillId="3" borderId="47" xfId="1" applyFont="1" applyFill="1" applyBorder="1" applyAlignment="1">
      <alignment horizontal="center" vertical="center"/>
    </xf>
    <xf numFmtId="0" fontId="2" fillId="3" borderId="45" xfId="1" applyFont="1" applyFill="1" applyBorder="1" applyAlignment="1">
      <alignment horizontal="center" vertical="center"/>
    </xf>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49"/>
  <sheetViews>
    <sheetView tabSelected="1" view="pageBreakPreview" zoomScaleNormal="100" zoomScaleSheetLayoutView="100" workbookViewId="0"/>
  </sheetViews>
  <sheetFormatPr defaultRowHeight="13.2" x14ac:dyDescent="0.45"/>
  <cols>
    <col min="1" max="1" width="87.8984375" style="113" customWidth="1"/>
    <col min="2" max="256" width="8.69921875" style="113"/>
    <col min="257" max="257" width="87.8984375" style="113" customWidth="1"/>
    <col min="258" max="512" width="8.69921875" style="113"/>
    <col min="513" max="513" width="87.8984375" style="113" customWidth="1"/>
    <col min="514" max="768" width="8.69921875" style="113"/>
    <col min="769" max="769" width="87.8984375" style="113" customWidth="1"/>
    <col min="770" max="1024" width="8.69921875" style="113"/>
    <col min="1025" max="1025" width="87.8984375" style="113" customWidth="1"/>
    <col min="1026" max="1280" width="8.69921875" style="113"/>
    <col min="1281" max="1281" width="87.8984375" style="113" customWidth="1"/>
    <col min="1282" max="1536" width="8.69921875" style="113"/>
    <col min="1537" max="1537" width="87.8984375" style="113" customWidth="1"/>
    <col min="1538" max="1792" width="8.69921875" style="113"/>
    <col min="1793" max="1793" width="87.8984375" style="113" customWidth="1"/>
    <col min="1794" max="2048" width="8.69921875" style="113"/>
    <col min="2049" max="2049" width="87.8984375" style="113" customWidth="1"/>
    <col min="2050" max="2304" width="8.69921875" style="113"/>
    <col min="2305" max="2305" width="87.8984375" style="113" customWidth="1"/>
    <col min="2306" max="2560" width="8.69921875" style="113"/>
    <col min="2561" max="2561" width="87.8984375" style="113" customWidth="1"/>
    <col min="2562" max="2816" width="8.69921875" style="113"/>
    <col min="2817" max="2817" width="87.8984375" style="113" customWidth="1"/>
    <col min="2818" max="3072" width="8.69921875" style="113"/>
    <col min="3073" max="3073" width="87.8984375" style="113" customWidth="1"/>
    <col min="3074" max="3328" width="8.69921875" style="113"/>
    <col min="3329" max="3329" width="87.8984375" style="113" customWidth="1"/>
    <col min="3330" max="3584" width="8.69921875" style="113"/>
    <col min="3585" max="3585" width="87.8984375" style="113" customWidth="1"/>
    <col min="3586" max="3840" width="8.69921875" style="113"/>
    <col min="3841" max="3841" width="87.8984375" style="113" customWidth="1"/>
    <col min="3842" max="4096" width="8.69921875" style="113"/>
    <col min="4097" max="4097" width="87.8984375" style="113" customWidth="1"/>
    <col min="4098" max="4352" width="8.69921875" style="113"/>
    <col min="4353" max="4353" width="87.8984375" style="113" customWidth="1"/>
    <col min="4354" max="4608" width="8.69921875" style="113"/>
    <col min="4609" max="4609" width="87.8984375" style="113" customWidth="1"/>
    <col min="4610" max="4864" width="8.69921875" style="113"/>
    <col min="4865" max="4865" width="87.8984375" style="113" customWidth="1"/>
    <col min="4866" max="5120" width="8.69921875" style="113"/>
    <col min="5121" max="5121" width="87.8984375" style="113" customWidth="1"/>
    <col min="5122" max="5376" width="8.69921875" style="113"/>
    <col min="5377" max="5377" width="87.8984375" style="113" customWidth="1"/>
    <col min="5378" max="5632" width="8.69921875" style="113"/>
    <col min="5633" max="5633" width="87.8984375" style="113" customWidth="1"/>
    <col min="5634" max="5888" width="8.69921875" style="113"/>
    <col min="5889" max="5889" width="87.8984375" style="113" customWidth="1"/>
    <col min="5890" max="6144" width="8.69921875" style="113"/>
    <col min="6145" max="6145" width="87.8984375" style="113" customWidth="1"/>
    <col min="6146" max="6400" width="8.69921875" style="113"/>
    <col min="6401" max="6401" width="87.8984375" style="113" customWidth="1"/>
    <col min="6402" max="6656" width="8.69921875" style="113"/>
    <col min="6657" max="6657" width="87.8984375" style="113" customWidth="1"/>
    <col min="6658" max="6912" width="8.69921875" style="113"/>
    <col min="6913" max="6913" width="87.8984375" style="113" customWidth="1"/>
    <col min="6914" max="7168" width="8.69921875" style="113"/>
    <col min="7169" max="7169" width="87.8984375" style="113" customWidth="1"/>
    <col min="7170" max="7424" width="8.69921875" style="113"/>
    <col min="7425" max="7425" width="87.8984375" style="113" customWidth="1"/>
    <col min="7426" max="7680" width="8.69921875" style="113"/>
    <col min="7681" max="7681" width="87.8984375" style="113" customWidth="1"/>
    <col min="7682" max="7936" width="8.69921875" style="113"/>
    <col min="7937" max="7937" width="87.8984375" style="113" customWidth="1"/>
    <col min="7938" max="8192" width="8.69921875" style="113"/>
    <col min="8193" max="8193" width="87.8984375" style="113" customWidth="1"/>
    <col min="8194" max="8448" width="8.69921875" style="113"/>
    <col min="8449" max="8449" width="87.8984375" style="113" customWidth="1"/>
    <col min="8450" max="8704" width="8.69921875" style="113"/>
    <col min="8705" max="8705" width="87.8984375" style="113" customWidth="1"/>
    <col min="8706" max="8960" width="8.69921875" style="113"/>
    <col min="8961" max="8961" width="87.8984375" style="113" customWidth="1"/>
    <col min="8962" max="9216" width="8.69921875" style="113"/>
    <col min="9217" max="9217" width="87.8984375" style="113" customWidth="1"/>
    <col min="9218" max="9472" width="8.69921875" style="113"/>
    <col min="9473" max="9473" width="87.8984375" style="113" customWidth="1"/>
    <col min="9474" max="9728" width="8.69921875" style="113"/>
    <col min="9729" max="9729" width="87.8984375" style="113" customWidth="1"/>
    <col min="9730" max="9984" width="8.69921875" style="113"/>
    <col min="9985" max="9985" width="87.8984375" style="113" customWidth="1"/>
    <col min="9986" max="10240" width="8.69921875" style="113"/>
    <col min="10241" max="10241" width="87.8984375" style="113" customWidth="1"/>
    <col min="10242" max="10496" width="8.69921875" style="113"/>
    <col min="10497" max="10497" width="87.8984375" style="113" customWidth="1"/>
    <col min="10498" max="10752" width="8.69921875" style="113"/>
    <col min="10753" max="10753" width="87.8984375" style="113" customWidth="1"/>
    <col min="10754" max="11008" width="8.69921875" style="113"/>
    <col min="11009" max="11009" width="87.8984375" style="113" customWidth="1"/>
    <col min="11010" max="11264" width="8.69921875" style="113"/>
    <col min="11265" max="11265" width="87.8984375" style="113" customWidth="1"/>
    <col min="11266" max="11520" width="8.69921875" style="113"/>
    <col min="11521" max="11521" width="87.8984375" style="113" customWidth="1"/>
    <col min="11522" max="11776" width="8.69921875" style="113"/>
    <col min="11777" max="11777" width="87.8984375" style="113" customWidth="1"/>
    <col min="11778" max="12032" width="8.69921875" style="113"/>
    <col min="12033" max="12033" width="87.8984375" style="113" customWidth="1"/>
    <col min="12034" max="12288" width="8.69921875" style="113"/>
    <col min="12289" max="12289" width="87.8984375" style="113" customWidth="1"/>
    <col min="12290" max="12544" width="8.69921875" style="113"/>
    <col min="12545" max="12545" width="87.8984375" style="113" customWidth="1"/>
    <col min="12546" max="12800" width="8.69921875" style="113"/>
    <col min="12801" max="12801" width="87.8984375" style="113" customWidth="1"/>
    <col min="12802" max="13056" width="8.69921875" style="113"/>
    <col min="13057" max="13057" width="87.8984375" style="113" customWidth="1"/>
    <col min="13058" max="13312" width="8.69921875" style="113"/>
    <col min="13313" max="13313" width="87.8984375" style="113" customWidth="1"/>
    <col min="13314" max="13568" width="8.69921875" style="113"/>
    <col min="13569" max="13569" width="87.8984375" style="113" customWidth="1"/>
    <col min="13570" max="13824" width="8.69921875" style="113"/>
    <col min="13825" max="13825" width="87.8984375" style="113" customWidth="1"/>
    <col min="13826" max="14080" width="8.69921875" style="113"/>
    <col min="14081" max="14081" width="87.8984375" style="113" customWidth="1"/>
    <col min="14082" max="14336" width="8.69921875" style="113"/>
    <col min="14337" max="14337" width="87.8984375" style="113" customWidth="1"/>
    <col min="14338" max="14592" width="8.69921875" style="113"/>
    <col min="14593" max="14593" width="87.8984375" style="113" customWidth="1"/>
    <col min="14594" max="14848" width="8.69921875" style="113"/>
    <col min="14849" max="14849" width="87.8984375" style="113" customWidth="1"/>
    <col min="14850" max="15104" width="8.69921875" style="113"/>
    <col min="15105" max="15105" width="87.8984375" style="113" customWidth="1"/>
    <col min="15106" max="15360" width="8.69921875" style="113"/>
    <col min="15361" max="15361" width="87.8984375" style="113" customWidth="1"/>
    <col min="15362" max="15616" width="8.69921875" style="113"/>
    <col min="15617" max="15617" width="87.8984375" style="113" customWidth="1"/>
    <col min="15618" max="15872" width="8.69921875" style="113"/>
    <col min="15873" max="15873" width="87.8984375" style="113" customWidth="1"/>
    <col min="15874" max="16128" width="8.69921875" style="113"/>
    <col min="16129" max="16129" width="87.8984375" style="113" customWidth="1"/>
    <col min="16130" max="16384" width="8.69921875" style="113"/>
  </cols>
  <sheetData>
    <row r="1" spans="1:20" ht="22.5" customHeight="1" x14ac:dyDescent="0.45">
      <c r="A1" s="112" t="s">
        <v>0</v>
      </c>
    </row>
    <row r="2" spans="1:20" ht="22.5" customHeight="1" x14ac:dyDescent="0.45">
      <c r="A2" s="114"/>
    </row>
    <row r="3" spans="1:20" ht="22.5" customHeight="1" x14ac:dyDescent="0.45">
      <c r="A3" s="164" t="s">
        <v>127</v>
      </c>
    </row>
    <row r="4" spans="1:20" ht="22.5" customHeight="1" x14ac:dyDescent="0.45">
      <c r="A4" s="165"/>
    </row>
    <row r="5" spans="1:20" ht="22.5" customHeight="1" x14ac:dyDescent="0.45">
      <c r="A5" s="114" t="s">
        <v>1</v>
      </c>
      <c r="C5" s="15"/>
    </row>
    <row r="6" spans="1:20" ht="22.5" customHeight="1" x14ac:dyDescent="0.45">
      <c r="A6" s="112"/>
      <c r="C6" s="15"/>
    </row>
    <row r="7" spans="1:20" ht="22.5" customHeight="1" x14ac:dyDescent="0.45">
      <c r="A7" s="112" t="s">
        <v>128</v>
      </c>
    </row>
    <row r="8" spans="1:20" ht="22.5" customHeight="1" x14ac:dyDescent="0.45">
      <c r="A8" s="113" t="s">
        <v>2</v>
      </c>
    </row>
    <row r="9" spans="1:20" ht="22.5" customHeight="1" x14ac:dyDescent="0.45">
      <c r="A9" s="112" t="s">
        <v>3</v>
      </c>
    </row>
    <row r="10" spans="1:20" ht="22.5" customHeight="1" x14ac:dyDescent="0.45">
      <c r="A10" s="112"/>
      <c r="D10" s="166"/>
      <c r="E10" s="167"/>
      <c r="F10" s="167"/>
      <c r="G10" s="167"/>
      <c r="H10" s="167"/>
      <c r="I10" s="167"/>
      <c r="J10" s="167"/>
      <c r="K10" s="167"/>
      <c r="L10" s="167"/>
      <c r="M10" s="167"/>
      <c r="N10" s="167"/>
      <c r="O10" s="167"/>
      <c r="P10" s="167"/>
      <c r="Q10" s="167"/>
      <c r="R10" s="167"/>
      <c r="S10" s="167"/>
      <c r="T10" s="167"/>
    </row>
    <row r="11" spans="1:20" ht="22.5" customHeight="1" x14ac:dyDescent="0.45">
      <c r="A11" s="112" t="s">
        <v>4</v>
      </c>
      <c r="D11" s="167"/>
      <c r="E11" s="167"/>
      <c r="F11" s="167"/>
      <c r="G11" s="167"/>
      <c r="H11" s="167"/>
      <c r="I11" s="167"/>
      <c r="J11" s="167"/>
      <c r="K11" s="167"/>
      <c r="L11" s="167"/>
      <c r="M11" s="167"/>
      <c r="N11" s="167"/>
      <c r="O11" s="167"/>
      <c r="P11" s="167"/>
      <c r="Q11" s="167"/>
      <c r="R11" s="167"/>
      <c r="S11" s="167"/>
      <c r="T11" s="167"/>
    </row>
    <row r="12" spans="1:20" ht="22.5" customHeight="1" x14ac:dyDescent="0.45">
      <c r="A12" s="112"/>
      <c r="D12" s="168"/>
      <c r="E12" s="168"/>
      <c r="F12" s="168"/>
      <c r="G12" s="168"/>
      <c r="H12" s="168"/>
      <c r="I12" s="168"/>
      <c r="J12" s="168"/>
      <c r="K12" s="168"/>
      <c r="L12" s="168"/>
      <c r="M12" s="168"/>
      <c r="N12" s="168"/>
      <c r="O12" s="168"/>
      <c r="P12" s="168"/>
      <c r="Q12" s="168"/>
      <c r="R12" s="168"/>
      <c r="S12" s="168"/>
      <c r="T12" s="168"/>
    </row>
    <row r="13" spans="1:20" ht="22.5" customHeight="1" x14ac:dyDescent="0.45">
      <c r="A13" s="112" t="s">
        <v>5</v>
      </c>
    </row>
    <row r="14" spans="1:20" ht="22.5" customHeight="1" x14ac:dyDescent="0.45"/>
    <row r="15" spans="1:20" ht="22.5" customHeight="1" x14ac:dyDescent="0.45">
      <c r="A15" s="116" t="s">
        <v>6</v>
      </c>
    </row>
    <row r="16" spans="1:20" ht="22.5" customHeight="1" x14ac:dyDescent="0.45"/>
    <row r="17" spans="1:1" ht="22.5" customHeight="1" x14ac:dyDescent="0.45">
      <c r="A17" s="117"/>
    </row>
    <row r="18" spans="1:1" ht="29.25" customHeight="1" x14ac:dyDescent="0.45">
      <c r="A18" s="113" t="s">
        <v>7</v>
      </c>
    </row>
    <row r="19" spans="1:1" ht="22.5" customHeight="1" x14ac:dyDescent="0.45">
      <c r="A19" s="113" t="s">
        <v>8</v>
      </c>
    </row>
    <row r="20" spans="1:1" ht="22.5" customHeight="1" x14ac:dyDescent="0.45">
      <c r="A20" s="117"/>
    </row>
    <row r="21" spans="1:1" ht="22.5" customHeight="1" x14ac:dyDescent="0.45">
      <c r="A21" s="113" t="s">
        <v>120</v>
      </c>
    </row>
    <row r="22" spans="1:1" ht="22.5" customHeight="1" x14ac:dyDescent="0.45"/>
    <row r="23" spans="1:1" ht="22.5" customHeight="1" x14ac:dyDescent="0.45"/>
    <row r="24" spans="1:1" ht="22.5" customHeight="1" x14ac:dyDescent="0.45"/>
    <row r="25" spans="1:1" ht="22.5" customHeight="1" x14ac:dyDescent="0.45"/>
    <row r="26" spans="1:1" ht="22.5" customHeight="1" x14ac:dyDescent="0.45">
      <c r="A26" s="118"/>
    </row>
    <row r="27" spans="1:1" ht="22.5" customHeight="1" x14ac:dyDescent="0.45"/>
    <row r="28" spans="1:1" ht="22.5" customHeight="1" x14ac:dyDescent="0.45"/>
    <row r="29" spans="1:1" ht="22.5" customHeight="1" x14ac:dyDescent="0.45"/>
    <row r="30" spans="1:1" ht="22.5" customHeight="1" x14ac:dyDescent="0.45"/>
    <row r="31" spans="1:1" ht="22.5" customHeight="1" x14ac:dyDescent="0.45"/>
    <row r="32" spans="1:1" ht="22.5" customHeight="1" x14ac:dyDescent="0.45"/>
    <row r="33" ht="22.5" customHeight="1" x14ac:dyDescent="0.45"/>
    <row r="34" ht="22.5" customHeight="1" x14ac:dyDescent="0.45"/>
    <row r="35" ht="22.5" customHeight="1" x14ac:dyDescent="0.45"/>
    <row r="36" ht="22.5" customHeight="1" x14ac:dyDescent="0.45"/>
    <row r="37" ht="22.5" customHeight="1" x14ac:dyDescent="0.45"/>
    <row r="38" ht="22.5" customHeight="1" x14ac:dyDescent="0.45"/>
    <row r="39" ht="22.5" customHeight="1" x14ac:dyDescent="0.45"/>
    <row r="40" ht="22.5" customHeight="1" x14ac:dyDescent="0.45"/>
    <row r="41" ht="22.5" customHeight="1" x14ac:dyDescent="0.45"/>
    <row r="42" ht="22.5" customHeight="1" x14ac:dyDescent="0.45"/>
    <row r="43" ht="22.5" customHeight="1" x14ac:dyDescent="0.45"/>
    <row r="44" ht="22.5" customHeight="1" x14ac:dyDescent="0.45"/>
    <row r="45" ht="22.5" customHeight="1" x14ac:dyDescent="0.45"/>
    <row r="46" ht="22.5" customHeight="1" x14ac:dyDescent="0.45"/>
    <row r="47" ht="22.5" customHeight="1" x14ac:dyDescent="0.45"/>
    <row r="48" ht="22.5" customHeight="1" x14ac:dyDescent="0.45"/>
    <row r="49" ht="22.5" customHeight="1" x14ac:dyDescent="0.45"/>
  </sheetData>
  <mergeCells count="2">
    <mergeCell ref="A3:A4"/>
    <mergeCell ref="D10:T12"/>
  </mergeCells>
  <phoneticPr fontId="3"/>
  <dataValidations count="1">
    <dataValidation type="list" allowBlank="1" showInputMessage="1" showErrorMessage="1" sqref="A65532 IW65532 SS65532 ACO65532 AMK65532 AWG65532 BGC65532 BPY65532 BZU65532 CJQ65532 CTM65532 DDI65532 DNE65532 DXA65532 EGW65532 EQS65532 FAO65532 FKK65532 FUG65532 GEC65532 GNY65532 GXU65532 HHQ65532 HRM65532 IBI65532 ILE65532 IVA65532 JEW65532 JOS65532 JYO65532 KIK65532 KSG65532 LCC65532 LLY65532 LVU65532 MFQ65532 MPM65532 MZI65532 NJE65532 NTA65532 OCW65532 OMS65532 OWO65532 PGK65532 PQG65532 QAC65532 QJY65532 QTU65532 RDQ65532 RNM65532 RXI65532 SHE65532 SRA65532 TAW65532 TKS65532 TUO65532 UEK65532 UOG65532 UYC65532 VHY65532 VRU65532 WBQ65532 WLM65532 WVI65532 A131068 IW131068 SS131068 ACO131068 AMK131068 AWG131068 BGC131068 BPY131068 BZU131068 CJQ131068 CTM131068 DDI131068 DNE131068 DXA131068 EGW131068 EQS131068 FAO131068 FKK131068 FUG131068 GEC131068 GNY131068 GXU131068 HHQ131068 HRM131068 IBI131068 ILE131068 IVA131068 JEW131068 JOS131068 JYO131068 KIK131068 KSG131068 LCC131068 LLY131068 LVU131068 MFQ131068 MPM131068 MZI131068 NJE131068 NTA131068 OCW131068 OMS131068 OWO131068 PGK131068 PQG131068 QAC131068 QJY131068 QTU131068 RDQ131068 RNM131068 RXI131068 SHE131068 SRA131068 TAW131068 TKS131068 TUO131068 UEK131068 UOG131068 UYC131068 VHY131068 VRU131068 WBQ131068 WLM131068 WVI131068 A196604 IW196604 SS196604 ACO196604 AMK196604 AWG196604 BGC196604 BPY196604 BZU196604 CJQ196604 CTM196604 DDI196604 DNE196604 DXA196604 EGW196604 EQS196604 FAO196604 FKK196604 FUG196604 GEC196604 GNY196604 GXU196604 HHQ196604 HRM196604 IBI196604 ILE196604 IVA196604 JEW196604 JOS196604 JYO196604 KIK196604 KSG196604 LCC196604 LLY196604 LVU196604 MFQ196604 MPM196604 MZI196604 NJE196604 NTA196604 OCW196604 OMS196604 OWO196604 PGK196604 PQG196604 QAC196604 QJY196604 QTU196604 RDQ196604 RNM196604 RXI196604 SHE196604 SRA196604 TAW196604 TKS196604 TUO196604 UEK196604 UOG196604 UYC196604 VHY196604 VRU196604 WBQ196604 WLM196604 WVI196604 A262140 IW262140 SS262140 ACO262140 AMK262140 AWG262140 BGC262140 BPY262140 BZU262140 CJQ262140 CTM262140 DDI262140 DNE262140 DXA262140 EGW262140 EQS262140 FAO262140 FKK262140 FUG262140 GEC262140 GNY262140 GXU262140 HHQ262140 HRM262140 IBI262140 ILE262140 IVA262140 JEW262140 JOS262140 JYO262140 KIK262140 KSG262140 LCC262140 LLY262140 LVU262140 MFQ262140 MPM262140 MZI262140 NJE262140 NTA262140 OCW262140 OMS262140 OWO262140 PGK262140 PQG262140 QAC262140 QJY262140 QTU262140 RDQ262140 RNM262140 RXI262140 SHE262140 SRA262140 TAW262140 TKS262140 TUO262140 UEK262140 UOG262140 UYC262140 VHY262140 VRU262140 WBQ262140 WLM262140 WVI262140 A327676 IW327676 SS327676 ACO327676 AMK327676 AWG327676 BGC327676 BPY327676 BZU327676 CJQ327676 CTM327676 DDI327676 DNE327676 DXA327676 EGW327676 EQS327676 FAO327676 FKK327676 FUG327676 GEC327676 GNY327676 GXU327676 HHQ327676 HRM327676 IBI327676 ILE327676 IVA327676 JEW327676 JOS327676 JYO327676 KIK327676 KSG327676 LCC327676 LLY327676 LVU327676 MFQ327676 MPM327676 MZI327676 NJE327676 NTA327676 OCW327676 OMS327676 OWO327676 PGK327676 PQG327676 QAC327676 QJY327676 QTU327676 RDQ327676 RNM327676 RXI327676 SHE327676 SRA327676 TAW327676 TKS327676 TUO327676 UEK327676 UOG327676 UYC327676 VHY327676 VRU327676 WBQ327676 WLM327676 WVI327676 A393212 IW393212 SS393212 ACO393212 AMK393212 AWG393212 BGC393212 BPY393212 BZU393212 CJQ393212 CTM393212 DDI393212 DNE393212 DXA393212 EGW393212 EQS393212 FAO393212 FKK393212 FUG393212 GEC393212 GNY393212 GXU393212 HHQ393212 HRM393212 IBI393212 ILE393212 IVA393212 JEW393212 JOS393212 JYO393212 KIK393212 KSG393212 LCC393212 LLY393212 LVU393212 MFQ393212 MPM393212 MZI393212 NJE393212 NTA393212 OCW393212 OMS393212 OWO393212 PGK393212 PQG393212 QAC393212 QJY393212 QTU393212 RDQ393212 RNM393212 RXI393212 SHE393212 SRA393212 TAW393212 TKS393212 TUO393212 UEK393212 UOG393212 UYC393212 VHY393212 VRU393212 WBQ393212 WLM393212 WVI393212 A458748 IW458748 SS458748 ACO458748 AMK458748 AWG458748 BGC458748 BPY458748 BZU458748 CJQ458748 CTM458748 DDI458748 DNE458748 DXA458748 EGW458748 EQS458748 FAO458748 FKK458748 FUG458748 GEC458748 GNY458748 GXU458748 HHQ458748 HRM458748 IBI458748 ILE458748 IVA458748 JEW458748 JOS458748 JYO458748 KIK458748 KSG458748 LCC458748 LLY458748 LVU458748 MFQ458748 MPM458748 MZI458748 NJE458748 NTA458748 OCW458748 OMS458748 OWO458748 PGK458748 PQG458748 QAC458748 QJY458748 QTU458748 RDQ458748 RNM458748 RXI458748 SHE458748 SRA458748 TAW458748 TKS458748 TUO458748 UEK458748 UOG458748 UYC458748 VHY458748 VRU458748 WBQ458748 WLM458748 WVI458748 A524284 IW524284 SS524284 ACO524284 AMK524284 AWG524284 BGC524284 BPY524284 BZU524284 CJQ524284 CTM524284 DDI524284 DNE524284 DXA524284 EGW524284 EQS524284 FAO524284 FKK524284 FUG524284 GEC524284 GNY524284 GXU524284 HHQ524284 HRM524284 IBI524284 ILE524284 IVA524284 JEW524284 JOS524284 JYO524284 KIK524284 KSG524284 LCC524284 LLY524284 LVU524284 MFQ524284 MPM524284 MZI524284 NJE524284 NTA524284 OCW524284 OMS524284 OWO524284 PGK524284 PQG524284 QAC524284 QJY524284 QTU524284 RDQ524284 RNM524284 RXI524284 SHE524284 SRA524284 TAW524284 TKS524284 TUO524284 UEK524284 UOG524284 UYC524284 VHY524284 VRU524284 WBQ524284 WLM524284 WVI524284 A589820 IW589820 SS589820 ACO589820 AMK589820 AWG589820 BGC589820 BPY589820 BZU589820 CJQ589820 CTM589820 DDI589820 DNE589820 DXA589820 EGW589820 EQS589820 FAO589820 FKK589820 FUG589820 GEC589820 GNY589820 GXU589820 HHQ589820 HRM589820 IBI589820 ILE589820 IVA589820 JEW589820 JOS589820 JYO589820 KIK589820 KSG589820 LCC589820 LLY589820 LVU589820 MFQ589820 MPM589820 MZI589820 NJE589820 NTA589820 OCW589820 OMS589820 OWO589820 PGK589820 PQG589820 QAC589820 QJY589820 QTU589820 RDQ589820 RNM589820 RXI589820 SHE589820 SRA589820 TAW589820 TKS589820 TUO589820 UEK589820 UOG589820 UYC589820 VHY589820 VRU589820 WBQ589820 WLM589820 WVI589820 A655356 IW655356 SS655356 ACO655356 AMK655356 AWG655356 BGC655356 BPY655356 BZU655356 CJQ655356 CTM655356 DDI655356 DNE655356 DXA655356 EGW655356 EQS655356 FAO655356 FKK655356 FUG655356 GEC655356 GNY655356 GXU655356 HHQ655356 HRM655356 IBI655356 ILE655356 IVA655356 JEW655356 JOS655356 JYO655356 KIK655356 KSG655356 LCC655356 LLY655356 LVU655356 MFQ655356 MPM655356 MZI655356 NJE655356 NTA655356 OCW655356 OMS655356 OWO655356 PGK655356 PQG655356 QAC655356 QJY655356 QTU655356 RDQ655356 RNM655356 RXI655356 SHE655356 SRA655356 TAW655356 TKS655356 TUO655356 UEK655356 UOG655356 UYC655356 VHY655356 VRU655356 WBQ655356 WLM655356 WVI655356 A720892 IW720892 SS720892 ACO720892 AMK720892 AWG720892 BGC720892 BPY720892 BZU720892 CJQ720892 CTM720892 DDI720892 DNE720892 DXA720892 EGW720892 EQS720892 FAO720892 FKK720892 FUG720892 GEC720892 GNY720892 GXU720892 HHQ720892 HRM720892 IBI720892 ILE720892 IVA720892 JEW720892 JOS720892 JYO720892 KIK720892 KSG720892 LCC720892 LLY720892 LVU720892 MFQ720892 MPM720892 MZI720892 NJE720892 NTA720892 OCW720892 OMS720892 OWO720892 PGK720892 PQG720892 QAC720892 QJY720892 QTU720892 RDQ720892 RNM720892 RXI720892 SHE720892 SRA720892 TAW720892 TKS720892 TUO720892 UEK720892 UOG720892 UYC720892 VHY720892 VRU720892 WBQ720892 WLM720892 WVI720892 A786428 IW786428 SS786428 ACO786428 AMK786428 AWG786428 BGC786428 BPY786428 BZU786428 CJQ786428 CTM786428 DDI786428 DNE786428 DXA786428 EGW786428 EQS786428 FAO786428 FKK786428 FUG786428 GEC786428 GNY786428 GXU786428 HHQ786428 HRM786428 IBI786428 ILE786428 IVA786428 JEW786428 JOS786428 JYO786428 KIK786428 KSG786428 LCC786428 LLY786428 LVU786428 MFQ786428 MPM786428 MZI786428 NJE786428 NTA786428 OCW786428 OMS786428 OWO786428 PGK786428 PQG786428 QAC786428 QJY786428 QTU786428 RDQ786428 RNM786428 RXI786428 SHE786428 SRA786428 TAW786428 TKS786428 TUO786428 UEK786428 UOG786428 UYC786428 VHY786428 VRU786428 WBQ786428 WLM786428 WVI786428 A851964 IW851964 SS851964 ACO851964 AMK851964 AWG851964 BGC851964 BPY851964 BZU851964 CJQ851964 CTM851964 DDI851964 DNE851964 DXA851964 EGW851964 EQS851964 FAO851964 FKK851964 FUG851964 GEC851964 GNY851964 GXU851964 HHQ851964 HRM851964 IBI851964 ILE851964 IVA851964 JEW851964 JOS851964 JYO851964 KIK851964 KSG851964 LCC851964 LLY851964 LVU851964 MFQ851964 MPM851964 MZI851964 NJE851964 NTA851964 OCW851964 OMS851964 OWO851964 PGK851964 PQG851964 QAC851964 QJY851964 QTU851964 RDQ851964 RNM851964 RXI851964 SHE851964 SRA851964 TAW851964 TKS851964 TUO851964 UEK851964 UOG851964 UYC851964 VHY851964 VRU851964 WBQ851964 WLM851964 WVI851964 A917500 IW917500 SS917500 ACO917500 AMK917500 AWG917500 BGC917500 BPY917500 BZU917500 CJQ917500 CTM917500 DDI917500 DNE917500 DXA917500 EGW917500 EQS917500 FAO917500 FKK917500 FUG917500 GEC917500 GNY917500 GXU917500 HHQ917500 HRM917500 IBI917500 ILE917500 IVA917500 JEW917500 JOS917500 JYO917500 KIK917500 KSG917500 LCC917500 LLY917500 LVU917500 MFQ917500 MPM917500 MZI917500 NJE917500 NTA917500 OCW917500 OMS917500 OWO917500 PGK917500 PQG917500 QAC917500 QJY917500 QTU917500 RDQ917500 RNM917500 RXI917500 SHE917500 SRA917500 TAW917500 TKS917500 TUO917500 UEK917500 UOG917500 UYC917500 VHY917500 VRU917500 WBQ917500 WLM917500 WVI917500 A983036 IW983036 SS983036 ACO983036 AMK983036 AWG983036 BGC983036 BPY983036 BZU983036 CJQ983036 CTM983036 DDI983036 DNE983036 DXA983036 EGW983036 EQS983036 FAO983036 FKK983036 FUG983036 GEC983036 GNY983036 GXU983036 HHQ983036 HRM983036 IBI983036 ILE983036 IVA983036 JEW983036 JOS983036 JYO983036 KIK983036 KSG983036 LCC983036 LLY983036 LVU983036 MFQ983036 MPM983036 MZI983036 NJE983036 NTA983036 OCW983036 OMS983036 OWO983036 PGK983036 PQG983036 QAC983036 QJY983036 QTU983036 RDQ983036 RNM983036 RXI983036 SHE983036 SRA983036 TAW983036 TKS983036 TUO983036 UEK983036 UOG983036 UYC983036 VHY983036 VRU983036 WBQ983036 WLM983036 WVI983036" xr:uid="{8FA6787F-529F-4CBA-8538-8C663FBCE04C}">
      <formula1>$H$3:$H$4</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N21"/>
  <sheetViews>
    <sheetView view="pageBreakPreview" zoomScale="101" zoomScaleNormal="100" zoomScaleSheetLayoutView="101" workbookViewId="0"/>
  </sheetViews>
  <sheetFormatPr defaultColWidth="8.09765625" defaultRowHeight="13.2" x14ac:dyDescent="0.45"/>
  <cols>
    <col min="1" max="1" width="11.8984375" style="113" customWidth="1"/>
    <col min="2" max="2" width="8.69921875" style="113" customWidth="1"/>
    <col min="3" max="3" width="6.59765625" style="113" customWidth="1"/>
    <col min="4" max="4" width="5.5" style="113" customWidth="1"/>
    <col min="5" max="5" width="8.09765625" style="113"/>
    <col min="6" max="6" width="3.69921875" style="113" bestFit="1" customWidth="1"/>
    <col min="7" max="7" width="2.69921875" style="113" customWidth="1"/>
    <col min="8" max="8" width="3.69921875" style="113" customWidth="1"/>
    <col min="9" max="9" width="1.8984375" style="113" customWidth="1"/>
    <col min="10" max="10" width="3.69921875" style="113" customWidth="1"/>
    <col min="11" max="11" width="1.59765625" style="113" customWidth="1"/>
    <col min="12" max="12" width="3.69921875" style="113" bestFit="1" customWidth="1"/>
    <col min="13" max="13" width="15.69921875" style="113" customWidth="1"/>
    <col min="14" max="14" width="3.3984375" style="113" customWidth="1"/>
    <col min="15" max="16384" width="8.09765625" style="113"/>
  </cols>
  <sheetData>
    <row r="1" spans="1:14" x14ac:dyDescent="0.45">
      <c r="M1" s="173" t="s">
        <v>9</v>
      </c>
      <c r="N1" s="174"/>
    </row>
    <row r="2" spans="1:14" ht="16.2" x14ac:dyDescent="0.45">
      <c r="A2" s="182" t="s">
        <v>10</v>
      </c>
      <c r="B2" s="182"/>
      <c r="C2" s="182"/>
      <c r="D2" s="182"/>
      <c r="E2" s="182"/>
      <c r="F2" s="182"/>
      <c r="G2" s="182"/>
      <c r="H2" s="182"/>
      <c r="I2" s="182"/>
      <c r="J2" s="182"/>
      <c r="K2" s="182"/>
      <c r="L2" s="182"/>
      <c r="M2" s="182"/>
      <c r="N2" s="182"/>
    </row>
    <row r="3" spans="1:14" ht="13.8" thickBot="1" x14ac:dyDescent="0.5">
      <c r="M3" s="175" t="s">
        <v>129</v>
      </c>
      <c r="N3" s="176"/>
    </row>
    <row r="4" spans="1:14" ht="18.75" customHeight="1" thickBot="1" x14ac:dyDescent="0.5">
      <c r="A4" s="144" t="s">
        <v>11</v>
      </c>
      <c r="B4" s="177"/>
      <c r="C4" s="177"/>
      <c r="D4" s="177"/>
      <c r="E4" s="177"/>
      <c r="F4" s="177"/>
      <c r="G4" s="177"/>
      <c r="H4" s="178" t="s">
        <v>12</v>
      </c>
      <c r="I4" s="178"/>
      <c r="J4" s="178"/>
      <c r="K4" s="177"/>
      <c r="L4" s="177"/>
      <c r="M4" s="177"/>
      <c r="N4" s="181"/>
    </row>
    <row r="5" spans="1:14" ht="18.75" customHeight="1" thickBot="1" x14ac:dyDescent="0.5">
      <c r="A5" s="145" t="s">
        <v>13</v>
      </c>
      <c r="B5" s="177"/>
      <c r="C5" s="177"/>
      <c r="D5" s="177"/>
      <c r="E5" s="177"/>
      <c r="F5" s="177"/>
      <c r="G5" s="177"/>
      <c r="H5" s="178"/>
      <c r="I5" s="178"/>
      <c r="J5" s="178"/>
      <c r="K5" s="177"/>
      <c r="L5" s="177"/>
      <c r="M5" s="177"/>
      <c r="N5" s="181"/>
    </row>
    <row r="6" spans="1:14" ht="24" customHeight="1" thickBot="1" x14ac:dyDescent="0.5">
      <c r="A6" s="183" t="s">
        <v>14</v>
      </c>
      <c r="B6" s="200" t="s">
        <v>135</v>
      </c>
      <c r="C6" s="200"/>
      <c r="D6" s="200"/>
      <c r="E6" s="200"/>
      <c r="F6" s="200"/>
      <c r="G6" s="200"/>
      <c r="H6" s="200"/>
      <c r="I6" s="187" t="s">
        <v>15</v>
      </c>
      <c r="J6" s="188"/>
      <c r="K6" s="189"/>
      <c r="L6" s="193"/>
      <c r="M6" s="194"/>
      <c r="N6" s="195"/>
    </row>
    <row r="7" spans="1:14" ht="24" customHeight="1" thickBot="1" x14ac:dyDescent="0.5">
      <c r="A7" s="184"/>
      <c r="B7" s="200"/>
      <c r="C7" s="200"/>
      <c r="D7" s="200"/>
      <c r="E7" s="200"/>
      <c r="F7" s="200"/>
      <c r="G7" s="200"/>
      <c r="H7" s="200"/>
      <c r="I7" s="190"/>
      <c r="J7" s="191"/>
      <c r="K7" s="192"/>
      <c r="L7" s="196"/>
      <c r="M7" s="197"/>
      <c r="N7" s="198"/>
    </row>
    <row r="8" spans="1:14" ht="24" customHeight="1" thickBot="1" x14ac:dyDescent="0.5">
      <c r="A8" s="145" t="s">
        <v>16</v>
      </c>
      <c r="B8" s="146" t="s">
        <v>17</v>
      </c>
      <c r="C8" s="178" t="s">
        <v>18</v>
      </c>
      <c r="D8" s="178"/>
      <c r="E8" s="186" t="s">
        <v>19</v>
      </c>
      <c r="F8" s="186"/>
      <c r="G8" s="186"/>
      <c r="H8" s="186"/>
      <c r="I8" s="186"/>
      <c r="J8" s="186"/>
      <c r="K8" s="186"/>
      <c r="L8" s="186"/>
      <c r="M8" s="186"/>
      <c r="N8" s="181"/>
    </row>
    <row r="9" spans="1:14" ht="18" customHeight="1" thickBot="1" x14ac:dyDescent="0.5">
      <c r="A9" s="183" t="s">
        <v>20</v>
      </c>
      <c r="B9" s="178" t="s">
        <v>21</v>
      </c>
      <c r="C9" s="178"/>
      <c r="D9" s="178"/>
      <c r="E9" s="178"/>
      <c r="F9" s="178" t="s">
        <v>22</v>
      </c>
      <c r="G9" s="178"/>
      <c r="H9" s="178"/>
      <c r="I9" s="178"/>
      <c r="J9" s="178"/>
      <c r="K9" s="178"/>
      <c r="L9" s="178"/>
      <c r="M9" s="178"/>
      <c r="N9" s="181"/>
    </row>
    <row r="10" spans="1:14" ht="57" customHeight="1" thickBot="1" x14ac:dyDescent="0.5">
      <c r="A10" s="184"/>
      <c r="B10" s="185"/>
      <c r="C10" s="177"/>
      <c r="D10" s="177"/>
      <c r="E10" s="177"/>
      <c r="F10" s="177"/>
      <c r="G10" s="177"/>
      <c r="H10" s="177"/>
      <c r="I10" s="177"/>
      <c r="J10" s="177"/>
      <c r="K10" s="177"/>
      <c r="L10" s="177"/>
      <c r="M10" s="177"/>
      <c r="N10" s="181"/>
    </row>
    <row r="11" spans="1:14" ht="72.599999999999994" customHeight="1" thickBot="1" x14ac:dyDescent="0.5">
      <c r="A11" s="145" t="s">
        <v>23</v>
      </c>
      <c r="B11" s="177"/>
      <c r="C11" s="177"/>
      <c r="D11" s="177"/>
      <c r="E11" s="177"/>
      <c r="F11" s="177"/>
      <c r="G11" s="177"/>
      <c r="H11" s="177"/>
      <c r="I11" s="177"/>
      <c r="J11" s="177"/>
      <c r="K11" s="177"/>
      <c r="L11" s="177"/>
      <c r="M11" s="177"/>
      <c r="N11" s="181"/>
    </row>
    <row r="12" spans="1:14" ht="73.95" customHeight="1" thickBot="1" x14ac:dyDescent="0.5">
      <c r="A12" s="145" t="s">
        <v>24</v>
      </c>
      <c r="B12" s="177"/>
      <c r="C12" s="177"/>
      <c r="D12" s="177"/>
      <c r="E12" s="177"/>
      <c r="F12" s="177"/>
      <c r="G12" s="177"/>
      <c r="H12" s="177"/>
      <c r="I12" s="177"/>
      <c r="J12" s="177"/>
      <c r="K12" s="177"/>
      <c r="L12" s="177"/>
      <c r="M12" s="177"/>
      <c r="N12" s="181"/>
    </row>
    <row r="13" spans="1:14" ht="100.5" customHeight="1" x14ac:dyDescent="0.45">
      <c r="A13" s="201" t="s">
        <v>25</v>
      </c>
      <c r="B13" s="203"/>
      <c r="C13" s="204"/>
      <c r="D13" s="204"/>
      <c r="E13" s="204"/>
      <c r="F13" s="204"/>
      <c r="G13" s="204"/>
      <c r="H13" s="204"/>
      <c r="I13" s="204"/>
      <c r="J13" s="204"/>
      <c r="K13" s="204"/>
      <c r="L13" s="204"/>
      <c r="M13" s="204"/>
      <c r="N13" s="205"/>
    </row>
    <row r="14" spans="1:14" ht="101.25" customHeight="1" thickBot="1" x14ac:dyDescent="0.5">
      <c r="A14" s="202"/>
      <c r="B14" s="206"/>
      <c r="C14" s="176"/>
      <c r="D14" s="176"/>
      <c r="E14" s="176"/>
      <c r="F14" s="176"/>
      <c r="G14" s="176"/>
      <c r="H14" s="176"/>
      <c r="I14" s="176"/>
      <c r="J14" s="176"/>
      <c r="K14" s="176"/>
      <c r="L14" s="176"/>
      <c r="M14" s="176"/>
      <c r="N14" s="207"/>
    </row>
    <row r="15" spans="1:14" ht="18.75" customHeight="1" thickBot="1" x14ac:dyDescent="0.5">
      <c r="A15" s="183" t="s">
        <v>26</v>
      </c>
      <c r="B15" s="178" t="s">
        <v>27</v>
      </c>
      <c r="C15" s="178"/>
      <c r="D15" s="178" t="s">
        <v>28</v>
      </c>
      <c r="E15" s="178"/>
      <c r="F15" s="178"/>
      <c r="G15" s="178" t="s">
        <v>28</v>
      </c>
      <c r="H15" s="178"/>
      <c r="I15" s="178"/>
      <c r="J15" s="178"/>
      <c r="K15" s="178"/>
      <c r="L15" s="178"/>
      <c r="M15" s="178" t="s">
        <v>28</v>
      </c>
      <c r="N15" s="181"/>
    </row>
    <row r="16" spans="1:14" ht="18.75" customHeight="1" thickBot="1" x14ac:dyDescent="0.5">
      <c r="A16" s="199"/>
      <c r="B16" s="178" t="s">
        <v>29</v>
      </c>
      <c r="C16" s="178"/>
      <c r="D16" s="169"/>
      <c r="E16" s="170"/>
      <c r="F16" s="147" t="s">
        <v>30</v>
      </c>
      <c r="G16" s="179"/>
      <c r="H16" s="180"/>
      <c r="I16" s="180"/>
      <c r="J16" s="180"/>
      <c r="K16" s="180"/>
      <c r="L16" s="147" t="s">
        <v>30</v>
      </c>
      <c r="M16" s="148"/>
      <c r="N16" s="147" t="s">
        <v>30</v>
      </c>
    </row>
    <row r="17" spans="1:14" ht="18.75" customHeight="1" thickBot="1" x14ac:dyDescent="0.5">
      <c r="A17" s="199"/>
      <c r="B17" s="171" t="s">
        <v>31</v>
      </c>
      <c r="C17" s="172"/>
      <c r="D17" s="169"/>
      <c r="E17" s="170"/>
      <c r="F17" s="149" t="s">
        <v>30</v>
      </c>
      <c r="G17" s="179"/>
      <c r="H17" s="180"/>
      <c r="I17" s="180"/>
      <c r="J17" s="180"/>
      <c r="K17" s="180"/>
      <c r="L17" s="149" t="s">
        <v>30</v>
      </c>
      <c r="M17" s="150"/>
      <c r="N17" s="149" t="s">
        <v>30</v>
      </c>
    </row>
    <row r="18" spans="1:14" ht="18.75" customHeight="1" thickBot="1" x14ac:dyDescent="0.5">
      <c r="A18" s="199"/>
      <c r="B18" s="171" t="s">
        <v>32</v>
      </c>
      <c r="C18" s="172"/>
      <c r="D18" s="169"/>
      <c r="E18" s="170"/>
      <c r="F18" s="149" t="s">
        <v>30</v>
      </c>
      <c r="G18" s="179"/>
      <c r="H18" s="180"/>
      <c r="I18" s="180"/>
      <c r="J18" s="180"/>
      <c r="K18" s="180"/>
      <c r="L18" s="149" t="s">
        <v>30</v>
      </c>
      <c r="M18" s="150"/>
      <c r="N18" s="149" t="s">
        <v>30</v>
      </c>
    </row>
    <row r="19" spans="1:14" ht="18.75" customHeight="1" thickBot="1" x14ac:dyDescent="0.5">
      <c r="A19" s="184"/>
      <c r="B19" s="171" t="s">
        <v>33</v>
      </c>
      <c r="C19" s="172"/>
      <c r="D19" s="169"/>
      <c r="E19" s="170"/>
      <c r="F19" s="149" t="s">
        <v>30</v>
      </c>
      <c r="G19" s="179"/>
      <c r="H19" s="180"/>
      <c r="I19" s="180"/>
      <c r="J19" s="180"/>
      <c r="K19" s="180"/>
      <c r="L19" s="149" t="s">
        <v>30</v>
      </c>
      <c r="M19" s="150"/>
      <c r="N19" s="149" t="s">
        <v>30</v>
      </c>
    </row>
    <row r="20" spans="1:14" x14ac:dyDescent="0.45">
      <c r="A20" s="151"/>
      <c r="B20" s="151"/>
      <c r="C20" s="151"/>
      <c r="D20" s="151"/>
      <c r="E20" s="151"/>
      <c r="F20" s="151"/>
      <c r="G20" s="151"/>
      <c r="H20" s="151"/>
      <c r="I20" s="151"/>
      <c r="J20" s="151"/>
      <c r="K20" s="151"/>
      <c r="L20" s="151"/>
      <c r="M20" s="151"/>
    </row>
    <row r="21" spans="1:14" x14ac:dyDescent="0.45">
      <c r="A21" s="152"/>
    </row>
  </sheetData>
  <mergeCells count="38">
    <mergeCell ref="I6:K7"/>
    <mergeCell ref="L6:N7"/>
    <mergeCell ref="K4:N5"/>
    <mergeCell ref="A15:A19"/>
    <mergeCell ref="B18:C18"/>
    <mergeCell ref="B19:C19"/>
    <mergeCell ref="D18:E18"/>
    <mergeCell ref="A6:A7"/>
    <mergeCell ref="B6:H7"/>
    <mergeCell ref="G19:K19"/>
    <mergeCell ref="B16:C16"/>
    <mergeCell ref="M15:N15"/>
    <mergeCell ref="A13:A14"/>
    <mergeCell ref="B13:N14"/>
    <mergeCell ref="G17:K17"/>
    <mergeCell ref="B11:N11"/>
    <mergeCell ref="C8:D8"/>
    <mergeCell ref="A9:A10"/>
    <mergeCell ref="B10:E10"/>
    <mergeCell ref="E8:N8"/>
    <mergeCell ref="F9:N9"/>
    <mergeCell ref="F10:N10"/>
    <mergeCell ref="D19:E19"/>
    <mergeCell ref="B17:C17"/>
    <mergeCell ref="D17:E17"/>
    <mergeCell ref="D16:E16"/>
    <mergeCell ref="M1:N1"/>
    <mergeCell ref="M3:N3"/>
    <mergeCell ref="B4:G5"/>
    <mergeCell ref="H4:J5"/>
    <mergeCell ref="G16:K16"/>
    <mergeCell ref="B9:E9"/>
    <mergeCell ref="G18:K18"/>
    <mergeCell ref="B12:N12"/>
    <mergeCell ref="B15:C15"/>
    <mergeCell ref="D15:F15"/>
    <mergeCell ref="G15:L15"/>
    <mergeCell ref="A2:N2"/>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1:Y106"/>
  <sheetViews>
    <sheetView view="pageBreakPreview" zoomScaleNormal="100" zoomScaleSheetLayoutView="100" workbookViewId="0">
      <selection activeCell="B1" sqref="B1"/>
    </sheetView>
  </sheetViews>
  <sheetFormatPr defaultColWidth="8.09765625" defaultRowHeight="12" x14ac:dyDescent="0.45"/>
  <cols>
    <col min="1" max="1" width="1.5" style="7" customWidth="1"/>
    <col min="2" max="5" width="4.59765625" style="7" customWidth="1"/>
    <col min="6" max="20" width="4.3984375" style="7" customWidth="1"/>
    <col min="21" max="21" width="4.59765625" style="7" customWidth="1"/>
    <col min="22" max="23" width="6" style="7" customWidth="1"/>
    <col min="24" max="255" width="8.09765625" style="7"/>
    <col min="256" max="256" width="1.5" style="7" customWidth="1"/>
    <col min="257" max="260" width="4.59765625" style="7" customWidth="1"/>
    <col min="261" max="275" width="4.3984375" style="7" customWidth="1"/>
    <col min="276" max="276" width="4.59765625" style="7" customWidth="1"/>
    <col min="277" max="279" width="6" style="7" customWidth="1"/>
    <col min="280" max="511" width="8.09765625" style="7"/>
    <col min="512" max="512" width="1.5" style="7" customWidth="1"/>
    <col min="513" max="516" width="4.59765625" style="7" customWidth="1"/>
    <col min="517" max="531" width="4.3984375" style="7" customWidth="1"/>
    <col min="532" max="532" width="4.59765625" style="7" customWidth="1"/>
    <col min="533" max="535" width="6" style="7" customWidth="1"/>
    <col min="536" max="767" width="8.09765625" style="7"/>
    <col min="768" max="768" width="1.5" style="7" customWidth="1"/>
    <col min="769" max="772" width="4.59765625" style="7" customWidth="1"/>
    <col min="773" max="787" width="4.3984375" style="7" customWidth="1"/>
    <col min="788" max="788" width="4.59765625" style="7" customWidth="1"/>
    <col min="789" max="791" width="6" style="7" customWidth="1"/>
    <col min="792" max="1023" width="8.09765625" style="7"/>
    <col min="1024" max="1024" width="1.5" style="7" customWidth="1"/>
    <col min="1025" max="1028" width="4.59765625" style="7" customWidth="1"/>
    <col min="1029" max="1043" width="4.3984375" style="7" customWidth="1"/>
    <col min="1044" max="1044" width="4.59765625" style="7" customWidth="1"/>
    <col min="1045" max="1047" width="6" style="7" customWidth="1"/>
    <col min="1048" max="1279" width="8.09765625" style="7"/>
    <col min="1280" max="1280" width="1.5" style="7" customWidth="1"/>
    <col min="1281" max="1284" width="4.59765625" style="7" customWidth="1"/>
    <col min="1285" max="1299" width="4.3984375" style="7" customWidth="1"/>
    <col min="1300" max="1300" width="4.59765625" style="7" customWidth="1"/>
    <col min="1301" max="1303" width="6" style="7" customWidth="1"/>
    <col min="1304" max="1535" width="8.09765625" style="7"/>
    <col min="1536" max="1536" width="1.5" style="7" customWidth="1"/>
    <col min="1537" max="1540" width="4.59765625" style="7" customWidth="1"/>
    <col min="1541" max="1555" width="4.3984375" style="7" customWidth="1"/>
    <col min="1556" max="1556" width="4.59765625" style="7" customWidth="1"/>
    <col min="1557" max="1559" width="6" style="7" customWidth="1"/>
    <col min="1560" max="1791" width="8.09765625" style="7"/>
    <col min="1792" max="1792" width="1.5" style="7" customWidth="1"/>
    <col min="1793" max="1796" width="4.59765625" style="7" customWidth="1"/>
    <col min="1797" max="1811" width="4.3984375" style="7" customWidth="1"/>
    <col min="1812" max="1812" width="4.59765625" style="7" customWidth="1"/>
    <col min="1813" max="1815" width="6" style="7" customWidth="1"/>
    <col min="1816" max="2047" width="8.09765625" style="7"/>
    <col min="2048" max="2048" width="1.5" style="7" customWidth="1"/>
    <col min="2049" max="2052" width="4.59765625" style="7" customWidth="1"/>
    <col min="2053" max="2067" width="4.3984375" style="7" customWidth="1"/>
    <col min="2068" max="2068" width="4.59765625" style="7" customWidth="1"/>
    <col min="2069" max="2071" width="6" style="7" customWidth="1"/>
    <col min="2072" max="2303" width="8.09765625" style="7"/>
    <col min="2304" max="2304" width="1.5" style="7" customWidth="1"/>
    <col min="2305" max="2308" width="4.59765625" style="7" customWidth="1"/>
    <col min="2309" max="2323" width="4.3984375" style="7" customWidth="1"/>
    <col min="2324" max="2324" width="4.59765625" style="7" customWidth="1"/>
    <col min="2325" max="2327" width="6" style="7" customWidth="1"/>
    <col min="2328" max="2559" width="8.09765625" style="7"/>
    <col min="2560" max="2560" width="1.5" style="7" customWidth="1"/>
    <col min="2561" max="2564" width="4.59765625" style="7" customWidth="1"/>
    <col min="2565" max="2579" width="4.3984375" style="7" customWidth="1"/>
    <col min="2580" max="2580" width="4.59765625" style="7" customWidth="1"/>
    <col min="2581" max="2583" width="6" style="7" customWidth="1"/>
    <col min="2584" max="2815" width="8.09765625" style="7"/>
    <col min="2816" max="2816" width="1.5" style="7" customWidth="1"/>
    <col min="2817" max="2820" width="4.59765625" style="7" customWidth="1"/>
    <col min="2821" max="2835" width="4.3984375" style="7" customWidth="1"/>
    <col min="2836" max="2836" width="4.59765625" style="7" customWidth="1"/>
    <col min="2837" max="2839" width="6" style="7" customWidth="1"/>
    <col min="2840" max="3071" width="8.09765625" style="7"/>
    <col min="3072" max="3072" width="1.5" style="7" customWidth="1"/>
    <col min="3073" max="3076" width="4.59765625" style="7" customWidth="1"/>
    <col min="3077" max="3091" width="4.3984375" style="7" customWidth="1"/>
    <col min="3092" max="3092" width="4.59765625" style="7" customWidth="1"/>
    <col min="3093" max="3095" width="6" style="7" customWidth="1"/>
    <col min="3096" max="3327" width="8.09765625" style="7"/>
    <col min="3328" max="3328" width="1.5" style="7" customWidth="1"/>
    <col min="3329" max="3332" width="4.59765625" style="7" customWidth="1"/>
    <col min="3333" max="3347" width="4.3984375" style="7" customWidth="1"/>
    <col min="3348" max="3348" width="4.59765625" style="7" customWidth="1"/>
    <col min="3349" max="3351" width="6" style="7" customWidth="1"/>
    <col min="3352" max="3583" width="8.09765625" style="7"/>
    <col min="3584" max="3584" width="1.5" style="7" customWidth="1"/>
    <col min="3585" max="3588" width="4.59765625" style="7" customWidth="1"/>
    <col min="3589" max="3603" width="4.3984375" style="7" customWidth="1"/>
    <col min="3604" max="3604" width="4.59765625" style="7" customWidth="1"/>
    <col min="3605" max="3607" width="6" style="7" customWidth="1"/>
    <col min="3608" max="3839" width="8.09765625" style="7"/>
    <col min="3840" max="3840" width="1.5" style="7" customWidth="1"/>
    <col min="3841" max="3844" width="4.59765625" style="7" customWidth="1"/>
    <col min="3845" max="3859" width="4.3984375" style="7" customWidth="1"/>
    <col min="3860" max="3860" width="4.59765625" style="7" customWidth="1"/>
    <col min="3861" max="3863" width="6" style="7" customWidth="1"/>
    <col min="3864" max="4095" width="8.09765625" style="7"/>
    <col min="4096" max="4096" width="1.5" style="7" customWidth="1"/>
    <col min="4097" max="4100" width="4.59765625" style="7" customWidth="1"/>
    <col min="4101" max="4115" width="4.3984375" style="7" customWidth="1"/>
    <col min="4116" max="4116" width="4.59765625" style="7" customWidth="1"/>
    <col min="4117" max="4119" width="6" style="7" customWidth="1"/>
    <col min="4120" max="4351" width="8.09765625" style="7"/>
    <col min="4352" max="4352" width="1.5" style="7" customWidth="1"/>
    <col min="4353" max="4356" width="4.59765625" style="7" customWidth="1"/>
    <col min="4357" max="4371" width="4.3984375" style="7" customWidth="1"/>
    <col min="4372" max="4372" width="4.59765625" style="7" customWidth="1"/>
    <col min="4373" max="4375" width="6" style="7" customWidth="1"/>
    <col min="4376" max="4607" width="8.09765625" style="7"/>
    <col min="4608" max="4608" width="1.5" style="7" customWidth="1"/>
    <col min="4609" max="4612" width="4.59765625" style="7" customWidth="1"/>
    <col min="4613" max="4627" width="4.3984375" style="7" customWidth="1"/>
    <col min="4628" max="4628" width="4.59765625" style="7" customWidth="1"/>
    <col min="4629" max="4631" width="6" style="7" customWidth="1"/>
    <col min="4632" max="4863" width="8.09765625" style="7"/>
    <col min="4864" max="4864" width="1.5" style="7" customWidth="1"/>
    <col min="4865" max="4868" width="4.59765625" style="7" customWidth="1"/>
    <col min="4869" max="4883" width="4.3984375" style="7" customWidth="1"/>
    <col min="4884" max="4884" width="4.59765625" style="7" customWidth="1"/>
    <col min="4885" max="4887" width="6" style="7" customWidth="1"/>
    <col min="4888" max="5119" width="8.09765625" style="7"/>
    <col min="5120" max="5120" width="1.5" style="7" customWidth="1"/>
    <col min="5121" max="5124" width="4.59765625" style="7" customWidth="1"/>
    <col min="5125" max="5139" width="4.3984375" style="7" customWidth="1"/>
    <col min="5140" max="5140" width="4.59765625" style="7" customWidth="1"/>
    <col min="5141" max="5143" width="6" style="7" customWidth="1"/>
    <col min="5144" max="5375" width="8.09765625" style="7"/>
    <col min="5376" max="5376" width="1.5" style="7" customWidth="1"/>
    <col min="5377" max="5380" width="4.59765625" style="7" customWidth="1"/>
    <col min="5381" max="5395" width="4.3984375" style="7" customWidth="1"/>
    <col min="5396" max="5396" width="4.59765625" style="7" customWidth="1"/>
    <col min="5397" max="5399" width="6" style="7" customWidth="1"/>
    <col min="5400" max="5631" width="8.09765625" style="7"/>
    <col min="5632" max="5632" width="1.5" style="7" customWidth="1"/>
    <col min="5633" max="5636" width="4.59765625" style="7" customWidth="1"/>
    <col min="5637" max="5651" width="4.3984375" style="7" customWidth="1"/>
    <col min="5652" max="5652" width="4.59765625" style="7" customWidth="1"/>
    <col min="5653" max="5655" width="6" style="7" customWidth="1"/>
    <col min="5656" max="5887" width="8.09765625" style="7"/>
    <col min="5888" max="5888" width="1.5" style="7" customWidth="1"/>
    <col min="5889" max="5892" width="4.59765625" style="7" customWidth="1"/>
    <col min="5893" max="5907" width="4.3984375" style="7" customWidth="1"/>
    <col min="5908" max="5908" width="4.59765625" style="7" customWidth="1"/>
    <col min="5909" max="5911" width="6" style="7" customWidth="1"/>
    <col min="5912" max="6143" width="8.09765625" style="7"/>
    <col min="6144" max="6144" width="1.5" style="7" customWidth="1"/>
    <col min="6145" max="6148" width="4.59765625" style="7" customWidth="1"/>
    <col min="6149" max="6163" width="4.3984375" style="7" customWidth="1"/>
    <col min="6164" max="6164" width="4.59765625" style="7" customWidth="1"/>
    <col min="6165" max="6167" width="6" style="7" customWidth="1"/>
    <col min="6168" max="6399" width="8.09765625" style="7"/>
    <col min="6400" max="6400" width="1.5" style="7" customWidth="1"/>
    <col min="6401" max="6404" width="4.59765625" style="7" customWidth="1"/>
    <col min="6405" max="6419" width="4.3984375" style="7" customWidth="1"/>
    <col min="6420" max="6420" width="4.59765625" style="7" customWidth="1"/>
    <col min="6421" max="6423" width="6" style="7" customWidth="1"/>
    <col min="6424" max="6655" width="8.09765625" style="7"/>
    <col min="6656" max="6656" width="1.5" style="7" customWidth="1"/>
    <col min="6657" max="6660" width="4.59765625" style="7" customWidth="1"/>
    <col min="6661" max="6675" width="4.3984375" style="7" customWidth="1"/>
    <col min="6676" max="6676" width="4.59765625" style="7" customWidth="1"/>
    <col min="6677" max="6679" width="6" style="7" customWidth="1"/>
    <col min="6680" max="6911" width="8.09765625" style="7"/>
    <col min="6912" max="6912" width="1.5" style="7" customWidth="1"/>
    <col min="6913" max="6916" width="4.59765625" style="7" customWidth="1"/>
    <col min="6917" max="6931" width="4.3984375" style="7" customWidth="1"/>
    <col min="6932" max="6932" width="4.59765625" style="7" customWidth="1"/>
    <col min="6933" max="6935" width="6" style="7" customWidth="1"/>
    <col min="6936" max="7167" width="8.09765625" style="7"/>
    <col min="7168" max="7168" width="1.5" style="7" customWidth="1"/>
    <col min="7169" max="7172" width="4.59765625" style="7" customWidth="1"/>
    <col min="7173" max="7187" width="4.3984375" style="7" customWidth="1"/>
    <col min="7188" max="7188" width="4.59765625" style="7" customWidth="1"/>
    <col min="7189" max="7191" width="6" style="7" customWidth="1"/>
    <col min="7192" max="7423" width="8.09765625" style="7"/>
    <col min="7424" max="7424" width="1.5" style="7" customWidth="1"/>
    <col min="7425" max="7428" width="4.59765625" style="7" customWidth="1"/>
    <col min="7429" max="7443" width="4.3984375" style="7" customWidth="1"/>
    <col min="7444" max="7444" width="4.59765625" style="7" customWidth="1"/>
    <col min="7445" max="7447" width="6" style="7" customWidth="1"/>
    <col min="7448" max="7679" width="8.09765625" style="7"/>
    <col min="7680" max="7680" width="1.5" style="7" customWidth="1"/>
    <col min="7681" max="7684" width="4.59765625" style="7" customWidth="1"/>
    <col min="7685" max="7699" width="4.3984375" style="7" customWidth="1"/>
    <col min="7700" max="7700" width="4.59765625" style="7" customWidth="1"/>
    <col min="7701" max="7703" width="6" style="7" customWidth="1"/>
    <col min="7704" max="7935" width="8.09765625" style="7"/>
    <col min="7936" max="7936" width="1.5" style="7" customWidth="1"/>
    <col min="7937" max="7940" width="4.59765625" style="7" customWidth="1"/>
    <col min="7941" max="7955" width="4.3984375" style="7" customWidth="1"/>
    <col min="7956" max="7956" width="4.59765625" style="7" customWidth="1"/>
    <col min="7957" max="7959" width="6" style="7" customWidth="1"/>
    <col min="7960" max="8191" width="8.09765625" style="7"/>
    <col min="8192" max="8192" width="1.5" style="7" customWidth="1"/>
    <col min="8193" max="8196" width="4.59765625" style="7" customWidth="1"/>
    <col min="8197" max="8211" width="4.3984375" style="7" customWidth="1"/>
    <col min="8212" max="8212" width="4.59765625" style="7" customWidth="1"/>
    <col min="8213" max="8215" width="6" style="7" customWidth="1"/>
    <col min="8216" max="8447" width="8.09765625" style="7"/>
    <col min="8448" max="8448" width="1.5" style="7" customWidth="1"/>
    <col min="8449" max="8452" width="4.59765625" style="7" customWidth="1"/>
    <col min="8453" max="8467" width="4.3984375" style="7" customWidth="1"/>
    <col min="8468" max="8468" width="4.59765625" style="7" customWidth="1"/>
    <col min="8469" max="8471" width="6" style="7" customWidth="1"/>
    <col min="8472" max="8703" width="8.09765625" style="7"/>
    <col min="8704" max="8704" width="1.5" style="7" customWidth="1"/>
    <col min="8705" max="8708" width="4.59765625" style="7" customWidth="1"/>
    <col min="8709" max="8723" width="4.3984375" style="7" customWidth="1"/>
    <col min="8724" max="8724" width="4.59765625" style="7" customWidth="1"/>
    <col min="8725" max="8727" width="6" style="7" customWidth="1"/>
    <col min="8728" max="8959" width="8.09765625" style="7"/>
    <col min="8960" max="8960" width="1.5" style="7" customWidth="1"/>
    <col min="8961" max="8964" width="4.59765625" style="7" customWidth="1"/>
    <col min="8965" max="8979" width="4.3984375" style="7" customWidth="1"/>
    <col min="8980" max="8980" width="4.59765625" style="7" customWidth="1"/>
    <col min="8981" max="8983" width="6" style="7" customWidth="1"/>
    <col min="8984" max="9215" width="8.09765625" style="7"/>
    <col min="9216" max="9216" width="1.5" style="7" customWidth="1"/>
    <col min="9217" max="9220" width="4.59765625" style="7" customWidth="1"/>
    <col min="9221" max="9235" width="4.3984375" style="7" customWidth="1"/>
    <col min="9236" max="9236" width="4.59765625" style="7" customWidth="1"/>
    <col min="9237" max="9239" width="6" style="7" customWidth="1"/>
    <col min="9240" max="9471" width="8.09765625" style="7"/>
    <col min="9472" max="9472" width="1.5" style="7" customWidth="1"/>
    <col min="9473" max="9476" width="4.59765625" style="7" customWidth="1"/>
    <col min="9477" max="9491" width="4.3984375" style="7" customWidth="1"/>
    <col min="9492" max="9492" width="4.59765625" style="7" customWidth="1"/>
    <col min="9493" max="9495" width="6" style="7" customWidth="1"/>
    <col min="9496" max="9727" width="8.09765625" style="7"/>
    <col min="9728" max="9728" width="1.5" style="7" customWidth="1"/>
    <col min="9729" max="9732" width="4.59765625" style="7" customWidth="1"/>
    <col min="9733" max="9747" width="4.3984375" style="7" customWidth="1"/>
    <col min="9748" max="9748" width="4.59765625" style="7" customWidth="1"/>
    <col min="9749" max="9751" width="6" style="7" customWidth="1"/>
    <col min="9752" max="9983" width="8.09765625" style="7"/>
    <col min="9984" max="9984" width="1.5" style="7" customWidth="1"/>
    <col min="9985" max="9988" width="4.59765625" style="7" customWidth="1"/>
    <col min="9989" max="10003" width="4.3984375" style="7" customWidth="1"/>
    <col min="10004" max="10004" width="4.59765625" style="7" customWidth="1"/>
    <col min="10005" max="10007" width="6" style="7" customWidth="1"/>
    <col min="10008" max="10239" width="8.09765625" style="7"/>
    <col min="10240" max="10240" width="1.5" style="7" customWidth="1"/>
    <col min="10241" max="10244" width="4.59765625" style="7" customWidth="1"/>
    <col min="10245" max="10259" width="4.3984375" style="7" customWidth="1"/>
    <col min="10260" max="10260" width="4.59765625" style="7" customWidth="1"/>
    <col min="10261" max="10263" width="6" style="7" customWidth="1"/>
    <col min="10264" max="10495" width="8.09765625" style="7"/>
    <col min="10496" max="10496" width="1.5" style="7" customWidth="1"/>
    <col min="10497" max="10500" width="4.59765625" style="7" customWidth="1"/>
    <col min="10501" max="10515" width="4.3984375" style="7" customWidth="1"/>
    <col min="10516" max="10516" width="4.59765625" style="7" customWidth="1"/>
    <col min="10517" max="10519" width="6" style="7" customWidth="1"/>
    <col min="10520" max="10751" width="8.09765625" style="7"/>
    <col min="10752" max="10752" width="1.5" style="7" customWidth="1"/>
    <col min="10753" max="10756" width="4.59765625" style="7" customWidth="1"/>
    <col min="10757" max="10771" width="4.3984375" style="7" customWidth="1"/>
    <col min="10772" max="10772" width="4.59765625" style="7" customWidth="1"/>
    <col min="10773" max="10775" width="6" style="7" customWidth="1"/>
    <col min="10776" max="11007" width="8.09765625" style="7"/>
    <col min="11008" max="11008" width="1.5" style="7" customWidth="1"/>
    <col min="11009" max="11012" width="4.59765625" style="7" customWidth="1"/>
    <col min="11013" max="11027" width="4.3984375" style="7" customWidth="1"/>
    <col min="11028" max="11028" width="4.59765625" style="7" customWidth="1"/>
    <col min="11029" max="11031" width="6" style="7" customWidth="1"/>
    <col min="11032" max="11263" width="8.09765625" style="7"/>
    <col min="11264" max="11264" width="1.5" style="7" customWidth="1"/>
    <col min="11265" max="11268" width="4.59765625" style="7" customWidth="1"/>
    <col min="11269" max="11283" width="4.3984375" style="7" customWidth="1"/>
    <col min="11284" max="11284" width="4.59765625" style="7" customWidth="1"/>
    <col min="11285" max="11287" width="6" style="7" customWidth="1"/>
    <col min="11288" max="11519" width="8.09765625" style="7"/>
    <col min="11520" max="11520" width="1.5" style="7" customWidth="1"/>
    <col min="11521" max="11524" width="4.59765625" style="7" customWidth="1"/>
    <col min="11525" max="11539" width="4.3984375" style="7" customWidth="1"/>
    <col min="11540" max="11540" width="4.59765625" style="7" customWidth="1"/>
    <col min="11541" max="11543" width="6" style="7" customWidth="1"/>
    <col min="11544" max="11775" width="8.09765625" style="7"/>
    <col min="11776" max="11776" width="1.5" style="7" customWidth="1"/>
    <col min="11777" max="11780" width="4.59765625" style="7" customWidth="1"/>
    <col min="11781" max="11795" width="4.3984375" style="7" customWidth="1"/>
    <col min="11796" max="11796" width="4.59765625" style="7" customWidth="1"/>
    <col min="11797" max="11799" width="6" style="7" customWidth="1"/>
    <col min="11800" max="12031" width="8.09765625" style="7"/>
    <col min="12032" max="12032" width="1.5" style="7" customWidth="1"/>
    <col min="12033" max="12036" width="4.59765625" style="7" customWidth="1"/>
    <col min="12037" max="12051" width="4.3984375" style="7" customWidth="1"/>
    <col min="12052" max="12052" width="4.59765625" style="7" customWidth="1"/>
    <col min="12053" max="12055" width="6" style="7" customWidth="1"/>
    <col min="12056" max="12287" width="8.09765625" style="7"/>
    <col min="12288" max="12288" width="1.5" style="7" customWidth="1"/>
    <col min="12289" max="12292" width="4.59765625" style="7" customWidth="1"/>
    <col min="12293" max="12307" width="4.3984375" style="7" customWidth="1"/>
    <col min="12308" max="12308" width="4.59765625" style="7" customWidth="1"/>
    <col min="12309" max="12311" width="6" style="7" customWidth="1"/>
    <col min="12312" max="12543" width="8.09765625" style="7"/>
    <col min="12544" max="12544" width="1.5" style="7" customWidth="1"/>
    <col min="12545" max="12548" width="4.59765625" style="7" customWidth="1"/>
    <col min="12549" max="12563" width="4.3984375" style="7" customWidth="1"/>
    <col min="12564" max="12564" width="4.59765625" style="7" customWidth="1"/>
    <col min="12565" max="12567" width="6" style="7" customWidth="1"/>
    <col min="12568" max="12799" width="8.09765625" style="7"/>
    <col min="12800" max="12800" width="1.5" style="7" customWidth="1"/>
    <col min="12801" max="12804" width="4.59765625" style="7" customWidth="1"/>
    <col min="12805" max="12819" width="4.3984375" style="7" customWidth="1"/>
    <col min="12820" max="12820" width="4.59765625" style="7" customWidth="1"/>
    <col min="12821" max="12823" width="6" style="7" customWidth="1"/>
    <col min="12824" max="13055" width="8.09765625" style="7"/>
    <col min="13056" max="13056" width="1.5" style="7" customWidth="1"/>
    <col min="13057" max="13060" width="4.59765625" style="7" customWidth="1"/>
    <col min="13061" max="13075" width="4.3984375" style="7" customWidth="1"/>
    <col min="13076" max="13076" width="4.59765625" style="7" customWidth="1"/>
    <col min="13077" max="13079" width="6" style="7" customWidth="1"/>
    <col min="13080" max="13311" width="8.09765625" style="7"/>
    <col min="13312" max="13312" width="1.5" style="7" customWidth="1"/>
    <col min="13313" max="13316" width="4.59765625" style="7" customWidth="1"/>
    <col min="13317" max="13331" width="4.3984375" style="7" customWidth="1"/>
    <col min="13332" max="13332" width="4.59765625" style="7" customWidth="1"/>
    <col min="13333" max="13335" width="6" style="7" customWidth="1"/>
    <col min="13336" max="13567" width="8.09765625" style="7"/>
    <col min="13568" max="13568" width="1.5" style="7" customWidth="1"/>
    <col min="13569" max="13572" width="4.59765625" style="7" customWidth="1"/>
    <col min="13573" max="13587" width="4.3984375" style="7" customWidth="1"/>
    <col min="13588" max="13588" width="4.59765625" style="7" customWidth="1"/>
    <col min="13589" max="13591" width="6" style="7" customWidth="1"/>
    <col min="13592" max="13823" width="8.09765625" style="7"/>
    <col min="13824" max="13824" width="1.5" style="7" customWidth="1"/>
    <col min="13825" max="13828" width="4.59765625" style="7" customWidth="1"/>
    <col min="13829" max="13843" width="4.3984375" style="7" customWidth="1"/>
    <col min="13844" max="13844" width="4.59765625" style="7" customWidth="1"/>
    <col min="13845" max="13847" width="6" style="7" customWidth="1"/>
    <col min="13848" max="14079" width="8.09765625" style="7"/>
    <col min="14080" max="14080" width="1.5" style="7" customWidth="1"/>
    <col min="14081" max="14084" width="4.59765625" style="7" customWidth="1"/>
    <col min="14085" max="14099" width="4.3984375" style="7" customWidth="1"/>
    <col min="14100" max="14100" width="4.59765625" style="7" customWidth="1"/>
    <col min="14101" max="14103" width="6" style="7" customWidth="1"/>
    <col min="14104" max="14335" width="8.09765625" style="7"/>
    <col min="14336" max="14336" width="1.5" style="7" customWidth="1"/>
    <col min="14337" max="14340" width="4.59765625" style="7" customWidth="1"/>
    <col min="14341" max="14355" width="4.3984375" style="7" customWidth="1"/>
    <col min="14356" max="14356" width="4.59765625" style="7" customWidth="1"/>
    <col min="14357" max="14359" width="6" style="7" customWidth="1"/>
    <col min="14360" max="14591" width="8.09765625" style="7"/>
    <col min="14592" max="14592" width="1.5" style="7" customWidth="1"/>
    <col min="14593" max="14596" width="4.59765625" style="7" customWidth="1"/>
    <col min="14597" max="14611" width="4.3984375" style="7" customWidth="1"/>
    <col min="14612" max="14612" width="4.59765625" style="7" customWidth="1"/>
    <col min="14613" max="14615" width="6" style="7" customWidth="1"/>
    <col min="14616" max="14847" width="8.09765625" style="7"/>
    <col min="14848" max="14848" width="1.5" style="7" customWidth="1"/>
    <col min="14849" max="14852" width="4.59765625" style="7" customWidth="1"/>
    <col min="14853" max="14867" width="4.3984375" style="7" customWidth="1"/>
    <col min="14868" max="14868" width="4.59765625" style="7" customWidth="1"/>
    <col min="14869" max="14871" width="6" style="7" customWidth="1"/>
    <col min="14872" max="15103" width="8.09765625" style="7"/>
    <col min="15104" max="15104" width="1.5" style="7" customWidth="1"/>
    <col min="15105" max="15108" width="4.59765625" style="7" customWidth="1"/>
    <col min="15109" max="15123" width="4.3984375" style="7" customWidth="1"/>
    <col min="15124" max="15124" width="4.59765625" style="7" customWidth="1"/>
    <col min="15125" max="15127" width="6" style="7" customWidth="1"/>
    <col min="15128" max="15359" width="8.09765625" style="7"/>
    <col min="15360" max="15360" width="1.5" style="7" customWidth="1"/>
    <col min="15361" max="15364" width="4.59765625" style="7" customWidth="1"/>
    <col min="15365" max="15379" width="4.3984375" style="7" customWidth="1"/>
    <col min="15380" max="15380" width="4.59765625" style="7" customWidth="1"/>
    <col min="15381" max="15383" width="6" style="7" customWidth="1"/>
    <col min="15384" max="15615" width="8.09765625" style="7"/>
    <col min="15616" max="15616" width="1.5" style="7" customWidth="1"/>
    <col min="15617" max="15620" width="4.59765625" style="7" customWidth="1"/>
    <col min="15621" max="15635" width="4.3984375" style="7" customWidth="1"/>
    <col min="15636" max="15636" width="4.59765625" style="7" customWidth="1"/>
    <col min="15637" max="15639" width="6" style="7" customWidth="1"/>
    <col min="15640" max="15871" width="8.09765625" style="7"/>
    <col min="15872" max="15872" width="1.5" style="7" customWidth="1"/>
    <col min="15873" max="15876" width="4.59765625" style="7" customWidth="1"/>
    <col min="15877" max="15891" width="4.3984375" style="7" customWidth="1"/>
    <col min="15892" max="15892" width="4.59765625" style="7" customWidth="1"/>
    <col min="15893" max="15895" width="6" style="7" customWidth="1"/>
    <col min="15896" max="16127" width="8.09765625" style="7"/>
    <col min="16128" max="16128" width="1.5" style="7" customWidth="1"/>
    <col min="16129" max="16132" width="4.59765625" style="7" customWidth="1"/>
    <col min="16133" max="16147" width="4.3984375" style="7" customWidth="1"/>
    <col min="16148" max="16148" width="4.59765625" style="7" customWidth="1"/>
    <col min="16149" max="16151" width="6" style="7" customWidth="1"/>
    <col min="16152" max="16384" width="8.09765625" style="7"/>
  </cols>
  <sheetData>
    <row r="1" spans="1:25" ht="21" customHeight="1" x14ac:dyDescent="0.45">
      <c r="R1" s="209" t="s">
        <v>121</v>
      </c>
      <c r="S1" s="209"/>
      <c r="T1" s="209"/>
    </row>
    <row r="2" spans="1:25" ht="21" customHeight="1" x14ac:dyDescent="0.45">
      <c r="A2" s="210" t="s">
        <v>34</v>
      </c>
      <c r="B2" s="211"/>
      <c r="C2" s="211"/>
      <c r="D2" s="211"/>
      <c r="E2" s="211"/>
      <c r="F2" s="211"/>
      <c r="G2" s="211"/>
      <c r="H2" s="211"/>
      <c r="I2" s="211"/>
      <c r="J2" s="211"/>
      <c r="K2" s="211"/>
      <c r="L2" s="211"/>
      <c r="M2" s="211"/>
      <c r="N2" s="211"/>
      <c r="O2" s="211"/>
      <c r="P2" s="211"/>
      <c r="Q2" s="211"/>
      <c r="R2" s="211"/>
      <c r="S2" s="211"/>
      <c r="T2" s="211"/>
      <c r="U2" s="211"/>
    </row>
    <row r="3" spans="1:25" ht="15" customHeight="1" x14ac:dyDescent="0.45"/>
    <row r="4" spans="1:25" ht="15" customHeight="1" x14ac:dyDescent="0.45">
      <c r="B4" s="7" t="s">
        <v>35</v>
      </c>
    </row>
    <row r="5" spans="1:25" ht="15" customHeight="1" x14ac:dyDescent="0.45"/>
    <row r="6" spans="1:25" ht="15" customHeight="1" x14ac:dyDescent="0.45">
      <c r="B6" s="7" t="s">
        <v>36</v>
      </c>
    </row>
    <row r="7" spans="1:25" ht="15.6" customHeight="1" x14ac:dyDescent="0.45">
      <c r="C7" s="15"/>
      <c r="D7" s="226" t="s">
        <v>130</v>
      </c>
      <c r="E7" s="226"/>
      <c r="F7" s="226"/>
      <c r="G7" s="226"/>
      <c r="H7" s="226"/>
      <c r="I7" s="226"/>
      <c r="J7" s="226"/>
      <c r="K7" s="226"/>
      <c r="L7" s="226"/>
      <c r="M7" s="226"/>
      <c r="N7" s="226"/>
      <c r="O7" s="226"/>
      <c r="P7" s="226"/>
      <c r="Q7" s="226"/>
      <c r="R7" s="226"/>
      <c r="S7" s="226"/>
      <c r="T7" s="226"/>
    </row>
    <row r="8" spans="1:25" ht="15" customHeight="1" x14ac:dyDescent="0.45">
      <c r="D8" s="115"/>
      <c r="E8" s="115"/>
      <c r="F8" s="115"/>
      <c r="G8" s="115"/>
      <c r="H8" s="115"/>
      <c r="I8" s="115"/>
      <c r="J8" s="115"/>
      <c r="K8" s="115"/>
      <c r="L8" s="115"/>
      <c r="M8" s="115"/>
      <c r="N8" s="115"/>
      <c r="O8" s="115"/>
      <c r="P8" s="115"/>
      <c r="Q8" s="115"/>
      <c r="R8" s="115"/>
      <c r="S8" s="115"/>
      <c r="T8" s="115"/>
      <c r="Y8" s="113"/>
    </row>
    <row r="9" spans="1:25" ht="15" customHeight="1" x14ac:dyDescent="0.45">
      <c r="B9" s="7" t="s">
        <v>37</v>
      </c>
    </row>
    <row r="10" spans="1:25" ht="15" customHeight="1" x14ac:dyDescent="0.45">
      <c r="D10" s="7" t="s">
        <v>131</v>
      </c>
    </row>
    <row r="11" spans="1:25" ht="15" customHeight="1" x14ac:dyDescent="0.45"/>
    <row r="12" spans="1:25" ht="15" customHeight="1" x14ac:dyDescent="0.45"/>
    <row r="13" spans="1:25" ht="15" customHeight="1" x14ac:dyDescent="0.45">
      <c r="B13" s="7" t="s">
        <v>38</v>
      </c>
    </row>
    <row r="14" spans="1:25" ht="15" customHeight="1" x14ac:dyDescent="0.45">
      <c r="C14" s="15"/>
    </row>
    <row r="15" spans="1:25" ht="15" customHeight="1" x14ac:dyDescent="0.45">
      <c r="C15" s="15"/>
    </row>
    <row r="16" spans="1:25" ht="15" customHeight="1" x14ac:dyDescent="0.45">
      <c r="C16" s="15"/>
    </row>
    <row r="17" spans="2:20" ht="15" customHeight="1" x14ac:dyDescent="0.45">
      <c r="C17" s="15"/>
    </row>
    <row r="18" spans="2:20" ht="15" customHeight="1" x14ac:dyDescent="0.45">
      <c r="C18" s="15"/>
    </row>
    <row r="19" spans="2:20" ht="15" customHeight="1" x14ac:dyDescent="0.45">
      <c r="C19" s="15"/>
    </row>
    <row r="20" spans="2:20" ht="15" customHeight="1" x14ac:dyDescent="0.45">
      <c r="B20" s="7" t="s">
        <v>39</v>
      </c>
    </row>
    <row r="21" spans="2:20" ht="15" customHeight="1" x14ac:dyDescent="0.45">
      <c r="B21" s="7" t="s">
        <v>40</v>
      </c>
      <c r="C21" s="15"/>
    </row>
    <row r="22" spans="2:20" ht="15" customHeight="1" x14ac:dyDescent="0.45">
      <c r="C22" s="15"/>
      <c r="F22" s="212"/>
      <c r="G22" s="212"/>
      <c r="H22" s="212"/>
    </row>
    <row r="23" spans="2:20" ht="15" customHeight="1" x14ac:dyDescent="0.45">
      <c r="C23" s="15"/>
    </row>
    <row r="24" spans="2:20" ht="15" customHeight="1" x14ac:dyDescent="0.45">
      <c r="C24" s="15"/>
    </row>
    <row r="25" spans="2:20" ht="15" customHeight="1" x14ac:dyDescent="0.45">
      <c r="C25" s="15"/>
    </row>
    <row r="26" spans="2:20" ht="15" customHeight="1" x14ac:dyDescent="0.45">
      <c r="C26" s="15"/>
    </row>
    <row r="27" spans="2:20" ht="15" customHeight="1" x14ac:dyDescent="0.45">
      <c r="C27" s="15"/>
    </row>
    <row r="28" spans="2:20" ht="15" customHeight="1" x14ac:dyDescent="0.45">
      <c r="C28" s="15"/>
    </row>
    <row r="29" spans="2:20" ht="15" customHeight="1" x14ac:dyDescent="0.45"/>
    <row r="30" spans="2:20" ht="15" customHeight="1" x14ac:dyDescent="0.45">
      <c r="B30" s="7" t="s">
        <v>41</v>
      </c>
    </row>
    <row r="31" spans="2:20" ht="15" customHeight="1" x14ac:dyDescent="0.45"/>
    <row r="32" spans="2:20" ht="15" customHeight="1" x14ac:dyDescent="0.45">
      <c r="B32" s="213" t="s">
        <v>42</v>
      </c>
      <c r="C32" s="214"/>
      <c r="D32" s="214"/>
      <c r="E32" s="214"/>
      <c r="F32" s="213" t="s">
        <v>43</v>
      </c>
      <c r="G32" s="215"/>
      <c r="H32" s="215"/>
      <c r="I32" s="215"/>
      <c r="J32" s="215"/>
      <c r="K32" s="215"/>
      <c r="L32" s="216"/>
      <c r="M32" s="213" t="s">
        <v>44</v>
      </c>
      <c r="N32" s="215"/>
      <c r="O32" s="214"/>
      <c r="P32" s="214"/>
      <c r="Q32" s="214"/>
      <c r="R32" s="214"/>
      <c r="S32" s="214"/>
      <c r="T32" s="217"/>
    </row>
    <row r="33" spans="2:20" ht="15" customHeight="1" x14ac:dyDescent="0.45">
      <c r="B33" s="218"/>
      <c r="C33" s="219"/>
      <c r="D33" s="219"/>
      <c r="E33" s="220"/>
      <c r="F33" s="129"/>
      <c r="L33" s="119"/>
      <c r="T33" s="119"/>
    </row>
    <row r="34" spans="2:20" ht="15" customHeight="1" x14ac:dyDescent="0.45">
      <c r="B34" s="221"/>
      <c r="C34" s="174"/>
      <c r="D34" s="174"/>
      <c r="E34" s="222"/>
      <c r="F34" s="129"/>
      <c r="L34" s="119"/>
      <c r="T34" s="119"/>
    </row>
    <row r="35" spans="2:20" ht="15" customHeight="1" x14ac:dyDescent="0.45">
      <c r="B35" s="223"/>
      <c r="C35" s="224"/>
      <c r="D35" s="224"/>
      <c r="E35" s="225"/>
      <c r="F35" s="131"/>
      <c r="G35" s="120"/>
      <c r="H35" s="120"/>
      <c r="I35" s="120"/>
      <c r="J35" s="120"/>
      <c r="K35" s="120"/>
      <c r="L35" s="121"/>
      <c r="M35" s="120"/>
      <c r="N35" s="120"/>
      <c r="O35" s="120"/>
      <c r="P35" s="120"/>
      <c r="Q35" s="120"/>
      <c r="S35" s="120"/>
      <c r="T35" s="121"/>
    </row>
    <row r="36" spans="2:20" ht="15" customHeight="1" x14ac:dyDescent="0.45">
      <c r="R36" s="16"/>
    </row>
    <row r="37" spans="2:20" ht="15" customHeight="1" x14ac:dyDescent="0.45">
      <c r="B37" s="7" t="s">
        <v>45</v>
      </c>
    </row>
    <row r="38" spans="2:20" ht="15" customHeight="1" x14ac:dyDescent="0.45"/>
    <row r="39" spans="2:20" ht="15" customHeight="1" x14ac:dyDescent="0.45">
      <c r="B39" s="213" t="s">
        <v>46</v>
      </c>
      <c r="C39" s="214"/>
      <c r="D39" s="214"/>
      <c r="E39" s="217"/>
      <c r="F39" s="213" t="s">
        <v>47</v>
      </c>
      <c r="G39" s="214"/>
      <c r="H39" s="214"/>
      <c r="I39" s="214"/>
      <c r="J39" s="214"/>
      <c r="K39" s="214"/>
      <c r="L39" s="214"/>
      <c r="M39" s="214"/>
      <c r="N39" s="214"/>
      <c r="O39" s="214"/>
      <c r="P39" s="214"/>
      <c r="Q39" s="214"/>
      <c r="R39" s="214"/>
      <c r="S39" s="214"/>
      <c r="T39" s="217"/>
    </row>
    <row r="40" spans="2:20" ht="15" customHeight="1" x14ac:dyDescent="0.45">
      <c r="B40" s="129"/>
      <c r="E40" s="119"/>
      <c r="F40" s="122"/>
      <c r="G40" s="113"/>
      <c r="H40" s="113"/>
      <c r="I40" s="113"/>
      <c r="J40" s="113"/>
      <c r="K40" s="113"/>
      <c r="L40" s="113"/>
      <c r="M40" s="113"/>
      <c r="N40" s="113"/>
      <c r="O40" s="113"/>
      <c r="P40" s="113"/>
      <c r="Q40" s="113"/>
      <c r="R40" s="113"/>
      <c r="S40" s="113"/>
      <c r="T40" s="130"/>
    </row>
    <row r="41" spans="2:20" ht="15" customHeight="1" x14ac:dyDescent="0.45">
      <c r="B41" s="129"/>
      <c r="E41" s="119"/>
      <c r="F41" s="122"/>
      <c r="G41" s="113"/>
      <c r="H41" s="113"/>
      <c r="I41" s="113"/>
      <c r="J41" s="113"/>
      <c r="K41" s="113"/>
      <c r="L41" s="113"/>
      <c r="M41" s="113"/>
      <c r="N41" s="113"/>
      <c r="O41" s="113"/>
      <c r="P41" s="113"/>
      <c r="Q41" s="113"/>
      <c r="R41" s="113"/>
      <c r="S41" s="113"/>
      <c r="T41" s="130"/>
    </row>
    <row r="42" spans="2:20" ht="15" customHeight="1" x14ac:dyDescent="0.45">
      <c r="B42" s="129"/>
      <c r="E42" s="119"/>
      <c r="F42" s="122"/>
      <c r="G42" s="113"/>
      <c r="H42" s="113"/>
      <c r="I42" s="113"/>
      <c r="J42" s="113"/>
      <c r="K42" s="113"/>
      <c r="L42" s="113"/>
      <c r="M42" s="113"/>
      <c r="N42" s="113"/>
      <c r="O42" s="113"/>
      <c r="P42" s="113"/>
      <c r="Q42" s="113"/>
      <c r="R42" s="113"/>
      <c r="S42" s="113"/>
      <c r="T42" s="130"/>
    </row>
    <row r="43" spans="2:20" ht="15" customHeight="1" x14ac:dyDescent="0.45">
      <c r="B43" s="129"/>
      <c r="E43" s="119"/>
      <c r="F43" s="122"/>
      <c r="G43" s="113"/>
      <c r="H43" s="113"/>
      <c r="I43" s="113"/>
      <c r="J43" s="113"/>
      <c r="K43" s="113"/>
      <c r="L43" s="113"/>
      <c r="M43" s="113"/>
      <c r="N43" s="113"/>
      <c r="O43" s="113"/>
      <c r="P43" s="113"/>
      <c r="Q43" s="113"/>
      <c r="R43" s="113"/>
      <c r="S43" s="113"/>
      <c r="T43" s="130"/>
    </row>
    <row r="44" spans="2:20" ht="15" customHeight="1" x14ac:dyDescent="0.45">
      <c r="B44" s="131"/>
      <c r="C44" s="120"/>
      <c r="D44" s="120"/>
      <c r="E44" s="121"/>
      <c r="F44" s="123"/>
      <c r="G44" s="132"/>
      <c r="H44" s="132"/>
      <c r="I44" s="132"/>
      <c r="J44" s="132"/>
      <c r="K44" s="132"/>
      <c r="L44" s="132"/>
      <c r="M44" s="132"/>
      <c r="N44" s="132"/>
      <c r="O44" s="132"/>
      <c r="P44" s="132"/>
      <c r="Q44" s="132"/>
      <c r="R44" s="132"/>
      <c r="S44" s="132"/>
      <c r="T44" s="133"/>
    </row>
    <row r="45" spans="2:20" ht="15" customHeight="1" x14ac:dyDescent="0.45"/>
    <row r="46" spans="2:20" ht="15" customHeight="1" x14ac:dyDescent="0.45">
      <c r="B46" s="208" t="s">
        <v>48</v>
      </c>
      <c r="C46" s="174"/>
      <c r="D46" s="174"/>
      <c r="E46" s="174"/>
      <c r="F46" s="174"/>
      <c r="G46" s="174"/>
      <c r="H46" s="174"/>
      <c r="I46" s="174"/>
      <c r="J46" s="174"/>
      <c r="K46" s="174"/>
      <c r="L46" s="174"/>
      <c r="M46" s="174"/>
      <c r="N46" s="174"/>
      <c r="O46" s="174"/>
      <c r="P46" s="174"/>
      <c r="Q46" s="174"/>
      <c r="R46" s="174"/>
      <c r="S46" s="174"/>
      <c r="T46" s="174"/>
    </row>
    <row r="47" spans="2:20" ht="15" customHeight="1" x14ac:dyDescent="0.45">
      <c r="B47" s="174"/>
      <c r="C47" s="174"/>
      <c r="D47" s="174"/>
      <c r="E47" s="174"/>
      <c r="F47" s="174"/>
      <c r="G47" s="174"/>
      <c r="H47" s="174"/>
      <c r="I47" s="174"/>
      <c r="J47" s="174"/>
      <c r="K47" s="174"/>
      <c r="L47" s="174"/>
      <c r="M47" s="174"/>
      <c r="N47" s="174"/>
      <c r="O47" s="174"/>
      <c r="P47" s="174"/>
      <c r="Q47" s="174"/>
      <c r="R47" s="174"/>
      <c r="S47" s="174"/>
      <c r="T47" s="174"/>
    </row>
    <row r="48" spans="2:20" ht="15" customHeight="1" x14ac:dyDescent="0.45">
      <c r="B48" s="174"/>
      <c r="C48" s="174"/>
      <c r="D48" s="174"/>
      <c r="E48" s="174"/>
      <c r="F48" s="174"/>
      <c r="G48" s="174"/>
      <c r="H48" s="174"/>
      <c r="I48" s="174"/>
      <c r="J48" s="174"/>
      <c r="K48" s="174"/>
      <c r="L48" s="174"/>
      <c r="M48" s="174"/>
      <c r="N48" s="174"/>
      <c r="O48" s="174"/>
      <c r="P48" s="174"/>
      <c r="Q48" s="174"/>
      <c r="R48" s="174"/>
      <c r="S48" s="174"/>
      <c r="T48" s="174"/>
    </row>
    <row r="49" spans="2:20" ht="15" customHeight="1" x14ac:dyDescent="0.45">
      <c r="B49" s="174"/>
      <c r="C49" s="174"/>
      <c r="D49" s="174"/>
      <c r="E49" s="174"/>
      <c r="F49" s="174"/>
      <c r="G49" s="174"/>
      <c r="H49" s="174"/>
      <c r="I49" s="174"/>
      <c r="J49" s="174"/>
      <c r="K49" s="174"/>
      <c r="L49" s="174"/>
      <c r="M49" s="174"/>
      <c r="N49" s="174"/>
      <c r="O49" s="174"/>
      <c r="P49" s="174"/>
      <c r="Q49" s="174"/>
      <c r="R49" s="174"/>
      <c r="S49" s="174"/>
      <c r="T49" s="174"/>
    </row>
    <row r="50" spans="2:20" ht="15" customHeight="1" x14ac:dyDescent="0.45">
      <c r="B50" s="174"/>
      <c r="C50" s="174"/>
      <c r="D50" s="174"/>
      <c r="E50" s="174"/>
      <c r="F50" s="174"/>
      <c r="G50" s="174"/>
      <c r="H50" s="174"/>
      <c r="I50" s="174"/>
      <c r="J50" s="174"/>
      <c r="K50" s="174"/>
      <c r="L50" s="174"/>
      <c r="M50" s="174"/>
      <c r="N50" s="174"/>
      <c r="O50" s="174"/>
      <c r="P50" s="174"/>
      <c r="Q50" s="174"/>
      <c r="R50" s="174"/>
      <c r="S50" s="174"/>
      <c r="T50" s="174"/>
    </row>
    <row r="51" spans="2:20" ht="15" customHeight="1" x14ac:dyDescent="0.45">
      <c r="B51" s="174"/>
      <c r="C51" s="174"/>
      <c r="D51" s="174"/>
      <c r="E51" s="174"/>
      <c r="F51" s="174"/>
      <c r="G51" s="174"/>
      <c r="H51" s="174"/>
      <c r="I51" s="174"/>
      <c r="J51" s="174"/>
      <c r="K51" s="174"/>
      <c r="L51" s="174"/>
      <c r="M51" s="174"/>
      <c r="N51" s="174"/>
      <c r="O51" s="174"/>
      <c r="P51" s="174"/>
      <c r="Q51" s="174"/>
      <c r="R51" s="174"/>
      <c r="S51" s="174"/>
      <c r="T51" s="174"/>
    </row>
    <row r="52" spans="2:20" ht="15" customHeight="1" x14ac:dyDescent="0.45">
      <c r="B52" s="113"/>
      <c r="C52" s="113"/>
      <c r="D52" s="113"/>
      <c r="E52" s="113"/>
      <c r="F52" s="113"/>
      <c r="G52" s="113"/>
      <c r="H52" s="113"/>
      <c r="I52" s="113"/>
      <c r="J52" s="113"/>
      <c r="K52" s="113"/>
      <c r="L52" s="113"/>
      <c r="M52" s="113"/>
      <c r="N52" s="113"/>
      <c r="O52" s="113"/>
      <c r="P52" s="113"/>
      <c r="Q52" s="113"/>
      <c r="R52" s="113"/>
      <c r="S52" s="113"/>
      <c r="T52" s="113"/>
    </row>
    <row r="53" spans="2:20" ht="15" customHeight="1" x14ac:dyDescent="0.45">
      <c r="B53" s="7" t="s">
        <v>49</v>
      </c>
    </row>
    <row r="54" spans="2:20" ht="15" customHeight="1" x14ac:dyDescent="0.45"/>
    <row r="55" spans="2:20" ht="15" customHeight="1" x14ac:dyDescent="0.45">
      <c r="B55" s="7" t="s">
        <v>50</v>
      </c>
    </row>
    <row r="56" spans="2:20" ht="15" customHeight="1" x14ac:dyDescent="0.45">
      <c r="B56" s="227" t="s">
        <v>51</v>
      </c>
      <c r="C56" s="228"/>
      <c r="D56" s="228"/>
      <c r="E56" s="228"/>
      <c r="F56" s="228"/>
      <c r="G56" s="228"/>
      <c r="H56" s="229"/>
      <c r="I56" s="128"/>
      <c r="J56" s="16"/>
      <c r="K56" s="16"/>
      <c r="L56" s="16"/>
      <c r="M56" s="16"/>
      <c r="N56" s="16"/>
      <c r="O56" s="16"/>
      <c r="P56" s="16"/>
      <c r="Q56" s="16"/>
      <c r="R56" s="16"/>
      <c r="S56" s="16"/>
      <c r="T56" s="124"/>
    </row>
    <row r="57" spans="2:20" ht="15" customHeight="1" x14ac:dyDescent="0.45">
      <c r="B57" s="129"/>
      <c r="T57" s="119"/>
    </row>
    <row r="58" spans="2:20" ht="15" customHeight="1" x14ac:dyDescent="0.45">
      <c r="B58" s="129"/>
      <c r="T58" s="119"/>
    </row>
    <row r="59" spans="2:20" ht="15" customHeight="1" x14ac:dyDescent="0.45">
      <c r="B59" s="227" t="s">
        <v>52</v>
      </c>
      <c r="C59" s="228"/>
      <c r="D59" s="228"/>
      <c r="E59" s="228"/>
      <c r="F59" s="228"/>
      <c r="G59" s="228"/>
      <c r="H59" s="229"/>
      <c r="I59" s="128"/>
      <c r="J59" s="16"/>
      <c r="K59" s="16"/>
      <c r="L59" s="16"/>
      <c r="M59" s="16"/>
      <c r="N59" s="16"/>
      <c r="O59" s="16"/>
      <c r="P59" s="16"/>
      <c r="Q59" s="16"/>
      <c r="R59" s="16"/>
      <c r="S59" s="16"/>
      <c r="T59" s="124"/>
    </row>
    <row r="60" spans="2:20" ht="15" customHeight="1" x14ac:dyDescent="0.45">
      <c r="B60" s="129"/>
      <c r="T60" s="119"/>
    </row>
    <row r="61" spans="2:20" ht="15" customHeight="1" x14ac:dyDescent="0.45">
      <c r="B61" s="129"/>
      <c r="T61" s="119"/>
    </row>
    <row r="62" spans="2:20" ht="15" customHeight="1" x14ac:dyDescent="0.45">
      <c r="B62" s="131"/>
      <c r="C62" s="120"/>
      <c r="D62" s="120"/>
      <c r="E62" s="120"/>
      <c r="F62" s="120"/>
      <c r="G62" s="120"/>
      <c r="H62" s="120"/>
      <c r="I62" s="120"/>
      <c r="J62" s="120"/>
      <c r="K62" s="120"/>
      <c r="L62" s="120"/>
      <c r="M62" s="120"/>
      <c r="N62" s="120"/>
      <c r="O62" s="120"/>
      <c r="P62" s="120"/>
      <c r="Q62" s="120"/>
      <c r="R62" s="120"/>
      <c r="S62" s="120"/>
      <c r="T62" s="121"/>
    </row>
    <row r="63" spans="2:20" ht="15" customHeight="1" x14ac:dyDescent="0.45">
      <c r="B63" s="227" t="s">
        <v>53</v>
      </c>
      <c r="C63" s="228"/>
      <c r="D63" s="228"/>
      <c r="E63" s="228"/>
      <c r="F63" s="228"/>
      <c r="G63" s="228"/>
      <c r="H63" s="229"/>
      <c r="I63" s="128"/>
      <c r="J63" s="16"/>
      <c r="K63" s="16"/>
      <c r="L63" s="16"/>
      <c r="M63" s="16"/>
      <c r="N63" s="16"/>
      <c r="O63" s="16"/>
      <c r="P63" s="16"/>
      <c r="Q63" s="16"/>
      <c r="R63" s="16"/>
      <c r="S63" s="16"/>
      <c r="T63" s="124"/>
    </row>
    <row r="64" spans="2:20" ht="15" customHeight="1" x14ac:dyDescent="0.45">
      <c r="B64" s="129"/>
      <c r="T64" s="119"/>
    </row>
    <row r="65" spans="2:20" ht="15" customHeight="1" x14ac:dyDescent="0.45">
      <c r="B65" s="129"/>
      <c r="T65" s="119"/>
    </row>
    <row r="66" spans="2:20" ht="15" customHeight="1" x14ac:dyDescent="0.45">
      <c r="B66" s="131"/>
      <c r="C66" s="120"/>
      <c r="D66" s="120"/>
      <c r="E66" s="120"/>
      <c r="F66" s="120"/>
      <c r="G66" s="120"/>
      <c r="H66" s="120"/>
      <c r="I66" s="120"/>
      <c r="J66" s="120"/>
      <c r="K66" s="120"/>
      <c r="L66" s="120"/>
      <c r="M66" s="120"/>
      <c r="N66" s="120"/>
      <c r="O66" s="120"/>
      <c r="P66" s="120"/>
      <c r="Q66" s="120"/>
      <c r="R66" s="120"/>
      <c r="S66" s="120"/>
      <c r="T66" s="121"/>
    </row>
    <row r="67" spans="2:20" ht="15" customHeight="1" x14ac:dyDescent="0.45">
      <c r="B67" s="227" t="s">
        <v>54</v>
      </c>
      <c r="C67" s="228"/>
      <c r="D67" s="228"/>
      <c r="E67" s="228"/>
      <c r="F67" s="228"/>
      <c r="G67" s="228"/>
      <c r="H67" s="229"/>
      <c r="I67" s="113"/>
      <c r="T67" s="119"/>
    </row>
    <row r="68" spans="2:20" ht="15" customHeight="1" x14ac:dyDescent="0.45">
      <c r="B68" s="129"/>
      <c r="T68" s="119"/>
    </row>
    <row r="69" spans="2:20" ht="15" customHeight="1" x14ac:dyDescent="0.45">
      <c r="B69" s="230"/>
      <c r="C69" s="231"/>
      <c r="D69" s="231"/>
      <c r="E69" s="120"/>
      <c r="F69" s="120"/>
      <c r="G69" s="120" t="s">
        <v>55</v>
      </c>
      <c r="H69" s="120"/>
      <c r="I69" s="120"/>
      <c r="J69" s="120"/>
      <c r="K69" s="120"/>
      <c r="L69" s="120"/>
      <c r="M69" s="120"/>
      <c r="N69" s="120"/>
      <c r="O69" s="120"/>
      <c r="P69" s="120"/>
      <c r="Q69" s="120"/>
      <c r="R69" s="120"/>
      <c r="S69" s="120"/>
      <c r="T69" s="121"/>
    </row>
    <row r="70" spans="2:20" ht="15" customHeight="1" x14ac:dyDescent="0.45"/>
    <row r="71" spans="2:20" ht="15" customHeight="1" x14ac:dyDescent="0.45"/>
    <row r="72" spans="2:20" ht="15" customHeight="1" x14ac:dyDescent="0.45">
      <c r="B72" s="7" t="s">
        <v>56</v>
      </c>
    </row>
    <row r="73" spans="2:20" ht="15" customHeight="1" x14ac:dyDescent="0.45">
      <c r="C73" s="15" t="s">
        <v>57</v>
      </c>
    </row>
    <row r="74" spans="2:20" ht="15" customHeight="1" x14ac:dyDescent="0.45">
      <c r="C74" s="15" t="s">
        <v>58</v>
      </c>
    </row>
    <row r="75" spans="2:20" ht="6.75" customHeight="1" x14ac:dyDescent="0.45"/>
    <row r="76" spans="2:20" ht="15" customHeight="1" x14ac:dyDescent="0.45">
      <c r="B76" s="227" t="s">
        <v>59</v>
      </c>
      <c r="C76" s="228"/>
      <c r="D76" s="228"/>
      <c r="E76" s="228"/>
      <c r="F76" s="228"/>
      <c r="G76" s="228"/>
      <c r="H76" s="229"/>
      <c r="I76" s="128"/>
      <c r="J76" s="16"/>
      <c r="K76" s="16"/>
      <c r="L76" s="16"/>
      <c r="M76" s="16"/>
      <c r="N76" s="16"/>
      <c r="O76" s="16"/>
      <c r="P76" s="16"/>
      <c r="Q76" s="16"/>
      <c r="R76" s="16"/>
      <c r="S76" s="16"/>
      <c r="T76" s="124"/>
    </row>
    <row r="77" spans="2:20" ht="15" customHeight="1" x14ac:dyDescent="0.45">
      <c r="B77" s="129"/>
      <c r="T77" s="119"/>
    </row>
    <row r="78" spans="2:20" ht="15" customHeight="1" x14ac:dyDescent="0.45">
      <c r="B78" s="129"/>
      <c r="T78" s="119"/>
    </row>
    <row r="79" spans="2:20" ht="15" customHeight="1" x14ac:dyDescent="0.45">
      <c r="B79" s="227" t="s">
        <v>60</v>
      </c>
      <c r="C79" s="228"/>
      <c r="D79" s="228"/>
      <c r="E79" s="228"/>
      <c r="F79" s="228"/>
      <c r="G79" s="228"/>
      <c r="H79" s="229"/>
      <c r="I79" s="128"/>
      <c r="J79" s="16"/>
      <c r="K79" s="16"/>
      <c r="L79" s="16"/>
      <c r="M79" s="16"/>
      <c r="N79" s="16"/>
      <c r="O79" s="16"/>
      <c r="P79" s="16"/>
      <c r="Q79" s="16"/>
      <c r="R79" s="16"/>
      <c r="S79" s="16"/>
      <c r="T79" s="124"/>
    </row>
    <row r="80" spans="2:20" ht="15" customHeight="1" x14ac:dyDescent="0.45">
      <c r="B80" s="129"/>
      <c r="T80" s="119"/>
    </row>
    <row r="81" spans="2:20" ht="15" customHeight="1" x14ac:dyDescent="0.45">
      <c r="B81" s="131"/>
      <c r="C81" s="120"/>
      <c r="D81" s="120"/>
      <c r="E81" s="120"/>
      <c r="F81" s="120"/>
      <c r="G81" s="120"/>
      <c r="H81" s="120"/>
      <c r="I81" s="120"/>
      <c r="J81" s="120"/>
      <c r="K81" s="120"/>
      <c r="L81" s="120"/>
      <c r="M81" s="120"/>
      <c r="N81" s="120"/>
      <c r="O81" s="120"/>
      <c r="P81" s="120"/>
      <c r="Q81" s="120"/>
      <c r="R81" s="120"/>
      <c r="S81" s="120"/>
      <c r="T81" s="121"/>
    </row>
    <row r="82" spans="2:20" ht="15" customHeight="1" x14ac:dyDescent="0.45"/>
    <row r="83" spans="2:20" ht="15" customHeight="1" x14ac:dyDescent="0.45"/>
    <row r="84" spans="2:20" ht="15" customHeight="1" x14ac:dyDescent="0.45"/>
    <row r="85" spans="2:20" ht="15" customHeight="1" x14ac:dyDescent="0.45"/>
    <row r="86" spans="2:20" ht="15" customHeight="1" x14ac:dyDescent="0.45"/>
    <row r="87" spans="2:20" ht="15" customHeight="1" x14ac:dyDescent="0.45"/>
    <row r="88" spans="2:20" ht="15" customHeight="1" x14ac:dyDescent="0.45"/>
    <row r="89" spans="2:20" ht="15" customHeight="1" x14ac:dyDescent="0.45"/>
    <row r="90" spans="2:20" ht="15" customHeight="1" x14ac:dyDescent="0.45"/>
    <row r="91" spans="2:20" ht="15" customHeight="1" x14ac:dyDescent="0.45"/>
    <row r="92" spans="2:20" ht="15" customHeight="1" x14ac:dyDescent="0.45"/>
    <row r="93" spans="2:20" ht="15" customHeight="1" x14ac:dyDescent="0.45"/>
    <row r="94" spans="2:20" ht="15" customHeight="1" x14ac:dyDescent="0.45"/>
    <row r="95" spans="2:20" ht="15" customHeight="1" x14ac:dyDescent="0.45"/>
    <row r="96" spans="2:20"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mergeCells count="20">
    <mergeCell ref="B79:H79"/>
    <mergeCell ref="B56:H56"/>
    <mergeCell ref="B59:H59"/>
    <mergeCell ref="B63:H63"/>
    <mergeCell ref="B67:H67"/>
    <mergeCell ref="B69:D69"/>
    <mergeCell ref="B76:H76"/>
    <mergeCell ref="B46:T51"/>
    <mergeCell ref="R1:T1"/>
    <mergeCell ref="A2:U2"/>
    <mergeCell ref="F22:H22"/>
    <mergeCell ref="B32:E32"/>
    <mergeCell ref="F32:L32"/>
    <mergeCell ref="M32:T32"/>
    <mergeCell ref="B33:E33"/>
    <mergeCell ref="B34:E34"/>
    <mergeCell ref="B35:E35"/>
    <mergeCell ref="B39:E39"/>
    <mergeCell ref="F39:T39"/>
    <mergeCell ref="D7:T7"/>
  </mergeCells>
  <phoneticPr fontId="3"/>
  <dataValidations count="1">
    <dataValidation type="list" allowBlank="1" showInputMessage="1" showErrorMessage="1" sqref="D65467:S65467 IY65467:JN65467 SU65467:TJ65467 ACQ65467:ADF65467 AMM65467:ANB65467 AWI65467:AWX65467 BGE65467:BGT65467 BQA65467:BQP65467 BZW65467:CAL65467 CJS65467:CKH65467 CTO65467:CUD65467 DDK65467:DDZ65467 DNG65467:DNV65467 DXC65467:DXR65467 EGY65467:EHN65467 EQU65467:ERJ65467 FAQ65467:FBF65467 FKM65467:FLB65467 FUI65467:FUX65467 GEE65467:GET65467 GOA65467:GOP65467 GXW65467:GYL65467 HHS65467:HIH65467 HRO65467:HSD65467 IBK65467:IBZ65467 ILG65467:ILV65467 IVC65467:IVR65467 JEY65467:JFN65467 JOU65467:JPJ65467 JYQ65467:JZF65467 KIM65467:KJB65467 KSI65467:KSX65467 LCE65467:LCT65467 LMA65467:LMP65467 LVW65467:LWL65467 MFS65467:MGH65467 MPO65467:MQD65467 MZK65467:MZZ65467 NJG65467:NJV65467 NTC65467:NTR65467 OCY65467:ODN65467 OMU65467:ONJ65467 OWQ65467:OXF65467 PGM65467:PHB65467 PQI65467:PQX65467 QAE65467:QAT65467 QKA65467:QKP65467 QTW65467:QUL65467 RDS65467:REH65467 RNO65467:ROD65467 RXK65467:RXZ65467 SHG65467:SHV65467 SRC65467:SRR65467 TAY65467:TBN65467 TKU65467:TLJ65467 TUQ65467:TVF65467 UEM65467:UFB65467 UOI65467:UOX65467 UYE65467:UYT65467 VIA65467:VIP65467 VRW65467:VSL65467 WBS65467:WCH65467 WLO65467:WMD65467 WVK65467:WVZ65467 D131003:S131003 IY131003:JN131003 SU131003:TJ131003 ACQ131003:ADF131003 AMM131003:ANB131003 AWI131003:AWX131003 BGE131003:BGT131003 BQA131003:BQP131003 BZW131003:CAL131003 CJS131003:CKH131003 CTO131003:CUD131003 DDK131003:DDZ131003 DNG131003:DNV131003 DXC131003:DXR131003 EGY131003:EHN131003 EQU131003:ERJ131003 FAQ131003:FBF131003 FKM131003:FLB131003 FUI131003:FUX131003 GEE131003:GET131003 GOA131003:GOP131003 GXW131003:GYL131003 HHS131003:HIH131003 HRO131003:HSD131003 IBK131003:IBZ131003 ILG131003:ILV131003 IVC131003:IVR131003 JEY131003:JFN131003 JOU131003:JPJ131003 JYQ131003:JZF131003 KIM131003:KJB131003 KSI131003:KSX131003 LCE131003:LCT131003 LMA131003:LMP131003 LVW131003:LWL131003 MFS131003:MGH131003 MPO131003:MQD131003 MZK131003:MZZ131003 NJG131003:NJV131003 NTC131003:NTR131003 OCY131003:ODN131003 OMU131003:ONJ131003 OWQ131003:OXF131003 PGM131003:PHB131003 PQI131003:PQX131003 QAE131003:QAT131003 QKA131003:QKP131003 QTW131003:QUL131003 RDS131003:REH131003 RNO131003:ROD131003 RXK131003:RXZ131003 SHG131003:SHV131003 SRC131003:SRR131003 TAY131003:TBN131003 TKU131003:TLJ131003 TUQ131003:TVF131003 UEM131003:UFB131003 UOI131003:UOX131003 UYE131003:UYT131003 VIA131003:VIP131003 VRW131003:VSL131003 WBS131003:WCH131003 WLO131003:WMD131003 WVK131003:WVZ131003 D196539:S196539 IY196539:JN196539 SU196539:TJ196539 ACQ196539:ADF196539 AMM196539:ANB196539 AWI196539:AWX196539 BGE196539:BGT196539 BQA196539:BQP196539 BZW196539:CAL196539 CJS196539:CKH196539 CTO196539:CUD196539 DDK196539:DDZ196539 DNG196539:DNV196539 DXC196539:DXR196539 EGY196539:EHN196539 EQU196539:ERJ196539 FAQ196539:FBF196539 FKM196539:FLB196539 FUI196539:FUX196539 GEE196539:GET196539 GOA196539:GOP196539 GXW196539:GYL196539 HHS196539:HIH196539 HRO196539:HSD196539 IBK196539:IBZ196539 ILG196539:ILV196539 IVC196539:IVR196539 JEY196539:JFN196539 JOU196539:JPJ196539 JYQ196539:JZF196539 KIM196539:KJB196539 KSI196539:KSX196539 LCE196539:LCT196539 LMA196539:LMP196539 LVW196539:LWL196539 MFS196539:MGH196539 MPO196539:MQD196539 MZK196539:MZZ196539 NJG196539:NJV196539 NTC196539:NTR196539 OCY196539:ODN196539 OMU196539:ONJ196539 OWQ196539:OXF196539 PGM196539:PHB196539 PQI196539:PQX196539 QAE196539:QAT196539 QKA196539:QKP196539 QTW196539:QUL196539 RDS196539:REH196539 RNO196539:ROD196539 RXK196539:RXZ196539 SHG196539:SHV196539 SRC196539:SRR196539 TAY196539:TBN196539 TKU196539:TLJ196539 TUQ196539:TVF196539 UEM196539:UFB196539 UOI196539:UOX196539 UYE196539:UYT196539 VIA196539:VIP196539 VRW196539:VSL196539 WBS196539:WCH196539 WLO196539:WMD196539 WVK196539:WVZ196539 D262075:S262075 IY262075:JN262075 SU262075:TJ262075 ACQ262075:ADF262075 AMM262075:ANB262075 AWI262075:AWX262075 BGE262075:BGT262075 BQA262075:BQP262075 BZW262075:CAL262075 CJS262075:CKH262075 CTO262075:CUD262075 DDK262075:DDZ262075 DNG262075:DNV262075 DXC262075:DXR262075 EGY262075:EHN262075 EQU262075:ERJ262075 FAQ262075:FBF262075 FKM262075:FLB262075 FUI262075:FUX262075 GEE262075:GET262075 GOA262075:GOP262075 GXW262075:GYL262075 HHS262075:HIH262075 HRO262075:HSD262075 IBK262075:IBZ262075 ILG262075:ILV262075 IVC262075:IVR262075 JEY262075:JFN262075 JOU262075:JPJ262075 JYQ262075:JZF262075 KIM262075:KJB262075 KSI262075:KSX262075 LCE262075:LCT262075 LMA262075:LMP262075 LVW262075:LWL262075 MFS262075:MGH262075 MPO262075:MQD262075 MZK262075:MZZ262075 NJG262075:NJV262075 NTC262075:NTR262075 OCY262075:ODN262075 OMU262075:ONJ262075 OWQ262075:OXF262075 PGM262075:PHB262075 PQI262075:PQX262075 QAE262075:QAT262075 QKA262075:QKP262075 QTW262075:QUL262075 RDS262075:REH262075 RNO262075:ROD262075 RXK262075:RXZ262075 SHG262075:SHV262075 SRC262075:SRR262075 TAY262075:TBN262075 TKU262075:TLJ262075 TUQ262075:TVF262075 UEM262075:UFB262075 UOI262075:UOX262075 UYE262075:UYT262075 VIA262075:VIP262075 VRW262075:VSL262075 WBS262075:WCH262075 WLO262075:WMD262075 WVK262075:WVZ262075 D327611:S327611 IY327611:JN327611 SU327611:TJ327611 ACQ327611:ADF327611 AMM327611:ANB327611 AWI327611:AWX327611 BGE327611:BGT327611 BQA327611:BQP327611 BZW327611:CAL327611 CJS327611:CKH327611 CTO327611:CUD327611 DDK327611:DDZ327611 DNG327611:DNV327611 DXC327611:DXR327611 EGY327611:EHN327611 EQU327611:ERJ327611 FAQ327611:FBF327611 FKM327611:FLB327611 FUI327611:FUX327611 GEE327611:GET327611 GOA327611:GOP327611 GXW327611:GYL327611 HHS327611:HIH327611 HRO327611:HSD327611 IBK327611:IBZ327611 ILG327611:ILV327611 IVC327611:IVR327611 JEY327611:JFN327611 JOU327611:JPJ327611 JYQ327611:JZF327611 KIM327611:KJB327611 KSI327611:KSX327611 LCE327611:LCT327611 LMA327611:LMP327611 LVW327611:LWL327611 MFS327611:MGH327611 MPO327611:MQD327611 MZK327611:MZZ327611 NJG327611:NJV327611 NTC327611:NTR327611 OCY327611:ODN327611 OMU327611:ONJ327611 OWQ327611:OXF327611 PGM327611:PHB327611 PQI327611:PQX327611 QAE327611:QAT327611 QKA327611:QKP327611 QTW327611:QUL327611 RDS327611:REH327611 RNO327611:ROD327611 RXK327611:RXZ327611 SHG327611:SHV327611 SRC327611:SRR327611 TAY327611:TBN327611 TKU327611:TLJ327611 TUQ327611:TVF327611 UEM327611:UFB327611 UOI327611:UOX327611 UYE327611:UYT327611 VIA327611:VIP327611 VRW327611:VSL327611 WBS327611:WCH327611 WLO327611:WMD327611 WVK327611:WVZ327611 D393147:S393147 IY393147:JN393147 SU393147:TJ393147 ACQ393147:ADF393147 AMM393147:ANB393147 AWI393147:AWX393147 BGE393147:BGT393147 BQA393147:BQP393147 BZW393147:CAL393147 CJS393147:CKH393147 CTO393147:CUD393147 DDK393147:DDZ393147 DNG393147:DNV393147 DXC393147:DXR393147 EGY393147:EHN393147 EQU393147:ERJ393147 FAQ393147:FBF393147 FKM393147:FLB393147 FUI393147:FUX393147 GEE393147:GET393147 GOA393147:GOP393147 GXW393147:GYL393147 HHS393147:HIH393147 HRO393147:HSD393147 IBK393147:IBZ393147 ILG393147:ILV393147 IVC393147:IVR393147 JEY393147:JFN393147 JOU393147:JPJ393147 JYQ393147:JZF393147 KIM393147:KJB393147 KSI393147:KSX393147 LCE393147:LCT393147 LMA393147:LMP393147 LVW393147:LWL393147 MFS393147:MGH393147 MPO393147:MQD393147 MZK393147:MZZ393147 NJG393147:NJV393147 NTC393147:NTR393147 OCY393147:ODN393147 OMU393147:ONJ393147 OWQ393147:OXF393147 PGM393147:PHB393147 PQI393147:PQX393147 QAE393147:QAT393147 QKA393147:QKP393147 QTW393147:QUL393147 RDS393147:REH393147 RNO393147:ROD393147 RXK393147:RXZ393147 SHG393147:SHV393147 SRC393147:SRR393147 TAY393147:TBN393147 TKU393147:TLJ393147 TUQ393147:TVF393147 UEM393147:UFB393147 UOI393147:UOX393147 UYE393147:UYT393147 VIA393147:VIP393147 VRW393147:VSL393147 WBS393147:WCH393147 WLO393147:WMD393147 WVK393147:WVZ393147 D458683:S458683 IY458683:JN458683 SU458683:TJ458683 ACQ458683:ADF458683 AMM458683:ANB458683 AWI458683:AWX458683 BGE458683:BGT458683 BQA458683:BQP458683 BZW458683:CAL458683 CJS458683:CKH458683 CTO458683:CUD458683 DDK458683:DDZ458683 DNG458683:DNV458683 DXC458683:DXR458683 EGY458683:EHN458683 EQU458683:ERJ458683 FAQ458683:FBF458683 FKM458683:FLB458683 FUI458683:FUX458683 GEE458683:GET458683 GOA458683:GOP458683 GXW458683:GYL458683 HHS458683:HIH458683 HRO458683:HSD458683 IBK458683:IBZ458683 ILG458683:ILV458683 IVC458683:IVR458683 JEY458683:JFN458683 JOU458683:JPJ458683 JYQ458683:JZF458683 KIM458683:KJB458683 KSI458683:KSX458683 LCE458683:LCT458683 LMA458683:LMP458683 LVW458683:LWL458683 MFS458683:MGH458683 MPO458683:MQD458683 MZK458683:MZZ458683 NJG458683:NJV458683 NTC458683:NTR458683 OCY458683:ODN458683 OMU458683:ONJ458683 OWQ458683:OXF458683 PGM458683:PHB458683 PQI458683:PQX458683 QAE458683:QAT458683 QKA458683:QKP458683 QTW458683:QUL458683 RDS458683:REH458683 RNO458683:ROD458683 RXK458683:RXZ458683 SHG458683:SHV458683 SRC458683:SRR458683 TAY458683:TBN458683 TKU458683:TLJ458683 TUQ458683:TVF458683 UEM458683:UFB458683 UOI458683:UOX458683 UYE458683:UYT458683 VIA458683:VIP458683 VRW458683:VSL458683 WBS458683:WCH458683 WLO458683:WMD458683 WVK458683:WVZ458683 D524219:S524219 IY524219:JN524219 SU524219:TJ524219 ACQ524219:ADF524219 AMM524219:ANB524219 AWI524219:AWX524219 BGE524219:BGT524219 BQA524219:BQP524219 BZW524219:CAL524219 CJS524219:CKH524219 CTO524219:CUD524219 DDK524219:DDZ524219 DNG524219:DNV524219 DXC524219:DXR524219 EGY524219:EHN524219 EQU524219:ERJ524219 FAQ524219:FBF524219 FKM524219:FLB524219 FUI524219:FUX524219 GEE524219:GET524219 GOA524219:GOP524219 GXW524219:GYL524219 HHS524219:HIH524219 HRO524219:HSD524219 IBK524219:IBZ524219 ILG524219:ILV524219 IVC524219:IVR524219 JEY524219:JFN524219 JOU524219:JPJ524219 JYQ524219:JZF524219 KIM524219:KJB524219 KSI524219:KSX524219 LCE524219:LCT524219 LMA524219:LMP524219 LVW524219:LWL524219 MFS524219:MGH524219 MPO524219:MQD524219 MZK524219:MZZ524219 NJG524219:NJV524219 NTC524219:NTR524219 OCY524219:ODN524219 OMU524219:ONJ524219 OWQ524219:OXF524219 PGM524219:PHB524219 PQI524219:PQX524219 QAE524219:QAT524219 QKA524219:QKP524219 QTW524219:QUL524219 RDS524219:REH524219 RNO524219:ROD524219 RXK524219:RXZ524219 SHG524219:SHV524219 SRC524219:SRR524219 TAY524219:TBN524219 TKU524219:TLJ524219 TUQ524219:TVF524219 UEM524219:UFB524219 UOI524219:UOX524219 UYE524219:UYT524219 VIA524219:VIP524219 VRW524219:VSL524219 WBS524219:WCH524219 WLO524219:WMD524219 WVK524219:WVZ524219 D589755:S589755 IY589755:JN589755 SU589755:TJ589755 ACQ589755:ADF589755 AMM589755:ANB589755 AWI589755:AWX589755 BGE589755:BGT589755 BQA589755:BQP589755 BZW589755:CAL589755 CJS589755:CKH589755 CTO589755:CUD589755 DDK589755:DDZ589755 DNG589755:DNV589755 DXC589755:DXR589755 EGY589755:EHN589755 EQU589755:ERJ589755 FAQ589755:FBF589755 FKM589755:FLB589755 FUI589755:FUX589755 GEE589755:GET589755 GOA589755:GOP589755 GXW589755:GYL589755 HHS589755:HIH589755 HRO589755:HSD589755 IBK589755:IBZ589755 ILG589755:ILV589755 IVC589755:IVR589755 JEY589755:JFN589755 JOU589755:JPJ589755 JYQ589755:JZF589755 KIM589755:KJB589755 KSI589755:KSX589755 LCE589755:LCT589755 LMA589755:LMP589755 LVW589755:LWL589755 MFS589755:MGH589755 MPO589755:MQD589755 MZK589755:MZZ589755 NJG589755:NJV589755 NTC589755:NTR589755 OCY589755:ODN589755 OMU589755:ONJ589755 OWQ589755:OXF589755 PGM589755:PHB589755 PQI589755:PQX589755 QAE589755:QAT589755 QKA589755:QKP589755 QTW589755:QUL589755 RDS589755:REH589755 RNO589755:ROD589755 RXK589755:RXZ589755 SHG589755:SHV589755 SRC589755:SRR589755 TAY589755:TBN589755 TKU589755:TLJ589755 TUQ589755:TVF589755 UEM589755:UFB589755 UOI589755:UOX589755 UYE589755:UYT589755 VIA589755:VIP589755 VRW589755:VSL589755 WBS589755:WCH589755 WLO589755:WMD589755 WVK589755:WVZ589755 D655291:S655291 IY655291:JN655291 SU655291:TJ655291 ACQ655291:ADF655291 AMM655291:ANB655291 AWI655291:AWX655291 BGE655291:BGT655291 BQA655291:BQP655291 BZW655291:CAL655291 CJS655291:CKH655291 CTO655291:CUD655291 DDK655291:DDZ655291 DNG655291:DNV655291 DXC655291:DXR655291 EGY655291:EHN655291 EQU655291:ERJ655291 FAQ655291:FBF655291 FKM655291:FLB655291 FUI655291:FUX655291 GEE655291:GET655291 GOA655291:GOP655291 GXW655291:GYL655291 HHS655291:HIH655291 HRO655291:HSD655291 IBK655291:IBZ655291 ILG655291:ILV655291 IVC655291:IVR655291 JEY655291:JFN655291 JOU655291:JPJ655291 JYQ655291:JZF655291 KIM655291:KJB655291 KSI655291:KSX655291 LCE655291:LCT655291 LMA655291:LMP655291 LVW655291:LWL655291 MFS655291:MGH655291 MPO655291:MQD655291 MZK655291:MZZ655291 NJG655291:NJV655291 NTC655291:NTR655291 OCY655291:ODN655291 OMU655291:ONJ655291 OWQ655291:OXF655291 PGM655291:PHB655291 PQI655291:PQX655291 QAE655291:QAT655291 QKA655291:QKP655291 QTW655291:QUL655291 RDS655291:REH655291 RNO655291:ROD655291 RXK655291:RXZ655291 SHG655291:SHV655291 SRC655291:SRR655291 TAY655291:TBN655291 TKU655291:TLJ655291 TUQ655291:TVF655291 UEM655291:UFB655291 UOI655291:UOX655291 UYE655291:UYT655291 VIA655291:VIP655291 VRW655291:VSL655291 WBS655291:WCH655291 WLO655291:WMD655291 WVK655291:WVZ655291 D720827:S720827 IY720827:JN720827 SU720827:TJ720827 ACQ720827:ADF720827 AMM720827:ANB720827 AWI720827:AWX720827 BGE720827:BGT720827 BQA720827:BQP720827 BZW720827:CAL720827 CJS720827:CKH720827 CTO720827:CUD720827 DDK720827:DDZ720827 DNG720827:DNV720827 DXC720827:DXR720827 EGY720827:EHN720827 EQU720827:ERJ720827 FAQ720827:FBF720827 FKM720827:FLB720827 FUI720827:FUX720827 GEE720827:GET720827 GOA720827:GOP720827 GXW720827:GYL720827 HHS720827:HIH720827 HRO720827:HSD720827 IBK720827:IBZ720827 ILG720827:ILV720827 IVC720827:IVR720827 JEY720827:JFN720827 JOU720827:JPJ720827 JYQ720827:JZF720827 KIM720827:KJB720827 KSI720827:KSX720827 LCE720827:LCT720827 LMA720827:LMP720827 LVW720827:LWL720827 MFS720827:MGH720827 MPO720827:MQD720827 MZK720827:MZZ720827 NJG720827:NJV720827 NTC720827:NTR720827 OCY720827:ODN720827 OMU720827:ONJ720827 OWQ720827:OXF720827 PGM720827:PHB720827 PQI720827:PQX720827 QAE720827:QAT720827 QKA720827:QKP720827 QTW720827:QUL720827 RDS720827:REH720827 RNO720827:ROD720827 RXK720827:RXZ720827 SHG720827:SHV720827 SRC720827:SRR720827 TAY720827:TBN720827 TKU720827:TLJ720827 TUQ720827:TVF720827 UEM720827:UFB720827 UOI720827:UOX720827 UYE720827:UYT720827 VIA720827:VIP720827 VRW720827:VSL720827 WBS720827:WCH720827 WLO720827:WMD720827 WVK720827:WVZ720827 D786363:S786363 IY786363:JN786363 SU786363:TJ786363 ACQ786363:ADF786363 AMM786363:ANB786363 AWI786363:AWX786363 BGE786363:BGT786363 BQA786363:BQP786363 BZW786363:CAL786363 CJS786363:CKH786363 CTO786363:CUD786363 DDK786363:DDZ786363 DNG786363:DNV786363 DXC786363:DXR786363 EGY786363:EHN786363 EQU786363:ERJ786363 FAQ786363:FBF786363 FKM786363:FLB786363 FUI786363:FUX786363 GEE786363:GET786363 GOA786363:GOP786363 GXW786363:GYL786363 HHS786363:HIH786363 HRO786363:HSD786363 IBK786363:IBZ786363 ILG786363:ILV786363 IVC786363:IVR786363 JEY786363:JFN786363 JOU786363:JPJ786363 JYQ786363:JZF786363 KIM786363:KJB786363 KSI786363:KSX786363 LCE786363:LCT786363 LMA786363:LMP786363 LVW786363:LWL786363 MFS786363:MGH786363 MPO786363:MQD786363 MZK786363:MZZ786363 NJG786363:NJV786363 NTC786363:NTR786363 OCY786363:ODN786363 OMU786363:ONJ786363 OWQ786363:OXF786363 PGM786363:PHB786363 PQI786363:PQX786363 QAE786363:QAT786363 QKA786363:QKP786363 QTW786363:QUL786363 RDS786363:REH786363 RNO786363:ROD786363 RXK786363:RXZ786363 SHG786363:SHV786363 SRC786363:SRR786363 TAY786363:TBN786363 TKU786363:TLJ786363 TUQ786363:TVF786363 UEM786363:UFB786363 UOI786363:UOX786363 UYE786363:UYT786363 VIA786363:VIP786363 VRW786363:VSL786363 WBS786363:WCH786363 WLO786363:WMD786363 WVK786363:WVZ786363 D851899:S851899 IY851899:JN851899 SU851899:TJ851899 ACQ851899:ADF851899 AMM851899:ANB851899 AWI851899:AWX851899 BGE851899:BGT851899 BQA851899:BQP851899 BZW851899:CAL851899 CJS851899:CKH851899 CTO851899:CUD851899 DDK851899:DDZ851899 DNG851899:DNV851899 DXC851899:DXR851899 EGY851899:EHN851899 EQU851899:ERJ851899 FAQ851899:FBF851899 FKM851899:FLB851899 FUI851899:FUX851899 GEE851899:GET851899 GOA851899:GOP851899 GXW851899:GYL851899 HHS851899:HIH851899 HRO851899:HSD851899 IBK851899:IBZ851899 ILG851899:ILV851899 IVC851899:IVR851899 JEY851899:JFN851899 JOU851899:JPJ851899 JYQ851899:JZF851899 KIM851899:KJB851899 KSI851899:KSX851899 LCE851899:LCT851899 LMA851899:LMP851899 LVW851899:LWL851899 MFS851899:MGH851899 MPO851899:MQD851899 MZK851899:MZZ851899 NJG851899:NJV851899 NTC851899:NTR851899 OCY851899:ODN851899 OMU851899:ONJ851899 OWQ851899:OXF851899 PGM851899:PHB851899 PQI851899:PQX851899 QAE851899:QAT851899 QKA851899:QKP851899 QTW851899:QUL851899 RDS851899:REH851899 RNO851899:ROD851899 RXK851899:RXZ851899 SHG851899:SHV851899 SRC851899:SRR851899 TAY851899:TBN851899 TKU851899:TLJ851899 TUQ851899:TVF851899 UEM851899:UFB851899 UOI851899:UOX851899 UYE851899:UYT851899 VIA851899:VIP851899 VRW851899:VSL851899 WBS851899:WCH851899 WLO851899:WMD851899 WVK851899:WVZ851899 D917435:S917435 IY917435:JN917435 SU917435:TJ917435 ACQ917435:ADF917435 AMM917435:ANB917435 AWI917435:AWX917435 BGE917435:BGT917435 BQA917435:BQP917435 BZW917435:CAL917435 CJS917435:CKH917435 CTO917435:CUD917435 DDK917435:DDZ917435 DNG917435:DNV917435 DXC917435:DXR917435 EGY917435:EHN917435 EQU917435:ERJ917435 FAQ917435:FBF917435 FKM917435:FLB917435 FUI917435:FUX917435 GEE917435:GET917435 GOA917435:GOP917435 GXW917435:GYL917435 HHS917435:HIH917435 HRO917435:HSD917435 IBK917435:IBZ917435 ILG917435:ILV917435 IVC917435:IVR917435 JEY917435:JFN917435 JOU917435:JPJ917435 JYQ917435:JZF917435 KIM917435:KJB917435 KSI917435:KSX917435 LCE917435:LCT917435 LMA917435:LMP917435 LVW917435:LWL917435 MFS917435:MGH917435 MPO917435:MQD917435 MZK917435:MZZ917435 NJG917435:NJV917435 NTC917435:NTR917435 OCY917435:ODN917435 OMU917435:ONJ917435 OWQ917435:OXF917435 PGM917435:PHB917435 PQI917435:PQX917435 QAE917435:QAT917435 QKA917435:QKP917435 QTW917435:QUL917435 RDS917435:REH917435 RNO917435:ROD917435 RXK917435:RXZ917435 SHG917435:SHV917435 SRC917435:SRR917435 TAY917435:TBN917435 TKU917435:TLJ917435 TUQ917435:TVF917435 UEM917435:UFB917435 UOI917435:UOX917435 UYE917435:UYT917435 VIA917435:VIP917435 VRW917435:VSL917435 WBS917435:WCH917435 WLO917435:WMD917435 WVK917435:WVZ917435 D982971:S982971 IY982971:JN982971 SU982971:TJ982971 ACQ982971:ADF982971 AMM982971:ANB982971 AWI982971:AWX982971 BGE982971:BGT982971 BQA982971:BQP982971 BZW982971:CAL982971 CJS982971:CKH982971 CTO982971:CUD982971 DDK982971:DDZ982971 DNG982971:DNV982971 DXC982971:DXR982971 EGY982971:EHN982971 EQU982971:ERJ982971 FAQ982971:FBF982971 FKM982971:FLB982971 FUI982971:FUX982971 GEE982971:GET982971 GOA982971:GOP982971 GXW982971:GYL982971 HHS982971:HIH982971 HRO982971:HSD982971 IBK982971:IBZ982971 ILG982971:ILV982971 IVC982971:IVR982971 JEY982971:JFN982971 JOU982971:JPJ982971 JYQ982971:JZF982971 KIM982971:KJB982971 KSI982971:KSX982971 LCE982971:LCT982971 LMA982971:LMP982971 LVW982971:LWL982971 MFS982971:MGH982971 MPO982971:MQD982971 MZK982971:MZZ982971 NJG982971:NJV982971 NTC982971:NTR982971 OCY982971:ODN982971 OMU982971:ONJ982971 OWQ982971:OXF982971 PGM982971:PHB982971 PQI982971:PQX982971 QAE982971:QAT982971 QKA982971:QKP982971 QTW982971:QUL982971 RDS982971:REH982971 RNO982971:ROD982971 RXK982971:RXZ982971 SHG982971:SHV982971 SRC982971:SRR982971 TAY982971:TBN982971 TKU982971:TLJ982971 TUQ982971:TVF982971 UEM982971:UFB982971 UOI982971:UOX982971 UYE982971:UYT982971 VIA982971:VIP982971 VRW982971:VSL982971 WBS982971:WCH982971 WLO982971:WMD982971 WVK982971:WVZ982971" xr:uid="{1E73AF0B-CE30-44DF-8621-F1B83959E172}">
      <formula1>$Y$8:$Y$8</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29" max="13" man="1"/>
    <brk id="5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89"/>
  <sheetViews>
    <sheetView view="pageBreakPreview" zoomScale="80" zoomScaleNormal="100" zoomScaleSheetLayoutView="80" zoomScalePageLayoutView="72" workbookViewId="0">
      <selection activeCell="L60" sqref="L60"/>
    </sheetView>
  </sheetViews>
  <sheetFormatPr defaultColWidth="8.09765625" defaultRowHeight="13.2" x14ac:dyDescent="0.45"/>
  <cols>
    <col min="1" max="1" width="7.19921875" style="1" customWidth="1"/>
    <col min="2" max="2" width="3.59765625" style="1" customWidth="1"/>
    <col min="3" max="3" width="9" style="1" customWidth="1"/>
    <col min="4" max="4" width="21.3984375" style="6" customWidth="1"/>
    <col min="5" max="5" width="4.69921875" style="5" customWidth="1"/>
    <col min="6" max="6" width="5.19921875" style="4" customWidth="1"/>
    <col min="7" max="7" width="4.8984375" style="5" bestFit="1" customWidth="1"/>
    <col min="8" max="8" width="5.69921875" style="4" bestFit="1" customWidth="1"/>
    <col min="9" max="9" width="4.8984375" style="5" bestFit="1" customWidth="1"/>
    <col min="10" max="10" width="5.19921875" style="4" customWidth="1"/>
    <col min="11" max="11" width="16.69921875" style="3" customWidth="1"/>
    <col min="12" max="12" width="16.8984375" style="3" customWidth="1"/>
    <col min="13" max="13" width="14.19921875" style="2" customWidth="1"/>
    <col min="14" max="14" width="6.59765625" style="1" customWidth="1"/>
    <col min="15" max="15" width="9.69921875" style="1" customWidth="1"/>
    <col min="16" max="16384" width="8.09765625" style="1"/>
  </cols>
  <sheetData>
    <row r="1" spans="1:15" x14ac:dyDescent="0.45">
      <c r="A1" s="1" t="s">
        <v>61</v>
      </c>
      <c r="M1" s="153" t="s">
        <v>122</v>
      </c>
    </row>
    <row r="2" spans="1:15" x14ac:dyDescent="0.45">
      <c r="A2" s="1" t="s">
        <v>62</v>
      </c>
    </row>
    <row r="4" spans="1:15" s="7" customFormat="1" ht="15" customHeight="1" x14ac:dyDescent="0.45">
      <c r="B4" s="7" t="s">
        <v>136</v>
      </c>
    </row>
    <row r="5" spans="1:15" s="7" customFormat="1" ht="15" customHeight="1" x14ac:dyDescent="0.45"/>
    <row r="6" spans="1:15" s="7" customFormat="1" ht="15" customHeight="1" x14ac:dyDescent="0.45">
      <c r="C6" s="7" t="s">
        <v>63</v>
      </c>
      <c r="G6" s="7" t="s">
        <v>64</v>
      </c>
      <c r="L6" s="7" t="s">
        <v>65</v>
      </c>
    </row>
    <row r="7" spans="1:15" x14ac:dyDescent="0.45">
      <c r="K7" s="21"/>
      <c r="L7" s="21"/>
      <c r="M7" s="140"/>
    </row>
    <row r="8" spans="1:15" ht="18" x14ac:dyDescent="0.45">
      <c r="A8" s="107" t="s">
        <v>66</v>
      </c>
      <c r="B8" s="1" t="s">
        <v>67</v>
      </c>
      <c r="J8" s="1"/>
      <c r="K8" s="141"/>
      <c r="L8" s="142"/>
      <c r="M8" s="143"/>
      <c r="N8" s="109"/>
      <c r="O8" s="108"/>
    </row>
    <row r="9" spans="1:15" x14ac:dyDescent="0.45">
      <c r="A9" s="107" t="s">
        <v>66</v>
      </c>
      <c r="B9" s="111"/>
      <c r="C9" s="1" t="s">
        <v>68</v>
      </c>
      <c r="K9" s="1"/>
      <c r="L9" s="109"/>
      <c r="M9" s="110"/>
      <c r="N9" s="109"/>
      <c r="O9" s="108"/>
    </row>
    <row r="10" spans="1:15" ht="13.5" customHeight="1" x14ac:dyDescent="0.45">
      <c r="A10" s="107" t="s">
        <v>66</v>
      </c>
      <c r="B10" s="1" t="s">
        <v>69</v>
      </c>
      <c r="C10" s="6"/>
      <c r="D10" s="5"/>
      <c r="E10" s="4"/>
      <c r="F10" s="5"/>
      <c r="G10" s="4"/>
      <c r="H10" s="5"/>
      <c r="I10" s="4"/>
      <c r="J10" s="3"/>
      <c r="L10" s="1"/>
      <c r="M10" s="101"/>
    </row>
    <row r="11" spans="1:15" ht="13.5" customHeight="1" x14ac:dyDescent="0.45">
      <c r="A11" s="107" t="s">
        <v>66</v>
      </c>
      <c r="B11" s="1" t="s">
        <v>124</v>
      </c>
      <c r="C11" s="6"/>
      <c r="D11" s="5"/>
      <c r="E11" s="4"/>
      <c r="F11" s="5"/>
      <c r="G11" s="4"/>
      <c r="H11" s="5"/>
      <c r="I11" s="4"/>
      <c r="J11" s="3"/>
      <c r="L11" s="1"/>
      <c r="M11" s="101"/>
    </row>
    <row r="12" spans="1:15" ht="13.5" customHeight="1" x14ac:dyDescent="0.45">
      <c r="A12" s="107"/>
      <c r="B12" s="1" t="s">
        <v>70</v>
      </c>
      <c r="C12" s="6"/>
      <c r="D12" s="5"/>
      <c r="E12" s="4"/>
      <c r="F12" s="5"/>
      <c r="G12" s="4"/>
      <c r="H12" s="5"/>
      <c r="I12" s="4"/>
      <c r="J12" s="3"/>
      <c r="L12" s="1"/>
      <c r="M12" s="101"/>
    </row>
    <row r="13" spans="1:15" ht="13.5" customHeight="1" x14ac:dyDescent="0.45">
      <c r="A13" s="107" t="s">
        <v>66</v>
      </c>
      <c r="B13" s="1" t="s">
        <v>71</v>
      </c>
      <c r="C13" s="6"/>
      <c r="D13" s="5"/>
      <c r="E13" s="4"/>
      <c r="F13" s="5"/>
      <c r="G13" s="4"/>
      <c r="H13" s="5"/>
      <c r="I13" s="4"/>
      <c r="J13" s="3"/>
      <c r="L13" s="1"/>
      <c r="M13" s="101"/>
    </row>
    <row r="14" spans="1:15" ht="13.5" customHeight="1" x14ac:dyDescent="0.45">
      <c r="A14" s="107" t="s">
        <v>66</v>
      </c>
      <c r="B14" s="1" t="s">
        <v>72</v>
      </c>
      <c r="C14" s="6"/>
      <c r="D14" s="5"/>
      <c r="E14" s="4"/>
      <c r="F14" s="5"/>
      <c r="G14" s="4"/>
      <c r="H14" s="5"/>
      <c r="I14" s="4"/>
      <c r="J14" s="3"/>
      <c r="L14" s="1"/>
      <c r="M14" s="101"/>
    </row>
    <row r="15" spans="1:15" ht="15" customHeight="1" thickBot="1" x14ac:dyDescent="0.5">
      <c r="L15" s="107"/>
      <c r="M15" s="107" t="s">
        <v>73</v>
      </c>
    </row>
    <row r="16" spans="1:15" s="101" customFormat="1" ht="15" customHeight="1" thickBot="1" x14ac:dyDescent="0.5">
      <c r="A16" s="106" t="s">
        <v>74</v>
      </c>
      <c r="B16" s="236" t="s">
        <v>75</v>
      </c>
      <c r="C16" s="237"/>
      <c r="D16" s="105" t="s">
        <v>76</v>
      </c>
      <c r="E16" s="247" t="s">
        <v>77</v>
      </c>
      <c r="F16" s="247"/>
      <c r="G16" s="248" t="s">
        <v>78</v>
      </c>
      <c r="H16" s="249"/>
      <c r="I16" s="248" t="s">
        <v>78</v>
      </c>
      <c r="J16" s="249"/>
      <c r="K16" s="104" t="s">
        <v>79</v>
      </c>
      <c r="L16" s="103" t="s">
        <v>80</v>
      </c>
      <c r="M16" s="102" t="s">
        <v>81</v>
      </c>
    </row>
    <row r="17" spans="1:13" ht="18.75" customHeight="1" x14ac:dyDescent="0.45">
      <c r="A17" s="238" t="s">
        <v>126</v>
      </c>
      <c r="B17" s="239"/>
      <c r="C17" s="240"/>
      <c r="D17" s="63"/>
      <c r="E17" s="62"/>
      <c r="F17" s="89"/>
      <c r="G17" s="60"/>
      <c r="H17" s="59"/>
      <c r="I17" s="60"/>
      <c r="J17" s="59"/>
      <c r="K17" s="58"/>
      <c r="L17" s="83">
        <f>ROUNDDOWN(E17*G17*I17*K17,0)</f>
        <v>0</v>
      </c>
      <c r="M17" s="57"/>
    </row>
    <row r="18" spans="1:13" ht="18.75" customHeight="1" x14ac:dyDescent="0.45">
      <c r="A18" s="241"/>
      <c r="B18" s="242"/>
      <c r="C18" s="243"/>
      <c r="D18" s="82"/>
      <c r="E18" s="55"/>
      <c r="F18" s="54"/>
      <c r="G18" s="53"/>
      <c r="H18" s="52"/>
      <c r="I18" s="53"/>
      <c r="J18" s="52"/>
      <c r="K18" s="51"/>
      <c r="L18" s="50">
        <f>ROUNDDOWN(E18*G18*I18*K18,0)</f>
        <v>0</v>
      </c>
      <c r="M18" s="49"/>
    </row>
    <row r="19" spans="1:13" ht="18.75" customHeight="1" x14ac:dyDescent="0.45">
      <c r="A19" s="241"/>
      <c r="B19" s="242"/>
      <c r="C19" s="243"/>
      <c r="D19" s="86"/>
      <c r="E19" s="78"/>
      <c r="F19" s="85"/>
      <c r="G19" s="75"/>
      <c r="H19" s="74"/>
      <c r="I19" s="75"/>
      <c r="J19" s="74"/>
      <c r="K19" s="73"/>
      <c r="L19" s="50">
        <f>ROUNDDOWN(E19*G19*I19*K19,0)</f>
        <v>0</v>
      </c>
      <c r="M19" s="71"/>
    </row>
    <row r="20" spans="1:13" ht="18.75" customHeight="1" thickBot="1" x14ac:dyDescent="0.5">
      <c r="A20" s="241"/>
      <c r="B20" s="242"/>
      <c r="C20" s="243"/>
      <c r="D20" s="92"/>
      <c r="E20" s="69"/>
      <c r="F20" s="91"/>
      <c r="G20" s="67"/>
      <c r="H20" s="66"/>
      <c r="I20" s="67"/>
      <c r="J20" s="66"/>
      <c r="K20" s="65"/>
      <c r="L20" s="50">
        <f>ROUNDDOWN(E20*G20*I20*K20,0)</f>
        <v>0</v>
      </c>
      <c r="M20" s="64"/>
    </row>
    <row r="21" spans="1:13" ht="18.75" customHeight="1" thickBot="1" x14ac:dyDescent="0.5">
      <c r="A21" s="244"/>
      <c r="B21" s="245"/>
      <c r="C21" s="246"/>
      <c r="D21" s="47" t="s">
        <v>82</v>
      </c>
      <c r="E21" s="41"/>
      <c r="F21" s="136"/>
      <c r="G21" s="40"/>
      <c r="H21" s="39"/>
      <c r="I21" s="40"/>
      <c r="J21" s="39"/>
      <c r="K21" s="43"/>
      <c r="L21" s="32">
        <f>SUM(L17:L20)</f>
        <v>0</v>
      </c>
      <c r="M21" s="37"/>
    </row>
    <row r="22" spans="1:13" ht="18.75" customHeight="1" x14ac:dyDescent="0.45">
      <c r="A22" s="267" t="s">
        <v>83</v>
      </c>
      <c r="B22" s="234" t="s">
        <v>84</v>
      </c>
      <c r="C22" s="235"/>
      <c r="D22" s="100"/>
      <c r="E22" s="99"/>
      <c r="F22" s="98"/>
      <c r="G22" s="96"/>
      <c r="H22" s="97"/>
      <c r="I22" s="96"/>
      <c r="J22" s="95"/>
      <c r="K22" s="94"/>
      <c r="L22" s="88">
        <f>E22*G22*K22</f>
        <v>0</v>
      </c>
      <c r="M22" s="57"/>
    </row>
    <row r="23" spans="1:13" ht="18.75" customHeight="1" x14ac:dyDescent="0.45">
      <c r="A23" s="268"/>
      <c r="B23" s="137"/>
      <c r="C23" s="138"/>
      <c r="D23" s="93"/>
      <c r="E23" s="78"/>
      <c r="F23" s="77"/>
      <c r="G23" s="75"/>
      <c r="H23" s="76"/>
      <c r="I23" s="75"/>
      <c r="J23" s="74"/>
      <c r="K23" s="73"/>
      <c r="L23" s="72">
        <f>E23*G23*K23</f>
        <v>0</v>
      </c>
      <c r="M23" s="49"/>
    </row>
    <row r="24" spans="1:13" ht="18.75" customHeight="1" thickBot="1" x14ac:dyDescent="0.5">
      <c r="A24" s="268"/>
      <c r="B24" s="137"/>
      <c r="C24" s="138"/>
      <c r="D24" s="86"/>
      <c r="E24" s="78"/>
      <c r="F24" s="85"/>
      <c r="G24" s="75"/>
      <c r="H24" s="74"/>
      <c r="I24" s="75"/>
      <c r="J24" s="74"/>
      <c r="K24" s="73"/>
      <c r="L24" s="42">
        <f>E24*G24*I24*K24</f>
        <v>0</v>
      </c>
      <c r="M24" s="71"/>
    </row>
    <row r="25" spans="1:13" ht="18.75" customHeight="1" thickBot="1" x14ac:dyDescent="0.5">
      <c r="A25" s="268"/>
      <c r="B25" s="139"/>
      <c r="C25" s="48"/>
      <c r="D25" s="47" t="s">
        <v>85</v>
      </c>
      <c r="E25" s="41"/>
      <c r="F25" s="136"/>
      <c r="G25" s="40"/>
      <c r="H25" s="39"/>
      <c r="I25" s="40"/>
      <c r="J25" s="39"/>
      <c r="K25" s="43"/>
      <c r="L25" s="32">
        <f>SUM(L22:L24)</f>
        <v>0</v>
      </c>
      <c r="M25" s="37"/>
    </row>
    <row r="26" spans="1:13" ht="18.75" customHeight="1" x14ac:dyDescent="0.45">
      <c r="A26" s="268"/>
      <c r="B26" s="234" t="s">
        <v>86</v>
      </c>
      <c r="C26" s="235"/>
      <c r="D26" s="63"/>
      <c r="E26" s="62"/>
      <c r="F26" s="61"/>
      <c r="G26" s="60"/>
      <c r="H26" s="84"/>
      <c r="I26" s="60"/>
      <c r="J26" s="59"/>
      <c r="K26" s="58"/>
      <c r="L26" s="83">
        <f>E26*G26*K26</f>
        <v>0</v>
      </c>
      <c r="M26" s="57"/>
    </row>
    <row r="27" spans="1:13" ht="18.75" customHeight="1" x14ac:dyDescent="0.45">
      <c r="A27" s="268"/>
      <c r="B27" s="137"/>
      <c r="C27" s="138"/>
      <c r="D27" s="82"/>
      <c r="E27" s="55"/>
      <c r="F27" s="81"/>
      <c r="G27" s="53"/>
      <c r="H27" s="80"/>
      <c r="I27" s="53"/>
      <c r="J27" s="52"/>
      <c r="K27" s="51"/>
      <c r="L27" s="50">
        <f>E27*G27*K27</f>
        <v>0</v>
      </c>
      <c r="M27" s="49"/>
    </row>
    <row r="28" spans="1:13" ht="18.75" customHeight="1" thickBot="1" x14ac:dyDescent="0.5">
      <c r="A28" s="268"/>
      <c r="B28" s="137"/>
      <c r="C28" s="138"/>
      <c r="D28" s="79"/>
      <c r="E28" s="78"/>
      <c r="F28" s="77"/>
      <c r="G28" s="75"/>
      <c r="H28" s="76"/>
      <c r="I28" s="75"/>
      <c r="J28" s="74"/>
      <c r="K28" s="73"/>
      <c r="L28" s="72">
        <f>E28*G28*K28</f>
        <v>0</v>
      </c>
      <c r="M28" s="71"/>
    </row>
    <row r="29" spans="1:13" ht="18.75" customHeight="1" thickBot="1" x14ac:dyDescent="0.5">
      <c r="A29" s="268"/>
      <c r="B29" s="139"/>
      <c r="C29" s="48"/>
      <c r="D29" s="47" t="s">
        <v>87</v>
      </c>
      <c r="E29" s="41"/>
      <c r="F29" s="136"/>
      <c r="G29" s="40"/>
      <c r="H29" s="39"/>
      <c r="I29" s="40"/>
      <c r="J29" s="39"/>
      <c r="K29" s="43"/>
      <c r="L29" s="32">
        <f>SUM(L26:L28)</f>
        <v>0</v>
      </c>
      <c r="M29" s="37"/>
    </row>
    <row r="30" spans="1:13" ht="18.75" customHeight="1" x14ac:dyDescent="0.45">
      <c r="A30" s="268"/>
      <c r="B30" s="234" t="s">
        <v>88</v>
      </c>
      <c r="C30" s="235"/>
      <c r="D30" s="63"/>
      <c r="E30" s="62"/>
      <c r="F30" s="61"/>
      <c r="G30" s="60"/>
      <c r="H30" s="59"/>
      <c r="I30" s="60"/>
      <c r="J30" s="59"/>
      <c r="K30" s="58"/>
      <c r="L30" s="83">
        <f>E30*K30</f>
        <v>0</v>
      </c>
      <c r="M30" s="57"/>
    </row>
    <row r="31" spans="1:13" ht="18.75" customHeight="1" x14ac:dyDescent="0.45">
      <c r="A31" s="268"/>
      <c r="B31" s="137"/>
      <c r="C31" s="138"/>
      <c r="D31" s="82"/>
      <c r="E31" s="55"/>
      <c r="F31" s="81"/>
      <c r="G31" s="53"/>
      <c r="H31" s="52"/>
      <c r="I31" s="53"/>
      <c r="J31" s="52"/>
      <c r="K31" s="51"/>
      <c r="L31" s="87">
        <f>E31*G31*I31*K31</f>
        <v>0</v>
      </c>
      <c r="M31" s="49"/>
    </row>
    <row r="32" spans="1:13" ht="18.75" customHeight="1" thickBot="1" x14ac:dyDescent="0.5">
      <c r="A32" s="268"/>
      <c r="B32" s="137"/>
      <c r="C32" s="138"/>
      <c r="D32" s="86"/>
      <c r="E32" s="78"/>
      <c r="F32" s="85"/>
      <c r="G32" s="75"/>
      <c r="H32" s="74"/>
      <c r="I32" s="75"/>
      <c r="J32" s="74"/>
      <c r="K32" s="73"/>
      <c r="L32" s="42">
        <f>E32*G32*I32*K32</f>
        <v>0</v>
      </c>
      <c r="M32" s="71"/>
    </row>
    <row r="33" spans="1:13" ht="18.75" customHeight="1" thickBot="1" x14ac:dyDescent="0.5">
      <c r="A33" s="268"/>
      <c r="B33" s="139"/>
      <c r="C33" s="48"/>
      <c r="D33" s="47" t="s">
        <v>89</v>
      </c>
      <c r="E33" s="41"/>
      <c r="F33" s="136"/>
      <c r="G33" s="40"/>
      <c r="H33" s="39"/>
      <c r="I33" s="40"/>
      <c r="J33" s="39"/>
      <c r="K33" s="43"/>
      <c r="L33" s="32">
        <f>SUM(L30:L32)</f>
        <v>0</v>
      </c>
      <c r="M33" s="37"/>
    </row>
    <row r="34" spans="1:13" ht="18.75" customHeight="1" x14ac:dyDescent="0.45">
      <c r="A34" s="268"/>
      <c r="B34" s="234" t="s">
        <v>90</v>
      </c>
      <c r="C34" s="235"/>
      <c r="D34" s="90"/>
      <c r="E34" s="62"/>
      <c r="F34" s="89"/>
      <c r="G34" s="60"/>
      <c r="H34" s="59"/>
      <c r="I34" s="60"/>
      <c r="J34" s="59"/>
      <c r="K34" s="58"/>
      <c r="L34" s="88">
        <f>E34*G34*I34*K34</f>
        <v>0</v>
      </c>
      <c r="M34" s="57"/>
    </row>
    <row r="35" spans="1:13" ht="18.75" customHeight="1" x14ac:dyDescent="0.45">
      <c r="A35" s="268"/>
      <c r="B35" s="232"/>
      <c r="C35" s="233"/>
      <c r="D35" s="56"/>
      <c r="E35" s="55"/>
      <c r="F35" s="54"/>
      <c r="G35" s="53"/>
      <c r="H35" s="52"/>
      <c r="I35" s="53"/>
      <c r="J35" s="52"/>
      <c r="K35" s="51"/>
      <c r="L35" s="87">
        <f>E35*G35*I35*K35</f>
        <v>0</v>
      </c>
      <c r="M35" s="49"/>
    </row>
    <row r="36" spans="1:13" ht="18.75" customHeight="1" thickBot="1" x14ac:dyDescent="0.5">
      <c r="A36" s="268"/>
      <c r="B36" s="137"/>
      <c r="C36" s="138"/>
      <c r="D36" s="86"/>
      <c r="E36" s="78"/>
      <c r="F36" s="85"/>
      <c r="G36" s="75"/>
      <c r="H36" s="74"/>
      <c r="I36" s="75"/>
      <c r="J36" s="74"/>
      <c r="K36" s="73"/>
      <c r="L36" s="50">
        <f>E36*G36*I36*K36</f>
        <v>0</v>
      </c>
      <c r="M36" s="71"/>
    </row>
    <row r="37" spans="1:13" ht="18.75" customHeight="1" thickBot="1" x14ac:dyDescent="0.5">
      <c r="A37" s="268"/>
      <c r="B37" s="139"/>
      <c r="C37" s="48"/>
      <c r="D37" s="47" t="s">
        <v>91</v>
      </c>
      <c r="E37" s="41"/>
      <c r="F37" s="136"/>
      <c r="G37" s="40"/>
      <c r="H37" s="39"/>
      <c r="I37" s="40"/>
      <c r="J37" s="39"/>
      <c r="K37" s="43"/>
      <c r="L37" s="32">
        <f>SUM(L34:L36)</f>
        <v>0</v>
      </c>
      <c r="M37" s="37"/>
    </row>
    <row r="38" spans="1:13" ht="18.75" customHeight="1" x14ac:dyDescent="0.45">
      <c r="A38" s="268"/>
      <c r="B38" s="234" t="s">
        <v>92</v>
      </c>
      <c r="C38" s="235"/>
      <c r="D38" s="90"/>
      <c r="E38" s="62"/>
      <c r="F38" s="89"/>
      <c r="G38" s="60"/>
      <c r="H38" s="59"/>
      <c r="I38" s="60"/>
      <c r="J38" s="59"/>
      <c r="K38" s="58"/>
      <c r="L38" s="88">
        <f>E38*G38*I38*K38</f>
        <v>0</v>
      </c>
      <c r="M38" s="57"/>
    </row>
    <row r="39" spans="1:13" ht="18.75" customHeight="1" x14ac:dyDescent="0.45">
      <c r="A39" s="268"/>
      <c r="B39" s="232"/>
      <c r="C39" s="233"/>
      <c r="D39" s="56"/>
      <c r="E39" s="55"/>
      <c r="F39" s="54"/>
      <c r="G39" s="53"/>
      <c r="H39" s="52"/>
      <c r="I39" s="53"/>
      <c r="J39" s="52"/>
      <c r="K39" s="51"/>
      <c r="L39" s="87">
        <f>E39*G39*I39*K39</f>
        <v>0</v>
      </c>
      <c r="M39" s="49"/>
    </row>
    <row r="40" spans="1:13" ht="18.75" customHeight="1" thickBot="1" x14ac:dyDescent="0.5">
      <c r="A40" s="268"/>
      <c r="B40" s="137"/>
      <c r="C40" s="138"/>
      <c r="D40" s="92"/>
      <c r="E40" s="69"/>
      <c r="F40" s="91"/>
      <c r="G40" s="67"/>
      <c r="H40" s="66"/>
      <c r="I40" s="67"/>
      <c r="J40" s="66"/>
      <c r="K40" s="65"/>
      <c r="L40" s="50">
        <f>E40*G40*I40*K40</f>
        <v>0</v>
      </c>
      <c r="M40" s="64"/>
    </row>
    <row r="41" spans="1:13" ht="18.75" customHeight="1" thickBot="1" x14ac:dyDescent="0.5">
      <c r="A41" s="268"/>
      <c r="B41" s="139"/>
      <c r="C41" s="48"/>
      <c r="D41" s="47" t="s">
        <v>93</v>
      </c>
      <c r="E41" s="41"/>
      <c r="F41" s="136"/>
      <c r="G41" s="40"/>
      <c r="H41" s="39"/>
      <c r="I41" s="40"/>
      <c r="J41" s="39"/>
      <c r="K41" s="43"/>
      <c r="L41" s="32">
        <f>SUM(L38:L40)</f>
        <v>0</v>
      </c>
      <c r="M41" s="37"/>
    </row>
    <row r="42" spans="1:13" ht="18.75" customHeight="1" x14ac:dyDescent="0.45">
      <c r="A42" s="268"/>
      <c r="B42" s="234" t="s">
        <v>141</v>
      </c>
      <c r="C42" s="235"/>
      <c r="D42" s="90"/>
      <c r="E42" s="62"/>
      <c r="F42" s="89"/>
      <c r="G42" s="60"/>
      <c r="H42" s="59"/>
      <c r="I42" s="60"/>
      <c r="J42" s="59"/>
      <c r="K42" s="58"/>
      <c r="L42" s="88">
        <f>E42*G42*I42*K42</f>
        <v>0</v>
      </c>
      <c r="M42" s="57"/>
    </row>
    <row r="43" spans="1:13" ht="18.75" customHeight="1" x14ac:dyDescent="0.45">
      <c r="A43" s="268"/>
      <c r="B43" s="232"/>
      <c r="C43" s="233"/>
      <c r="D43" s="56"/>
      <c r="E43" s="55"/>
      <c r="F43" s="54"/>
      <c r="G43" s="53"/>
      <c r="H43" s="52"/>
      <c r="I43" s="53"/>
      <c r="J43" s="52"/>
      <c r="K43" s="51"/>
      <c r="L43" s="87">
        <f>E43*G43*I43*K43</f>
        <v>0</v>
      </c>
      <c r="M43" s="49"/>
    </row>
    <row r="44" spans="1:13" ht="18.75" customHeight="1" thickBot="1" x14ac:dyDescent="0.5">
      <c r="A44" s="268"/>
      <c r="B44" s="137"/>
      <c r="C44" s="138"/>
      <c r="D44" s="92"/>
      <c r="E44" s="69"/>
      <c r="F44" s="91"/>
      <c r="G44" s="67"/>
      <c r="H44" s="66"/>
      <c r="I44" s="67"/>
      <c r="J44" s="66"/>
      <c r="K44" s="65"/>
      <c r="L44" s="50">
        <f>E44*G44*I44*K44</f>
        <v>0</v>
      </c>
      <c r="M44" s="64"/>
    </row>
    <row r="45" spans="1:13" ht="18.75" customHeight="1" thickBot="1" x14ac:dyDescent="0.5">
      <c r="A45" s="268"/>
      <c r="B45" s="139"/>
      <c r="C45" s="48"/>
      <c r="D45" s="47" t="s">
        <v>142</v>
      </c>
      <c r="E45" s="41"/>
      <c r="F45" s="136"/>
      <c r="G45" s="40"/>
      <c r="H45" s="39"/>
      <c r="I45" s="40"/>
      <c r="J45" s="39"/>
      <c r="K45" s="43"/>
      <c r="L45" s="32">
        <f>SUM(L42:L44)</f>
        <v>0</v>
      </c>
      <c r="M45" s="37"/>
    </row>
    <row r="46" spans="1:13" ht="18.75" customHeight="1" x14ac:dyDescent="0.45">
      <c r="A46" s="268"/>
      <c r="B46" s="234" t="s">
        <v>94</v>
      </c>
      <c r="C46" s="235"/>
      <c r="D46" s="90"/>
      <c r="E46" s="62"/>
      <c r="F46" s="89"/>
      <c r="G46" s="60"/>
      <c r="H46" s="59"/>
      <c r="I46" s="60"/>
      <c r="J46" s="59"/>
      <c r="K46" s="58"/>
      <c r="L46" s="88">
        <f>E46*G46*I46*K46</f>
        <v>0</v>
      </c>
      <c r="M46" s="57"/>
    </row>
    <row r="47" spans="1:13" ht="18.75" customHeight="1" x14ac:dyDescent="0.45">
      <c r="A47" s="268"/>
      <c r="B47" s="232"/>
      <c r="C47" s="233"/>
      <c r="D47" s="56"/>
      <c r="E47" s="55"/>
      <c r="F47" s="54"/>
      <c r="G47" s="53"/>
      <c r="H47" s="52"/>
      <c r="I47" s="53"/>
      <c r="J47" s="52"/>
      <c r="K47" s="51"/>
      <c r="L47" s="87">
        <f>E47*G47*I47*K47</f>
        <v>0</v>
      </c>
      <c r="M47" s="49"/>
    </row>
    <row r="48" spans="1:13" ht="18.75" customHeight="1" thickBot="1" x14ac:dyDescent="0.5">
      <c r="A48" s="268"/>
      <c r="B48" s="137"/>
      <c r="C48" s="138"/>
      <c r="D48" s="86"/>
      <c r="E48" s="78"/>
      <c r="F48" s="85"/>
      <c r="G48" s="75"/>
      <c r="H48" s="74"/>
      <c r="I48" s="75"/>
      <c r="J48" s="74"/>
      <c r="K48" s="73"/>
      <c r="L48" s="50">
        <f>E48*G48*I48*K48</f>
        <v>0</v>
      </c>
      <c r="M48" s="71"/>
    </row>
    <row r="49" spans="1:14" ht="18.75" customHeight="1" thickBot="1" x14ac:dyDescent="0.5">
      <c r="A49" s="268"/>
      <c r="B49" s="139"/>
      <c r="C49" s="48"/>
      <c r="D49" s="47" t="s">
        <v>95</v>
      </c>
      <c r="E49" s="41"/>
      <c r="F49" s="136"/>
      <c r="G49" s="40"/>
      <c r="H49" s="39"/>
      <c r="I49" s="40"/>
      <c r="J49" s="39"/>
      <c r="K49" s="43"/>
      <c r="L49" s="32">
        <f>SUM(L46:L48)</f>
        <v>0</v>
      </c>
      <c r="M49" s="37"/>
    </row>
    <row r="50" spans="1:14" ht="18.75" customHeight="1" x14ac:dyDescent="0.45">
      <c r="A50" s="268"/>
      <c r="B50" s="234" t="s">
        <v>96</v>
      </c>
      <c r="C50" s="235"/>
      <c r="D50" s="63"/>
      <c r="E50" s="62"/>
      <c r="F50" s="61"/>
      <c r="G50" s="60"/>
      <c r="H50" s="84"/>
      <c r="I50" s="60"/>
      <c r="J50" s="59"/>
      <c r="K50" s="58"/>
      <c r="L50" s="83">
        <f>E50*G50*I50*K50</f>
        <v>0</v>
      </c>
      <c r="M50" s="57"/>
    </row>
    <row r="51" spans="1:14" ht="18.75" customHeight="1" x14ac:dyDescent="0.45">
      <c r="A51" s="268"/>
      <c r="B51" s="232"/>
      <c r="C51" s="233"/>
      <c r="D51" s="82"/>
      <c r="E51" s="55"/>
      <c r="F51" s="81"/>
      <c r="G51" s="53"/>
      <c r="H51" s="80"/>
      <c r="I51" s="53"/>
      <c r="J51" s="52"/>
      <c r="K51" s="51"/>
      <c r="L51" s="50">
        <f>E51*G51*I51*K51</f>
        <v>0</v>
      </c>
      <c r="M51" s="49"/>
    </row>
    <row r="52" spans="1:14" ht="18.75" customHeight="1" x14ac:dyDescent="0.45">
      <c r="A52" s="268"/>
      <c r="B52" s="137"/>
      <c r="C52" s="138"/>
      <c r="D52" s="79"/>
      <c r="E52" s="78"/>
      <c r="F52" s="77"/>
      <c r="G52" s="75"/>
      <c r="H52" s="76"/>
      <c r="I52" s="75"/>
      <c r="J52" s="74"/>
      <c r="K52" s="73"/>
      <c r="L52" s="72">
        <f>E52*G52*I52*K52</f>
        <v>0</v>
      </c>
      <c r="M52" s="71"/>
    </row>
    <row r="53" spans="1:14" ht="18.75" customHeight="1" thickBot="1" x14ac:dyDescent="0.5">
      <c r="A53" s="268"/>
      <c r="B53" s="137"/>
      <c r="C53" s="138"/>
      <c r="D53" s="70"/>
      <c r="E53" s="69"/>
      <c r="F53" s="68"/>
      <c r="G53" s="67"/>
      <c r="H53" s="66"/>
      <c r="I53" s="67"/>
      <c r="J53" s="66"/>
      <c r="K53" s="65"/>
      <c r="L53" s="25">
        <f>E53*G53*I53*K53</f>
        <v>0</v>
      </c>
      <c r="M53" s="64"/>
    </row>
    <row r="54" spans="1:14" ht="18.75" customHeight="1" thickBot="1" x14ac:dyDescent="0.5">
      <c r="A54" s="268"/>
      <c r="B54" s="139"/>
      <c r="C54" s="48"/>
      <c r="D54" s="47" t="s">
        <v>97</v>
      </c>
      <c r="E54" s="41"/>
      <c r="F54" s="136"/>
      <c r="G54" s="40"/>
      <c r="H54" s="39"/>
      <c r="I54" s="40"/>
      <c r="J54" s="39"/>
      <c r="K54" s="43"/>
      <c r="L54" s="32">
        <f>SUM(L50:L53)</f>
        <v>0</v>
      </c>
      <c r="M54" s="37"/>
    </row>
    <row r="55" spans="1:14" ht="18.75" customHeight="1" x14ac:dyDescent="0.45">
      <c r="A55" s="268"/>
      <c r="B55" s="234" t="s">
        <v>133</v>
      </c>
      <c r="C55" s="235"/>
      <c r="D55" s="90"/>
      <c r="E55" s="62"/>
      <c r="F55" s="89"/>
      <c r="G55" s="60"/>
      <c r="H55" s="59"/>
      <c r="I55" s="60"/>
      <c r="J55" s="59"/>
      <c r="K55" s="58"/>
      <c r="L55" s="88">
        <f>E55*G55*I55*K55</f>
        <v>0</v>
      </c>
      <c r="M55" s="57"/>
    </row>
    <row r="56" spans="1:14" ht="18.75" customHeight="1" x14ac:dyDescent="0.45">
      <c r="A56" s="268"/>
      <c r="B56" s="232"/>
      <c r="C56" s="233"/>
      <c r="D56" s="56"/>
      <c r="E56" s="55"/>
      <c r="F56" s="54"/>
      <c r="G56" s="53"/>
      <c r="H56" s="52"/>
      <c r="I56" s="53"/>
      <c r="J56" s="52"/>
      <c r="K56" s="51"/>
      <c r="L56" s="87">
        <f>E56*G56*I56*K56</f>
        <v>0</v>
      </c>
      <c r="M56" s="49"/>
    </row>
    <row r="57" spans="1:14" ht="18.75" customHeight="1" thickBot="1" x14ac:dyDescent="0.5">
      <c r="A57" s="268"/>
      <c r="B57" s="137"/>
      <c r="C57" s="138"/>
      <c r="D57" s="86"/>
      <c r="E57" s="78"/>
      <c r="F57" s="85"/>
      <c r="G57" s="75"/>
      <c r="H57" s="74"/>
      <c r="I57" s="75"/>
      <c r="J57" s="74"/>
      <c r="K57" s="73"/>
      <c r="L57" s="50">
        <f>E57*G57*I57*K57</f>
        <v>0</v>
      </c>
      <c r="M57" s="71"/>
    </row>
    <row r="58" spans="1:14" ht="18.75" customHeight="1" thickBot="1" x14ac:dyDescent="0.5">
      <c r="A58" s="268"/>
      <c r="B58" s="139"/>
      <c r="C58" s="48"/>
      <c r="D58" s="47" t="s">
        <v>134</v>
      </c>
      <c r="E58" s="41"/>
      <c r="F58" s="136"/>
      <c r="G58" s="40"/>
      <c r="H58" s="39"/>
      <c r="I58" s="40"/>
      <c r="J58" s="39"/>
      <c r="K58" s="43"/>
      <c r="L58" s="32">
        <f>SUM(L55:L57)</f>
        <v>0</v>
      </c>
      <c r="M58" s="37"/>
    </row>
    <row r="59" spans="1:14" ht="23.25" customHeight="1" thickBot="1" x14ac:dyDescent="0.5">
      <c r="A59" s="269"/>
      <c r="B59" s="236" t="s">
        <v>98</v>
      </c>
      <c r="C59" s="237"/>
      <c r="D59" s="46" t="s">
        <v>99</v>
      </c>
      <c r="E59" s="250">
        <f>L21+L58</f>
        <v>0</v>
      </c>
      <c r="F59" s="250"/>
      <c r="G59" s="135" t="s">
        <v>100</v>
      </c>
      <c r="H59" s="45">
        <v>0.1</v>
      </c>
      <c r="I59" s="135"/>
      <c r="J59" s="44"/>
      <c r="K59" s="43"/>
      <c r="L59" s="38">
        <f>ROUNDDOWN(E59*H59,0)</f>
        <v>0</v>
      </c>
      <c r="M59" s="37"/>
    </row>
    <row r="60" spans="1:14" ht="22.5" customHeight="1" thickBot="1" x14ac:dyDescent="0.5">
      <c r="A60" s="263" t="s">
        <v>137</v>
      </c>
      <c r="B60" s="264"/>
      <c r="C60" s="265"/>
      <c r="D60" s="36" t="s">
        <v>138</v>
      </c>
      <c r="E60" s="266">
        <f>SUM(L21,L25,L29,L33,L37,L41,L45,L49,L54,L58,L59)</f>
        <v>0</v>
      </c>
      <c r="F60" s="266"/>
      <c r="G60" s="35" t="s">
        <v>102</v>
      </c>
      <c r="H60" s="157" t="s">
        <v>143</v>
      </c>
      <c r="I60" s="158"/>
      <c r="J60" s="34"/>
      <c r="K60" s="33" t="s">
        <v>101</v>
      </c>
      <c r="L60" s="32" t="e">
        <f>ROUNDDOWN(E60*H60,0)</f>
        <v>#VALUE!</v>
      </c>
      <c r="M60" s="31"/>
      <c r="N60" s="155" t="s">
        <v>132</v>
      </c>
    </row>
    <row r="61" spans="1:14" ht="22.5" customHeight="1" thickTop="1" thickBot="1" x14ac:dyDescent="0.5">
      <c r="A61" s="254" t="s">
        <v>139</v>
      </c>
      <c r="B61" s="255"/>
      <c r="C61" s="256"/>
      <c r="D61" s="156"/>
      <c r="E61" s="30"/>
      <c r="F61" s="29"/>
      <c r="G61" s="30" t="s">
        <v>101</v>
      </c>
      <c r="H61" s="29"/>
      <c r="I61" s="30" t="s">
        <v>101</v>
      </c>
      <c r="J61" s="28"/>
      <c r="K61" s="27" t="s">
        <v>101</v>
      </c>
      <c r="L61" s="159">
        <v>0</v>
      </c>
      <c r="M61" s="26"/>
    </row>
    <row r="62" spans="1:14" ht="22.5" customHeight="1" thickTop="1" thickBot="1" x14ac:dyDescent="0.5">
      <c r="A62" s="257" t="s">
        <v>140</v>
      </c>
      <c r="B62" s="258"/>
      <c r="C62" s="258"/>
      <c r="D62" s="160"/>
      <c r="E62" s="161"/>
      <c r="F62" s="162"/>
      <c r="G62" s="161"/>
      <c r="H62" s="162"/>
      <c r="I62" s="161"/>
      <c r="J62" s="162"/>
      <c r="K62" s="163"/>
      <c r="L62" s="24" t="e">
        <f>SUM(L21,L25,L29,L33,L37,L41,L45,L49,L54,L58,L59,L60,L61)</f>
        <v>#VALUE!</v>
      </c>
      <c r="M62" s="23"/>
    </row>
    <row r="63" spans="1:14" ht="11.25" customHeight="1" x14ac:dyDescent="0.45">
      <c r="A63" s="22"/>
      <c r="B63" s="22"/>
      <c r="C63" s="22"/>
      <c r="K63" s="21"/>
      <c r="L63" s="20"/>
      <c r="M63" s="19"/>
    </row>
    <row r="64" spans="1:14" ht="11.25" customHeight="1" x14ac:dyDescent="0.45">
      <c r="A64" s="22"/>
      <c r="B64" s="22"/>
      <c r="C64" s="22"/>
      <c r="K64" s="21"/>
      <c r="L64" s="20"/>
      <c r="M64" s="19"/>
    </row>
    <row r="65" spans="1:12" s="7" customFormat="1" ht="15" customHeight="1" x14ac:dyDescent="0.45">
      <c r="A65" s="7" t="s">
        <v>103</v>
      </c>
    </row>
    <row r="66" spans="1:12" s="7" customFormat="1" ht="15" customHeight="1" x14ac:dyDescent="0.45"/>
    <row r="67" spans="1:12" s="7" customFormat="1" ht="15" customHeight="1" x14ac:dyDescent="0.45">
      <c r="A67" s="7" t="s">
        <v>104</v>
      </c>
    </row>
    <row r="68" spans="1:12" s="7" customFormat="1" ht="15" customHeight="1" x14ac:dyDescent="0.45">
      <c r="L68" s="18" t="s">
        <v>105</v>
      </c>
    </row>
    <row r="69" spans="1:12" s="7" customFormat="1" ht="17.25" customHeight="1" x14ac:dyDescent="0.45">
      <c r="A69" s="134" t="s">
        <v>106</v>
      </c>
      <c r="B69" s="213" t="s">
        <v>107</v>
      </c>
      <c r="C69" s="216"/>
      <c r="D69" s="213" t="s">
        <v>108</v>
      </c>
      <c r="E69" s="215"/>
      <c r="F69" s="215"/>
      <c r="G69" s="215"/>
      <c r="H69" s="215"/>
      <c r="I69" s="215"/>
      <c r="J69" s="215"/>
      <c r="K69" s="216"/>
      <c r="L69" s="17" t="s">
        <v>109</v>
      </c>
    </row>
    <row r="70" spans="1:12" s="7" customFormat="1" ht="17.25" customHeight="1" x14ac:dyDescent="0.45">
      <c r="A70" s="129"/>
      <c r="B70" s="259"/>
      <c r="C70" s="260"/>
      <c r="D70" s="127"/>
      <c r="E70" s="16"/>
      <c r="H70" s="15"/>
      <c r="L70" s="14"/>
    </row>
    <row r="71" spans="1:12" s="7" customFormat="1" ht="17.25" customHeight="1" thickBot="1" x14ac:dyDescent="0.5">
      <c r="A71" s="131"/>
      <c r="B71" s="261"/>
      <c r="C71" s="262"/>
      <c r="D71" s="13"/>
      <c r="E71" s="12" t="s">
        <v>110</v>
      </c>
      <c r="F71" s="12"/>
      <c r="G71" s="11"/>
      <c r="H71" s="10"/>
      <c r="I71" s="10"/>
      <c r="J71" s="10"/>
      <c r="K71" s="10"/>
      <c r="L71" s="9"/>
    </row>
    <row r="72" spans="1:12" s="7" customFormat="1" ht="17.25" customHeight="1" thickTop="1" x14ac:dyDescent="0.45">
      <c r="A72" s="251" t="s">
        <v>111</v>
      </c>
      <c r="B72" s="252"/>
      <c r="C72" s="252"/>
      <c r="D72" s="252"/>
      <c r="E72" s="252"/>
      <c r="F72" s="252"/>
      <c r="G72" s="252"/>
      <c r="H72" s="252"/>
      <c r="I72" s="252"/>
      <c r="J72" s="252"/>
      <c r="K72" s="253"/>
      <c r="L72" s="8">
        <v>0</v>
      </c>
    </row>
    <row r="73" spans="1:12" s="7" customFormat="1" ht="15" customHeight="1" x14ac:dyDescent="0.45"/>
    <row r="74" spans="1:12" s="7" customFormat="1" ht="15" customHeight="1" x14ac:dyDescent="0.45"/>
    <row r="89" s="1" customFormat="1" x14ac:dyDescent="0.45"/>
  </sheetData>
  <mergeCells count="32">
    <mergeCell ref="A60:C60"/>
    <mergeCell ref="E60:F60"/>
    <mergeCell ref="A22:A59"/>
    <mergeCell ref="B22:C22"/>
    <mergeCell ref="B26:C26"/>
    <mergeCell ref="B30:C30"/>
    <mergeCell ref="A72:K72"/>
    <mergeCell ref="A61:C61"/>
    <mergeCell ref="A62:C62"/>
    <mergeCell ref="B69:C69"/>
    <mergeCell ref="D69:K69"/>
    <mergeCell ref="B70:C70"/>
    <mergeCell ref="B71:C71"/>
    <mergeCell ref="G16:H16"/>
    <mergeCell ref="I16:J16"/>
    <mergeCell ref="B59:C59"/>
    <mergeCell ref="E59:F59"/>
    <mergeCell ref="B47:C47"/>
    <mergeCell ref="B50:C50"/>
    <mergeCell ref="B51:C51"/>
    <mergeCell ref="B56:C56"/>
    <mergeCell ref="B55:C55"/>
    <mergeCell ref="B39:C39"/>
    <mergeCell ref="B46:C46"/>
    <mergeCell ref="B16:C16"/>
    <mergeCell ref="A17:C21"/>
    <mergeCell ref="E16:F16"/>
    <mergeCell ref="B42:C42"/>
    <mergeCell ref="B43:C43"/>
    <mergeCell ref="B34:C34"/>
    <mergeCell ref="B35:C35"/>
    <mergeCell ref="B38:C38"/>
  </mergeCells>
  <phoneticPr fontId="3"/>
  <printOptions horizontalCentered="1"/>
  <pageMargins left="0.51181102362204722" right="0.43307086614173229" top="0.62992125984251968" bottom="0.59055118110236227" header="0.39370078740157483" footer="0.51181102362204722"/>
  <pageSetup paperSize="9" scale="59" firstPageNumber="21" orientation="portrait" useFirstPageNumber="1" r:id="rId1"/>
  <headerFooter alignWithMargins="0"/>
  <rowBreaks count="1" manualBreakCount="1">
    <brk id="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J28" sqref="J28"/>
    </sheetView>
  </sheetViews>
  <sheetFormatPr defaultColWidth="8.09765625" defaultRowHeight="12" x14ac:dyDescent="0.45"/>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1" spans="2:20" ht="15" customHeight="1" x14ac:dyDescent="0.45">
      <c r="T1" s="154" t="s">
        <v>125</v>
      </c>
    </row>
    <row r="2" spans="2:20" ht="15" customHeight="1" x14ac:dyDescent="0.45"/>
    <row r="3" spans="2:20" ht="15" customHeight="1" x14ac:dyDescent="0.45">
      <c r="B3" s="7" t="s">
        <v>112</v>
      </c>
    </row>
    <row r="4" spans="2:20" ht="15" customHeight="1" x14ac:dyDescent="0.45"/>
    <row r="5" spans="2:20" ht="15" customHeight="1" x14ac:dyDescent="0.45">
      <c r="B5" s="213" t="s">
        <v>113</v>
      </c>
      <c r="C5" s="214"/>
      <c r="D5" s="217"/>
      <c r="E5" s="213" t="s">
        <v>114</v>
      </c>
      <c r="F5" s="215"/>
      <c r="G5" s="215"/>
      <c r="H5" s="215"/>
      <c r="I5" s="216"/>
      <c r="J5" s="213" t="s">
        <v>123</v>
      </c>
      <c r="K5" s="215"/>
      <c r="L5" s="215"/>
      <c r="M5" s="215"/>
      <c r="N5" s="215"/>
      <c r="O5" s="215"/>
      <c r="P5" s="215"/>
      <c r="Q5" s="215"/>
      <c r="R5" s="215"/>
      <c r="S5" s="215"/>
      <c r="T5" s="216"/>
    </row>
    <row r="6" spans="2:20" ht="15" customHeight="1" x14ac:dyDescent="0.45">
      <c r="B6" s="129" t="s">
        <v>115</v>
      </c>
      <c r="D6" s="119"/>
      <c r="E6" s="129"/>
      <c r="I6" s="119"/>
      <c r="T6" s="119"/>
    </row>
    <row r="7" spans="2:20" ht="15" customHeight="1" x14ac:dyDescent="0.45">
      <c r="B7" s="129"/>
      <c r="D7" s="119"/>
      <c r="E7" s="125"/>
      <c r="I7" s="119"/>
      <c r="T7" s="119"/>
    </row>
    <row r="8" spans="2:20" ht="15" customHeight="1" x14ac:dyDescent="0.45">
      <c r="B8" s="129"/>
      <c r="D8" s="119"/>
      <c r="E8" s="129"/>
      <c r="I8" s="119"/>
      <c r="T8" s="119"/>
    </row>
    <row r="9" spans="2:20" ht="15" customHeight="1" x14ac:dyDescent="0.45">
      <c r="B9" s="129" t="s">
        <v>116</v>
      </c>
      <c r="D9" s="119"/>
      <c r="E9" s="125"/>
      <c r="I9" s="119"/>
      <c r="T9" s="119"/>
    </row>
    <row r="10" spans="2:20" ht="15" customHeight="1" x14ac:dyDescent="0.45">
      <c r="B10" s="129"/>
      <c r="D10" s="119"/>
      <c r="E10" s="125"/>
      <c r="I10" s="119"/>
      <c r="T10" s="119"/>
    </row>
    <row r="11" spans="2:20" ht="15" customHeight="1" x14ac:dyDescent="0.45">
      <c r="B11" s="129"/>
      <c r="D11" s="119"/>
      <c r="E11" s="125"/>
      <c r="I11" s="119"/>
      <c r="T11" s="119"/>
    </row>
    <row r="12" spans="2:20" ht="15" customHeight="1" x14ac:dyDescent="0.45">
      <c r="B12" s="129" t="s">
        <v>117</v>
      </c>
      <c r="D12" s="119"/>
      <c r="E12" s="129"/>
      <c r="I12" s="119"/>
      <c r="T12" s="119"/>
    </row>
    <row r="13" spans="2:20" ht="15" customHeight="1" x14ac:dyDescent="0.45">
      <c r="B13" s="131"/>
      <c r="C13" s="120"/>
      <c r="D13" s="119"/>
      <c r="E13" s="126"/>
      <c r="F13" s="120"/>
      <c r="G13" s="120"/>
      <c r="H13" s="120"/>
      <c r="I13" s="121"/>
      <c r="J13" s="120"/>
      <c r="K13" s="120"/>
      <c r="L13" s="120"/>
      <c r="M13" s="120"/>
      <c r="N13" s="120"/>
      <c r="O13" s="120"/>
      <c r="P13" s="120"/>
      <c r="Q13" s="120"/>
      <c r="R13" s="120"/>
      <c r="S13" s="120"/>
      <c r="T13" s="121"/>
    </row>
    <row r="14" spans="2:20" ht="15" customHeight="1" x14ac:dyDescent="0.45">
      <c r="C14" s="15" t="s">
        <v>118</v>
      </c>
      <c r="D14" s="16"/>
    </row>
    <row r="15" spans="2:20" ht="15" customHeight="1" x14ac:dyDescent="0.45">
      <c r="C15" s="15" t="s">
        <v>119</v>
      </c>
    </row>
    <row r="16" spans="2:20" ht="15" customHeight="1" x14ac:dyDescent="0.45"/>
    <row r="17" ht="15" customHeight="1" x14ac:dyDescent="0.45"/>
    <row r="18" ht="15" customHeight="1" x14ac:dyDescent="0.45"/>
    <row r="19" ht="15" customHeight="1" x14ac:dyDescent="0.45"/>
    <row r="20" ht="15" customHeight="1" x14ac:dyDescent="0.45"/>
    <row r="21" ht="15" customHeight="1" x14ac:dyDescent="0.45"/>
    <row r="22" ht="15" customHeight="1" x14ac:dyDescent="0.45"/>
    <row r="23" ht="15" customHeight="1" x14ac:dyDescent="0.45"/>
    <row r="24" ht="15" customHeight="1" x14ac:dyDescent="0.45"/>
    <row r="25" ht="15" customHeight="1" x14ac:dyDescent="0.45"/>
    <row r="26" ht="15" customHeight="1" x14ac:dyDescent="0.45"/>
    <row r="27" ht="15" customHeight="1" x14ac:dyDescent="0.45"/>
    <row r="28" ht="15" customHeight="1" x14ac:dyDescent="0.45"/>
    <row r="29" ht="15" customHeight="1" x14ac:dyDescent="0.45"/>
    <row r="30" ht="15" customHeight="1" x14ac:dyDescent="0.45"/>
    <row r="31" ht="15" customHeight="1" x14ac:dyDescent="0.45"/>
    <row r="32"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かがみ（様式１）</vt:lpstr>
      <vt:lpstr>団体概要（様式２）</vt:lpstr>
      <vt:lpstr>事業計画（様式３　Ⅰ）</vt:lpstr>
      <vt:lpstr>事業計画（様式３　Ⅱ）</vt:lpstr>
      <vt:lpstr>事業計画（様式３　Ⅲ）</vt:lpstr>
      <vt:lpstr>'かがみ（様式１）'!Print_Area</vt:lpstr>
      <vt:lpstr>'事業計画（様式３　Ⅰ）'!Print_Area</vt:lpstr>
      <vt:lpstr>'事業計画（様式３　Ⅱ）'!Print_Area</vt:lpstr>
      <vt:lpstr>'事業計画（様式３　Ⅲ）'!Print_Area</vt:lpstr>
      <vt:lpstr>'団体概要（様式２）'!Print_Area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2022-11-11T07:49:05Z</cp:lastPrinted>
  <dcterms:created xsi:type="dcterms:W3CDTF">2022-04-19T07:07:17Z</dcterms:created>
  <dcterms:modified xsi:type="dcterms:W3CDTF">2023-03-08T06:16:28Z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