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9585" windowHeight="9525" tabRatio="822" activeTab="0"/>
  </bookViews>
  <sheets>
    <sheet name="様式1" sheetId="1" r:id="rId1"/>
    <sheet name="様式2‐1" sheetId="2" r:id="rId2"/>
    <sheet name="様式2‐2" sheetId="3" r:id="rId3"/>
    <sheet name="様式3‐1‐1収入" sheetId="4" r:id="rId4"/>
    <sheet name="様式3‐1‐1支出(拠点-必須Ⅰ・Ⅱ)" sheetId="5" r:id="rId5"/>
    <sheet name="様式3‐1‐1 支出(拠点-任意)" sheetId="6" r:id="rId6"/>
    <sheet name="様式3-1-1支出（必）＋（任）" sheetId="7" r:id="rId7"/>
    <sheet name="様式3‐1‐2" sheetId="8" r:id="rId8"/>
    <sheet name="様式3‐2‐1収入" sheetId="9" r:id="rId9"/>
    <sheet name="様式3‐2‐1 支出(小規模-必須)" sheetId="10" r:id="rId10"/>
    <sheet name="様式3‐2‐1 支出(小規模-任意)" sheetId="11" r:id="rId11"/>
    <sheet name="様式3-2-1支出（必）＋（任） " sheetId="12" r:id="rId12"/>
    <sheet name="様式3‐2‐2" sheetId="13" r:id="rId13"/>
    <sheet name="様式4" sheetId="14" r:id="rId14"/>
  </sheets>
  <definedNames>
    <definedName name="_xlnm.Print_Area" localSheetId="0">'様式1'!$A$1:$J$37</definedName>
    <definedName name="_xlnm.Print_Area" localSheetId="1">'様式2‐1'!$A$1:$K$58</definedName>
    <definedName name="_xlnm.Print_Area" localSheetId="2">'様式2‐2'!$A$1:$L$77</definedName>
    <definedName name="_xlnm.Print_Area" localSheetId="5">'様式3‐1‐1 支出(拠点-任意)'!$A$1:$F$41</definedName>
    <definedName name="_xlnm.Print_Area" localSheetId="4">'様式3‐1‐1支出(拠点-必須Ⅰ・Ⅱ)'!$A$1:$F$118</definedName>
    <definedName name="_xlnm.Print_Area" localSheetId="6">'様式3-1-1支出（必）＋（任）'!$A$1:$F$10</definedName>
    <definedName name="_xlnm.Print_Area" localSheetId="3">'様式3‐1‐1収入'!$A$1:$F$27</definedName>
    <definedName name="_xlnm.Print_Area" localSheetId="7">'様式3‐1‐2'!$A$1:$G$32</definedName>
    <definedName name="_xlnm.Print_Area" localSheetId="10">'様式3‐2‐1 支出(小規模-任意)'!$A$1:$F$41</definedName>
    <definedName name="_xlnm.Print_Area" localSheetId="9">'様式3‐2‐1 支出(小規模-必須)'!$A$1:$F$31</definedName>
    <definedName name="_xlnm.Print_Area" localSheetId="11">'様式3-2-1支出（必）＋（任） '!$A$1:$F$10</definedName>
    <definedName name="_xlnm.Print_Area" localSheetId="8">'様式3‐2‐1収入'!$A$1:$F$27</definedName>
    <definedName name="_xlnm.Print_Area" localSheetId="12">'様式3‐2‐2'!$A$1:$G$39</definedName>
    <definedName name="_xlnm.Print_Area" localSheetId="13">'様式4'!$A$1:$H$83</definedName>
    <definedName name="Z_3D1118B6_6A49_4586_BF14_45AEE4E5E72A_.wvu.PrintArea" localSheetId="0" hidden="1">'様式1'!$A$1:$K$33</definedName>
    <definedName name="Z_3D1118B6_6A49_4586_BF14_45AEE4E5E72A_.wvu.PrintArea" localSheetId="1" hidden="1">'様式2‐1'!$A$1:$L$46</definedName>
    <definedName name="Z_3D1118B6_6A49_4586_BF14_45AEE4E5E72A_.wvu.PrintArea" localSheetId="2" hidden="1">'様式2‐2'!$A$1:$L$78</definedName>
    <definedName name="Z_3D1118B6_6A49_4586_BF14_45AEE4E5E72A_.wvu.PrintArea" localSheetId="5" hidden="1">'様式3‐1‐1 支出(拠点-任意)'!$A$1:$F$77</definedName>
    <definedName name="Z_3D1118B6_6A49_4586_BF14_45AEE4E5E72A_.wvu.PrintArea" localSheetId="4" hidden="1">'様式3‐1‐1支出(拠点-必須Ⅰ・Ⅱ)'!$A$1:$F$181</definedName>
    <definedName name="Z_3D1118B6_6A49_4586_BF14_45AEE4E5E72A_.wvu.PrintArea" localSheetId="3" hidden="1">'様式3‐1‐1収入'!$A$1:$F$72</definedName>
    <definedName name="Z_3D1118B6_6A49_4586_BF14_45AEE4E5E72A_.wvu.PrintArea" localSheetId="7" hidden="1">'様式3‐1‐2'!$A$1:$G$45</definedName>
    <definedName name="Z_3D1118B6_6A49_4586_BF14_45AEE4E5E72A_.wvu.PrintArea" localSheetId="10" hidden="1">'様式3‐2‐1 支出(小規模-任意)'!$A$1:$F$78</definedName>
    <definedName name="Z_3D1118B6_6A49_4586_BF14_45AEE4E5E72A_.wvu.PrintArea" localSheetId="9" hidden="1">'様式3‐2‐1 支出(小規模-必須)'!$A$1:$F$68</definedName>
    <definedName name="Z_3D1118B6_6A49_4586_BF14_45AEE4E5E72A_.wvu.PrintArea" localSheetId="8" hidden="1">'様式3‐2‐1収入'!$A$1:$F$133</definedName>
    <definedName name="Z_3D1118B6_6A49_4586_BF14_45AEE4E5E72A_.wvu.PrintArea" localSheetId="13" hidden="1">'様式4'!$A$1:$H$83</definedName>
  </definedNames>
  <calcPr fullCalcOnLoad="1"/>
</workbook>
</file>

<file path=xl/comments1.xml><?xml version="1.0" encoding="utf-8"?>
<comments xmlns="http://schemas.openxmlformats.org/spreadsheetml/2006/main">
  <authors>
    <author>文部科学省</author>
  </authors>
  <commentList>
    <comment ref="G12" authorId="0">
      <text>
        <r>
          <rPr>
            <b/>
            <sz val="9"/>
            <rFont val="ＭＳ Ｐゴシック"/>
            <family val="3"/>
          </rPr>
          <t>申請団体の郵便番号と住所を記載してください。</t>
        </r>
      </text>
    </comment>
    <comment ref="G14" authorId="0">
      <text>
        <r>
          <rPr>
            <b/>
            <u val="single"/>
            <sz val="9"/>
            <rFont val="ＭＳ Ｐゴシック"/>
            <family val="3"/>
          </rPr>
          <t>申請団体の名称</t>
        </r>
        <r>
          <rPr>
            <b/>
            <sz val="9"/>
            <rFont val="ＭＳ Ｐゴシック"/>
            <family val="3"/>
          </rPr>
          <t>及びその</t>
        </r>
        <r>
          <rPr>
            <b/>
            <u val="single"/>
            <sz val="9"/>
            <rFont val="ＭＳ Ｐゴシック"/>
            <family val="3"/>
          </rPr>
          <t>代表者の職名・氏名</t>
        </r>
        <r>
          <rPr>
            <b/>
            <sz val="9"/>
            <rFont val="ＭＳ Ｐゴシック"/>
            <family val="3"/>
          </rPr>
          <t>を記載の上、</t>
        </r>
        <r>
          <rPr>
            <b/>
            <u val="double"/>
            <sz val="9"/>
            <rFont val="ＭＳ Ｐゴシック"/>
            <family val="3"/>
          </rPr>
          <t>団体印及び代表者印</t>
        </r>
        <r>
          <rPr>
            <b/>
            <sz val="9"/>
            <rFont val="ＭＳ Ｐゴシック"/>
            <family val="3"/>
          </rPr>
          <t>を押印してください。</t>
        </r>
      </text>
    </comment>
    <comment ref="A29" authorId="0">
      <text>
        <r>
          <rPr>
            <b/>
            <sz val="9"/>
            <rFont val="ＭＳ Ｐゴシック"/>
            <family val="3"/>
          </rPr>
          <t>要望書の内容についての問い合わせ先となる担当者の連絡先（電話番号は、時間外に連絡可能な番号も記載してください）、審査結果の郵送先の郵便番号及び住所を記載してください。</t>
        </r>
      </text>
    </comment>
  </commentList>
</comments>
</file>

<file path=xl/comments14.xml><?xml version="1.0" encoding="utf-8"?>
<comments xmlns="http://schemas.openxmlformats.org/spreadsheetml/2006/main">
  <authors>
    <author>文部科学省</author>
  </authors>
  <commentList>
    <comment ref="E3" authorId="0">
      <text>
        <r>
          <rPr>
            <b/>
            <sz val="9"/>
            <rFont val="ＭＳ Ｐゴシック"/>
            <family val="3"/>
          </rPr>
          <t>氏名は本名で記入してください。（芸名等がある場合は、括弧書きにて併記してください）</t>
        </r>
      </text>
    </comment>
    <comment ref="D10" authorId="0">
      <text>
        <r>
          <rPr>
            <b/>
            <sz val="9"/>
            <rFont val="ＭＳ Ｐゴシック"/>
            <family val="3"/>
          </rPr>
          <t>氏名は本名で記入してください。（芸名等がある場合は、括弧書きにて併記してください）</t>
        </r>
      </text>
    </comment>
    <comment ref="A24" authorId="0">
      <text>
        <r>
          <rPr>
            <b/>
            <sz val="9"/>
            <rFont val="ＭＳ Ｐゴシック"/>
            <family val="3"/>
          </rPr>
          <t>本事業を実施するに当たっての体制を、誰がどのような役割を担うのかなどが分かるように記載してください。</t>
        </r>
      </text>
    </comment>
    <comment ref="B72" authorId="0">
      <text>
        <r>
          <rPr>
            <b/>
            <sz val="9"/>
            <rFont val="ＭＳ Ｐゴシック"/>
            <family val="3"/>
          </rPr>
          <t>今回申請する事業と同種の事業を行った実績がある場合は、その内容について詳細に記載してください。</t>
        </r>
      </text>
    </comment>
    <comment ref="A80" authorId="0">
      <text>
        <r>
          <rPr>
            <b/>
            <sz val="9"/>
            <rFont val="ＭＳ Ｐゴシック"/>
            <family val="3"/>
          </rPr>
          <t>団体運営の財政的基盤を確保するために、地方公共団体や民間団体等から恒常的に資金提供を受けるなど努力していること、ＡＩＲ事業を継続的に実施するために、地域社会等との連携協力をするなど工夫していることを詳細に記載してください。</t>
        </r>
      </text>
    </comment>
  </commentList>
</comments>
</file>

<file path=xl/comments2.xml><?xml version="1.0" encoding="utf-8"?>
<comments xmlns="http://schemas.openxmlformats.org/spreadsheetml/2006/main">
  <authors>
    <author>文部科学省</author>
  </authors>
  <commentList>
    <comment ref="B4" authorId="0">
      <text>
        <r>
          <rPr>
            <b/>
            <sz val="9"/>
            <rFont val="ＭＳ Ｐゴシック"/>
            <family val="3"/>
          </rPr>
          <t>必ずアーティスト・イン・レジデンスの事業名を記載してください。</t>
        </r>
      </text>
    </comment>
    <comment ref="B7" authorId="0">
      <text>
        <r>
          <rPr>
            <b/>
            <sz val="9"/>
            <rFont val="ＭＳ Ｐゴシック"/>
            <family val="3"/>
          </rPr>
          <t>事業の実施の趣旨・目的について、詳細に記載してください。</t>
        </r>
      </text>
    </comment>
    <comment ref="B9" authorId="0">
      <text>
        <r>
          <rPr>
            <b/>
            <sz val="9"/>
            <rFont val="ＭＳ Ｐゴシック"/>
            <family val="3"/>
          </rPr>
          <t>実施する事業全体の内容を詳細に記載してください。
特に、海外芸術家と国内の芸術家や研究者・学芸員等との交流内容については、必ず記載してください。</t>
        </r>
      </text>
    </comment>
    <comment ref="B11" authorId="0">
      <text>
        <r>
          <rPr>
            <b/>
            <sz val="9"/>
            <rFont val="ＭＳ Ｐゴシック"/>
            <family val="3"/>
          </rPr>
          <t>プログラムの策定に中心的な役割を果たすプログラム／プロジェクト・ディレクター、コーディネーターの方の氏名を記載してください。あわせて、</t>
        </r>
        <r>
          <rPr>
            <b/>
            <u val="double"/>
            <sz val="9"/>
            <rFont val="ＭＳ Ｐゴシック"/>
            <family val="3"/>
          </rPr>
          <t>略歴等を添付</t>
        </r>
        <r>
          <rPr>
            <b/>
            <sz val="9"/>
            <rFont val="ＭＳ Ｐゴシック"/>
            <family val="3"/>
          </rPr>
          <t>してください。（様式任意）</t>
        </r>
      </text>
    </comment>
    <comment ref="B12" authorId="0">
      <text>
        <r>
          <rPr>
            <b/>
            <sz val="9"/>
            <rFont val="ＭＳ Ｐゴシック"/>
            <family val="3"/>
          </rPr>
          <t xml:space="preserve">「実施している」「計画進行中」「計画を構想している」の該当する項目にチェックし、「実績」「状況」「構想」を記載してください。
</t>
        </r>
        <r>
          <rPr>
            <b/>
            <sz val="8"/>
            <rFont val="ＭＳ Ｐゴシック"/>
            <family val="3"/>
          </rPr>
          <t>※「双方向交流発展支援」に申請する場合は「実施している」ことが必要です。
※「双方向交流促進・牽引支援」に申請する場合は「計画進行中」又は「計画を構想している」ことが必要です。</t>
        </r>
      </text>
    </comment>
    <comment ref="D15" authorId="0">
      <text>
        <r>
          <rPr>
            <b/>
            <sz val="9"/>
            <rFont val="ＭＳ Ｐゴシック"/>
            <family val="3"/>
          </rPr>
          <t>相手団体名と、相手団体と取り交わしている文書、もしくは様式５（実施確認書）の添付の有無を選択してください。
なお、</t>
        </r>
        <r>
          <rPr>
            <b/>
            <u val="single"/>
            <sz val="9"/>
            <rFont val="ＭＳ Ｐゴシック"/>
            <family val="3"/>
          </rPr>
          <t>様式６（海外のＡＩＲ実施団体との交換プログラム実績）は必ず記載してください</t>
        </r>
        <r>
          <rPr>
            <b/>
            <sz val="9"/>
            <rFont val="ＭＳ Ｐゴシック"/>
            <family val="3"/>
          </rPr>
          <t xml:space="preserve">。
</t>
        </r>
        <r>
          <rPr>
            <b/>
            <sz val="8"/>
            <rFont val="ＭＳ Ｐゴシック"/>
            <family val="3"/>
          </rPr>
          <t xml:space="preserve">※相手団体と取り交わして文書、もしくは様式５について、期限までに提出することが困難な場合はその旨を記載してください。
</t>
        </r>
      </text>
    </comment>
    <comment ref="D17" authorId="0">
      <text>
        <r>
          <rPr>
            <b/>
            <sz val="9"/>
            <rFont val="ＭＳ Ｐゴシック"/>
            <family val="3"/>
          </rPr>
          <t>相手団体名と、計画内容、現在の進捗状況を記載してください。</t>
        </r>
      </text>
    </comment>
    <comment ref="D19" authorId="0">
      <text>
        <r>
          <rPr>
            <b/>
            <sz val="9"/>
            <rFont val="ＭＳ Ｐゴシック"/>
            <family val="3"/>
          </rPr>
          <t>相手団体名と、今後実現に向けてどのように進めていくのかを記載してください。</t>
        </r>
      </text>
    </comment>
    <comment ref="D21" authorId="0">
      <text>
        <r>
          <rPr>
            <b/>
            <sz val="9"/>
            <rFont val="ＭＳ Ｐゴシック"/>
            <family val="3"/>
          </rPr>
          <t>事業の年度内における招へい予定人数を記載してください。</t>
        </r>
      </text>
    </comment>
    <comment ref="H21" authorId="0">
      <text>
        <r>
          <rPr>
            <b/>
            <sz val="9"/>
            <rFont val="ＭＳ Ｐゴシック"/>
            <family val="3"/>
          </rPr>
          <t>招へい予定人数のうち、海外のＡＩＲ実施団体との交換プログラムとして招へいする場合は、予定人数を記載してください。</t>
        </r>
      </text>
    </comment>
    <comment ref="B22" authorId="0">
      <text>
        <r>
          <rPr>
            <b/>
            <sz val="9"/>
            <rFont val="ＭＳ Ｐゴシック"/>
            <family val="3"/>
          </rPr>
          <t>派遣を予定する芸術分野をチェックしてください。</t>
        </r>
      </text>
    </comment>
    <comment ref="D25" authorId="0">
      <text>
        <r>
          <rPr>
            <b/>
            <sz val="9"/>
            <rFont val="ＭＳ Ｐゴシック"/>
            <family val="3"/>
          </rPr>
          <t>招へいプログラムの実施期間を記載してください。
招へい者によって滞在期間が異なる場合は、招へい期間の幅を記載してください。（例：30日～90日）</t>
        </r>
      </text>
    </comment>
    <comment ref="E26" authorId="0">
      <text>
        <r>
          <rPr>
            <b/>
            <sz val="9"/>
            <rFont val="ＭＳ Ｐゴシック"/>
            <family val="3"/>
          </rPr>
          <t>招へい者の選考を公募で行う場合は、「公募」にチェックしてください。</t>
        </r>
      </text>
    </comment>
    <comment ref="F27" authorId="0">
      <text>
        <r>
          <rPr>
            <b/>
            <sz val="9"/>
            <rFont val="ＭＳ Ｐゴシック"/>
            <family val="3"/>
          </rPr>
          <t>公募を行わず招へい者を決定する場合は、どのような経緯により招へい者を決定するのか等、その経緯や選考方法等を記載してください。</t>
        </r>
      </text>
    </comment>
    <comment ref="D29" authorId="0">
      <text>
        <r>
          <rPr>
            <b/>
            <sz val="9"/>
            <rFont val="ＭＳ Ｐゴシック"/>
            <family val="3"/>
          </rPr>
          <t>招へい者を募集するに当たり、どのような条件を付しているかについて、記載してください。</t>
        </r>
      </text>
    </comment>
    <comment ref="D30" authorId="0">
      <text>
        <r>
          <rPr>
            <b/>
            <sz val="9"/>
            <rFont val="ＭＳ Ｐゴシック"/>
            <family val="3"/>
          </rPr>
          <t>往復の航空運賃、作品制作に係る材料費、滞在費月額X万円など、招へい者に対して、どのような支援を行うのかについて記載してください。
また、海外のＡＩＲ実施団体との交換プログラムによる招へいの場合は、相手団体が負担する経費も記載してください。</t>
        </r>
      </text>
    </comment>
    <comment ref="D31" authorId="0">
      <text>
        <r>
          <rPr>
            <b/>
            <sz val="9"/>
            <rFont val="ＭＳ Ｐゴシック"/>
            <family val="3"/>
          </rPr>
          <t>招へい期間終了後の活動に関する情報把握をどのように行うか、どのようにコンタクトを取るか、また、終了後の活動に関してどのようなサポートを行うかなどについて記載してください。</t>
        </r>
      </text>
    </comment>
    <comment ref="D33" authorId="0">
      <text>
        <r>
          <rPr>
            <b/>
            <sz val="9"/>
            <rFont val="ＭＳ Ｐゴシック"/>
            <family val="3"/>
          </rPr>
          <t>事業の年度内における滞在予定人数を記載してください。</t>
        </r>
      </text>
    </comment>
    <comment ref="D37" authorId="0">
      <text>
        <r>
          <rPr>
            <b/>
            <sz val="9"/>
            <rFont val="ＭＳ Ｐゴシック"/>
            <family val="3"/>
          </rPr>
          <t>滞在プログラムの実施期間を記載してください。
また、滞在者によって滞在期間が異なる場合については、期間の幅を記載してください。（例：30日～90日）</t>
        </r>
      </text>
    </comment>
    <comment ref="E38" authorId="0">
      <text>
        <r>
          <rPr>
            <b/>
            <sz val="9"/>
            <rFont val="ＭＳ Ｐゴシック"/>
            <family val="3"/>
          </rPr>
          <t>滞在者の選考を公募で行う場合は、「公募」にチェックしてください。</t>
        </r>
      </text>
    </comment>
    <comment ref="F39" authorId="0">
      <text>
        <r>
          <rPr>
            <b/>
            <sz val="9"/>
            <rFont val="ＭＳ Ｐゴシック"/>
            <family val="3"/>
          </rPr>
          <t>公募を行わず滞在者を決定する場合は、どのような経緯により滞在者を決定するのか等、その経緯や選考方法等を記載してください。</t>
        </r>
      </text>
    </comment>
    <comment ref="D41" authorId="0">
      <text>
        <r>
          <rPr>
            <b/>
            <sz val="9"/>
            <rFont val="ＭＳ Ｐゴシック"/>
            <family val="3"/>
          </rPr>
          <t>滞在者を募集するに当たり、どのような条件を付しているかについて、記載してください。</t>
        </r>
      </text>
    </comment>
    <comment ref="D42" authorId="0">
      <text>
        <r>
          <rPr>
            <b/>
            <sz val="9"/>
            <rFont val="ＭＳ Ｐゴシック"/>
            <family val="3"/>
          </rPr>
          <t>往復の航空運賃、作品制作に係る材料費、滞在費月額X万円など、滞在者に対して、どのような支援を行うのかについて記載してください。</t>
        </r>
      </text>
    </comment>
    <comment ref="D43" authorId="0">
      <text>
        <r>
          <rPr>
            <b/>
            <sz val="9"/>
            <rFont val="ＭＳ Ｐゴシック"/>
            <family val="3"/>
          </rPr>
          <t>滞在期間終了後の活動に関する情報把握を、どのように行うか、どのようにコンタクトを取るか、また、終了後の活動に関してどのようなサポートを行うかなどについて記載してください。</t>
        </r>
      </text>
    </comment>
    <comment ref="B48" authorId="0">
      <text>
        <r>
          <rPr>
            <b/>
            <sz val="9"/>
            <rFont val="ＭＳ Ｐゴシック"/>
            <family val="3"/>
          </rPr>
          <t>事業の実施の趣旨・目的が、「専門人材育成」「情報共有機会」か、該当する項目にチェックしてください。
事業の実施の趣旨・目的について、詳細に記載してください。特に複数の関係団体が連携して共同で実施する必要性（課題を含む）について明確に記載してください。</t>
        </r>
      </text>
    </comment>
    <comment ref="B50" authorId="0">
      <text>
        <r>
          <rPr>
            <b/>
            <sz val="9"/>
            <rFont val="ＭＳ Ｐゴシック"/>
            <family val="3"/>
          </rPr>
          <t>実施する事業全体の内容を詳細に記載してください。
共同実施する関係団体名、各団体が担う役割分担、形態（会議、セミナー、ワークショップ、シンポジウムなど）、期間・日数（回数）、実施場所、参加対象者、議題の内容など、具体的な実施内容がわかるように記載してください。</t>
        </r>
      </text>
    </comment>
    <comment ref="B56" authorId="0">
      <text>
        <r>
          <rPr>
            <b/>
            <sz val="9"/>
            <rFont val="ＭＳ Ｐゴシック"/>
            <family val="3"/>
          </rPr>
          <t>本事業の目的である「ＡＩＲ実施団体の国際的な協力関係の構築」、「国内外の芸術家等との双方向の国際文化交流の創出」の観点から、事業の実施者としてどのような効果を期待し、その効果を得るためにどのようなことを達成しようとするのか、自由に記載してください。</t>
        </r>
      </text>
    </comment>
  </commentList>
</comments>
</file>

<file path=xl/comments3.xml><?xml version="1.0" encoding="utf-8"?>
<comments xmlns="http://schemas.openxmlformats.org/spreadsheetml/2006/main">
  <authors>
    <author>文部科学省</author>
  </authors>
  <commentList>
    <comment ref="B14" authorId="0">
      <text>
        <r>
          <rPr>
            <b/>
            <sz val="9"/>
            <rFont val="ＭＳ Ｐゴシック"/>
            <family val="3"/>
          </rPr>
          <t xml:space="preserve">実施する事業全体の内容を詳細に記載してください。
特に、外国人研究者・学芸員と国内の芸術家や研究者・学芸員等との交流内容については、必ず記載してください。
</t>
        </r>
      </text>
    </comment>
    <comment ref="B43" authorId="0">
      <text>
        <r>
          <rPr>
            <b/>
            <sz val="9"/>
            <rFont val="ＭＳ Ｐゴシック"/>
            <family val="3"/>
          </rPr>
          <t>実施する事業全体の内容を詳細に記載してください。
特に日本人芸術家,
日本人研究者・学芸員を派遣して行われる滞在創作活動等の具体的な内容について記載してください。</t>
        </r>
      </text>
    </comment>
    <comment ref="D44" authorId="0">
      <text>
        <r>
          <rPr>
            <b/>
            <sz val="9"/>
            <rFont val="ＭＳ Ｐゴシック"/>
            <family val="3"/>
          </rPr>
          <t>相手団体は、必須プログラムの「海外のＡＩＲ実施団体との交換プログラムの状況」で「実施している」ことが証明されていることが必要です。</t>
        </r>
      </text>
    </comment>
    <comment ref="D45" authorId="0">
      <text>
        <r>
          <rPr>
            <b/>
            <sz val="9"/>
            <rFont val="ＭＳ Ｐゴシック"/>
            <family val="3"/>
          </rPr>
          <t>予定人数は、必須プログラム及び任意プログラム「１．外国人研究者・学芸員を招へいして行う滞在型の研究・調査活動支援」で、海外のＡＩＲ実施団体との交換プログラムとして招へいする外国人芸術家、外国人研究者・学芸員の人数以下とします。</t>
        </r>
      </text>
    </comment>
    <comment ref="D54" authorId="0">
      <text>
        <r>
          <rPr>
            <b/>
            <sz val="9"/>
            <rFont val="ＭＳ Ｐゴシック"/>
            <family val="3"/>
          </rPr>
          <t>往復の航空運賃、作品制作に係る材料費、滞在費月額X万円など、派遣者に対して、どのような支援を行うのかについて記載してください。
また、相手団体が負担する経費も記載してください。</t>
        </r>
      </text>
    </comment>
    <comment ref="B57" authorId="0">
      <text>
        <r>
          <rPr>
            <b/>
            <sz val="9"/>
            <rFont val="ＭＳ Ｐゴシック"/>
            <family val="3"/>
          </rPr>
          <t>本事業の目的である「ＡＩＲ実施団体の国際的な協力関係の構築」、「国内外の芸術家等との双方向の国際文化交流の創出」の観点から、事業の実施者としてどのような効果を期待し、その効果を得るためにどのようなことを達成しようとするのか、自由に記載してください。</t>
        </r>
      </text>
    </comment>
    <comment ref="B62" authorId="0">
      <text>
        <r>
          <rPr>
            <b/>
            <sz val="9"/>
            <rFont val="ＭＳ Ｐゴシック"/>
            <family val="3"/>
          </rPr>
          <t>事業の実施の趣旨・目的について、詳細に記載してください。</t>
        </r>
      </text>
    </comment>
    <comment ref="B64" authorId="0">
      <text>
        <r>
          <rPr>
            <b/>
            <sz val="9"/>
            <rFont val="ＭＳ Ｐゴシック"/>
            <family val="3"/>
          </rPr>
          <t>実施する事業全体の内容を詳細に記載してください。
実施目的（滞在制作作品発表など）、形態（展示会、演奏会、講演会、セミナー、ワークショップ、シンポジウム、制作過程の公開など）、期間・日数（回数）、会場名・規模、参加対象者（一般参加者にも公開されることが必要）、参加（入場）見込み数、議題の内容など、具体的な事業内容がわかるように記載してください。</t>
        </r>
      </text>
    </comment>
    <comment ref="B66" authorId="0">
      <text>
        <r>
          <rPr>
            <b/>
            <sz val="9"/>
            <rFont val="ＭＳ Ｐゴシック"/>
            <family val="3"/>
          </rPr>
          <t>ＡＩＲ活動の理解を促進する観点から、事業の実施者としてどのような効果を期待し、その効果を得るためにどのようなことを達成しようとするのか、自由に記載してください。</t>
        </r>
      </text>
    </comment>
    <comment ref="B72" authorId="0">
      <text>
        <r>
          <rPr>
            <b/>
            <sz val="9"/>
            <rFont val="ＭＳ Ｐゴシック"/>
            <family val="3"/>
          </rPr>
          <t>事業の実施の趣旨・目的が、「専門人材育成」「情報共有機会」か、該当する項目にチェックしてください。
事業の実施の趣旨・目的について、詳細に記載してください。特に複数の関係団体が連携して共同で実施する必要性（課題を含む）について明確に記載してください。</t>
        </r>
      </text>
    </comment>
    <comment ref="B74" authorId="0">
      <text>
        <r>
          <rPr>
            <b/>
            <sz val="9"/>
            <rFont val="ＭＳ Ｐゴシック"/>
            <family val="3"/>
          </rPr>
          <t>実施する事業全体の内容を詳細に記載してください。
共同実施する関係団体名、各団体が担う役割分担、形態（会議、セミナー、ワークショップ、シンポジウムなど）、期間・日数（回数）、実施場所、参加対象者、議題の内容など、具体的な実施内容がわかるように記載してください。</t>
        </r>
      </text>
    </comment>
    <comment ref="B76" authorId="0">
      <text>
        <r>
          <rPr>
            <b/>
            <sz val="9"/>
            <rFont val="ＭＳ Ｐゴシック"/>
            <family val="3"/>
          </rPr>
          <t>ＡＩＲ活動を行う上で、一つのＡＩＲ団体では解決が難しいことを複数の関係団体が連携して解決することを促進する観点から、事業の実施者としてどのような効果を期待し、その効果を得るためにどのようなことを達成しようとするのか、自由に記載してください。</t>
        </r>
      </text>
    </comment>
  </commentList>
</comments>
</file>

<file path=xl/comments4.xml><?xml version="1.0" encoding="utf-8"?>
<comments xmlns="http://schemas.openxmlformats.org/spreadsheetml/2006/main">
  <authors>
    <author>文部科学省</author>
  </authors>
  <commentList>
    <comment ref="A5" authorId="0">
      <text>
        <r>
          <rPr>
            <b/>
            <sz val="9"/>
            <rFont val="ＭＳ Ｐゴシック"/>
            <family val="3"/>
          </rPr>
          <t>[補助金・助成金][寄付金・協賛金][広告料][その他収入] については、</t>
        </r>
        <r>
          <rPr>
            <b/>
            <u val="single"/>
            <sz val="9"/>
            <rFont val="ＭＳ Ｐゴシック"/>
            <family val="3"/>
          </rPr>
          <t>既に確定又は内定しているものを必ず記載</t>
        </r>
        <r>
          <rPr>
            <b/>
            <sz val="9"/>
            <rFont val="ＭＳ Ｐゴシック"/>
            <family val="3"/>
          </rPr>
          <t>してください。分類できない収入がある場合は[その他収入]として、収入内容とその見込額を記載してください。</t>
        </r>
      </text>
    </comment>
  </commentList>
</comments>
</file>

<file path=xl/comments9.xml><?xml version="1.0" encoding="utf-8"?>
<comments xmlns="http://schemas.openxmlformats.org/spreadsheetml/2006/main">
  <authors>
    <author>文部科学省</author>
  </authors>
  <commentList>
    <comment ref="A5" authorId="0">
      <text>
        <r>
          <rPr>
            <b/>
            <sz val="9"/>
            <rFont val="ＭＳ Ｐゴシック"/>
            <family val="3"/>
          </rPr>
          <t>[補助金・助成金][寄付金・協賛金][広告料][その他収入] については、</t>
        </r>
        <r>
          <rPr>
            <b/>
            <u val="single"/>
            <sz val="9"/>
            <rFont val="ＭＳ Ｐゴシック"/>
            <family val="3"/>
          </rPr>
          <t>既に確定又は内定しているものを必ず記載</t>
        </r>
        <r>
          <rPr>
            <b/>
            <sz val="9"/>
            <rFont val="ＭＳ Ｐゴシック"/>
            <family val="3"/>
          </rPr>
          <t>してください。分類できない収入がある場合は[その他収入]として、収入内容とその見込額を記載してください。</t>
        </r>
      </text>
    </comment>
  </commentList>
</comments>
</file>

<file path=xl/sharedStrings.xml><?xml version="1.0" encoding="utf-8"?>
<sst xmlns="http://schemas.openxmlformats.org/spreadsheetml/2006/main" count="703" uniqueCount="310">
  <si>
    <t>所在地</t>
  </si>
  <si>
    <t>団体の名称</t>
  </si>
  <si>
    <t>代表者</t>
  </si>
  <si>
    <t>氏名</t>
  </si>
  <si>
    <t>職名</t>
  </si>
  <si>
    <t>団体設立年月</t>
  </si>
  <si>
    <t>年</t>
  </si>
  <si>
    <t>月</t>
  </si>
  <si>
    <t>電話</t>
  </si>
  <si>
    <t>(役職)</t>
  </si>
  <si>
    <t>(氏名)</t>
  </si>
  <si>
    <t>その他</t>
  </si>
  <si>
    <t>文化庁長官　殿</t>
  </si>
  <si>
    <t>記</t>
  </si>
  <si>
    <t>予算額</t>
  </si>
  <si>
    <t>（支出）</t>
  </si>
  <si>
    <t>諸経費</t>
  </si>
  <si>
    <t>補助金</t>
  </si>
  <si>
    <t>（ふりがな）</t>
  </si>
  <si>
    <t>会計責任者</t>
  </si>
  <si>
    <t>職名（担当）</t>
  </si>
  <si>
    <t>勤務形態（任期）</t>
  </si>
  <si>
    <t>収支差</t>
  </si>
  <si>
    <t>収入（百万円）</t>
  </si>
  <si>
    <t>支出（百万円）</t>
  </si>
  <si>
    <t>助成金</t>
  </si>
  <si>
    <t>事業収入</t>
  </si>
  <si>
    <t>事業費</t>
  </si>
  <si>
    <t>管理費</t>
  </si>
  <si>
    <t>人件費</t>
  </si>
  <si>
    <t>監査責任者</t>
  </si>
  <si>
    <t>合計</t>
  </si>
  <si>
    <t>申請団体名</t>
  </si>
  <si>
    <t>旅費</t>
  </si>
  <si>
    <t>住所</t>
  </si>
  <si>
    <t>代表者職・氏名</t>
  </si>
  <si>
    <t>印　　　　　</t>
  </si>
  <si>
    <t>区分</t>
  </si>
  <si>
    <t>【３．申請団体の概要等】</t>
  </si>
  <si>
    <t>①　団体概要</t>
  </si>
  <si>
    <t>円</t>
  </si>
  <si>
    <t>内　　　　　訳</t>
  </si>
  <si>
    <t>　１．補助事業の目的及び内容　　　　　　　　　　　　　　　　　　　　　　　　　　　　</t>
  </si>
  <si>
    <t>　３．申請団体の概要等</t>
  </si>
  <si>
    <t>担当者氏名</t>
  </si>
  <si>
    <t>担当者所属</t>
  </si>
  <si>
    <t>E-mail</t>
  </si>
  <si>
    <t>（時間外連絡先）</t>
  </si>
  <si>
    <t>【担当者連絡先】</t>
  </si>
  <si>
    <t>補　助　対　象　経　費　の　う　ち　課　税　対　象　外　経　費</t>
  </si>
  <si>
    <t>会場費</t>
  </si>
  <si>
    <t>創作活動費</t>
  </si>
  <si>
    <t>文芸費</t>
  </si>
  <si>
    <t>謝金</t>
  </si>
  <si>
    <t>印刷費</t>
  </si>
  <si>
    <t>宣伝費</t>
  </si>
  <si>
    <t>運搬費</t>
  </si>
  <si>
    <t>招へい人数</t>
  </si>
  <si>
    <t>招へい分野</t>
  </si>
  <si>
    <t>招へい期間</t>
  </si>
  <si>
    <t>招へい者の応募条件</t>
  </si>
  <si>
    <t>実施したプログラムの概要</t>
  </si>
  <si>
    <t>　２．補助事業の収支予算　　　　　　　</t>
  </si>
  <si>
    <t>［広告料］</t>
  </si>
  <si>
    <t>（収入）</t>
  </si>
  <si>
    <t>②　組織図</t>
  </si>
  <si>
    <t>③　財務等状況</t>
  </si>
  <si>
    <t>④　設立目的・理念・運営方針</t>
  </si>
  <si>
    <t>滞在期間</t>
  </si>
  <si>
    <t>平成 　　　年　　　月　　　日</t>
  </si>
  <si>
    <t>標記補助金の交付を受けたいので，補助金等に係る予算の執行の適正化に関する法律(昭和30年法律第179号)第5条及び文化芸術振興費補助金(アーティスト・イン・レジデンス活動支援を通じた国際文化交流促進事業）交付要綱第5条の規定により，下記のとおり申請します。</t>
  </si>
  <si>
    <t>②事業の概要</t>
  </si>
  <si>
    <t>①ＡＩＲ事業名</t>
  </si>
  <si>
    <t>事業の趣旨，目的</t>
  </si>
  <si>
    <t>招へい者の選考
方法</t>
  </si>
  <si>
    <t>招へい者の応募
条件</t>
  </si>
  <si>
    <t>招へい期間終了後の招へい者へのフォローアップ方法</t>
  </si>
  <si>
    <t>□</t>
  </si>
  <si>
    <t>任意プログラムあり　）</t>
  </si>
  <si>
    <t>海外のＡＩＲ実施団体との交換プログラムの状況</t>
  </si>
  <si>
    <t>計画進行中</t>
  </si>
  <si>
    <t>実施している</t>
  </si>
  <si>
    <t>状況
(団体名，計画内容，進捗状況を記載)</t>
  </si>
  <si>
    <t>計画を構想している</t>
  </si>
  <si>
    <t>構想
(団体名，実現に向けた進め方を記載)</t>
  </si>
  <si>
    <t>③補助事業を実施することにより期待する効果，期待する効果を得るために達成するべきこと</t>
  </si>
  <si>
    <t>【１－２．補助事業の目的及び内容（任意プログラム）】</t>
  </si>
  <si>
    <t>１．外国人研究者・学芸員を招へいして行う滞在型の研究・調査活動支援　</t>
  </si>
  <si>
    <t>事業の内容</t>
  </si>
  <si>
    <t>人</t>
  </si>
  <si>
    <t>【１．補助事業の目的及び内容（必須プログラム）】</t>
  </si>
  <si>
    <t>※必須プログラムと異なる場合は記載</t>
  </si>
  <si>
    <r>
      <t>プログラム／プロジェクトディレクター，コーディネーター名</t>
    </r>
    <r>
      <rPr>
        <sz val="9"/>
        <rFont val="ＭＳ Ｐゴシック"/>
        <family val="3"/>
      </rPr>
      <t>（略歴を別添すること）</t>
    </r>
  </si>
  <si>
    <t>日本人芸術家の滞在創作活動（補助事業として実施する場合のみ記載）</t>
  </si>
  <si>
    <t>分野</t>
  </si>
  <si>
    <t>滞在人数</t>
  </si>
  <si>
    <t>滞在者の選考方法</t>
  </si>
  <si>
    <t>滞在者の応募条件</t>
  </si>
  <si>
    <t>滞在期間終了後の滞在者へのフォローアップ方法</t>
  </si>
  <si>
    <t>招へい者の選考方法</t>
  </si>
  <si>
    <t>２．交換プログラム活動支援</t>
  </si>
  <si>
    <t>派遣人数</t>
  </si>
  <si>
    <t>派遣分野</t>
  </si>
  <si>
    <t>派遣期間</t>
  </si>
  <si>
    <t>派遣者の選考方法</t>
  </si>
  <si>
    <t>派遣者の応募条件</t>
  </si>
  <si>
    <t>派遣期間終了後の派遣者へのフォローアップ方法</t>
  </si>
  <si>
    <t>３．ＡＩＲ活動の理解促進プログラム</t>
  </si>
  <si>
    <t>４．ＡＩＲ活動の連携促進プログラム</t>
  </si>
  <si>
    <t>地方自治体</t>
  </si>
  <si>
    <t>助成財団等</t>
  </si>
  <si>
    <r>
      <t>国</t>
    </r>
    <r>
      <rPr>
        <sz val="8"/>
        <rFont val="ＭＳ Ｐゴシック"/>
        <family val="3"/>
      </rPr>
      <t>(文化庁以外)</t>
    </r>
  </si>
  <si>
    <t>（単位：円）</t>
  </si>
  <si>
    <t>内　　訳（円）　</t>
  </si>
  <si>
    <t>細目</t>
  </si>
  <si>
    <t>滞在費</t>
  </si>
  <si>
    <t>会場費
創作活動費
文芸費</t>
  </si>
  <si>
    <t>謝金
宣伝費
印刷費等</t>
  </si>
  <si>
    <t>謝金・宣伝費・印刷費等</t>
  </si>
  <si>
    <t>収 入</t>
  </si>
  <si>
    <t>プログラム・プロジェクトディレクター／コーディネーターなど</t>
  </si>
  <si>
    <t>⑥　同種事業の実績</t>
  </si>
  <si>
    <t>⑦団体運営，事業運営面の工夫</t>
  </si>
  <si>
    <t>事業運営面での工夫</t>
  </si>
  <si>
    <t>地方公共団体，地元企業，文化団体等との連携協力の状況</t>
  </si>
  <si>
    <t>⑤　ＡＩＲ実施団体としての今後の目標（目指す方向性），具体的な実施計画など</t>
  </si>
  <si>
    <t>目標
（目指す方向性）
具体的な
実施計画など</t>
  </si>
  <si>
    <t>教育機関（大学，小中高）との連携協力の状況</t>
  </si>
  <si>
    <t xml:space="preserve"> 必須プログラムの補助対象経費</t>
  </si>
  <si>
    <t>海外芸術家の滞在創作活動</t>
  </si>
  <si>
    <t xml:space="preserve">滞在者への支援
内容
</t>
  </si>
  <si>
    <t>招へい者への支援
内容（交換プログラムによる招へいの場合は相手団体が負担する経費も記載）</t>
  </si>
  <si>
    <t>相手団体名</t>
  </si>
  <si>
    <t>①事業の概要</t>
  </si>
  <si>
    <t>②補助事業を実施することにより期待する効果，期待する効果を得るために達成するべきこと</t>
  </si>
  <si>
    <t>□</t>
  </si>
  <si>
    <t>公募</t>
  </si>
  <si>
    <t>美術</t>
  </si>
  <si>
    <t>工芸</t>
  </si>
  <si>
    <t>映画</t>
  </si>
  <si>
    <t>音楽</t>
  </si>
  <si>
    <t>舞踊</t>
  </si>
  <si>
    <t>演劇</t>
  </si>
  <si>
    <t>□　専門人材育成</t>
  </si>
  <si>
    <t>□　情報共有機会</t>
  </si>
  <si>
    <t>１．</t>
  </si>
  <si>
    <t>２．</t>
  </si>
  <si>
    <t>３．</t>
  </si>
  <si>
    <t>４．</t>
  </si>
  <si>
    <r>
      <t>事業の内容</t>
    </r>
    <r>
      <rPr>
        <sz val="9"/>
        <rFont val="ＭＳ Ｐゴシック"/>
        <family val="3"/>
      </rPr>
      <t>（事業全体の内容のほか，国内の芸術家等との交流内容については必ず記載すること）</t>
    </r>
  </si>
  <si>
    <r>
      <t>《別添》</t>
    </r>
    <r>
      <rPr>
        <sz val="8"/>
        <rFont val="ＭＳ Ｐゴシック"/>
        <family val="3"/>
      </rPr>
      <t>（右記いずれか）</t>
    </r>
  </si>
  <si>
    <t>□相手団体と取り交わしている文書</t>
  </si>
  <si>
    <t>□様式５（実施確認書）</t>
  </si>
  <si>
    <r>
      <rPr>
        <sz val="10"/>
        <rFont val="ＭＳ Ｐゴシック"/>
        <family val="3"/>
      </rPr>
      <t>《うち交換プログラム招へい人数》</t>
    </r>
    <r>
      <rPr>
        <sz val="11"/>
        <rFont val="ＭＳ Ｐゴシック"/>
        <family val="3"/>
      </rPr>
      <t xml:space="preserve">
人</t>
    </r>
  </si>
  <si>
    <r>
      <t>実績
(団体名，添付資料の種類を記載）</t>
    </r>
    <r>
      <rPr>
        <sz val="10"/>
        <rFont val="ＭＳ Ｐゴシック"/>
        <family val="3"/>
      </rPr>
      <t>※実績の詳細は様式６に記載</t>
    </r>
  </si>
  <si>
    <t>《うち交換プログラム招へい人数》
人</t>
  </si>
  <si>
    <t>（事業費）
 うちAIR関係費</t>
  </si>
  <si>
    <t>（事業費）
 上記以外</t>
  </si>
  <si>
    <t>派遣者への支援内容
（相手団体が負担する経費も記載）</t>
  </si>
  <si>
    <r>
      <t>事業の内容</t>
    </r>
    <r>
      <rPr>
        <sz val="9"/>
        <rFont val="ＭＳ Ｐゴシック"/>
        <family val="3"/>
      </rPr>
      <t>（事業全体の内容のほか、国内の芸術家等との交流内容については必ず記載すること）</t>
    </r>
  </si>
  <si>
    <t xml:space="preserve">※必須プログラムと異なる場合は記載
</t>
  </si>
  <si>
    <r>
      <rPr>
        <sz val="11"/>
        <rFont val="ＭＳ Ｐゴシック"/>
        <family val="3"/>
      </rPr>
      <t>状況</t>
    </r>
    <r>
      <rPr>
        <sz val="9"/>
        <rFont val="ＭＳ Ｐゴシック"/>
        <family val="3"/>
      </rPr>
      <t xml:space="preserve">
(団体名，計画内容，
進捗状況を記載)</t>
    </r>
  </si>
  <si>
    <r>
      <rPr>
        <sz val="11"/>
        <rFont val="ＭＳ Ｐゴシック"/>
        <family val="3"/>
      </rPr>
      <t>構想</t>
    </r>
    <r>
      <rPr>
        <sz val="9"/>
        <rFont val="ＭＳ Ｐゴシック"/>
        <family val="3"/>
      </rPr>
      <t xml:space="preserve">
(団体名，実現に向けた
進め方を記載)</t>
    </r>
  </si>
  <si>
    <r>
      <t>招へい者への支援内容</t>
    </r>
    <r>
      <rPr>
        <sz val="10"/>
        <rFont val="ＭＳ Ｐゴシック"/>
        <family val="3"/>
      </rPr>
      <t>（交換プログラムによる招へいの場合は相手団体が負担する経費も記載）</t>
    </r>
  </si>
  <si>
    <t>事業の内容（事業全体の内容のほか、連携する関係団体名、各団体の役割を記載すること）</t>
  </si>
  <si>
    <t>設立目的
・理念
・運営方針</t>
  </si>
  <si>
    <r>
      <t>団体運営面での工夫</t>
    </r>
    <r>
      <rPr>
        <sz val="10"/>
        <rFont val="ＭＳ Ｐゴシック"/>
        <family val="3"/>
      </rPr>
      <t>（地方公共団体や民間団体等の外部資金の確保など）</t>
    </r>
  </si>
  <si>
    <r>
      <rPr>
        <b/>
        <sz val="11"/>
        <rFont val="ＭＳ Ｐゴシック"/>
        <family val="3"/>
      </rPr>
      <t>外国人研究者・学芸員を招へいして行う滞在型の研究・調査活動支援</t>
    </r>
    <r>
      <rPr>
        <sz val="11"/>
        <rFont val="ＭＳ Ｐゴシック"/>
        <family val="3"/>
      </rPr>
      <t xml:space="preserve">
　　【外国人研究者・学芸員を招へいし，滞在中に国内の芸術家等との交流する機会を提供
　　  することにより，我が国の文化芸術についての研究，調査活動を支援するプログラム】</t>
    </r>
  </si>
  <si>
    <t>国際航空賃</t>
  </si>
  <si>
    <t>国内交通費</t>
  </si>
  <si>
    <t>地域住民，ボランティアなどとの協働の取り組みの状況</t>
  </si>
  <si>
    <t>平成３０年度</t>
  </si>
  <si>
    <t>□</t>
  </si>
  <si>
    <t>拠点的事業支援</t>
  </si>
  <si>
    <t>（□</t>
  </si>
  <si>
    <t>小規模等事業支援</t>
  </si>
  <si>
    <t>〒</t>
  </si>
  <si>
    <t>ページ</t>
  </si>
  <si>
    <t>ページ</t>
  </si>
  <si>
    <t>ページ</t>
  </si>
  <si>
    <t>〒</t>
  </si>
  <si>
    <t>FAX</t>
  </si>
  <si>
    <t>ＡＩＲ活動の連携促進プログラム（「拠点的事業支援」のみ）</t>
  </si>
  <si>
    <r>
      <t>下記のうち，</t>
    </r>
    <r>
      <rPr>
        <u val="single"/>
        <sz val="11"/>
        <rFont val="ＭＳ Ｐゴシック"/>
        <family val="3"/>
      </rPr>
      <t>実施する事業に○</t>
    </r>
    <r>
      <rPr>
        <sz val="11"/>
        <rFont val="ＭＳ Ｐゴシック"/>
        <family val="3"/>
      </rPr>
      <t>をつけ，該当する様式を記載してください。
（複数選択可。ただし、２は交換プログラムを実施する場合のみ、また、４は「小規模等事業支援」のみ）</t>
    </r>
  </si>
  <si>
    <r>
      <rPr>
        <b/>
        <sz val="11"/>
        <rFont val="ＭＳ Ｐゴシック"/>
        <family val="3"/>
      </rPr>
      <t>交換プログラム活動支援</t>
    </r>
    <r>
      <rPr>
        <sz val="11"/>
        <rFont val="ＭＳ Ｐゴシック"/>
        <family val="3"/>
      </rPr>
      <t xml:space="preserve">
　　【海外のＡＩＲ実施団体との交換プログラム活動を相手国において実施するための支援
　　 プログラム】</t>
    </r>
  </si>
  <si>
    <r>
      <rPr>
        <b/>
        <sz val="11"/>
        <rFont val="ＭＳ Ｐゴシック"/>
        <family val="3"/>
      </rPr>
      <t>ＡＩＲ活動の理解促進プログラム</t>
    </r>
    <r>
      <rPr>
        <sz val="11"/>
        <rFont val="ＭＳ Ｐゴシック"/>
        <family val="3"/>
      </rPr>
      <t xml:space="preserve">
　　【国内外芸術家，研究者・学芸員が広く一般の方を対象として実施する滞在制作作品発表
　　 （小規模な展示会や演奏会），講演会，セミナー，ワークショップ，シンポジウム，制作過程
　　　の公開等のプログラム】</t>
    </r>
  </si>
  <si>
    <r>
      <rPr>
        <b/>
        <sz val="11"/>
        <rFont val="ＭＳ Ｐゴシック"/>
        <family val="3"/>
      </rPr>
      <t xml:space="preserve">ＡＩＲ活動の連携促進プログラム
</t>
    </r>
    <r>
      <rPr>
        <sz val="11"/>
        <rFont val="ＭＳ Ｐゴシック"/>
        <family val="3"/>
      </rPr>
      <t>　　【国内外のＡＩＲ実施団体，アート関連団体，文化施設，教育機関，国内の自治体，企業と
　　 連携して実施するＡＩＲ活動の運営に携わる専門人材の育成，運営ノウハウ等の情報共
     有機会の提供に関するプログラム】</t>
    </r>
  </si>
  <si>
    <r>
      <rPr>
        <sz val="11"/>
        <rFont val="ＭＳ Ｐゴシック"/>
        <family val="3"/>
      </rPr>
      <t>実績</t>
    </r>
    <r>
      <rPr>
        <sz val="9"/>
        <rFont val="ＭＳ Ｐゴシック"/>
        <family val="3"/>
      </rPr>
      <t xml:space="preserve">
(団体名，添付資料の種類を記載）※実績の詳細は様式６に記載</t>
    </r>
  </si>
  <si>
    <t>※必須プログラムと異なる場合は記載</t>
  </si>
  <si>
    <t>※必須プログラムと異なる場合は記載</t>
  </si>
  <si>
    <t>□</t>
  </si>
  <si>
    <t>デザイン</t>
  </si>
  <si>
    <t>アニメーション</t>
  </si>
  <si>
    <r>
      <t>その他（</t>
    </r>
    <r>
      <rPr>
        <sz val="9"/>
        <rFont val="ＭＳ Ｐゴシック"/>
        <family val="3"/>
      </rPr>
      <t>　　　　　　　　　　　　　　　　　　　　　　　　　　　　　　　　　　　　　　　　</t>
    </r>
    <r>
      <rPr>
        <sz val="11"/>
        <rFont val="ＭＳ Ｐゴシック"/>
        <family val="3"/>
      </rPr>
      <t>）</t>
    </r>
  </si>
  <si>
    <t>その他
（選考方法を記載）</t>
  </si>
  <si>
    <t>※必須プログラムと異なる場合は記載</t>
  </si>
  <si>
    <t>（単位：円）</t>
  </si>
  <si>
    <t>［補助金・助成金］</t>
  </si>
  <si>
    <t>※団体名・金額を記載</t>
  </si>
  <si>
    <t>［寄付金・協賛金］</t>
  </si>
  <si>
    <t>自己負担金</t>
  </si>
  <si>
    <t>※資金調達方法等を記載</t>
  </si>
  <si>
    <t>⇕　同じ値になる</t>
  </si>
  <si>
    <t>予算額</t>
  </si>
  <si>
    <t>［補助金・助成金］</t>
  </si>
  <si>
    <t>※団体名・金額を記載</t>
  </si>
  <si>
    <t>［寄付金・協賛金］</t>
  </si>
  <si>
    <t>※団体名・金額を記載</t>
  </si>
  <si>
    <t>［その他収入］</t>
  </si>
  <si>
    <t>種別</t>
  </si>
  <si>
    <r>
      <t xml:space="preserve">内　　訳（円）
</t>
    </r>
    <r>
      <rPr>
        <b/>
        <sz val="10"/>
        <rFont val="ＭＳ Ｐゴシック"/>
        <family val="3"/>
      </rPr>
      <t>※単価×人数・個数・日数等の積算内訳を明らかにし、円単位で記載</t>
    </r>
  </si>
  <si>
    <t>旅費区分　小計</t>
  </si>
  <si>
    <t>会場費・創作活動費・文芸費　小計</t>
  </si>
  <si>
    <t>謝金・宣伝費・印刷費等　小計</t>
  </si>
  <si>
    <t>諸経費　小計</t>
  </si>
  <si>
    <t>予算額</t>
  </si>
  <si>
    <t>予算額</t>
  </si>
  <si>
    <t>※団体名・金額を記載</t>
  </si>
  <si>
    <t>［その他収入］</t>
  </si>
  <si>
    <t>(ふりがな)</t>
  </si>
  <si>
    <t>〒</t>
  </si>
  <si>
    <t>平成27年度</t>
  </si>
  <si>
    <t>平成28年度</t>
  </si>
  <si>
    <t>平成26年度</t>
  </si>
  <si>
    <t>平成27年度</t>
  </si>
  <si>
    <t>平成28年度</t>
  </si>
  <si>
    <t>予算額</t>
  </si>
  <si>
    <t>予算額</t>
  </si>
  <si>
    <t xml:space="preserve"> 任意プログラムの補助対象経費</t>
  </si>
  <si>
    <r>
      <t>アーティスト・イン・レジデンス活動支援を通じた国際文化交流促進事業　</t>
    </r>
    <r>
      <rPr>
        <b/>
        <sz val="13"/>
        <rFont val="ＭＳ Ｐゴシック"/>
        <family val="3"/>
      </rPr>
      <t>【補助金交付要望書】</t>
    </r>
  </si>
  <si>
    <t>ＡＩＲ事業の活動内容・成果に関する情報発信の方法</t>
  </si>
  <si>
    <t>デザイン</t>
  </si>
  <si>
    <t>□</t>
  </si>
  <si>
    <t>□</t>
  </si>
  <si>
    <t>アニメーション</t>
  </si>
  <si>
    <t>□</t>
  </si>
  <si>
    <t>□</t>
  </si>
  <si>
    <r>
      <t>その他（</t>
    </r>
    <r>
      <rPr>
        <sz val="9"/>
        <rFont val="ＭＳ Ｐゴシック"/>
        <family val="3"/>
      </rPr>
      <t>　　　　　　　　　　　　　　　　　　　　　　　　　　　　　　　　　　　　　　　　</t>
    </r>
    <r>
      <rPr>
        <sz val="11"/>
        <rFont val="ＭＳ Ｐゴシック"/>
        <family val="3"/>
      </rPr>
      <t>）</t>
    </r>
  </si>
  <si>
    <r>
      <t>その他</t>
    </r>
    <r>
      <rPr>
        <sz val="10"/>
        <rFont val="ＭＳ Ｐゴシック"/>
        <family val="3"/>
      </rPr>
      <t xml:space="preserve">
（選考方法を記載）</t>
    </r>
  </si>
  <si>
    <t>□</t>
  </si>
  <si>
    <t>□</t>
  </si>
  <si>
    <t>デザイン</t>
  </si>
  <si>
    <t>アニメーション</t>
  </si>
  <si>
    <t>□</t>
  </si>
  <si>
    <r>
      <t>その他（</t>
    </r>
    <r>
      <rPr>
        <sz val="9"/>
        <rFont val="ＭＳ Ｐゴシック"/>
        <family val="3"/>
      </rPr>
      <t>　　　　　　　　　　　　　　　　　　　　　　　　　　　　　　　　　　　　　　　　</t>
    </r>
    <r>
      <rPr>
        <sz val="11"/>
        <rFont val="ＭＳ Ｐゴシック"/>
        <family val="3"/>
      </rPr>
      <t>）</t>
    </r>
  </si>
  <si>
    <r>
      <t xml:space="preserve">その他
</t>
    </r>
    <r>
      <rPr>
        <sz val="10"/>
        <rFont val="ＭＳ Ｐゴシック"/>
        <family val="3"/>
      </rPr>
      <t>（選考方法を記載）</t>
    </r>
  </si>
  <si>
    <t>事業の内容（事業全体の内容のほか、連携する関係団体名、各団体の役割を記載すること。
また、幅広い参加者が得られるような工夫があれば、記載すること。）</t>
  </si>
  <si>
    <t>小計（イ）</t>
  </si>
  <si>
    <t>小計（ロ）</t>
  </si>
  <si>
    <t>文化庁から交付を受けようとする補助金の額（ハ）</t>
  </si>
  <si>
    <r>
      <t>課税</t>
    </r>
    <r>
      <rPr>
        <u val="single"/>
        <sz val="11"/>
        <rFont val="ＭＳ Ｐゴシック"/>
        <family val="3"/>
      </rPr>
      <t>対象外</t>
    </r>
    <r>
      <rPr>
        <sz val="11"/>
        <rFont val="ＭＳ Ｐゴシック"/>
        <family val="3"/>
      </rPr>
      <t>経費計                     （自動計算➡）</t>
    </r>
  </si>
  <si>
    <r>
      <t>　　　　　　　　　　　　　課税</t>
    </r>
    <r>
      <rPr>
        <u val="single"/>
        <sz val="11"/>
        <rFont val="ＭＳ Ｐゴシック"/>
        <family val="3"/>
      </rPr>
      <t>対象外</t>
    </r>
    <r>
      <rPr>
        <sz val="11"/>
        <rFont val="ＭＳ Ｐゴシック"/>
        <family val="3"/>
      </rPr>
      <t>経費計                   （自動計算➡）</t>
    </r>
  </si>
  <si>
    <t>補助対象経費のうち課税対象外経費</t>
  </si>
  <si>
    <r>
      <t>【２．補助事業の収支予算</t>
    </r>
    <r>
      <rPr>
        <b/>
        <sz val="14"/>
        <color indexed="53"/>
        <rFont val="ＭＳ Ｐゴシック"/>
        <family val="3"/>
      </rPr>
      <t>（①拠点的事業支援-任意プログラム）</t>
    </r>
    <r>
      <rPr>
        <b/>
        <sz val="14"/>
        <color indexed="8"/>
        <rFont val="ＭＳ Ｐゴシック"/>
        <family val="3"/>
      </rPr>
      <t>】</t>
    </r>
  </si>
  <si>
    <t>（支出）
任意プログラム</t>
  </si>
  <si>
    <t>○外国人研究者・学芸員を招へいして行う滞在型の研究・調査活動支援
○交換プログラム活動支援
○AIR活動の理解促進プログラム</t>
  </si>
  <si>
    <t>（支出）
必須プログラム</t>
  </si>
  <si>
    <t>○外国人研究者・学芸員を招へいして行う滞在型の研究・調査活動支援
○交換プログラム活動支援
○AIR活動の理解促進プログラム
○AIR活動の連携促進プログラム</t>
  </si>
  <si>
    <t>（単位：円）</t>
  </si>
  <si>
    <r>
      <t>【２．補助事業の収支予算</t>
    </r>
    <r>
      <rPr>
        <b/>
        <sz val="14"/>
        <color indexed="53"/>
        <rFont val="ＭＳ Ｐゴシック"/>
        <family val="3"/>
      </rPr>
      <t>（①拠点的事業支援-必須プログラムⅠ・Ⅱ）</t>
    </r>
    <r>
      <rPr>
        <b/>
        <sz val="14"/>
        <color indexed="8"/>
        <rFont val="ＭＳ Ｐゴシック"/>
        <family val="3"/>
      </rPr>
      <t>】</t>
    </r>
  </si>
  <si>
    <t>（支出）
必須プログラムⅠ</t>
  </si>
  <si>
    <t>（支出）
必須プログラムⅡ</t>
  </si>
  <si>
    <r>
      <t>【２．補助事業の収支予算</t>
    </r>
    <r>
      <rPr>
        <b/>
        <sz val="14"/>
        <color indexed="17"/>
        <rFont val="ＭＳ Ｐゴシック"/>
        <family val="3"/>
      </rPr>
      <t>（➁小規模等事業支援-必須プログラム）</t>
    </r>
    <r>
      <rPr>
        <b/>
        <sz val="14"/>
        <color indexed="8"/>
        <rFont val="ＭＳ Ｐゴシック"/>
        <family val="3"/>
      </rPr>
      <t>】</t>
    </r>
  </si>
  <si>
    <r>
      <t>【２．補助事業の収支予算</t>
    </r>
    <r>
      <rPr>
        <b/>
        <sz val="14"/>
        <color indexed="17"/>
        <rFont val="ＭＳ Ｐゴシック"/>
        <family val="3"/>
      </rPr>
      <t>（➁小規模等事業支援-任意プログラム）</t>
    </r>
    <r>
      <rPr>
        <b/>
        <sz val="14"/>
        <color indexed="8"/>
        <rFont val="ＭＳ Ｐゴシック"/>
        <family val="3"/>
      </rPr>
      <t>】</t>
    </r>
  </si>
  <si>
    <r>
      <t>別紙「消費税等仕入控除税額予算書」（課税事業者用）</t>
    </r>
    <r>
      <rPr>
        <b/>
        <sz val="11"/>
        <color indexed="17"/>
        <rFont val="ＭＳ Ｐゴシック"/>
        <family val="3"/>
      </rPr>
      <t>（➁小規模等事業支援）</t>
    </r>
  </si>
  <si>
    <r>
      <t>別紙「消費税等仕入控除税額予算書」（課税事業者用）</t>
    </r>
    <r>
      <rPr>
        <b/>
        <sz val="11"/>
        <color indexed="53"/>
        <rFont val="ＭＳ Ｐゴシック"/>
        <family val="3"/>
      </rPr>
      <t>（①拠点的事業支援）</t>
    </r>
  </si>
  <si>
    <r>
      <t>【２．補助事業の収支予算</t>
    </r>
    <r>
      <rPr>
        <b/>
        <sz val="14"/>
        <color indexed="53"/>
        <rFont val="ＭＳ Ｐゴシック"/>
        <family val="3"/>
      </rPr>
      <t>（①拠点的事業支援）</t>
    </r>
    <r>
      <rPr>
        <b/>
        <sz val="14"/>
        <rFont val="ＭＳ Ｐゴシック"/>
        <family val="3"/>
      </rPr>
      <t>】</t>
    </r>
  </si>
  <si>
    <r>
      <t>【２．補助事業の収支予算</t>
    </r>
    <r>
      <rPr>
        <b/>
        <sz val="14"/>
        <color indexed="17"/>
        <rFont val="ＭＳ Ｐゴシック"/>
        <family val="3"/>
      </rPr>
      <t>（➁小規模等事業支援）</t>
    </r>
    <r>
      <rPr>
        <b/>
        <sz val="14"/>
        <rFont val="ＭＳ Ｐゴシック"/>
        <family val="3"/>
      </rPr>
      <t>】</t>
    </r>
  </si>
  <si>
    <t>確認事項</t>
  </si>
  <si>
    <t>必ずどちらかにチェックを入れてください↓</t>
  </si>
  <si>
    <t>※課税事業者は別紙「消費税等仕入控除税額決算書」を提出してください。</t>
  </si>
  <si>
    <t>（入場料収入等）</t>
  </si>
  <si>
    <t>　総額（イ＋ロ＋ハ）　</t>
  </si>
  <si>
    <r>
      <t xml:space="preserve"> 必須プログラム</t>
    </r>
    <r>
      <rPr>
        <sz val="11"/>
        <rFont val="ＭＳ Ｐゴシック"/>
        <family val="3"/>
      </rPr>
      <t>Ⅰ</t>
    </r>
    <r>
      <rPr>
        <sz val="11"/>
        <rFont val="ＭＳ Ｐゴシック"/>
        <family val="3"/>
      </rPr>
      <t>の補助対象経費</t>
    </r>
  </si>
  <si>
    <r>
      <t>補助対象経費　小計（a</t>
    </r>
    <r>
      <rPr>
        <sz val="11"/>
        <rFont val="ＭＳ Ｐゴシック"/>
        <family val="3"/>
      </rPr>
      <t>1</t>
    </r>
    <r>
      <rPr>
        <sz val="11"/>
        <rFont val="ＭＳ Ｐゴシック"/>
        <family val="3"/>
      </rPr>
      <t>）　</t>
    </r>
  </si>
  <si>
    <t>※必須プログラムⅠで計上した支出を除く。</t>
  </si>
  <si>
    <t>○国内外のAIR実施団体，アート関連団体，文化施設，教育機関，国内の自治体，企業と連携してAIR活動に運営に携わる専門人材の育成，運営ノウハウ等の情報共有機会を提供し，小規模なAIR事業等の支援をはじめとしたAIR活動の連携促進を図るプログラム。</t>
  </si>
  <si>
    <r>
      <t xml:space="preserve"> 必須プログラム</t>
    </r>
    <r>
      <rPr>
        <sz val="11"/>
        <rFont val="ＭＳ Ｐゴシック"/>
        <family val="3"/>
      </rPr>
      <t>Ⅱ</t>
    </r>
    <r>
      <rPr>
        <sz val="11"/>
        <rFont val="ＭＳ Ｐゴシック"/>
        <family val="3"/>
      </rPr>
      <t>の補助対象経費</t>
    </r>
  </si>
  <si>
    <t>補助対象経費　小計（a2）　</t>
  </si>
  <si>
    <t>出演費</t>
  </si>
  <si>
    <t>音楽費</t>
  </si>
  <si>
    <t>舞台費</t>
  </si>
  <si>
    <t>上映費</t>
  </si>
  <si>
    <t>作品借料</t>
  </si>
  <si>
    <t>消費税等仕入控除税額計（C）</t>
  </si>
  <si>
    <t>補助対象外経費
（B）</t>
  </si>
  <si>
    <t>会場費・創作活動費・文芸費等</t>
  </si>
  <si>
    <t>　　　　　　　　補助対象経費　合計（A３）　　　　　　　　（自動計算➡）</t>
  </si>
  <si>
    <t>補助対象経費　合計（A３)　　　　　　　　（自動計算➡）</t>
  </si>
  <si>
    <r>
      <t xml:space="preserve">                           　　    補助対象経費計（D）                  　　　  （自動計算➡）</t>
    </r>
    <r>
      <rPr>
        <sz val="10"/>
        <rFont val="ＭＳ Ｐゴシック"/>
        <family val="3"/>
      </rPr>
      <t xml:space="preserve">
</t>
    </r>
    <r>
      <rPr>
        <sz val="10"/>
        <color indexed="56"/>
        <rFont val="ＭＳ Ｐゴシック"/>
        <family val="3"/>
      </rPr>
      <t>合計（A３）　－　消費税等仕入控除税額計（C）　</t>
    </r>
  </si>
  <si>
    <r>
      <t xml:space="preserve">消費税等仕入控除税額計（C）
                　 　　　※小数点以下は切り捨てて計算　　 　（自動計算➡）
</t>
    </r>
    <r>
      <rPr>
        <sz val="10"/>
        <color indexed="56"/>
        <rFont val="ＭＳ Ｐゴシック"/>
        <family val="3"/>
      </rPr>
      <t>｛　合計（A３）　－　課税</t>
    </r>
    <r>
      <rPr>
        <u val="single"/>
        <sz val="10"/>
        <color indexed="56"/>
        <rFont val="ＭＳ Ｐゴシック"/>
        <family val="3"/>
      </rPr>
      <t>対象外</t>
    </r>
    <r>
      <rPr>
        <sz val="10"/>
        <color indexed="56"/>
        <rFont val="ＭＳ Ｐゴシック"/>
        <family val="3"/>
      </rPr>
      <t>経費計　｝　×　８／１０８</t>
    </r>
  </si>
  <si>
    <r>
      <t xml:space="preserve">                          補助対象経費計（D）                   （自動計算➡）</t>
    </r>
    <r>
      <rPr>
        <sz val="10"/>
        <rFont val="ＭＳ Ｐゴシック"/>
        <family val="3"/>
      </rPr>
      <t xml:space="preserve">
</t>
    </r>
    <r>
      <rPr>
        <sz val="10"/>
        <color indexed="56"/>
        <rFont val="ＭＳ Ｐゴシック"/>
        <family val="3"/>
      </rPr>
      <t>合計（A３）　－　消費税等仕入控除税額計（C）　</t>
    </r>
  </si>
  <si>
    <r>
      <t xml:space="preserve">消費税等仕入控除税額計（C）
                　 　　  　　　　 ※小数点以下は切り捨てて計算　    　　 　（自動計算➡）
</t>
    </r>
    <r>
      <rPr>
        <sz val="10"/>
        <color indexed="56"/>
        <rFont val="ＭＳ Ｐゴシック"/>
        <family val="3"/>
      </rPr>
      <t>｛　合計（A３）　－　課税</t>
    </r>
    <r>
      <rPr>
        <u val="single"/>
        <sz val="10"/>
        <color indexed="56"/>
        <rFont val="ＭＳ Ｐゴシック"/>
        <family val="3"/>
      </rPr>
      <t>対象外</t>
    </r>
    <r>
      <rPr>
        <sz val="10"/>
        <color indexed="56"/>
        <rFont val="ＭＳ Ｐゴシック"/>
        <family val="3"/>
      </rPr>
      <t>経費計　｝　×　８／１０８</t>
    </r>
  </si>
  <si>
    <t>x</t>
  </si>
  <si>
    <t>x</t>
  </si>
  <si>
    <t>総額（A３＋B）</t>
  </si>
  <si>
    <r>
      <t>支出の「総額（A３＋B）」 
※</t>
    </r>
    <r>
      <rPr>
        <b/>
        <sz val="11"/>
        <color indexed="56"/>
        <rFont val="ＭＳ Ｐゴシック"/>
        <family val="3"/>
      </rPr>
      <t>収入の「 総額（イ＋ロ＋ハ）」</t>
    </r>
    <r>
      <rPr>
        <b/>
        <sz val="11"/>
        <rFont val="ＭＳ Ｐゴシック"/>
        <family val="3"/>
      </rPr>
      <t>と</t>
    </r>
    <r>
      <rPr>
        <b/>
        <sz val="11"/>
        <color indexed="10"/>
        <rFont val="ＭＳ Ｐゴシック"/>
        <family val="3"/>
      </rPr>
      <t>支出の「総額（A３＋B）」</t>
    </r>
    <r>
      <rPr>
        <b/>
        <sz val="11"/>
        <rFont val="ＭＳ Ｐゴシック"/>
        <family val="3"/>
      </rPr>
      <t>は同額となること。</t>
    </r>
  </si>
  <si>
    <t>小計（A１）※(a1+a2)</t>
  </si>
  <si>
    <r>
      <t>支出の「総額（A３＋B）」
※</t>
    </r>
    <r>
      <rPr>
        <b/>
        <sz val="11"/>
        <color indexed="56"/>
        <rFont val="ＭＳ Ｐゴシック"/>
        <family val="3"/>
      </rPr>
      <t>収入の「 総額（イ＋ロ＋ハ）」</t>
    </r>
    <r>
      <rPr>
        <b/>
        <sz val="11"/>
        <rFont val="ＭＳ Ｐゴシック"/>
        <family val="3"/>
      </rPr>
      <t>と</t>
    </r>
    <r>
      <rPr>
        <b/>
        <sz val="11"/>
        <color indexed="10"/>
        <rFont val="ＭＳ Ｐゴシック"/>
        <family val="3"/>
      </rPr>
      <t>支出の「総額（A３＋B）」</t>
    </r>
    <r>
      <rPr>
        <b/>
        <sz val="11"/>
        <rFont val="ＭＳ Ｐゴシック"/>
        <family val="3"/>
      </rPr>
      <t>は同額となること。</t>
    </r>
  </si>
  <si>
    <t>補助対象経費　小計（A１）　</t>
  </si>
  <si>
    <t>補助対象経費　小計（A２）　</t>
  </si>
  <si>
    <r>
      <t>合計（A３）</t>
    </r>
    <r>
      <rPr>
        <sz val="9"/>
        <rFont val="ＭＳ Ｐゴシック"/>
        <family val="3"/>
      </rPr>
      <t>　※（A１+A２）</t>
    </r>
  </si>
  <si>
    <t>○海外のＡＩＲ実施団体と交換プログラムを実施，計画進行中もしくは計画を構想している国内のＡＩＲ実施団体が，外国人芸術家を招へいし，国内芸術家等との交流を通した滞在型の創作活動を支援するＡＩＲプログラム</t>
  </si>
  <si>
    <r>
      <rPr>
        <sz val="11"/>
        <rFont val="ＭＳ Ｐゴシック"/>
        <family val="3"/>
      </rPr>
      <t>合計（A３）</t>
    </r>
    <r>
      <rPr>
        <sz val="9"/>
        <rFont val="ＭＳ Ｐゴシック"/>
        <family val="3"/>
      </rPr>
      <t>　※（A１+A２）</t>
    </r>
  </si>
  <si>
    <r>
      <rPr>
        <b/>
        <sz val="11"/>
        <rFont val="ＭＳ Ｐゴシック"/>
        <family val="3"/>
      </rPr>
      <t>補助対象経費計（D）</t>
    </r>
    <r>
      <rPr>
        <sz val="8"/>
        <rFont val="ＭＳ Ｐゴシック"/>
        <family val="3"/>
      </rPr>
      <t>※課税業者は税額を控除する（A３）-（C）、免税事業者及び簡易課税事業者は（A３）</t>
    </r>
  </si>
  <si>
    <t>○海外のＡＩＲ実施団体と交換プログラムを実施，計画進行中もしくは計画を構想している国内のＡＩＲ実施団体が，外国人芸術家を招へいし，国内芸術家等との交流を通した滞在型の創作活動を支援するＡＩＲプログラム</t>
  </si>
  <si>
    <t>消費税等仕入れ控除税額の取扱い　</t>
  </si>
  <si>
    <t>課税事業者　　</t>
  </si>
  <si>
    <t>免税事業者及び
簡易課税事業者</t>
  </si>
  <si>
    <t xml:space="preserve">※資金調達方法等を記載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</si>
</sst>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quot;Ｐ&quot;"/>
    <numFmt numFmtId="181" formatCode="&quot;Ｐ&quot;0"/>
    <numFmt numFmtId="182" formatCode="#,##0_ "/>
    <numFmt numFmtId="183" formatCode="0.0%"/>
    <numFmt numFmtId="184" formatCode="#,###&quot;人&quot;"/>
    <numFmt numFmtId="185" formatCode="#,###&quot;千&quot;&quot;円&quot;"/>
    <numFmt numFmtId="186" formatCode="#,##0_);\(#,##0\)"/>
    <numFmt numFmtId="187" formatCode="\(#,###\)"/>
    <numFmt numFmtId="188" formatCode="0_ "/>
    <numFmt numFmtId="189" formatCode="[$€-2]\ #,##0.00_);[Red]\([$€-2]\ #,##0.00\)"/>
    <numFmt numFmtId="190" formatCode="#,###&quot;円&quot;"/>
  </numFmts>
  <fonts count="76">
    <font>
      <sz val="11"/>
      <name val="ＭＳ Ｐゴシック"/>
      <family val="3"/>
    </font>
    <font>
      <sz val="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4"/>
      <name val="ＭＳ Ｐゴシック"/>
      <family val="3"/>
    </font>
    <font>
      <sz val="10"/>
      <name val="ＭＳ Ｐゴシック"/>
      <family val="3"/>
    </font>
    <font>
      <sz val="14"/>
      <name val="ＭＳ Ｐゴシック"/>
      <family val="3"/>
    </font>
    <font>
      <sz val="12"/>
      <name val="ＭＳ ゴシック"/>
      <family val="3"/>
    </font>
    <font>
      <u val="single"/>
      <sz val="11"/>
      <name val="ＭＳ Ｐゴシック"/>
      <family val="3"/>
    </font>
    <font>
      <b/>
      <sz val="9"/>
      <name val="ＭＳ Ｐゴシック"/>
      <family val="3"/>
    </font>
    <font>
      <b/>
      <u val="single"/>
      <sz val="9"/>
      <name val="ＭＳ Ｐゴシック"/>
      <family val="3"/>
    </font>
    <font>
      <b/>
      <u val="double"/>
      <sz val="9"/>
      <name val="ＭＳ Ｐゴシック"/>
      <family val="3"/>
    </font>
    <font>
      <b/>
      <sz val="8"/>
      <name val="ＭＳ Ｐゴシック"/>
      <family val="3"/>
    </font>
    <font>
      <sz val="13"/>
      <name val="ＭＳ Ｐゴシック"/>
      <family val="3"/>
    </font>
    <font>
      <b/>
      <sz val="13"/>
      <name val="ＭＳ Ｐゴシック"/>
      <family val="3"/>
    </font>
    <font>
      <b/>
      <sz val="11"/>
      <color indexed="56"/>
      <name val="ＭＳ Ｐゴシック"/>
      <family val="3"/>
    </font>
    <font>
      <sz val="18"/>
      <name val="ＭＳ Ｐゴシック"/>
      <family val="3"/>
    </font>
    <font>
      <b/>
      <sz val="14"/>
      <color indexed="53"/>
      <name val="ＭＳ Ｐゴシック"/>
      <family val="3"/>
    </font>
    <font>
      <b/>
      <sz val="11"/>
      <color indexed="10"/>
      <name val="ＭＳ Ｐゴシック"/>
      <family val="3"/>
    </font>
    <font>
      <b/>
      <sz val="14"/>
      <color indexed="8"/>
      <name val="ＭＳ Ｐゴシック"/>
      <family val="3"/>
    </font>
    <font>
      <b/>
      <sz val="10"/>
      <name val="ＭＳ Ｐゴシック"/>
      <family val="3"/>
    </font>
    <font>
      <b/>
      <sz val="11"/>
      <color indexed="53"/>
      <name val="ＭＳ Ｐゴシック"/>
      <family val="3"/>
    </font>
    <font>
      <sz val="10"/>
      <color indexed="56"/>
      <name val="ＭＳ Ｐゴシック"/>
      <family val="3"/>
    </font>
    <font>
      <u val="single"/>
      <sz val="10"/>
      <color indexed="56"/>
      <name val="ＭＳ Ｐゴシック"/>
      <family val="3"/>
    </font>
    <font>
      <b/>
      <sz val="14"/>
      <color indexed="17"/>
      <name val="ＭＳ Ｐゴシック"/>
      <family val="3"/>
    </font>
    <font>
      <b/>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ＭＳ Ｐゴシック"/>
      <family val="3"/>
    </font>
    <font>
      <sz val="11"/>
      <color indexed="53"/>
      <name val="ＭＳ Ｐゴシック"/>
      <family val="3"/>
    </font>
    <font>
      <b/>
      <sz val="10"/>
      <color indexed="8"/>
      <name val="ＭＳ Ｐゴシック"/>
      <family val="3"/>
    </font>
    <font>
      <b/>
      <sz val="10"/>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70C0"/>
      <name val="ＭＳ Ｐゴシック"/>
      <family val="3"/>
    </font>
    <font>
      <sz val="11"/>
      <color theme="9"/>
      <name val="ＭＳ Ｐゴシック"/>
      <family val="3"/>
    </font>
    <font>
      <b/>
      <sz val="14"/>
      <color theme="1"/>
      <name val="ＭＳ Ｐゴシック"/>
      <family val="3"/>
    </font>
    <font>
      <b/>
      <sz val="11"/>
      <color rgb="FFFF0000"/>
      <name val="ＭＳ Ｐゴシック"/>
      <family val="3"/>
    </font>
    <font>
      <sz val="11"/>
      <color theme="1"/>
      <name val="ＭＳ Ｐゴシック"/>
      <family val="3"/>
    </font>
    <font>
      <b/>
      <sz val="10"/>
      <color rgb="FFFF0000"/>
      <name val="ＭＳ Ｐゴシック"/>
      <family val="3"/>
    </font>
    <font>
      <b/>
      <sz val="10"/>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theme="0"/>
        <bgColor indexed="64"/>
      </patternFill>
    </fill>
    <fill>
      <patternFill patternType="solid">
        <fgColor rgb="FF00B0F0"/>
        <bgColor indexed="64"/>
      </patternFill>
    </fill>
    <fill>
      <patternFill patternType="solid">
        <fgColor theme="3" tint="0.799979984760284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style="hair"/>
      <bottom>
        <color indexed="63"/>
      </bottom>
    </border>
    <border>
      <left style="thin"/>
      <right style="hair"/>
      <top style="thin"/>
      <bottom style="hair"/>
    </border>
    <border>
      <left style="hair"/>
      <right style="thin"/>
      <top style="thin"/>
      <bottom style="hair"/>
    </border>
    <border>
      <left style="thin"/>
      <right style="hair"/>
      <top style="hair"/>
      <bottom style="hair"/>
    </border>
    <border>
      <left>
        <color indexed="63"/>
      </left>
      <right style="thin"/>
      <top style="thin"/>
      <bottom style="hair"/>
    </border>
    <border>
      <left style="thin"/>
      <right style="hair"/>
      <top style="hair"/>
      <bottom style="thin"/>
    </border>
    <border>
      <left>
        <color indexed="63"/>
      </left>
      <right style="thin"/>
      <top style="hair"/>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style="thin"/>
      <top>
        <color indexed="63"/>
      </top>
      <bottom>
        <color indexed="63"/>
      </bottom>
    </border>
    <border>
      <left style="thin"/>
      <right style="thin"/>
      <top style="hair"/>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medium"/>
      <bottom style="thin"/>
    </border>
    <border>
      <left style="thin"/>
      <right style="thin"/>
      <top style="hair"/>
      <bottom>
        <color indexed="63"/>
      </bottom>
    </border>
    <border>
      <left style="medium"/>
      <right style="thin"/>
      <top style="medium"/>
      <bottom>
        <color indexed="63"/>
      </bottom>
    </border>
    <border>
      <left style="medium"/>
      <right style="thin"/>
      <top style="medium"/>
      <bottom style="medium"/>
    </border>
    <border>
      <left style="medium"/>
      <right style="thin"/>
      <top style="medium"/>
      <bottom style="thin"/>
    </border>
    <border>
      <left style="medium"/>
      <right style="thin"/>
      <top style="thin"/>
      <bottom>
        <color indexed="63"/>
      </bottom>
    </border>
    <border>
      <left style="thin"/>
      <right style="thin"/>
      <top>
        <color indexed="63"/>
      </top>
      <bottom style="thin"/>
    </border>
    <border>
      <left style="hair"/>
      <right style="thin"/>
      <top style="hair"/>
      <bottom style="hair"/>
    </border>
    <border>
      <left style="hair"/>
      <right style="thin"/>
      <top style="hair"/>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hair"/>
      <top style="thin"/>
      <bottom>
        <color indexed="63"/>
      </bottom>
    </border>
    <border>
      <left>
        <color indexed="63"/>
      </left>
      <right style="hair"/>
      <top>
        <color indexed="63"/>
      </top>
      <bottom style="thin"/>
    </border>
    <border>
      <left>
        <color indexed="63"/>
      </left>
      <right style="thin"/>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medium"/>
      <right>
        <color indexed="63"/>
      </right>
      <top style="hair"/>
      <bottom style="thin"/>
    </border>
    <border>
      <left>
        <color indexed="63"/>
      </left>
      <right style="hair"/>
      <top style="thin"/>
      <bottom style="thin"/>
    </border>
    <border>
      <left style="hair"/>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style="thin"/>
      <right>
        <color indexed="63"/>
      </right>
      <top style="hair"/>
      <bottom style="medium"/>
    </border>
    <border>
      <left style="thin"/>
      <right>
        <color indexed="63"/>
      </right>
      <top style="medium"/>
      <bottom style="mediu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style="thin"/>
    </border>
    <border>
      <left style="thin"/>
      <right>
        <color indexed="63"/>
      </right>
      <top style="thin"/>
      <bottom style="hair"/>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medium"/>
      <top style="medium"/>
      <bottom style="thin"/>
    </border>
    <border>
      <left style="thin"/>
      <right style="thin"/>
      <top style="hair"/>
      <bottom style="hair"/>
    </border>
    <border>
      <left style="thin"/>
      <right style="medium"/>
      <top style="thin"/>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67" fillId="32" borderId="0" applyNumberFormat="0" applyBorder="0" applyAlignment="0" applyProtection="0"/>
  </cellStyleXfs>
  <cellXfs count="776">
    <xf numFmtId="0" fontId="0" fillId="0" borderId="0" xfId="0" applyAlignment="1">
      <alignment vertical="center"/>
    </xf>
    <xf numFmtId="0" fontId="0" fillId="0" borderId="0" xfId="0" applyFont="1" applyAlignment="1">
      <alignment horizontal="right" vertical="center"/>
    </xf>
    <xf numFmtId="0" fontId="10" fillId="0" borderId="0" xfId="62" applyFont="1" applyBorder="1" applyAlignment="1">
      <alignment horizontal="center" vertical="center"/>
      <protection/>
    </xf>
    <xf numFmtId="0" fontId="3" fillId="0" borderId="0" xfId="0" applyFont="1" applyAlignment="1">
      <alignment horizontal="center" vertical="center"/>
    </xf>
    <xf numFmtId="0" fontId="3" fillId="0" borderId="0" xfId="0" applyFont="1" applyFill="1" applyBorder="1" applyAlignment="1">
      <alignment horizontal="left" vertical="center"/>
    </xf>
    <xf numFmtId="0" fontId="10" fillId="0" borderId="0" xfId="62" applyFont="1" applyBorder="1" applyAlignment="1">
      <alignment horizontal="left" vertical="center"/>
      <protection/>
    </xf>
    <xf numFmtId="0" fontId="2" fillId="0" borderId="0" xfId="62" applyFont="1" applyAlignment="1">
      <alignment horizontal="right" vertical="center"/>
      <protection/>
    </xf>
    <xf numFmtId="0" fontId="0" fillId="0" borderId="0" xfId="62" applyFont="1" applyAlignment="1">
      <alignment vertical="center"/>
      <protection/>
    </xf>
    <xf numFmtId="0" fontId="0" fillId="0" borderId="0" xfId="0" applyFont="1" applyFill="1" applyBorder="1" applyAlignment="1">
      <alignment vertical="center"/>
    </xf>
    <xf numFmtId="0" fontId="0" fillId="0" borderId="0" xfId="62" applyFont="1" applyAlignment="1">
      <alignment horizontal="right" vertical="center"/>
      <protection/>
    </xf>
    <xf numFmtId="0" fontId="0" fillId="0" borderId="0" xfId="0" applyFont="1" applyAlignment="1">
      <alignment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0" applyFont="1" applyBorder="1" applyAlignment="1">
      <alignment vertical="center"/>
    </xf>
    <xf numFmtId="0" fontId="0" fillId="0" borderId="0" xfId="0" applyFont="1" applyBorder="1" applyAlignment="1">
      <alignment horizontal="right" vertical="center"/>
    </xf>
    <xf numFmtId="0" fontId="10" fillId="0" borderId="0" xfId="0" applyFont="1" applyAlignment="1">
      <alignment horizontal="center" vertical="center"/>
    </xf>
    <xf numFmtId="0" fontId="11" fillId="0" borderId="0" xfId="62" applyFont="1" applyBorder="1" applyAlignment="1">
      <alignment horizontal="left" vertical="center" wrapText="1"/>
      <protection/>
    </xf>
    <xf numFmtId="0" fontId="11" fillId="0" borderId="0" xfId="62" applyFont="1" applyBorder="1" applyAlignment="1">
      <alignment horizontal="left" vertical="center"/>
      <protection/>
    </xf>
    <xf numFmtId="0" fontId="3" fillId="0" borderId="0" xfId="62" applyFont="1" applyBorder="1" applyAlignment="1">
      <alignment horizontal="center" vertical="center" wrapText="1"/>
      <protection/>
    </xf>
    <xf numFmtId="0" fontId="3" fillId="0" borderId="0" xfId="62" applyFont="1" applyBorder="1" applyAlignment="1">
      <alignment horizontal="left" vertical="center"/>
      <protection/>
    </xf>
    <xf numFmtId="0" fontId="3" fillId="0" borderId="10" xfId="62" applyFont="1" applyBorder="1" applyAlignment="1">
      <alignment horizontal="left" vertical="center"/>
      <protection/>
    </xf>
    <xf numFmtId="0" fontId="3" fillId="33" borderId="11" xfId="62" applyFont="1" applyFill="1" applyBorder="1" applyAlignment="1">
      <alignment horizontal="left" vertical="center"/>
      <protection/>
    </xf>
    <xf numFmtId="0" fontId="3" fillId="33" borderId="12" xfId="62" applyFont="1" applyFill="1" applyBorder="1" applyAlignment="1">
      <alignment horizontal="left" vertical="center"/>
      <protection/>
    </xf>
    <xf numFmtId="0" fontId="3" fillId="33" borderId="13" xfId="62" applyFont="1" applyFill="1" applyBorder="1" applyAlignment="1">
      <alignment horizontal="left" vertical="center"/>
      <protection/>
    </xf>
    <xf numFmtId="0" fontId="0" fillId="0" borderId="0" xfId="62" applyFont="1" applyFill="1" applyBorder="1" applyAlignment="1">
      <alignment vertical="center"/>
      <protection/>
    </xf>
    <xf numFmtId="0" fontId="3" fillId="0" borderId="0" xfId="0" applyFont="1" applyAlignment="1">
      <alignment horizontal="left" vertical="center"/>
    </xf>
    <xf numFmtId="0" fontId="0" fillId="0" borderId="0" xfId="62" applyFont="1" applyBorder="1" applyAlignment="1">
      <alignment horizontal="left" vertical="center"/>
      <protection/>
    </xf>
    <xf numFmtId="0" fontId="0" fillId="0" borderId="0" xfId="0" applyAlignment="1">
      <alignment horizontal="left" vertical="center"/>
    </xf>
    <xf numFmtId="0" fontId="2" fillId="0" borderId="14" xfId="62" applyFont="1" applyFill="1" applyBorder="1" applyAlignment="1">
      <alignment horizontal="left" vertical="center" wrapText="1"/>
      <protection/>
    </xf>
    <xf numFmtId="0" fontId="0" fillId="0" borderId="14" xfId="0" applyFont="1" applyFill="1" applyBorder="1" applyAlignment="1">
      <alignment vertical="top" wrapText="1"/>
    </xf>
    <xf numFmtId="0" fontId="2" fillId="0" borderId="0" xfId="62" applyFont="1" applyFill="1" applyBorder="1" applyAlignment="1">
      <alignment horizontal="left" vertical="center" wrapText="1"/>
      <protection/>
    </xf>
    <xf numFmtId="0" fontId="0" fillId="0" borderId="0" xfId="0" applyFont="1" applyFill="1" applyBorder="1" applyAlignment="1">
      <alignment vertical="top" wrapText="1"/>
    </xf>
    <xf numFmtId="0" fontId="0" fillId="0" borderId="14" xfId="0" applyFill="1" applyBorder="1" applyAlignment="1">
      <alignment vertical="top" wrapText="1"/>
    </xf>
    <xf numFmtId="0" fontId="0" fillId="0" borderId="0" xfId="62" applyFont="1" applyFill="1" applyAlignment="1">
      <alignment vertical="center"/>
      <protection/>
    </xf>
    <xf numFmtId="0" fontId="2" fillId="0" borderId="14" xfId="62" applyFont="1" applyFill="1" applyBorder="1" applyAlignment="1">
      <alignment horizontal="center" vertical="center" wrapText="1"/>
      <protection/>
    </xf>
    <xf numFmtId="0" fontId="0" fillId="0" borderId="14" xfId="62" applyFont="1" applyFill="1" applyBorder="1" applyAlignment="1">
      <alignment vertical="top" wrapText="1"/>
      <protection/>
    </xf>
    <xf numFmtId="0" fontId="3" fillId="0" borderId="0" xfId="62" applyFont="1" applyBorder="1" applyAlignment="1">
      <alignment horizontal="right" vertical="center"/>
      <protection/>
    </xf>
    <xf numFmtId="0" fontId="3" fillId="0" borderId="0" xfId="62" applyFont="1" applyBorder="1" applyAlignment="1">
      <alignment horizontal="center" vertical="center"/>
      <protection/>
    </xf>
    <xf numFmtId="0" fontId="3" fillId="0" borderId="0" xfId="62" applyFont="1" applyBorder="1" applyAlignment="1">
      <alignment vertical="center"/>
      <protection/>
    </xf>
    <xf numFmtId="0" fontId="0" fillId="12" borderId="15" xfId="62" applyFont="1" applyFill="1" applyBorder="1" applyAlignment="1">
      <alignment horizontal="center" vertical="center"/>
      <protection/>
    </xf>
    <xf numFmtId="0" fontId="0" fillId="0" borderId="0" xfId="0" applyFill="1" applyBorder="1" applyAlignment="1">
      <alignment horizontal="left" vertical="center"/>
    </xf>
    <xf numFmtId="0" fontId="0" fillId="34" borderId="16" xfId="0" applyFill="1" applyBorder="1" applyAlignment="1">
      <alignment horizontal="center" vertical="center"/>
    </xf>
    <xf numFmtId="0" fontId="0" fillId="0" borderId="0" xfId="62" applyFont="1" applyAlignment="1">
      <alignment vertical="center" wrapText="1"/>
      <protection/>
    </xf>
    <xf numFmtId="0" fontId="0" fillId="34" borderId="17" xfId="0" applyFill="1" applyBorder="1" applyAlignment="1">
      <alignment horizontal="right" vertical="center" wrapText="1"/>
    </xf>
    <xf numFmtId="0" fontId="0" fillId="34" borderId="18" xfId="0" applyFill="1" applyBorder="1" applyAlignment="1">
      <alignment vertical="center"/>
    </xf>
    <xf numFmtId="0" fontId="0" fillId="34" borderId="18" xfId="0" applyFill="1" applyBorder="1" applyAlignment="1">
      <alignment horizontal="right" vertical="center"/>
    </xf>
    <xf numFmtId="0" fontId="0" fillId="34" borderId="19" xfId="0" applyFill="1" applyBorder="1" applyAlignment="1">
      <alignment vertical="center"/>
    </xf>
    <xf numFmtId="0" fontId="0" fillId="34" borderId="20" xfId="0" applyFill="1" applyBorder="1" applyAlignment="1">
      <alignment horizontal="right" vertical="center" wrapText="1"/>
    </xf>
    <xf numFmtId="0" fontId="0" fillId="34" borderId="0" xfId="0" applyFill="1" applyBorder="1" applyAlignment="1">
      <alignment vertical="center"/>
    </xf>
    <xf numFmtId="0" fontId="0" fillId="34" borderId="0" xfId="0" applyFill="1" applyBorder="1" applyAlignment="1">
      <alignment horizontal="right" vertical="center"/>
    </xf>
    <xf numFmtId="0" fontId="0" fillId="34" borderId="21" xfId="0" applyFill="1" applyBorder="1" applyAlignment="1">
      <alignment vertical="center"/>
    </xf>
    <xf numFmtId="0" fontId="0" fillId="34" borderId="22" xfId="0" applyFill="1" applyBorder="1" applyAlignment="1">
      <alignment horizontal="right" vertical="center" wrapText="1"/>
    </xf>
    <xf numFmtId="0" fontId="0" fillId="34" borderId="0" xfId="0" applyFill="1" applyBorder="1" applyAlignment="1">
      <alignment vertical="center" shrinkToFit="1"/>
    </xf>
    <xf numFmtId="0" fontId="2" fillId="0" borderId="0" xfId="62" applyFont="1" applyAlignment="1">
      <alignment vertical="center"/>
      <protection/>
    </xf>
    <xf numFmtId="0" fontId="2" fillId="0" borderId="0" xfId="62" applyFont="1" applyAlignment="1">
      <alignment vertical="center" wrapText="1"/>
      <protection/>
    </xf>
    <xf numFmtId="49" fontId="10" fillId="0" borderId="0" xfId="62" applyNumberFormat="1" applyFont="1" applyBorder="1" applyAlignment="1">
      <alignment horizontal="right" vertical="top" wrapText="1"/>
      <protection/>
    </xf>
    <xf numFmtId="0" fontId="0" fillId="0" borderId="0" xfId="62" applyFont="1" applyAlignment="1">
      <alignment vertical="center"/>
      <protection/>
    </xf>
    <xf numFmtId="0" fontId="9" fillId="34" borderId="23" xfId="62" applyFont="1" applyFill="1" applyBorder="1" applyAlignment="1">
      <alignment vertical="center"/>
      <protection/>
    </xf>
    <xf numFmtId="0" fontId="0" fillId="34" borderId="0" xfId="62" applyFont="1" applyFill="1" applyAlignment="1">
      <alignment vertical="center"/>
      <protection/>
    </xf>
    <xf numFmtId="0" fontId="0" fillId="34" borderId="17" xfId="0" applyFont="1" applyFill="1" applyBorder="1" applyAlignment="1">
      <alignment horizontal="right" vertical="center" wrapText="1"/>
    </xf>
    <xf numFmtId="0" fontId="0" fillId="34" borderId="18" xfId="0" applyFont="1" applyFill="1" applyBorder="1" applyAlignment="1">
      <alignment vertical="center"/>
    </xf>
    <xf numFmtId="0" fontId="0" fillId="34" borderId="18" xfId="0" applyFont="1" applyFill="1" applyBorder="1" applyAlignment="1">
      <alignment horizontal="right" vertical="center"/>
    </xf>
    <xf numFmtId="0" fontId="0" fillId="34" borderId="19" xfId="0" applyFont="1" applyFill="1" applyBorder="1" applyAlignment="1">
      <alignment vertical="center"/>
    </xf>
    <xf numFmtId="0" fontId="0" fillId="34" borderId="20" xfId="0" applyFont="1" applyFill="1" applyBorder="1" applyAlignment="1">
      <alignment horizontal="right" vertical="center" wrapText="1"/>
    </xf>
    <xf numFmtId="0" fontId="0" fillId="34" borderId="0" xfId="0" applyFont="1" applyFill="1" applyBorder="1" applyAlignment="1">
      <alignment vertical="center" shrinkToFit="1"/>
    </xf>
    <xf numFmtId="0" fontId="0" fillId="34" borderId="0" xfId="0" applyFont="1" applyFill="1" applyBorder="1" applyAlignment="1">
      <alignment horizontal="right" vertical="center"/>
    </xf>
    <xf numFmtId="0" fontId="0" fillId="34" borderId="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horizontal="right" vertical="center" wrapText="1"/>
    </xf>
    <xf numFmtId="0" fontId="0" fillId="34" borderId="16" xfId="0" applyFont="1" applyFill="1" applyBorder="1" applyAlignment="1">
      <alignment horizontal="center" vertical="center"/>
    </xf>
    <xf numFmtId="0" fontId="20"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8" fillId="0" borderId="0" xfId="62" applyFont="1" applyBorder="1" applyAlignment="1" applyProtection="1">
      <alignment horizontal="left" vertical="center"/>
      <protection/>
    </xf>
    <xf numFmtId="0" fontId="10" fillId="0" borderId="0" xfId="62" applyFont="1" applyBorder="1" applyAlignment="1" applyProtection="1">
      <alignment horizontal="left" vertical="center"/>
      <protection/>
    </xf>
    <xf numFmtId="0" fontId="0" fillId="0" borderId="0" xfId="62" applyFont="1" applyBorder="1" applyAlignment="1" applyProtection="1">
      <alignment vertical="center"/>
      <protection/>
    </xf>
    <xf numFmtId="0" fontId="68" fillId="0" borderId="0" xfId="62" applyFont="1" applyBorder="1" applyAlignment="1" applyProtection="1">
      <alignment horizontal="left" vertical="center"/>
      <protection/>
    </xf>
    <xf numFmtId="0" fontId="0" fillId="0" borderId="0" xfId="62" applyFont="1" applyAlignment="1" applyProtection="1">
      <alignment vertical="center"/>
      <protection/>
    </xf>
    <xf numFmtId="0" fontId="0" fillId="0" borderId="24" xfId="62" applyFont="1" applyFill="1" applyBorder="1" applyAlignment="1" applyProtection="1">
      <alignment horizontal="left" vertical="center" wrapText="1" shrinkToFit="1"/>
      <protection/>
    </xf>
    <xf numFmtId="0" fontId="0" fillId="0" borderId="25" xfId="62" applyFont="1" applyFill="1" applyBorder="1" applyAlignment="1" applyProtection="1">
      <alignment horizontal="center" vertical="center" shrinkToFit="1"/>
      <protection/>
    </xf>
    <xf numFmtId="0" fontId="0" fillId="0" borderId="26" xfId="62" applyFont="1" applyFill="1" applyBorder="1" applyAlignment="1" applyProtection="1">
      <alignment horizontal="left" vertical="center" shrinkToFit="1"/>
      <protection/>
    </xf>
    <xf numFmtId="0" fontId="0" fillId="0" borderId="27" xfId="0" applyBorder="1" applyAlignment="1" applyProtection="1">
      <alignment horizontal="center" vertical="center"/>
      <protection/>
    </xf>
    <xf numFmtId="0" fontId="69" fillId="0" borderId="0" xfId="62" applyFont="1" applyAlignment="1" applyProtection="1">
      <alignment vertical="center"/>
      <protection/>
    </xf>
    <xf numFmtId="0" fontId="0" fillId="0" borderId="24" xfId="62" applyFont="1" applyFill="1" applyBorder="1" applyAlignment="1" applyProtection="1">
      <alignment horizontal="left" vertical="center" shrinkToFit="1"/>
      <protection/>
    </xf>
    <xf numFmtId="0" fontId="9" fillId="0" borderId="28" xfId="62" applyFont="1" applyFill="1" applyBorder="1" applyAlignment="1" applyProtection="1">
      <alignment horizontal="left" vertical="center" shrinkToFit="1"/>
      <protection locked="0"/>
    </xf>
    <xf numFmtId="0" fontId="9" fillId="0" borderId="29" xfId="62" applyFont="1" applyFill="1" applyBorder="1" applyAlignment="1" applyProtection="1">
      <alignment horizontal="left" vertical="center" shrinkToFit="1"/>
      <protection locked="0"/>
    </xf>
    <xf numFmtId="0" fontId="9" fillId="0" borderId="28" xfId="62" applyFont="1" applyFill="1" applyBorder="1" applyAlignment="1" applyProtection="1">
      <alignment horizontal="left" vertical="center" shrinkToFit="1"/>
      <protection/>
    </xf>
    <xf numFmtId="0" fontId="0" fillId="35" borderId="16" xfId="62" applyNumberFormat="1" applyFont="1" applyFill="1" applyBorder="1" applyAlignment="1" applyProtection="1">
      <alignment horizontal="right" shrinkToFit="1"/>
      <protection/>
    </xf>
    <xf numFmtId="190" fontId="0" fillId="35" borderId="30" xfId="62" applyNumberFormat="1" applyFont="1" applyFill="1" applyBorder="1" applyAlignment="1" applyProtection="1">
      <alignment horizontal="center" shrinkToFit="1"/>
      <protection/>
    </xf>
    <xf numFmtId="0" fontId="0" fillId="35" borderId="22" xfId="62" applyNumberFormat="1" applyFont="1" applyFill="1" applyBorder="1" applyAlignment="1" applyProtection="1">
      <alignment horizontal="right" shrinkToFit="1"/>
      <protection/>
    </xf>
    <xf numFmtId="190" fontId="0" fillId="35" borderId="31" xfId="62" applyNumberFormat="1" applyFont="1" applyFill="1" applyBorder="1" applyAlignment="1" applyProtection="1">
      <alignment horizontal="center" shrinkToFit="1"/>
      <protection/>
    </xf>
    <xf numFmtId="0" fontId="0" fillId="36" borderId="16" xfId="62" applyNumberFormat="1" applyFont="1" applyFill="1" applyBorder="1" applyAlignment="1" applyProtection="1">
      <alignment horizontal="right" shrinkToFit="1"/>
      <protection locked="0"/>
    </xf>
    <xf numFmtId="190" fontId="0" fillId="36" borderId="30" xfId="62" applyNumberFormat="1" applyFont="1" applyFill="1" applyBorder="1" applyAlignment="1" applyProtection="1">
      <alignment horizontal="center" shrinkToFit="1"/>
      <protection/>
    </xf>
    <xf numFmtId="0" fontId="8" fillId="0" borderId="0" xfId="62" applyFont="1" applyBorder="1" applyAlignment="1" applyProtection="1">
      <alignment horizontal="center" vertical="center"/>
      <protection/>
    </xf>
    <xf numFmtId="0" fontId="0" fillId="0" borderId="0" xfId="62" applyFont="1" applyFill="1" applyBorder="1" applyAlignment="1" applyProtection="1">
      <alignment horizontal="center" vertical="center" wrapText="1"/>
      <protection/>
    </xf>
    <xf numFmtId="0" fontId="0" fillId="0" borderId="0" xfId="62" applyNumberFormat="1" applyFont="1" applyFill="1" applyBorder="1" applyAlignment="1" applyProtection="1">
      <alignment horizontal="right" vertical="center" shrinkToFit="1"/>
      <protection/>
    </xf>
    <xf numFmtId="190" fontId="0" fillId="0" borderId="0" xfId="62" applyNumberFormat="1" applyFont="1" applyFill="1" applyBorder="1" applyAlignment="1" applyProtection="1">
      <alignment horizontal="right" vertical="center" shrinkToFit="1"/>
      <protection/>
    </xf>
    <xf numFmtId="0" fontId="0" fillId="0" borderId="0" xfId="62" applyNumberFormat="1" applyFont="1" applyAlignment="1" applyProtection="1">
      <alignment vertical="center"/>
      <protection/>
    </xf>
    <xf numFmtId="0" fontId="0" fillId="0" borderId="0" xfId="62" applyFont="1" applyAlignment="1" applyProtection="1">
      <alignment horizontal="center"/>
      <protection/>
    </xf>
    <xf numFmtId="0" fontId="70" fillId="0" borderId="0" xfId="62" applyFont="1" applyFill="1" applyBorder="1" applyAlignment="1" applyProtection="1">
      <alignment horizontal="left" vertical="center"/>
      <protection/>
    </xf>
    <xf numFmtId="0" fontId="0" fillId="0" borderId="0" xfId="62" applyFont="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24" fillId="3" borderId="32" xfId="62" applyFont="1" applyFill="1" applyBorder="1" applyAlignment="1" applyProtection="1">
      <alignment horizontal="center" vertical="center" wrapText="1" shrinkToFit="1"/>
      <protection/>
    </xf>
    <xf numFmtId="0" fontId="7" fillId="3" borderId="32" xfId="62" applyFont="1" applyFill="1" applyBorder="1" applyAlignment="1" applyProtection="1">
      <alignment horizontal="center" vertical="center" shrinkToFit="1"/>
      <protection/>
    </xf>
    <xf numFmtId="0" fontId="7" fillId="3" borderId="32" xfId="62" applyFont="1" applyFill="1" applyBorder="1" applyAlignment="1" applyProtection="1">
      <alignment horizontal="center" vertical="center" wrapText="1"/>
      <protection/>
    </xf>
    <xf numFmtId="0" fontId="0" fillId="3" borderId="16" xfId="62" applyNumberFormat="1" applyFont="1" applyFill="1" applyBorder="1" applyAlignment="1" applyProtection="1">
      <alignment horizontal="right" shrinkToFit="1"/>
      <protection/>
    </xf>
    <xf numFmtId="190" fontId="0" fillId="3" borderId="30" xfId="62" applyNumberFormat="1" applyFont="1" applyFill="1" applyBorder="1" applyAlignment="1" applyProtection="1">
      <alignment horizontal="right" shrinkToFit="1"/>
      <protection/>
    </xf>
    <xf numFmtId="0" fontId="0" fillId="15" borderId="16" xfId="62" applyNumberFormat="1" applyFont="1" applyFill="1" applyBorder="1" applyAlignment="1" applyProtection="1">
      <alignment horizontal="right" vertical="center" shrinkToFit="1"/>
      <protection/>
    </xf>
    <xf numFmtId="190" fontId="0" fillId="15" borderId="30" xfId="62" applyNumberFormat="1" applyFont="1" applyFill="1" applyBorder="1" applyAlignment="1" applyProtection="1">
      <alignment horizontal="right" vertical="center" shrinkToFit="1"/>
      <protection/>
    </xf>
    <xf numFmtId="0" fontId="0" fillId="0" borderId="0" xfId="62" applyFont="1" applyBorder="1" applyAlignment="1" applyProtection="1">
      <alignment vertical="center" textRotation="255"/>
      <protection/>
    </xf>
    <xf numFmtId="0" fontId="0" fillId="0" borderId="0" xfId="62" applyNumberFormat="1" applyFont="1" applyBorder="1" applyAlignment="1" applyProtection="1">
      <alignment horizontal="center" vertical="center"/>
      <protection/>
    </xf>
    <xf numFmtId="0" fontId="0" fillId="0" borderId="0" xfId="62" applyFont="1" applyBorder="1" applyAlignment="1" applyProtection="1">
      <alignment horizontal="center"/>
      <protection/>
    </xf>
    <xf numFmtId="0" fontId="0" fillId="0" borderId="0" xfId="62" applyNumberFormat="1" applyFont="1" applyBorder="1" applyAlignment="1" applyProtection="1">
      <alignment vertical="center"/>
      <protection/>
    </xf>
    <xf numFmtId="0" fontId="7" fillId="0" borderId="0" xfId="61" applyFont="1" applyBorder="1" applyProtection="1">
      <alignment/>
      <protection/>
    </xf>
    <xf numFmtId="0" fontId="0" fillId="0" borderId="0" xfId="61" applyFont="1" applyBorder="1" applyProtection="1">
      <alignment/>
      <protection/>
    </xf>
    <xf numFmtId="182" fontId="0" fillId="0" borderId="0" xfId="61" applyNumberFormat="1" applyFont="1" applyBorder="1" applyProtection="1">
      <alignment/>
      <protection/>
    </xf>
    <xf numFmtId="0" fontId="71" fillId="0" borderId="0" xfId="61" applyFont="1" applyBorder="1" applyProtection="1">
      <alignment/>
      <protection/>
    </xf>
    <xf numFmtId="0" fontId="0" fillId="0" borderId="0" xfId="61" applyFont="1" applyBorder="1" applyAlignment="1" applyProtection="1">
      <alignment horizontal="center" vertical="center"/>
      <protection/>
    </xf>
    <xf numFmtId="0" fontId="0" fillId="3" borderId="10" xfId="61" applyFont="1" applyFill="1" applyBorder="1" applyAlignment="1" applyProtection="1">
      <alignment horizontal="centerContinuous"/>
      <protection/>
    </xf>
    <xf numFmtId="182" fontId="0" fillId="3" borderId="30" xfId="61" applyNumberFormat="1" applyFont="1" applyFill="1" applyBorder="1" applyAlignment="1" applyProtection="1">
      <alignment horizontal="centerContinuous"/>
      <protection/>
    </xf>
    <xf numFmtId="0" fontId="0" fillId="0" borderId="18" xfId="62"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protection/>
    </xf>
    <xf numFmtId="0" fontId="0" fillId="0" borderId="0" xfId="62" applyFont="1" applyFill="1" applyBorder="1" applyAlignment="1" applyProtection="1">
      <alignment horizontal="center" vertical="center"/>
      <protection/>
    </xf>
    <xf numFmtId="0" fontId="0" fillId="0" borderId="18" xfId="62" applyNumberFormat="1" applyFont="1" applyFill="1" applyBorder="1" applyAlignment="1" applyProtection="1">
      <alignment horizontal="right" vertical="center" shrinkToFit="1"/>
      <protection/>
    </xf>
    <xf numFmtId="190" fontId="0" fillId="0" borderId="18" xfId="62" applyNumberFormat="1" applyFont="1" applyFill="1" applyBorder="1" applyAlignment="1" applyProtection="1">
      <alignment horizontal="right" vertical="center" shrinkToFit="1"/>
      <protection/>
    </xf>
    <xf numFmtId="0" fontId="9" fillId="0" borderId="0" xfId="62" applyFont="1" applyFill="1" applyBorder="1" applyAlignment="1">
      <alignment horizontal="left" vertical="top" wrapText="1"/>
      <protection/>
    </xf>
    <xf numFmtId="0" fontId="9" fillId="0" borderId="0" xfId="0" applyFont="1" applyBorder="1" applyAlignment="1">
      <alignment horizontal="left" vertical="top"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3" fillId="0" borderId="0" xfId="0" applyFont="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top"/>
      <protection locked="0"/>
    </xf>
    <xf numFmtId="0" fontId="2" fillId="0" borderId="14"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3" fillId="0" borderId="37" xfId="0" applyFont="1" applyBorder="1" applyAlignment="1" applyProtection="1">
      <alignment vertical="center"/>
      <protection locked="0"/>
    </xf>
    <xf numFmtId="0" fontId="2" fillId="0" borderId="21" xfId="0" applyFont="1" applyBorder="1" applyAlignment="1" applyProtection="1">
      <alignment horizontal="center" vertical="center" wrapText="1"/>
      <protection locked="0"/>
    </xf>
    <xf numFmtId="0" fontId="2" fillId="0" borderId="37"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2" fillId="0" borderId="39" xfId="0" applyFont="1" applyBorder="1" applyAlignment="1" applyProtection="1">
      <alignment horizontal="left" vertical="center"/>
      <protection locked="0"/>
    </xf>
    <xf numFmtId="0" fontId="2" fillId="0" borderId="0" xfId="0" applyFont="1" applyBorder="1" applyAlignment="1" applyProtection="1">
      <alignment horizontal="right" vertical="top" wrapText="1"/>
      <protection locked="0"/>
    </xf>
    <xf numFmtId="0" fontId="0" fillId="33" borderId="36"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0" fontId="0" fillId="0" borderId="32"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2" fillId="0" borderId="42" xfId="0" applyFont="1" applyBorder="1" applyAlignment="1" applyProtection="1">
      <alignment vertical="center" wrapText="1" shrinkToFit="1"/>
      <protection locked="0"/>
    </xf>
    <xf numFmtId="0" fontId="2" fillId="0" borderId="43" xfId="0" applyFont="1" applyBorder="1" applyAlignment="1" applyProtection="1">
      <alignment vertical="center" wrapText="1" shrinkToFi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33" borderId="47" xfId="0"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shrinkToFit="1"/>
      <protection locked="0"/>
    </xf>
    <xf numFmtId="0" fontId="0" fillId="0" borderId="14" xfId="0" applyFont="1" applyFill="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3" fillId="0" borderId="39"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33" borderId="49" xfId="0" applyFont="1" applyFill="1" applyBorder="1" applyAlignment="1" applyProtection="1">
      <alignment horizontal="center" vertical="center" wrapText="1"/>
      <protection locked="0"/>
    </xf>
    <xf numFmtId="0" fontId="2"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top" wrapText="1"/>
      <protection locked="0"/>
    </xf>
    <xf numFmtId="0" fontId="3" fillId="0" borderId="39" xfId="0" applyFont="1" applyBorder="1" applyAlignment="1" applyProtection="1">
      <alignment horizontal="left" vertical="center"/>
      <protection locked="0"/>
    </xf>
    <xf numFmtId="0" fontId="0" fillId="0" borderId="39" xfId="0" applyFont="1" applyBorder="1" applyAlignment="1" applyProtection="1">
      <alignment horizontal="left" vertical="top" wrapText="1"/>
      <protection locked="0"/>
    </xf>
    <xf numFmtId="0" fontId="0" fillId="33" borderId="50" xfId="0"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2" fillId="0" borderId="0" xfId="0" applyFont="1" applyAlignment="1" applyProtection="1">
      <alignment horizontal="right" vertical="top" wrapText="1"/>
      <protection locked="0"/>
    </xf>
    <xf numFmtId="0" fontId="2" fillId="33" borderId="51" xfId="0" applyFont="1" applyFill="1" applyBorder="1" applyAlignment="1" applyProtection="1">
      <alignment vertical="center"/>
      <protection locked="0"/>
    </xf>
    <xf numFmtId="0" fontId="0" fillId="33" borderId="52"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1" xfId="0" applyFont="1" applyFill="1" applyBorder="1" applyAlignment="1" applyProtection="1">
      <alignment horizontal="left" vertical="center" wrapText="1"/>
      <protection locked="0"/>
    </xf>
    <xf numFmtId="0" fontId="0" fillId="33" borderId="1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ont="1" applyBorder="1" applyAlignment="1" applyProtection="1">
      <alignment horizontal="left" vertical="center" wrapText="1"/>
      <protection locked="0"/>
    </xf>
    <xf numFmtId="190" fontId="7" fillId="15" borderId="30" xfId="62" applyNumberFormat="1" applyFont="1" applyFill="1" applyBorder="1" applyAlignment="1" applyProtection="1">
      <alignment horizontal="right" vertical="center" shrinkToFit="1"/>
      <protection/>
    </xf>
    <xf numFmtId="0" fontId="7" fillId="35" borderId="16" xfId="62" applyNumberFormat="1" applyFont="1" applyFill="1" applyBorder="1" applyAlignment="1" applyProtection="1">
      <alignment horizontal="right" shrinkToFit="1"/>
      <protection/>
    </xf>
    <xf numFmtId="190" fontId="7" fillId="35" borderId="30" xfId="62" applyNumberFormat="1" applyFont="1" applyFill="1" applyBorder="1" applyAlignment="1" applyProtection="1">
      <alignment horizontal="center" shrinkToFit="1"/>
      <protection/>
    </xf>
    <xf numFmtId="0" fontId="7" fillId="15" borderId="16" xfId="62" applyFont="1" applyFill="1" applyBorder="1" applyAlignment="1" applyProtection="1">
      <alignment horizontal="right" vertical="center" shrinkToFit="1"/>
      <protection/>
    </xf>
    <xf numFmtId="0" fontId="7" fillId="15" borderId="30" xfId="62" applyFont="1" applyFill="1" applyBorder="1" applyAlignment="1" applyProtection="1">
      <alignment horizontal="right" vertical="center" shrinkToFit="1"/>
      <protection/>
    </xf>
    <xf numFmtId="0" fontId="7" fillId="15" borderId="16" xfId="62" applyNumberFormat="1" applyFont="1" applyFill="1" applyBorder="1" applyAlignment="1" applyProtection="1">
      <alignment horizontal="right" vertical="center" shrinkToFit="1"/>
      <protection/>
    </xf>
    <xf numFmtId="0" fontId="0" fillId="0" borderId="0" xfId="62" applyNumberFormat="1" applyFont="1" applyBorder="1" applyAlignment="1" applyProtection="1">
      <alignment horizontal="center" vertical="center"/>
      <protection/>
    </xf>
    <xf numFmtId="0" fontId="3" fillId="0" borderId="0" xfId="0" applyFont="1" applyBorder="1" applyAlignment="1">
      <alignment horizontal="center" vertical="center"/>
    </xf>
    <xf numFmtId="0" fontId="9" fillId="0" borderId="0" xfId="62" applyNumberFormat="1" applyFont="1" applyBorder="1" applyAlignment="1" applyProtection="1">
      <alignment horizontal="center" vertical="center"/>
      <protection/>
    </xf>
    <xf numFmtId="0" fontId="0" fillId="9" borderId="45" xfId="0" applyFill="1" applyBorder="1" applyAlignment="1">
      <alignment vertical="center"/>
    </xf>
    <xf numFmtId="0" fontId="0" fillId="9" borderId="42" xfId="0" applyFill="1" applyBorder="1" applyAlignment="1">
      <alignment vertical="center"/>
    </xf>
    <xf numFmtId="0" fontId="0" fillId="15" borderId="22" xfId="62" applyFont="1" applyFill="1" applyBorder="1" applyAlignment="1" applyProtection="1">
      <alignment horizontal="center" vertical="center"/>
      <protection/>
    </xf>
    <xf numFmtId="0" fontId="0" fillId="0" borderId="0" xfId="0" applyAlignment="1" applyProtection="1">
      <alignment vertical="center"/>
      <protection/>
    </xf>
    <xf numFmtId="0" fontId="0" fillId="9" borderId="45" xfId="0" applyFill="1" applyBorder="1" applyAlignment="1" applyProtection="1">
      <alignment vertical="center"/>
      <protection/>
    </xf>
    <xf numFmtId="0" fontId="0" fillId="0" borderId="0" xfId="0" applyBorder="1" applyAlignment="1" applyProtection="1">
      <alignment vertical="center"/>
      <protection/>
    </xf>
    <xf numFmtId="0" fontId="0" fillId="9" borderId="42" xfId="0" applyFill="1" applyBorder="1" applyAlignment="1" applyProtection="1">
      <alignment vertical="center"/>
      <protection/>
    </xf>
    <xf numFmtId="182" fontId="0" fillId="9" borderId="42" xfId="62" applyNumberFormat="1" applyFont="1" applyFill="1" applyBorder="1" applyAlignment="1" applyProtection="1">
      <alignment vertical="center"/>
      <protection locked="0"/>
    </xf>
    <xf numFmtId="182" fontId="0" fillId="9" borderId="42" xfId="62" applyNumberFormat="1" applyFont="1" applyFill="1" applyBorder="1" applyAlignment="1" applyProtection="1">
      <alignment horizontal="center" vertical="center"/>
      <protection locked="0"/>
    </xf>
    <xf numFmtId="0" fontId="3" fillId="0" borderId="0" xfId="0" applyFont="1" applyBorder="1" applyAlignment="1">
      <alignment horizontal="right" vertical="center"/>
    </xf>
    <xf numFmtId="182" fontId="0" fillId="9" borderId="45" xfId="62" applyNumberFormat="1" applyFont="1" applyFill="1" applyBorder="1" applyAlignment="1" applyProtection="1">
      <alignment vertical="center"/>
      <protection locked="0"/>
    </xf>
    <xf numFmtId="182" fontId="0" fillId="9" borderId="53" xfId="62" applyNumberFormat="1" applyFont="1" applyFill="1" applyBorder="1" applyAlignment="1" applyProtection="1">
      <alignment vertical="center"/>
      <protection locked="0"/>
    </xf>
    <xf numFmtId="0" fontId="0" fillId="0" borderId="28" xfId="62" applyFont="1" applyFill="1" applyBorder="1" applyAlignment="1" applyProtection="1">
      <alignment horizontal="left" vertical="center" shrinkToFit="1"/>
      <protection locked="0"/>
    </xf>
    <xf numFmtId="0" fontId="0" fillId="0" borderId="28" xfId="62" applyFont="1" applyFill="1" applyBorder="1" applyAlignment="1" applyProtection="1">
      <alignment vertical="center" shrinkToFit="1"/>
      <protection locked="0"/>
    </xf>
    <xf numFmtId="0" fontId="0" fillId="0" borderId="54" xfId="62" applyFont="1" applyFill="1" applyBorder="1" applyAlignment="1" applyProtection="1">
      <alignment horizontal="left" vertical="center" shrinkToFit="1"/>
      <protection locked="0"/>
    </xf>
    <xf numFmtId="0" fontId="0" fillId="0" borderId="55" xfId="62" applyFont="1" applyFill="1" applyBorder="1" applyAlignment="1" applyProtection="1">
      <alignment horizontal="left" vertical="center" shrinkToFit="1"/>
      <protection locked="0"/>
    </xf>
    <xf numFmtId="0" fontId="0" fillId="0" borderId="27" xfId="0" applyBorder="1" applyAlignment="1" applyProtection="1">
      <alignment horizontal="left" vertical="center"/>
      <protection locked="0"/>
    </xf>
    <xf numFmtId="182" fontId="0" fillId="9" borderId="45" xfId="62" applyNumberFormat="1" applyFont="1" applyFill="1" applyBorder="1" applyAlignment="1" applyProtection="1">
      <alignment horizontal="left" vertical="center"/>
      <protection locked="0"/>
    </xf>
    <xf numFmtId="182" fontId="0" fillId="9" borderId="42" xfId="62" applyNumberFormat="1" applyFont="1" applyFill="1" applyBorder="1" applyAlignment="1" applyProtection="1">
      <alignment horizontal="left" vertical="center"/>
      <protection locked="0"/>
    </xf>
    <xf numFmtId="0" fontId="0" fillId="0" borderId="10" xfId="62" applyFont="1" applyBorder="1" applyAlignment="1">
      <alignment horizontal="left" vertical="center" wrapText="1" shrinkToFit="1"/>
      <protection/>
    </xf>
    <xf numFmtId="0" fontId="0" fillId="0" borderId="56" xfId="62" applyFont="1" applyBorder="1" applyAlignment="1">
      <alignment horizontal="left" vertical="center" shrinkToFit="1"/>
      <protection/>
    </xf>
    <xf numFmtId="0" fontId="0" fillId="34" borderId="57" xfId="62" applyFont="1" applyFill="1" applyBorder="1" applyAlignment="1">
      <alignment horizontal="center" vertical="center"/>
      <protection/>
    </xf>
    <xf numFmtId="0" fontId="0" fillId="34" borderId="30" xfId="62" applyFont="1" applyFill="1" applyBorder="1" applyAlignment="1">
      <alignment horizontal="center" vertical="center"/>
      <protection/>
    </xf>
    <xf numFmtId="0" fontId="0" fillId="34" borderId="58" xfId="62" applyFont="1" applyFill="1" applyBorder="1" applyAlignment="1">
      <alignment horizontal="center" vertical="center"/>
      <protection/>
    </xf>
    <xf numFmtId="0" fontId="0" fillId="34" borderId="46" xfId="62" applyFont="1" applyFill="1" applyBorder="1" applyAlignment="1">
      <alignment horizontal="center" vertical="center"/>
      <protection/>
    </xf>
    <xf numFmtId="0" fontId="0" fillId="34" borderId="16" xfId="62" applyFont="1" applyFill="1" applyBorder="1" applyAlignment="1">
      <alignment horizontal="center" vertical="center" shrinkToFit="1"/>
      <protection/>
    </xf>
    <xf numFmtId="0" fontId="0" fillId="34" borderId="10" xfId="62" applyFont="1" applyFill="1" applyBorder="1" applyAlignment="1">
      <alignment horizontal="center" vertical="center" shrinkToFit="1"/>
      <protection/>
    </xf>
    <xf numFmtId="0" fontId="0" fillId="34" borderId="56" xfId="62" applyFont="1" applyFill="1" applyBorder="1" applyAlignment="1">
      <alignment horizontal="center" vertical="center" shrinkToFit="1"/>
      <protection/>
    </xf>
    <xf numFmtId="0" fontId="0" fillId="0" borderId="59" xfId="62" applyFont="1" applyBorder="1" applyAlignment="1">
      <alignment horizontal="center" vertical="center" shrinkToFit="1"/>
      <protection/>
    </xf>
    <xf numFmtId="0" fontId="0" fillId="0" borderId="60" xfId="62" applyFont="1" applyBorder="1" applyAlignment="1">
      <alignment horizontal="center" vertical="center" shrinkToFit="1"/>
      <protection/>
    </xf>
    <xf numFmtId="0" fontId="0" fillId="0" borderId="61" xfId="62" applyFont="1" applyBorder="1" applyAlignment="1">
      <alignment horizontal="center" vertical="center" shrinkToFit="1"/>
      <protection/>
    </xf>
    <xf numFmtId="0" fontId="3" fillId="0" borderId="16" xfId="62" applyFont="1" applyFill="1" applyBorder="1" applyAlignment="1">
      <alignment horizontal="left" vertical="center"/>
      <protection/>
    </xf>
    <xf numFmtId="0" fontId="0" fillId="0" borderId="10" xfId="0" applyFont="1" applyFill="1" applyBorder="1" applyAlignment="1">
      <alignment horizontal="left" vertical="center"/>
    </xf>
    <xf numFmtId="0" fontId="0" fillId="0" borderId="56" xfId="0" applyFont="1" applyFill="1" applyBorder="1" applyAlignment="1">
      <alignment horizontal="left" vertical="center"/>
    </xf>
    <xf numFmtId="0" fontId="3" fillId="0" borderId="32" xfId="62" applyFont="1" applyBorder="1" applyAlignment="1">
      <alignment horizontal="left" vertical="center"/>
      <protection/>
    </xf>
    <xf numFmtId="0" fontId="3" fillId="0" borderId="16" xfId="62" applyFont="1" applyBorder="1" applyAlignment="1">
      <alignment horizontal="left" vertical="center"/>
      <protection/>
    </xf>
    <xf numFmtId="0" fontId="3" fillId="0" borderId="30" xfId="62" applyFont="1" applyBorder="1" applyAlignment="1">
      <alignment horizontal="left" vertical="center"/>
      <protection/>
    </xf>
    <xf numFmtId="0" fontId="3" fillId="0" borderId="62" xfId="62" applyFont="1" applyBorder="1" applyAlignment="1">
      <alignment horizontal="left" vertical="center"/>
      <protection/>
    </xf>
    <xf numFmtId="0" fontId="3" fillId="0" borderId="13" xfId="62" applyFont="1" applyBorder="1" applyAlignment="1">
      <alignment horizontal="left" vertical="center"/>
      <protection/>
    </xf>
    <xf numFmtId="0" fontId="3" fillId="0" borderId="63" xfId="62" applyFont="1" applyBorder="1" applyAlignment="1">
      <alignment horizontal="left" vertical="center"/>
      <protection/>
    </xf>
    <xf numFmtId="0" fontId="9" fillId="0" borderId="16" xfId="62" applyFont="1" applyBorder="1" applyAlignment="1">
      <alignment horizontal="left" vertical="center" wrapText="1" shrinkToFit="1"/>
      <protection/>
    </xf>
    <xf numFmtId="0" fontId="9" fillId="0" borderId="10" xfId="62" applyFont="1" applyBorder="1" applyAlignment="1">
      <alignment horizontal="left" vertical="center" shrinkToFit="1"/>
      <protection/>
    </xf>
    <xf numFmtId="0" fontId="3" fillId="0" borderId="0" xfId="62" applyFont="1" applyBorder="1" applyAlignment="1">
      <alignment horizontal="center" vertical="center" wrapText="1"/>
      <protection/>
    </xf>
    <xf numFmtId="0" fontId="3" fillId="0" borderId="0" xfId="0" applyFont="1" applyAlignment="1">
      <alignment horizontal="center" vertical="center"/>
    </xf>
    <xf numFmtId="0" fontId="3" fillId="33" borderId="51" xfId="62" applyFont="1" applyFill="1" applyBorder="1" applyAlignment="1">
      <alignment horizontal="left" vertical="center"/>
      <protection/>
    </xf>
    <xf numFmtId="0" fontId="3" fillId="33" borderId="64" xfId="62" applyFont="1" applyFill="1" applyBorder="1" applyAlignment="1">
      <alignment horizontal="left" vertical="center"/>
      <protection/>
    </xf>
    <xf numFmtId="0" fontId="3" fillId="0" borderId="64" xfId="62" applyFont="1" applyBorder="1" applyAlignment="1">
      <alignment horizontal="left" vertical="center"/>
      <protection/>
    </xf>
    <xf numFmtId="0" fontId="3" fillId="33" borderId="14" xfId="62" applyFont="1" applyFill="1" applyBorder="1" applyAlignment="1">
      <alignment horizontal="left" vertical="center"/>
      <protection/>
    </xf>
    <xf numFmtId="0" fontId="0" fillId="0" borderId="65" xfId="0" applyFont="1" applyBorder="1" applyAlignment="1">
      <alignment horizontal="left" vertical="center"/>
    </xf>
    <xf numFmtId="0" fontId="3" fillId="0" borderId="66" xfId="62" applyFont="1" applyBorder="1" applyAlignment="1">
      <alignment horizontal="left" vertical="center"/>
      <protection/>
    </xf>
    <xf numFmtId="0" fontId="3" fillId="0" borderId="14" xfId="62" applyFont="1" applyBorder="1" applyAlignment="1">
      <alignment horizontal="left" vertical="center"/>
      <protection/>
    </xf>
    <xf numFmtId="0" fontId="3" fillId="0" borderId="36" xfId="62" applyFont="1" applyBorder="1" applyAlignment="1">
      <alignment horizontal="left" vertical="center"/>
      <protection/>
    </xf>
    <xf numFmtId="0" fontId="0" fillId="0" borderId="22" xfId="0" applyFont="1" applyBorder="1" applyAlignment="1">
      <alignment horizontal="left" vertical="center"/>
    </xf>
    <xf numFmtId="0" fontId="0" fillId="0" borderId="67" xfId="0" applyFont="1" applyBorder="1" applyAlignment="1">
      <alignment horizontal="left" vertical="center"/>
    </xf>
    <xf numFmtId="0" fontId="3" fillId="33" borderId="68" xfId="62" applyFont="1" applyFill="1" applyBorder="1" applyAlignment="1">
      <alignment horizontal="left" vertical="center"/>
      <protection/>
    </xf>
    <xf numFmtId="0" fontId="3" fillId="33" borderId="53" xfId="62" applyFont="1" applyFill="1" applyBorder="1" applyAlignment="1">
      <alignment horizontal="left" vertical="center"/>
      <protection/>
    </xf>
    <xf numFmtId="0" fontId="3" fillId="0" borderId="10" xfId="62" applyFont="1" applyBorder="1" applyAlignment="1">
      <alignment horizontal="left" vertical="center"/>
      <protection/>
    </xf>
    <xf numFmtId="0" fontId="3" fillId="0" borderId="39" xfId="62" applyFont="1" applyBorder="1" applyAlignment="1">
      <alignment vertical="center"/>
      <protection/>
    </xf>
    <xf numFmtId="0" fontId="0" fillId="0" borderId="10" xfId="62" applyFont="1" applyBorder="1" applyAlignment="1">
      <alignment horizontal="left" vertical="center" shrinkToFit="1"/>
      <protection/>
    </xf>
    <xf numFmtId="0" fontId="0" fillId="0" borderId="10" xfId="62" applyFont="1" applyBorder="1" applyAlignment="1">
      <alignment horizontal="left" vertical="center" shrinkToFit="1"/>
      <protection/>
    </xf>
    <xf numFmtId="0" fontId="3" fillId="0" borderId="0" xfId="0" applyFont="1" applyFill="1" applyBorder="1" applyAlignment="1">
      <alignment horizontal="center" vertical="center"/>
    </xf>
    <xf numFmtId="0" fontId="0" fillId="0" borderId="0" xfId="0" applyFont="1" applyAlignment="1">
      <alignment horizontal="right" vertical="center"/>
    </xf>
    <xf numFmtId="0" fontId="10" fillId="0" borderId="0" xfId="62" applyFont="1" applyBorder="1" applyAlignment="1">
      <alignment horizontal="center" vertical="center"/>
      <protection/>
    </xf>
    <xf numFmtId="0" fontId="0" fillId="0" borderId="0" xfId="0" applyFont="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horizontal="right" vertical="center"/>
    </xf>
    <xf numFmtId="0" fontId="11" fillId="0" borderId="0" xfId="62" applyFont="1" applyBorder="1" applyAlignment="1">
      <alignment horizontal="left" vertical="center" wrapText="1"/>
      <protection/>
    </xf>
    <xf numFmtId="0" fontId="0" fillId="0" borderId="0" xfId="0" applyFont="1" applyBorder="1" applyAlignment="1">
      <alignment vertical="center"/>
    </xf>
    <xf numFmtId="0" fontId="0" fillId="0" borderId="0" xfId="0" applyFont="1" applyBorder="1" applyAlignment="1">
      <alignment vertical="center"/>
    </xf>
    <xf numFmtId="0" fontId="17" fillId="0" borderId="0" xfId="62" applyFont="1" applyBorder="1" applyAlignment="1">
      <alignment horizontal="center" vertical="center" shrinkToFit="1"/>
      <protection/>
    </xf>
    <xf numFmtId="0" fontId="17" fillId="0" borderId="0" xfId="0" applyFont="1" applyAlignment="1">
      <alignment horizontal="center" vertical="center" shrinkToFit="1"/>
    </xf>
    <xf numFmtId="0" fontId="3" fillId="0" borderId="0" xfId="62" applyFont="1" applyAlignment="1">
      <alignment horizontal="left" vertical="center"/>
      <protection/>
    </xf>
    <xf numFmtId="0" fontId="3" fillId="0" borderId="0" xfId="62" applyFont="1" applyBorder="1" applyAlignment="1">
      <alignment horizontal="left" vertical="center"/>
      <protection/>
    </xf>
    <xf numFmtId="0" fontId="3" fillId="0" borderId="0" xfId="0" applyFont="1" applyAlignment="1">
      <alignment horizontal="left" vertical="center"/>
    </xf>
    <xf numFmtId="0" fontId="9" fillId="34" borderId="69" xfId="62" applyFont="1" applyFill="1" applyBorder="1" applyAlignment="1">
      <alignment horizontal="left" vertical="top" wrapText="1"/>
      <protection/>
    </xf>
    <xf numFmtId="0" fontId="9" fillId="34" borderId="65" xfId="62" applyFont="1" applyFill="1" applyBorder="1" applyAlignment="1">
      <alignment horizontal="left" vertical="top" wrapText="1"/>
      <protection/>
    </xf>
    <xf numFmtId="0" fontId="9" fillId="34" borderId="67" xfId="62" applyFont="1" applyFill="1" applyBorder="1" applyAlignment="1">
      <alignment horizontal="left" vertical="top" wrapText="1"/>
      <protection/>
    </xf>
    <xf numFmtId="0" fontId="0" fillId="33" borderId="15" xfId="62" applyFont="1" applyFill="1" applyBorder="1" applyAlignment="1">
      <alignment horizontal="left" vertical="center" wrapText="1"/>
      <protection/>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9" fillId="0" borderId="70" xfId="62" applyFont="1" applyFill="1" applyBorder="1" applyAlignment="1">
      <alignment horizontal="left" vertical="top" wrapText="1"/>
      <protection/>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58" xfId="62" applyFont="1" applyFill="1" applyBorder="1" applyAlignment="1">
      <alignment horizontal="left" vertical="center" wrapText="1"/>
      <protection/>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33" borderId="73" xfId="62" applyFont="1" applyFill="1" applyBorder="1" applyAlignment="1">
      <alignment horizontal="left" vertical="center" wrapText="1" shrinkToFit="1"/>
      <protection/>
    </xf>
    <xf numFmtId="0" fontId="0" fillId="33" borderId="74" xfId="62" applyFont="1" applyFill="1" applyBorder="1" applyAlignment="1">
      <alignment horizontal="left" vertical="center" wrapText="1" shrinkToFit="1"/>
      <protection/>
    </xf>
    <xf numFmtId="0" fontId="0" fillId="33" borderId="75" xfId="62" applyFont="1" applyFill="1" applyBorder="1" applyAlignment="1">
      <alignment horizontal="left" vertical="center"/>
      <protection/>
    </xf>
    <xf numFmtId="0" fontId="0" fillId="33" borderId="76" xfId="0" applyFill="1" applyBorder="1" applyAlignment="1">
      <alignment horizontal="left" vertical="center"/>
    </xf>
    <xf numFmtId="0" fontId="0" fillId="33" borderId="47" xfId="0" applyFill="1" applyBorder="1" applyAlignment="1">
      <alignment horizontal="left" vertical="center"/>
    </xf>
    <xf numFmtId="0" fontId="9" fillId="0" borderId="16" xfId="0" applyFont="1" applyFill="1" applyBorder="1" applyAlignment="1">
      <alignment horizontal="left" vertical="center"/>
    </xf>
    <xf numFmtId="0" fontId="9" fillId="0" borderId="10" xfId="0" applyFont="1" applyFill="1" applyBorder="1" applyAlignment="1">
      <alignment horizontal="left" vertical="center"/>
    </xf>
    <xf numFmtId="0" fontId="9" fillId="0" borderId="56" xfId="0" applyFont="1" applyFill="1" applyBorder="1" applyAlignment="1">
      <alignment horizontal="left" vertical="center"/>
    </xf>
    <xf numFmtId="0" fontId="0" fillId="34" borderId="77" xfId="0" applyFill="1" applyBorder="1" applyAlignment="1">
      <alignment horizontal="left" vertical="center" wrapText="1"/>
    </xf>
    <xf numFmtId="0" fontId="0" fillId="34" borderId="78" xfId="0" applyFill="1" applyBorder="1" applyAlignment="1">
      <alignment horizontal="left" vertical="center" wrapText="1"/>
    </xf>
    <xf numFmtId="0" fontId="0" fillId="34" borderId="17" xfId="0" applyFill="1" applyBorder="1" applyAlignment="1">
      <alignment horizontal="center" vertical="center"/>
    </xf>
    <xf numFmtId="0" fontId="0" fillId="34" borderId="22" xfId="0" applyFill="1" applyBorder="1" applyAlignment="1">
      <alignment horizontal="center" vertical="center"/>
    </xf>
    <xf numFmtId="0" fontId="0" fillId="33" borderId="69" xfId="62" applyFont="1" applyFill="1" applyBorder="1" applyAlignment="1">
      <alignment horizontal="left" vertical="center" wrapText="1" shrinkToFit="1"/>
      <protection/>
    </xf>
    <xf numFmtId="0" fontId="0" fillId="0" borderId="31" xfId="0" applyBorder="1" applyAlignment="1">
      <alignment horizontal="left" vertical="center" shrinkToFit="1"/>
    </xf>
    <xf numFmtId="0" fontId="9" fillId="0" borderId="17"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0" fillId="33" borderId="15" xfId="0" applyFill="1" applyBorder="1" applyAlignment="1">
      <alignment horizontal="left" vertical="center" wrapText="1"/>
    </xf>
    <xf numFmtId="0" fontId="0" fillId="33" borderId="44" xfId="0" applyFill="1" applyBorder="1" applyAlignment="1">
      <alignment horizontal="left" vertical="center" wrapText="1"/>
    </xf>
    <xf numFmtId="0" fontId="0" fillId="33" borderId="37" xfId="0" applyFill="1" applyBorder="1" applyAlignment="1">
      <alignment horizontal="left" vertical="center" wrapText="1"/>
    </xf>
    <xf numFmtId="0" fontId="0" fillId="33" borderId="79" xfId="0" applyFill="1" applyBorder="1" applyAlignment="1">
      <alignment horizontal="left" vertical="center" wrapText="1"/>
    </xf>
    <xf numFmtId="0" fontId="0" fillId="33" borderId="69" xfId="0" applyFill="1" applyBorder="1" applyAlignment="1">
      <alignment horizontal="left" vertical="center" wrapText="1"/>
    </xf>
    <xf numFmtId="0" fontId="0" fillId="33" borderId="31" xfId="0" applyFill="1" applyBorder="1" applyAlignment="1">
      <alignment horizontal="left" vertical="center" wrapText="1"/>
    </xf>
    <xf numFmtId="0" fontId="0" fillId="33" borderId="57" xfId="62" applyFont="1" applyFill="1" applyBorder="1" applyAlignment="1">
      <alignment horizontal="left" vertical="center" wrapText="1"/>
      <protection/>
    </xf>
    <xf numFmtId="0" fontId="0" fillId="0" borderId="30" xfId="0" applyBorder="1" applyAlignment="1">
      <alignment horizontal="left" vertical="center"/>
    </xf>
    <xf numFmtId="0" fontId="9" fillId="0" borderId="16" xfId="0" applyFont="1" applyFill="1" applyBorder="1" applyAlignment="1">
      <alignment horizontal="left" vertical="center" wrapText="1"/>
    </xf>
    <xf numFmtId="0" fontId="0" fillId="33" borderId="15" xfId="62" applyFont="1" applyFill="1" applyBorder="1" applyAlignment="1">
      <alignment horizontal="left" vertical="center"/>
      <protection/>
    </xf>
    <xf numFmtId="0" fontId="0" fillId="33" borderId="18" xfId="0" applyFont="1" applyFill="1" applyBorder="1" applyAlignment="1">
      <alignment horizontal="left" vertical="center"/>
    </xf>
    <xf numFmtId="0" fontId="0" fillId="33" borderId="19" xfId="0" applyFont="1" applyFill="1" applyBorder="1" applyAlignment="1">
      <alignment horizontal="left" vertical="center"/>
    </xf>
    <xf numFmtId="0" fontId="9" fillId="34" borderId="80" xfId="62" applyFont="1" applyFill="1" applyBorder="1" applyAlignment="1">
      <alignment horizontal="left" vertical="center"/>
      <protection/>
    </xf>
    <xf numFmtId="0" fontId="9" fillId="34" borderId="81" xfId="62" applyFont="1" applyFill="1" applyBorder="1" applyAlignment="1">
      <alignment horizontal="left" vertical="center"/>
      <protection/>
    </xf>
    <xf numFmtId="0" fontId="9" fillId="34" borderId="81" xfId="0" applyFont="1" applyFill="1" applyBorder="1" applyAlignment="1">
      <alignment horizontal="left" vertical="center"/>
    </xf>
    <xf numFmtId="0" fontId="2" fillId="0" borderId="81" xfId="0" applyFont="1" applyFill="1" applyBorder="1" applyAlignment="1">
      <alignment horizontal="center" vertical="center"/>
    </xf>
    <xf numFmtId="0" fontId="2" fillId="0" borderId="23" xfId="0" applyFont="1" applyFill="1" applyBorder="1" applyAlignment="1">
      <alignment horizontal="center" vertical="center"/>
    </xf>
    <xf numFmtId="0" fontId="0" fillId="33" borderId="57" xfId="62" applyFont="1" applyFill="1" applyBorder="1" applyAlignment="1">
      <alignment horizontal="left" vertical="center"/>
      <protection/>
    </xf>
    <xf numFmtId="0" fontId="0" fillId="0" borderId="10" xfId="0" applyBorder="1" applyAlignment="1">
      <alignment horizontal="left" vertical="center"/>
    </xf>
    <xf numFmtId="0" fontId="0" fillId="0" borderId="56" xfId="0" applyBorder="1" applyAlignment="1">
      <alignment horizontal="left" vertical="center"/>
    </xf>
    <xf numFmtId="0" fontId="0" fillId="12" borderId="80" xfId="62" applyFont="1" applyFill="1" applyBorder="1" applyAlignment="1">
      <alignment horizontal="center" vertical="center" wrapText="1"/>
      <protection/>
    </xf>
    <xf numFmtId="0" fontId="0" fillId="12" borderId="81" xfId="62" applyFont="1" applyFill="1" applyBorder="1" applyAlignment="1">
      <alignment horizontal="center" vertical="center" wrapText="1"/>
      <protection/>
    </xf>
    <xf numFmtId="0" fontId="0" fillId="12" borderId="69" xfId="62" applyFont="1" applyFill="1" applyBorder="1" applyAlignment="1">
      <alignment horizontal="center" vertical="center" wrapText="1"/>
      <protection/>
    </xf>
    <xf numFmtId="0" fontId="0" fillId="12" borderId="65" xfId="62" applyFont="1" applyFill="1" applyBorder="1" applyAlignment="1">
      <alignment horizontal="center" vertical="center" wrapText="1"/>
      <protection/>
    </xf>
    <xf numFmtId="0" fontId="0" fillId="12" borderId="82" xfId="62" applyFont="1" applyFill="1" applyBorder="1" applyAlignment="1">
      <alignment horizontal="center" vertical="center" wrapText="1"/>
      <protection/>
    </xf>
    <xf numFmtId="0" fontId="0" fillId="12" borderId="29" xfId="62" applyFont="1" applyFill="1" applyBorder="1" applyAlignment="1">
      <alignment horizontal="center" vertical="center" wrapText="1"/>
      <protection/>
    </xf>
    <xf numFmtId="0" fontId="0" fillId="0" borderId="16" xfId="62" applyFont="1" applyFill="1" applyBorder="1" applyAlignment="1">
      <alignment horizontal="center" vertical="center" shrinkToFit="1"/>
      <protection/>
    </xf>
    <xf numFmtId="0" fontId="0" fillId="0" borderId="10" xfId="62" applyFont="1" applyFill="1" applyBorder="1" applyAlignment="1">
      <alignment horizontal="center" vertical="center" shrinkToFit="1"/>
      <protection/>
    </xf>
    <xf numFmtId="0" fontId="0" fillId="0" borderId="83" xfId="62" applyFont="1" applyFill="1" applyBorder="1" applyAlignment="1">
      <alignment horizontal="center" vertical="center" shrinkToFit="1"/>
      <protection/>
    </xf>
    <xf numFmtId="0" fontId="0" fillId="0" borderId="84" xfId="62" applyFont="1" applyFill="1" applyBorder="1" applyAlignment="1">
      <alignment horizontal="center" vertical="top" wrapText="1"/>
      <protection/>
    </xf>
    <xf numFmtId="0" fontId="0" fillId="0" borderId="10" xfId="62" applyFont="1" applyFill="1" applyBorder="1" applyAlignment="1">
      <alignment horizontal="center" vertical="top"/>
      <protection/>
    </xf>
    <xf numFmtId="0" fontId="0" fillId="0" borderId="56" xfId="62" applyFont="1" applyFill="1" applyBorder="1" applyAlignment="1">
      <alignment horizontal="center" vertical="top"/>
      <protection/>
    </xf>
    <xf numFmtId="0" fontId="0" fillId="33" borderId="30" xfId="0" applyFill="1" applyBorder="1" applyAlignment="1">
      <alignment horizontal="left" vertical="center"/>
    </xf>
    <xf numFmtId="0" fontId="0" fillId="33" borderId="69" xfId="62" applyFont="1" applyFill="1" applyBorder="1" applyAlignment="1">
      <alignment horizontal="left" vertical="center"/>
      <protection/>
    </xf>
    <xf numFmtId="0" fontId="0" fillId="0" borderId="65" xfId="0" applyBorder="1" applyAlignment="1">
      <alignment horizontal="left" vertical="center"/>
    </xf>
    <xf numFmtId="0" fontId="0" fillId="0" borderId="67" xfId="0" applyBorder="1" applyAlignment="1">
      <alignment horizontal="left" vertical="center"/>
    </xf>
    <xf numFmtId="0" fontId="9" fillId="0" borderId="57" xfId="62" applyFont="1" applyFill="1" applyBorder="1" applyAlignment="1">
      <alignment horizontal="left" vertical="center" wrapText="1"/>
      <protection/>
    </xf>
    <xf numFmtId="0" fontId="9" fillId="0" borderId="10" xfId="62" applyFont="1" applyFill="1" applyBorder="1" applyAlignment="1">
      <alignment horizontal="left" vertical="center" wrapText="1"/>
      <protection/>
    </xf>
    <xf numFmtId="0" fontId="9" fillId="0" borderId="56" xfId="62" applyFont="1" applyFill="1" applyBorder="1" applyAlignment="1">
      <alignment horizontal="left" vertical="center" wrapText="1"/>
      <protection/>
    </xf>
    <xf numFmtId="0" fontId="9" fillId="0" borderId="85" xfId="62" applyFont="1" applyFill="1" applyBorder="1" applyAlignment="1">
      <alignment horizontal="left" vertical="top" wrapText="1"/>
      <protection/>
    </xf>
    <xf numFmtId="0" fontId="9" fillId="0" borderId="86" xfId="62" applyFont="1" applyFill="1" applyBorder="1" applyAlignment="1">
      <alignment horizontal="left" vertical="top" wrapText="1"/>
      <protection/>
    </xf>
    <xf numFmtId="0" fontId="9" fillId="0" borderId="87" xfId="62" applyFont="1" applyFill="1" applyBorder="1" applyAlignment="1">
      <alignment horizontal="left" vertical="top" wrapText="1"/>
      <protection/>
    </xf>
    <xf numFmtId="0" fontId="0" fillId="33" borderId="57" xfId="62" applyFont="1" applyFill="1" applyBorder="1" applyAlignment="1">
      <alignment horizontal="left" vertical="center" wrapText="1" shrinkToFit="1"/>
      <protection/>
    </xf>
    <xf numFmtId="0" fontId="0" fillId="33" borderId="10" xfId="62" applyFont="1" applyFill="1" applyBorder="1" applyAlignment="1">
      <alignment horizontal="left" vertical="center" wrapText="1" shrinkToFit="1"/>
      <protection/>
    </xf>
    <xf numFmtId="0" fontId="0" fillId="33" borderId="56" xfId="62" applyFont="1" applyFill="1" applyBorder="1" applyAlignment="1">
      <alignment horizontal="left" vertical="center" wrapText="1" shrinkToFit="1"/>
      <protection/>
    </xf>
    <xf numFmtId="0" fontId="0" fillId="12" borderId="57" xfId="62" applyFont="1" applyFill="1" applyBorder="1" applyAlignment="1">
      <alignment horizontal="left" vertical="center"/>
      <protection/>
    </xf>
    <xf numFmtId="0" fontId="0" fillId="12" borderId="10" xfId="62" applyFont="1" applyFill="1" applyBorder="1" applyAlignment="1">
      <alignment horizontal="left" vertical="center"/>
      <protection/>
    </xf>
    <xf numFmtId="0" fontId="0" fillId="12" borderId="56" xfId="62" applyFont="1" applyFill="1" applyBorder="1" applyAlignment="1">
      <alignment horizontal="left" vertical="center"/>
      <protection/>
    </xf>
    <xf numFmtId="0" fontId="9" fillId="0" borderId="22" xfId="62" applyFont="1" applyFill="1" applyBorder="1" applyAlignment="1">
      <alignment horizontal="left" vertical="top" wrapText="1"/>
      <protection/>
    </xf>
    <xf numFmtId="0" fontId="9" fillId="0" borderId="65" xfId="62" applyFont="1" applyFill="1" applyBorder="1" applyAlignment="1">
      <alignment horizontal="left" vertical="top" wrapText="1"/>
      <protection/>
    </xf>
    <xf numFmtId="0" fontId="9" fillId="0" borderId="67" xfId="62" applyFont="1" applyFill="1" applyBorder="1" applyAlignment="1">
      <alignment horizontal="left" vertical="top" wrapText="1"/>
      <protection/>
    </xf>
    <xf numFmtId="0" fontId="0" fillId="12" borderId="18" xfId="62" applyFont="1" applyFill="1" applyBorder="1" applyAlignment="1">
      <alignment horizontal="left" vertical="center"/>
      <protection/>
    </xf>
    <xf numFmtId="0" fontId="0" fillId="12" borderId="19" xfId="62" applyFont="1" applyFill="1" applyBorder="1" applyAlignment="1">
      <alignment horizontal="left" vertical="center"/>
      <protection/>
    </xf>
    <xf numFmtId="0" fontId="0" fillId="33" borderId="35" xfId="62" applyFont="1" applyFill="1" applyBorder="1" applyAlignment="1">
      <alignment horizontal="left" vertical="center"/>
      <protection/>
    </xf>
    <xf numFmtId="0" fontId="0" fillId="33" borderId="14" xfId="0" applyFill="1" applyBorder="1" applyAlignment="1">
      <alignment horizontal="left" vertical="center"/>
    </xf>
    <xf numFmtId="0" fontId="0" fillId="33" borderId="36" xfId="0" applyFill="1" applyBorder="1" applyAlignment="1">
      <alignment horizontal="left" vertical="center"/>
    </xf>
    <xf numFmtId="0" fontId="0" fillId="0" borderId="58" xfId="62" applyFont="1" applyFill="1" applyBorder="1" applyAlignment="1">
      <alignment horizontal="left" vertical="center"/>
      <protection/>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33" borderId="37" xfId="62" applyFont="1" applyFill="1" applyBorder="1" applyAlignment="1">
      <alignment horizontal="left" vertical="center"/>
      <protection/>
    </xf>
    <xf numFmtId="0" fontId="0" fillId="33" borderId="0" xfId="0" applyFill="1" applyBorder="1" applyAlignment="1">
      <alignment horizontal="left" vertical="center"/>
    </xf>
    <xf numFmtId="0" fontId="0" fillId="33" borderId="21" xfId="0" applyFill="1" applyBorder="1" applyAlignment="1">
      <alignment horizontal="left" vertical="center"/>
    </xf>
    <xf numFmtId="0" fontId="0" fillId="33" borderId="15" xfId="62" applyFont="1" applyFill="1" applyBorder="1" applyAlignment="1">
      <alignment horizontal="left" vertical="center" wrapText="1" shrinkToFit="1"/>
      <protection/>
    </xf>
    <xf numFmtId="0" fontId="0" fillId="0" borderId="44" xfId="0" applyFont="1" applyBorder="1" applyAlignment="1">
      <alignment horizontal="left" vertical="center" wrapText="1" shrinkToFit="1"/>
    </xf>
    <xf numFmtId="0" fontId="0" fillId="0" borderId="37" xfId="0" applyBorder="1" applyAlignment="1">
      <alignment horizontal="left" vertical="center" wrapText="1" shrinkToFit="1"/>
    </xf>
    <xf numFmtId="0" fontId="0" fillId="0" borderId="79" xfId="0" applyBorder="1" applyAlignment="1">
      <alignment horizontal="left" vertical="center" wrapText="1" shrinkToFit="1"/>
    </xf>
    <xf numFmtId="0" fontId="0" fillId="0" borderId="69" xfId="0" applyBorder="1" applyAlignment="1">
      <alignment horizontal="left" vertical="center" wrapText="1" shrinkToFit="1"/>
    </xf>
    <xf numFmtId="0" fontId="0" fillId="0" borderId="31" xfId="0" applyBorder="1" applyAlignment="1">
      <alignment horizontal="left" vertical="center" wrapText="1" shrinkToFit="1"/>
    </xf>
    <xf numFmtId="0" fontId="0" fillId="34" borderId="65" xfId="0" applyFill="1" applyBorder="1" applyAlignment="1">
      <alignment horizontal="left" vertical="center"/>
    </xf>
    <xf numFmtId="0" fontId="0" fillId="34" borderId="67" xfId="0" applyFill="1" applyBorder="1" applyAlignment="1">
      <alignment horizontal="left" vertical="center"/>
    </xf>
    <xf numFmtId="0" fontId="9" fillId="0" borderId="16" xfId="62" applyFont="1" applyFill="1" applyBorder="1" applyAlignment="1">
      <alignment horizontal="center" vertical="center"/>
      <protection/>
    </xf>
    <xf numFmtId="0" fontId="9" fillId="0" borderId="10" xfId="62" applyFont="1" applyFill="1" applyBorder="1" applyAlignment="1">
      <alignment horizontal="center" vertical="center"/>
      <protection/>
    </xf>
    <xf numFmtId="0" fontId="9" fillId="0" borderId="10" xfId="0" applyFont="1" applyBorder="1" applyAlignment="1">
      <alignment horizontal="center" vertical="center"/>
    </xf>
    <xf numFmtId="0" fontId="9" fillId="0" borderId="56" xfId="0" applyFont="1" applyBorder="1" applyAlignment="1">
      <alignment horizontal="center" vertical="center"/>
    </xf>
    <xf numFmtId="0" fontId="9" fillId="34" borderId="88" xfId="0" applyFont="1" applyFill="1" applyBorder="1" applyAlignment="1">
      <alignment horizontal="left" vertical="top" wrapText="1"/>
    </xf>
    <xf numFmtId="0" fontId="9" fillId="34" borderId="18" xfId="0" applyFont="1" applyFill="1" applyBorder="1" applyAlignment="1">
      <alignment horizontal="left" vertical="top" wrapText="1"/>
    </xf>
    <xf numFmtId="0" fontId="9" fillId="34" borderId="19" xfId="0" applyFont="1" applyFill="1" applyBorder="1" applyAlignment="1">
      <alignment horizontal="left" vertical="top" wrapText="1"/>
    </xf>
    <xf numFmtId="0" fontId="9" fillId="34" borderId="89" xfId="0" applyFont="1" applyFill="1" applyBorder="1" applyAlignment="1">
      <alignment horizontal="left" vertical="top" wrapText="1"/>
    </xf>
    <xf numFmtId="0" fontId="9" fillId="34" borderId="65" xfId="0" applyFont="1" applyFill="1" applyBorder="1" applyAlignment="1">
      <alignment horizontal="left" vertical="top" wrapText="1"/>
    </xf>
    <xf numFmtId="0" fontId="9" fillId="34" borderId="67" xfId="0" applyFont="1" applyFill="1" applyBorder="1" applyAlignment="1">
      <alignment horizontal="left" vertical="top" wrapText="1"/>
    </xf>
    <xf numFmtId="0" fontId="0" fillId="33" borderId="75" xfId="62" applyFont="1" applyFill="1" applyBorder="1" applyAlignment="1">
      <alignment horizontal="left" vertical="center" wrapText="1"/>
      <protection/>
    </xf>
    <xf numFmtId="0" fontId="0" fillId="33" borderId="76" xfId="62" applyFont="1" applyFill="1" applyBorder="1" applyAlignment="1">
      <alignment horizontal="left" vertical="center" wrapText="1"/>
      <protection/>
    </xf>
    <xf numFmtId="0" fontId="0" fillId="33" borderId="47" xfId="62" applyFont="1" applyFill="1" applyBorder="1" applyAlignment="1">
      <alignment horizontal="left" vertical="center" wrapText="1"/>
      <protection/>
    </xf>
    <xf numFmtId="0" fontId="0" fillId="33" borderId="30" xfId="62" applyFont="1" applyFill="1" applyBorder="1" applyAlignment="1">
      <alignment horizontal="left" vertical="center" wrapText="1" shrinkToFit="1"/>
      <protection/>
    </xf>
    <xf numFmtId="0" fontId="0" fillId="12" borderId="90" xfId="62" applyFont="1" applyFill="1" applyBorder="1" applyAlignment="1">
      <alignment horizontal="left" vertical="center"/>
      <protection/>
    </xf>
    <xf numFmtId="0" fontId="0" fillId="12" borderId="91" xfId="62" applyFont="1" applyFill="1" applyBorder="1" applyAlignment="1">
      <alignment horizontal="left" vertical="center"/>
      <protection/>
    </xf>
    <xf numFmtId="0" fontId="0" fillId="33" borderId="58" xfId="62" applyFont="1" applyFill="1" applyBorder="1" applyAlignment="1">
      <alignment horizontal="left" vertical="center" wrapText="1" shrinkToFit="1"/>
      <protection/>
    </xf>
    <xf numFmtId="0" fontId="0" fillId="0" borderId="46" xfId="0" applyBorder="1" applyAlignment="1">
      <alignment horizontal="left" vertical="center" wrapText="1" shrinkToFit="1"/>
    </xf>
    <xf numFmtId="0" fontId="9" fillId="0" borderId="59" xfId="0" applyFont="1" applyFill="1" applyBorder="1" applyAlignment="1">
      <alignment horizontal="left" vertical="center" wrapText="1"/>
    </xf>
    <xf numFmtId="0" fontId="0" fillId="34" borderId="10" xfId="0" applyFill="1" applyBorder="1" applyAlignment="1">
      <alignment horizontal="left" vertical="center" shrinkToFit="1"/>
    </xf>
    <xf numFmtId="0" fontId="0" fillId="34" borderId="56" xfId="0" applyFill="1" applyBorder="1" applyAlignment="1">
      <alignment horizontal="left" vertical="center" shrinkToFit="1"/>
    </xf>
    <xf numFmtId="0" fontId="0" fillId="12" borderId="57" xfId="62" applyFont="1" applyFill="1" applyBorder="1" applyAlignment="1">
      <alignment horizontal="left" vertical="center" wrapText="1"/>
      <protection/>
    </xf>
    <xf numFmtId="0" fontId="0" fillId="12" borderId="10" xfId="62" applyFont="1" applyFill="1" applyBorder="1" applyAlignment="1">
      <alignment horizontal="left" vertical="center" wrapText="1"/>
      <protection/>
    </xf>
    <xf numFmtId="0" fontId="0" fillId="12" borderId="56" xfId="62" applyFont="1" applyFill="1" applyBorder="1" applyAlignment="1">
      <alignment horizontal="left" vertical="center" wrapText="1"/>
      <protection/>
    </xf>
    <xf numFmtId="0" fontId="9" fillId="34" borderId="92" xfId="62" applyFont="1" applyFill="1" applyBorder="1" applyAlignment="1">
      <alignment horizontal="center" vertical="center"/>
      <protection/>
    </xf>
    <xf numFmtId="0" fontId="9" fillId="34" borderId="81" xfId="62" applyFont="1" applyFill="1" applyBorder="1" applyAlignment="1">
      <alignment horizontal="center" vertical="center"/>
      <protection/>
    </xf>
    <xf numFmtId="0" fontId="0" fillId="0" borderId="30" xfId="0" applyBorder="1" applyAlignment="1">
      <alignment horizontal="left" vertical="center" wrapText="1" shrinkToFit="1"/>
    </xf>
    <xf numFmtId="0" fontId="0" fillId="34" borderId="10" xfId="0" applyFill="1" applyBorder="1" applyAlignment="1">
      <alignment horizontal="left" vertical="center"/>
    </xf>
    <xf numFmtId="0" fontId="0" fillId="34" borderId="56" xfId="0" applyFill="1" applyBorder="1" applyAlignment="1">
      <alignment horizontal="left" vertical="center"/>
    </xf>
    <xf numFmtId="0" fontId="0" fillId="0" borderId="44" xfId="0" applyBorder="1" applyAlignment="1">
      <alignment horizontal="left" vertical="center"/>
    </xf>
    <xf numFmtId="0" fontId="0" fillId="34" borderId="77"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1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3" borderId="65" xfId="0" applyFont="1" applyFill="1" applyBorder="1" applyAlignment="1">
      <alignment horizontal="left" vertical="center"/>
    </xf>
    <xf numFmtId="0" fontId="0" fillId="33" borderId="67" xfId="0" applyFont="1" applyFill="1" applyBorder="1" applyAlignment="1">
      <alignment horizontal="left" vertical="center"/>
    </xf>
    <xf numFmtId="0" fontId="9" fillId="0" borderId="58" xfId="62" applyFont="1" applyFill="1" applyBorder="1" applyAlignment="1">
      <alignment horizontal="left" vertical="top" wrapText="1"/>
      <protection/>
    </xf>
    <xf numFmtId="0" fontId="9" fillId="0" borderId="60" xfId="0" applyFont="1" applyFill="1" applyBorder="1" applyAlignment="1">
      <alignment horizontal="left" vertical="top" wrapText="1"/>
    </xf>
    <xf numFmtId="0" fontId="9" fillId="0" borderId="61" xfId="0" applyFont="1" applyFill="1" applyBorder="1" applyAlignment="1">
      <alignment horizontal="left" vertical="top" wrapText="1"/>
    </xf>
    <xf numFmtId="0" fontId="0" fillId="0" borderId="29" xfId="0" applyFont="1" applyBorder="1" applyAlignment="1">
      <alignment horizontal="center" vertical="center"/>
    </xf>
    <xf numFmtId="0" fontId="0" fillId="0" borderId="31" xfId="0" applyFont="1" applyBorder="1" applyAlignment="1">
      <alignment horizontal="left" vertical="center" shrinkToFit="1"/>
    </xf>
    <xf numFmtId="0" fontId="0" fillId="33" borderId="76" xfId="0" applyFont="1" applyFill="1" applyBorder="1" applyAlignment="1">
      <alignment horizontal="left" vertical="center"/>
    </xf>
    <xf numFmtId="0" fontId="0" fillId="33" borderId="47" xfId="0" applyFont="1" applyFill="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9" fillId="0" borderId="82" xfId="62" applyFont="1" applyFill="1" applyBorder="1" applyAlignment="1">
      <alignment horizontal="left" vertical="top" wrapText="1"/>
      <protection/>
    </xf>
    <xf numFmtId="0" fontId="9" fillId="0" borderId="86" xfId="0" applyFont="1" applyBorder="1" applyAlignment="1">
      <alignment horizontal="left" vertical="top" wrapText="1"/>
    </xf>
    <xf numFmtId="0" fontId="9" fillId="0" borderId="87" xfId="0" applyFont="1" applyBorder="1" applyAlignment="1">
      <alignment horizontal="left" vertical="top" wrapText="1"/>
    </xf>
    <xf numFmtId="0" fontId="0" fillId="0" borderId="0" xfId="62" applyFont="1" applyBorder="1" applyAlignment="1">
      <alignment horizontal="left" vertical="center" wrapText="1"/>
      <protection/>
    </xf>
    <xf numFmtId="0" fontId="0" fillId="0" borderId="0" xfId="0" applyAlignment="1">
      <alignment horizontal="left" vertical="center"/>
    </xf>
    <xf numFmtId="0" fontId="0" fillId="0" borderId="44" xfId="0" applyFont="1" applyBorder="1" applyAlignment="1">
      <alignment horizontal="left" vertical="center"/>
    </xf>
    <xf numFmtId="0" fontId="0" fillId="0" borderId="46" xfId="0" applyFont="1" applyBorder="1" applyAlignment="1">
      <alignment horizontal="left" vertical="center" wrapText="1" shrinkToFit="1"/>
    </xf>
    <xf numFmtId="0" fontId="0" fillId="0" borderId="30" xfId="0" applyFont="1" applyBorder="1" applyAlignment="1">
      <alignment horizontal="left" vertical="center"/>
    </xf>
    <xf numFmtId="0" fontId="9" fillId="0" borderId="16"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0" fillId="0" borderId="37"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0" fillId="0" borderId="69" xfId="0" applyFont="1" applyBorder="1" applyAlignment="1">
      <alignment horizontal="left" vertical="center" wrapText="1" shrinkToFit="1"/>
    </xf>
    <xf numFmtId="0" fontId="0" fillId="0" borderId="31" xfId="0" applyFont="1" applyBorder="1" applyAlignment="1">
      <alignment horizontal="left" vertical="center" wrapText="1" shrinkToFit="1"/>
    </xf>
    <xf numFmtId="0" fontId="2" fillId="12" borderId="82" xfId="62" applyFont="1" applyFill="1" applyBorder="1" applyAlignment="1">
      <alignment horizontal="center" vertical="center" wrapText="1"/>
      <protection/>
    </xf>
    <xf numFmtId="0" fontId="2" fillId="12" borderId="29" xfId="62" applyFont="1" applyFill="1" applyBorder="1" applyAlignment="1">
      <alignment horizontal="center" vertical="center" wrapText="1"/>
      <protection/>
    </xf>
    <xf numFmtId="0" fontId="9" fillId="0" borderId="93" xfId="62" applyFont="1" applyFill="1" applyBorder="1" applyAlignment="1">
      <alignment horizontal="left" vertical="top" wrapText="1"/>
      <protection/>
    </xf>
    <xf numFmtId="0" fontId="9" fillId="0" borderId="71" xfId="62" applyFont="1" applyFill="1" applyBorder="1" applyAlignment="1">
      <alignment horizontal="left" vertical="top" wrapText="1"/>
      <protection/>
    </xf>
    <xf numFmtId="0" fontId="9" fillId="0" borderId="72" xfId="62" applyFont="1" applyFill="1" applyBorder="1" applyAlignment="1">
      <alignment horizontal="left" vertical="top" wrapText="1"/>
      <protection/>
    </xf>
    <xf numFmtId="0" fontId="2" fillId="0" borderId="29" xfId="0" applyFont="1" applyBorder="1" applyAlignment="1">
      <alignment horizontal="center" vertical="center"/>
    </xf>
    <xf numFmtId="0" fontId="9" fillId="0" borderId="94" xfId="0" applyFont="1" applyBorder="1" applyAlignment="1">
      <alignment horizontal="left" vertical="top" wrapText="1"/>
    </xf>
    <xf numFmtId="0" fontId="9" fillId="0" borderId="33" xfId="0" applyFont="1" applyBorder="1" applyAlignment="1">
      <alignment horizontal="left" vertical="top" wrapText="1"/>
    </xf>
    <xf numFmtId="0" fontId="9" fillId="0" borderId="34"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33" borderId="73" xfId="62" applyFont="1" applyFill="1" applyBorder="1" applyAlignment="1">
      <alignment horizontal="left" vertical="center" wrapText="1"/>
      <protection/>
    </xf>
    <xf numFmtId="0" fontId="0" fillId="33" borderId="74" xfId="62" applyFont="1" applyFill="1" applyBorder="1" applyAlignment="1">
      <alignment horizontal="left" vertical="center" wrapText="1"/>
      <protection/>
    </xf>
    <xf numFmtId="0" fontId="0" fillId="34" borderId="65" xfId="0" applyFont="1" applyFill="1" applyBorder="1" applyAlignment="1">
      <alignment horizontal="left" vertical="center"/>
    </xf>
    <xf numFmtId="0" fontId="0" fillId="34" borderId="67" xfId="0" applyFont="1" applyFill="1" applyBorder="1" applyAlignment="1">
      <alignment horizontal="left" vertical="center"/>
    </xf>
    <xf numFmtId="0" fontId="9" fillId="0" borderId="16" xfId="62" applyFont="1" applyFill="1" applyBorder="1" applyAlignment="1">
      <alignment horizontal="left" vertical="top" wrapText="1"/>
      <protection/>
    </xf>
    <xf numFmtId="0" fontId="9" fillId="0" borderId="10" xfId="62" applyFont="1" applyFill="1" applyBorder="1" applyAlignment="1">
      <alignment horizontal="left" vertical="top" wrapText="1"/>
      <protection/>
    </xf>
    <xf numFmtId="0" fontId="9" fillId="0" borderId="56" xfId="62" applyFont="1" applyFill="1" applyBorder="1" applyAlignment="1">
      <alignment horizontal="left" vertical="top" wrapText="1"/>
      <protection/>
    </xf>
    <xf numFmtId="0" fontId="0" fillId="33" borderId="30" xfId="0" applyFont="1" applyFill="1" applyBorder="1" applyAlignment="1">
      <alignment horizontal="left" vertical="center"/>
    </xf>
    <xf numFmtId="0" fontId="9" fillId="0" borderId="56" xfId="62" applyFont="1" applyFill="1" applyBorder="1" applyAlignment="1">
      <alignment horizontal="center" vertical="center"/>
      <protection/>
    </xf>
    <xf numFmtId="0" fontId="2" fillId="0" borderId="84" xfId="62" applyFont="1" applyFill="1" applyBorder="1" applyAlignment="1">
      <alignment horizontal="center" vertical="top" wrapText="1"/>
      <protection/>
    </xf>
    <xf numFmtId="0" fontId="2" fillId="0" borderId="10" xfId="62" applyFont="1" applyFill="1" applyBorder="1" applyAlignment="1">
      <alignment horizontal="center" vertical="top"/>
      <protection/>
    </xf>
    <xf numFmtId="0" fontId="2" fillId="0" borderId="56" xfId="62" applyFont="1" applyFill="1" applyBorder="1" applyAlignment="1">
      <alignment horizontal="center" vertical="top"/>
      <protection/>
    </xf>
    <xf numFmtId="0" fontId="0" fillId="33" borderId="15"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33" borderId="79" xfId="0" applyFont="1" applyFill="1" applyBorder="1" applyAlignment="1">
      <alignment horizontal="left" vertical="center" wrapText="1"/>
    </xf>
    <xf numFmtId="0" fontId="0" fillId="33" borderId="69"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2" fillId="0" borderId="16" xfId="62" applyFont="1" applyFill="1" applyBorder="1" applyAlignment="1">
      <alignment horizontal="center" vertical="center"/>
      <protection/>
    </xf>
    <xf numFmtId="0" fontId="2" fillId="0" borderId="10" xfId="62" applyFont="1" applyFill="1" applyBorder="1" applyAlignment="1">
      <alignment horizontal="center" vertical="center"/>
      <protection/>
    </xf>
    <xf numFmtId="0" fontId="7" fillId="15" borderId="17" xfId="62" applyNumberFormat="1" applyFont="1" applyFill="1" applyBorder="1" applyAlignment="1" applyProtection="1">
      <alignment horizontal="right" vertical="center" shrinkToFit="1"/>
      <protection/>
    </xf>
    <xf numFmtId="0" fontId="7" fillId="15" borderId="44" xfId="62" applyNumberFormat="1" applyFont="1" applyFill="1" applyBorder="1" applyAlignment="1" applyProtection="1">
      <alignment horizontal="right" vertical="center" shrinkToFit="1"/>
      <protection/>
    </xf>
    <xf numFmtId="0" fontId="7" fillId="15" borderId="22" xfId="62" applyNumberFormat="1" applyFont="1" applyFill="1" applyBorder="1" applyAlignment="1" applyProtection="1">
      <alignment horizontal="right" vertical="center" shrinkToFit="1"/>
      <protection/>
    </xf>
    <xf numFmtId="0" fontId="7" fillId="15" borderId="31" xfId="62" applyNumberFormat="1" applyFont="1" applyFill="1" applyBorder="1" applyAlignment="1" applyProtection="1">
      <alignment horizontal="right" vertical="center" shrinkToFit="1"/>
      <protection/>
    </xf>
    <xf numFmtId="0" fontId="24" fillId="35" borderId="16" xfId="62" applyFont="1" applyFill="1" applyBorder="1" applyAlignment="1" applyProtection="1">
      <alignment horizontal="center" vertical="center"/>
      <protection/>
    </xf>
    <xf numFmtId="0" fontId="24" fillId="35" borderId="10" xfId="62" applyFont="1" applyFill="1" applyBorder="1" applyAlignment="1" applyProtection="1">
      <alignment horizontal="center" vertical="center"/>
      <protection/>
    </xf>
    <xf numFmtId="0" fontId="24" fillId="35" borderId="30" xfId="62" applyFont="1" applyFill="1" applyBorder="1" applyAlignment="1" applyProtection="1">
      <alignment horizontal="center" vertical="center"/>
      <protection/>
    </xf>
    <xf numFmtId="0" fontId="0" fillId="0" borderId="10" xfId="62" applyNumberFormat="1" applyFont="1" applyBorder="1" applyAlignment="1" applyProtection="1">
      <alignment horizontal="center" vertical="center"/>
      <protection/>
    </xf>
    <xf numFmtId="0" fontId="0" fillId="0" borderId="10" xfId="62" applyNumberFormat="1" applyFont="1" applyBorder="1" applyAlignment="1" applyProtection="1">
      <alignment horizontal="center" vertical="center"/>
      <protection/>
    </xf>
    <xf numFmtId="0" fontId="7" fillId="15" borderId="32" xfId="62" applyFont="1" applyFill="1" applyBorder="1" applyAlignment="1" applyProtection="1">
      <alignment horizontal="center" vertical="center" wrapText="1"/>
      <protection/>
    </xf>
    <xf numFmtId="0" fontId="0" fillId="35" borderId="17" xfId="62" applyFont="1" applyFill="1" applyBorder="1" applyAlignment="1" applyProtection="1">
      <alignment horizontal="center" vertical="center" textRotation="255" wrapText="1" shrinkToFit="1"/>
      <protection/>
    </xf>
    <xf numFmtId="0" fontId="0" fillId="35" borderId="44" xfId="62" applyFont="1" applyFill="1" applyBorder="1" applyAlignment="1" applyProtection="1">
      <alignment horizontal="center" vertical="center" textRotation="255" wrapText="1" shrinkToFit="1"/>
      <protection/>
    </xf>
    <xf numFmtId="0" fontId="0" fillId="35" borderId="20" xfId="62" applyFont="1" applyFill="1" applyBorder="1" applyAlignment="1" applyProtection="1">
      <alignment horizontal="center" vertical="center" textRotation="255" wrapText="1" shrinkToFit="1"/>
      <protection/>
    </xf>
    <xf numFmtId="0" fontId="0" fillId="35" borderId="79" xfId="62" applyFont="1" applyFill="1" applyBorder="1" applyAlignment="1" applyProtection="1">
      <alignment horizontal="center" vertical="center" textRotation="255" wrapText="1" shrinkToFit="1"/>
      <protection/>
    </xf>
    <xf numFmtId="0" fontId="0" fillId="0" borderId="17" xfId="62" applyFont="1" applyBorder="1" applyAlignment="1" applyProtection="1">
      <alignment horizontal="left" vertical="top" shrinkToFit="1"/>
      <protection locked="0"/>
    </xf>
    <xf numFmtId="0" fontId="0" fillId="0" borderId="44" xfId="62" applyFont="1" applyBorder="1" applyAlignment="1" applyProtection="1">
      <alignment horizontal="left" vertical="top" shrinkToFit="1"/>
      <protection locked="0"/>
    </xf>
    <xf numFmtId="0" fontId="0" fillId="0" borderId="20" xfId="62" applyFont="1" applyBorder="1" applyAlignment="1" applyProtection="1">
      <alignment horizontal="left" vertical="top" shrinkToFit="1"/>
      <protection locked="0"/>
    </xf>
    <xf numFmtId="0" fontId="0" fillId="0" borderId="79" xfId="62" applyFont="1" applyBorder="1" applyAlignment="1" applyProtection="1">
      <alignment horizontal="left" vertical="top" shrinkToFit="1"/>
      <protection locked="0"/>
    </xf>
    <xf numFmtId="0" fontId="0" fillId="0" borderId="22" xfId="62" applyFont="1" applyBorder="1" applyAlignment="1" applyProtection="1">
      <alignment horizontal="left" vertical="top" shrinkToFit="1"/>
      <protection locked="0"/>
    </xf>
    <xf numFmtId="0" fontId="0" fillId="0" borderId="31" xfId="62" applyFont="1" applyBorder="1" applyAlignment="1" applyProtection="1">
      <alignment horizontal="left" vertical="top" shrinkToFit="1"/>
      <protection locked="0"/>
    </xf>
    <xf numFmtId="0" fontId="0" fillId="0" borderId="17" xfId="62" applyNumberFormat="1" applyFont="1" applyBorder="1" applyAlignment="1" applyProtection="1">
      <alignment horizontal="center" shrinkToFit="1"/>
      <protection locked="0"/>
    </xf>
    <xf numFmtId="0" fontId="0" fillId="0" borderId="20" xfId="62" applyNumberFormat="1" applyFont="1" applyBorder="1" applyAlignment="1" applyProtection="1">
      <alignment horizontal="center" shrinkToFit="1"/>
      <protection locked="0"/>
    </xf>
    <xf numFmtId="0" fontId="0" fillId="0" borderId="22" xfId="62" applyNumberFormat="1" applyFont="1" applyBorder="1" applyAlignment="1" applyProtection="1">
      <alignment horizontal="center" shrinkToFit="1"/>
      <protection locked="0"/>
    </xf>
    <xf numFmtId="190" fontId="0" fillId="0" borderId="44" xfId="62" applyNumberFormat="1" applyFont="1" applyBorder="1" applyAlignment="1" applyProtection="1">
      <alignment horizontal="center" shrinkToFit="1"/>
      <protection/>
    </xf>
    <xf numFmtId="190" fontId="0" fillId="0" borderId="79" xfId="62" applyNumberFormat="1" applyFont="1" applyBorder="1" applyAlignment="1" applyProtection="1">
      <alignment horizontal="center" shrinkToFit="1"/>
      <protection/>
    </xf>
    <xf numFmtId="190" fontId="0" fillId="0" borderId="31" xfId="62" applyNumberFormat="1" applyFont="1" applyBorder="1" applyAlignment="1" applyProtection="1">
      <alignment horizontal="center" shrinkToFit="1"/>
      <protection/>
    </xf>
    <xf numFmtId="0" fontId="0" fillId="35" borderId="22" xfId="62" applyFont="1" applyFill="1" applyBorder="1" applyAlignment="1" applyProtection="1">
      <alignment horizontal="center" vertical="center" shrinkToFit="1"/>
      <protection/>
    </xf>
    <xf numFmtId="0" fontId="0" fillId="35" borderId="65" xfId="62" applyFont="1" applyFill="1" applyBorder="1" applyAlignment="1" applyProtection="1">
      <alignment horizontal="center" vertical="center" shrinkToFit="1"/>
      <protection/>
    </xf>
    <xf numFmtId="0" fontId="0" fillId="35" borderId="31" xfId="62" applyFont="1" applyFill="1" applyBorder="1" applyAlignment="1" applyProtection="1">
      <alignment horizontal="center" vertical="center" shrinkToFit="1"/>
      <protection/>
    </xf>
    <xf numFmtId="0" fontId="72" fillId="36" borderId="16" xfId="62" applyFont="1" applyFill="1" applyBorder="1" applyAlignment="1" applyProtection="1">
      <alignment horizontal="center" vertical="center"/>
      <protection/>
    </xf>
    <xf numFmtId="0" fontId="72" fillId="36" borderId="10" xfId="62" applyFont="1" applyFill="1" applyBorder="1" applyAlignment="1" applyProtection="1">
      <alignment horizontal="center" vertical="center"/>
      <protection/>
    </xf>
    <xf numFmtId="0" fontId="72" fillId="36" borderId="30" xfId="62" applyFont="1" applyFill="1" applyBorder="1" applyAlignment="1" applyProtection="1">
      <alignment horizontal="center" vertical="center"/>
      <protection/>
    </xf>
    <xf numFmtId="0" fontId="0" fillId="35" borderId="22" xfId="62" applyFont="1" applyFill="1" applyBorder="1" applyAlignment="1" applyProtection="1">
      <alignment horizontal="center" vertical="center"/>
      <protection/>
    </xf>
    <xf numFmtId="0" fontId="0" fillId="35" borderId="65" xfId="62" applyFont="1" applyFill="1" applyBorder="1" applyAlignment="1" applyProtection="1">
      <alignment horizontal="center" vertical="center"/>
      <protection/>
    </xf>
    <xf numFmtId="0" fontId="0" fillId="35" borderId="31" xfId="62" applyFont="1" applyFill="1" applyBorder="1" applyAlignment="1" applyProtection="1">
      <alignment horizontal="center" vertical="center"/>
      <protection/>
    </xf>
    <xf numFmtId="0" fontId="9" fillId="0" borderId="95" xfId="62" applyFont="1" applyFill="1" applyBorder="1" applyAlignment="1" applyProtection="1">
      <alignment horizontal="left" vertical="center" shrinkToFit="1"/>
      <protection locked="0"/>
    </xf>
    <xf numFmtId="0" fontId="9" fillId="0" borderId="96" xfId="62" applyFont="1" applyFill="1" applyBorder="1" applyAlignment="1" applyProtection="1">
      <alignment horizontal="left" vertical="center" shrinkToFit="1"/>
      <protection locked="0"/>
    </xf>
    <xf numFmtId="0" fontId="0" fillId="0" borderId="65" xfId="62" applyFont="1" applyBorder="1" applyAlignment="1" applyProtection="1">
      <alignment horizontal="center" vertical="center"/>
      <protection/>
    </xf>
    <xf numFmtId="0" fontId="7" fillId="35" borderId="32" xfId="62" applyFont="1" applyFill="1" applyBorder="1" applyAlignment="1" applyProtection="1">
      <alignment horizontal="center" vertical="center" shrinkToFit="1"/>
      <protection/>
    </xf>
    <xf numFmtId="0" fontId="7" fillId="35" borderId="16" xfId="62" applyFont="1" applyFill="1" applyBorder="1" applyAlignment="1" applyProtection="1">
      <alignment horizontal="center" vertical="center"/>
      <protection/>
    </xf>
    <xf numFmtId="0" fontId="7" fillId="35" borderId="30" xfId="62" applyFont="1" applyFill="1" applyBorder="1" applyAlignment="1" applyProtection="1">
      <alignment horizontal="center" vertical="center"/>
      <protection/>
    </xf>
    <xf numFmtId="0" fontId="0" fillId="35" borderId="17" xfId="62" applyNumberFormat="1" applyFont="1" applyFill="1" applyBorder="1" applyAlignment="1" applyProtection="1">
      <alignment horizontal="center" vertical="center" wrapText="1"/>
      <protection/>
    </xf>
    <xf numFmtId="0" fontId="0" fillId="35" borderId="44" xfId="62" applyNumberFormat="1" applyFont="1" applyFill="1" applyBorder="1" applyAlignment="1" applyProtection="1">
      <alignment horizontal="center" vertical="center" wrapText="1"/>
      <protection/>
    </xf>
    <xf numFmtId="0" fontId="0" fillId="35" borderId="17" xfId="62" applyFont="1" applyFill="1" applyBorder="1" applyAlignment="1" applyProtection="1">
      <alignment horizontal="center" vertical="center" textRotation="255"/>
      <protection/>
    </xf>
    <xf numFmtId="0" fontId="0" fillId="35" borderId="44" xfId="62" applyFont="1" applyFill="1" applyBorder="1" applyAlignment="1" applyProtection="1">
      <alignment horizontal="center" vertical="center" textRotation="255"/>
      <protection/>
    </xf>
    <xf numFmtId="0" fontId="0" fillId="35" borderId="20" xfId="62" applyFont="1" applyFill="1" applyBorder="1" applyAlignment="1" applyProtection="1">
      <alignment horizontal="center" vertical="center" textRotation="255"/>
      <protection/>
    </xf>
    <xf numFmtId="0" fontId="0" fillId="35" borderId="79" xfId="62" applyFont="1" applyFill="1" applyBorder="1" applyAlignment="1" applyProtection="1">
      <alignment horizontal="center" vertical="center" textRotation="255"/>
      <protection/>
    </xf>
    <xf numFmtId="0" fontId="9" fillId="0" borderId="97" xfId="62" applyFont="1" applyFill="1" applyBorder="1" applyAlignment="1" applyProtection="1">
      <alignment horizontal="left" vertical="center" shrinkToFit="1"/>
      <protection locked="0"/>
    </xf>
    <xf numFmtId="0" fontId="9" fillId="0" borderId="98" xfId="62" applyFont="1" applyFill="1" applyBorder="1" applyAlignment="1" applyProtection="1">
      <alignment horizontal="left" vertical="center" shrinkToFit="1"/>
      <protection locked="0"/>
    </xf>
    <xf numFmtId="0" fontId="0" fillId="0" borderId="0" xfId="62" applyNumberFormat="1" applyFont="1" applyBorder="1" applyAlignment="1" applyProtection="1">
      <alignment horizontal="center" vertical="center"/>
      <protection/>
    </xf>
    <xf numFmtId="0" fontId="73" fillId="0" borderId="0" xfId="62" applyFont="1" applyBorder="1" applyAlignment="1" applyProtection="1">
      <alignment horizontal="center" vertical="center" wrapText="1"/>
      <protection/>
    </xf>
    <xf numFmtId="0" fontId="9" fillId="0" borderId="0" xfId="62" applyFont="1" applyBorder="1" applyAlignment="1" applyProtection="1">
      <alignment horizontal="left" vertical="center" wrapText="1"/>
      <protection/>
    </xf>
    <xf numFmtId="182" fontId="0" fillId="3" borderId="45" xfId="62" applyNumberFormat="1" applyFont="1" applyFill="1" applyBorder="1" applyAlignment="1" applyProtection="1">
      <alignment horizontal="center" vertical="center"/>
      <protection/>
    </xf>
    <xf numFmtId="182" fontId="0" fillId="3" borderId="42" xfId="62" applyNumberFormat="1" applyFont="1" applyFill="1" applyBorder="1" applyAlignment="1" applyProtection="1">
      <alignment horizontal="center" vertical="center"/>
      <protection/>
    </xf>
    <xf numFmtId="182" fontId="0" fillId="0" borderId="45" xfId="62" applyNumberFormat="1" applyFont="1" applyFill="1" applyBorder="1" applyAlignment="1" applyProtection="1">
      <alignment horizontal="center" vertical="center"/>
      <protection/>
    </xf>
    <xf numFmtId="182" fontId="0" fillId="0" borderId="42" xfId="62" applyNumberFormat="1" applyFont="1" applyFill="1" applyBorder="1" applyAlignment="1" applyProtection="1">
      <alignment horizontal="center" vertical="center"/>
      <protection/>
    </xf>
    <xf numFmtId="182" fontId="0" fillId="0" borderId="53" xfId="62" applyNumberFormat="1" applyFont="1" applyFill="1" applyBorder="1" applyAlignment="1" applyProtection="1">
      <alignment horizontal="center" vertical="center"/>
      <protection/>
    </xf>
    <xf numFmtId="0" fontId="9" fillId="0" borderId="65" xfId="62" applyFont="1" applyBorder="1" applyAlignment="1" applyProtection="1">
      <alignment horizontal="left" vertical="center" wrapText="1"/>
      <protection/>
    </xf>
    <xf numFmtId="0" fontId="73" fillId="0" borderId="65" xfId="62" applyFont="1" applyBorder="1" applyAlignment="1" applyProtection="1">
      <alignment horizontal="center" vertical="center" wrapText="1"/>
      <protection/>
    </xf>
    <xf numFmtId="0" fontId="9" fillId="0" borderId="45" xfId="62" applyFont="1" applyBorder="1" applyAlignment="1" applyProtection="1">
      <alignment horizontal="left" vertical="center" shrinkToFit="1"/>
      <protection locked="0"/>
    </xf>
    <xf numFmtId="0" fontId="9" fillId="0" borderId="42" xfId="62" applyFont="1" applyBorder="1" applyAlignment="1" applyProtection="1">
      <alignment horizontal="left" vertical="center" shrinkToFit="1"/>
      <protection locked="0"/>
    </xf>
    <xf numFmtId="0" fontId="9" fillId="0" borderId="53" xfId="62" applyFont="1" applyBorder="1" applyAlignment="1" applyProtection="1">
      <alignment horizontal="left" vertical="center" shrinkToFit="1"/>
      <protection locked="0"/>
    </xf>
    <xf numFmtId="0" fontId="0" fillId="0" borderId="16" xfId="62" applyNumberFormat="1" applyFont="1" applyBorder="1" applyAlignment="1" applyProtection="1">
      <alignment horizontal="right" shrinkToFit="1"/>
      <protection locked="0"/>
    </xf>
    <xf numFmtId="182" fontId="0" fillId="3" borderId="22" xfId="62" applyNumberFormat="1" applyFont="1" applyFill="1" applyBorder="1" applyAlignment="1" applyProtection="1">
      <alignment horizontal="right" vertical="center"/>
      <protection/>
    </xf>
    <xf numFmtId="182" fontId="0" fillId="3" borderId="65" xfId="62" applyNumberFormat="1" applyFont="1" applyFill="1" applyBorder="1" applyAlignment="1" applyProtection="1">
      <alignment horizontal="right" vertical="center"/>
      <protection/>
    </xf>
    <xf numFmtId="182" fontId="0" fillId="3" borderId="31" xfId="62" applyNumberFormat="1" applyFont="1" applyFill="1" applyBorder="1" applyAlignment="1" applyProtection="1">
      <alignment horizontal="right" vertical="center"/>
      <protection/>
    </xf>
    <xf numFmtId="0" fontId="0" fillId="15" borderId="22" xfId="62" applyFont="1" applyFill="1" applyBorder="1" applyAlignment="1" applyProtection="1">
      <alignment horizontal="center" vertical="center"/>
      <protection/>
    </xf>
    <xf numFmtId="0" fontId="0" fillId="15" borderId="65" xfId="62" applyFont="1" applyFill="1" applyBorder="1" applyAlignment="1" applyProtection="1">
      <alignment horizontal="center" vertical="center"/>
      <protection/>
    </xf>
    <xf numFmtId="0" fontId="0" fillId="15" borderId="31" xfId="62" applyFont="1" applyFill="1" applyBorder="1" applyAlignment="1" applyProtection="1">
      <alignment horizontal="center" vertical="center"/>
      <protection/>
    </xf>
    <xf numFmtId="0" fontId="0" fillId="15" borderId="45" xfId="62" applyFont="1" applyFill="1" applyBorder="1" applyAlignment="1" applyProtection="1">
      <alignment horizontal="center" vertical="top" textRotation="255" wrapText="1"/>
      <protection/>
    </xf>
    <xf numFmtId="0" fontId="0" fillId="15" borderId="42" xfId="62" applyFont="1" applyFill="1" applyBorder="1" applyAlignment="1" applyProtection="1">
      <alignment horizontal="center" vertical="top" textRotation="255" wrapText="1"/>
      <protection/>
    </xf>
    <xf numFmtId="190" fontId="0" fillId="0" borderId="30" xfId="62" applyNumberFormat="1" applyFont="1" applyBorder="1" applyAlignment="1" applyProtection="1">
      <alignment horizontal="right" shrinkToFit="1"/>
      <protection/>
    </xf>
    <xf numFmtId="182" fontId="0" fillId="3" borderId="22" xfId="62" applyNumberFormat="1" applyFont="1" applyFill="1" applyBorder="1" applyAlignment="1" applyProtection="1">
      <alignment horizontal="right" vertical="center" wrapText="1"/>
      <protection/>
    </xf>
    <xf numFmtId="182" fontId="0" fillId="3" borderId="65" xfId="62" applyNumberFormat="1" applyFont="1" applyFill="1" applyBorder="1" applyAlignment="1" applyProtection="1">
      <alignment horizontal="right" vertical="center" wrapText="1"/>
      <protection/>
    </xf>
    <xf numFmtId="182" fontId="0" fillId="3" borderId="31" xfId="62" applyNumberFormat="1" applyFont="1" applyFill="1" applyBorder="1" applyAlignment="1" applyProtection="1">
      <alignment horizontal="right" vertical="center" wrapText="1"/>
      <protection/>
    </xf>
    <xf numFmtId="182" fontId="0" fillId="3" borderId="45" xfId="62" applyNumberFormat="1" applyFont="1" applyFill="1" applyBorder="1" applyAlignment="1" applyProtection="1">
      <alignment horizontal="center" vertical="center" wrapText="1"/>
      <protection/>
    </xf>
    <xf numFmtId="182" fontId="0" fillId="3" borderId="42" xfId="62" applyNumberFormat="1" applyFont="1" applyFill="1" applyBorder="1" applyAlignment="1" applyProtection="1">
      <alignment horizontal="center" vertical="center" wrapText="1"/>
      <protection/>
    </xf>
    <xf numFmtId="0" fontId="0" fillId="0" borderId="65" xfId="62" applyNumberFormat="1" applyFont="1" applyBorder="1" applyAlignment="1" applyProtection="1">
      <alignment horizontal="center" vertical="center"/>
      <protection/>
    </xf>
    <xf numFmtId="0" fontId="0" fillId="3" borderId="17" xfId="62" applyNumberFormat="1" applyFont="1" applyFill="1" applyBorder="1" applyAlignment="1" applyProtection="1">
      <alignment horizontal="center" vertical="center" wrapText="1"/>
      <protection/>
    </xf>
    <xf numFmtId="0" fontId="0" fillId="3" borderId="44" xfId="62" applyNumberFormat="1" applyFont="1" applyFill="1" applyBorder="1" applyAlignment="1" applyProtection="1">
      <alignment horizontal="center" vertical="center" wrapText="1"/>
      <protection/>
    </xf>
    <xf numFmtId="0" fontId="74" fillId="0" borderId="65" xfId="62" applyFont="1" applyBorder="1" applyAlignment="1" applyProtection="1">
      <alignment horizontal="left" vertical="top" wrapText="1"/>
      <protection/>
    </xf>
    <xf numFmtId="0" fontId="0" fillId="0" borderId="65" xfId="0" applyBorder="1" applyAlignment="1" applyProtection="1">
      <alignment horizontal="left" vertical="top" wrapText="1"/>
      <protection/>
    </xf>
    <xf numFmtId="0" fontId="0" fillId="0" borderId="17" xfId="62" applyNumberFormat="1" applyFont="1" applyBorder="1" applyAlignment="1" applyProtection="1">
      <alignment horizontal="right" shrinkToFit="1"/>
      <protection locked="0"/>
    </xf>
    <xf numFmtId="0" fontId="0" fillId="0" borderId="20" xfId="62" applyNumberFormat="1" applyFont="1" applyBorder="1" applyAlignment="1" applyProtection="1">
      <alignment horizontal="right" shrinkToFit="1"/>
      <protection locked="0"/>
    </xf>
    <xf numFmtId="0" fontId="0" fillId="0" borderId="22" xfId="62" applyNumberFormat="1" applyFont="1" applyBorder="1" applyAlignment="1" applyProtection="1">
      <alignment horizontal="right" shrinkToFit="1"/>
      <protection locked="0"/>
    </xf>
    <xf numFmtId="190" fontId="0" fillId="0" borderId="44" xfId="62" applyNumberFormat="1" applyFont="1" applyBorder="1" applyAlignment="1" applyProtection="1">
      <alignment horizontal="right" shrinkToFit="1"/>
      <protection/>
    </xf>
    <xf numFmtId="190" fontId="0" fillId="0" borderId="79" xfId="62" applyNumberFormat="1" applyFont="1" applyBorder="1" applyAlignment="1" applyProtection="1">
      <alignment horizontal="right" shrinkToFit="1"/>
      <protection/>
    </xf>
    <xf numFmtId="190" fontId="0" fillId="0" borderId="31" xfId="62" applyNumberFormat="1" applyFont="1" applyBorder="1" applyAlignment="1" applyProtection="1">
      <alignment horizontal="right" shrinkToFit="1"/>
      <protection/>
    </xf>
    <xf numFmtId="0" fontId="0" fillId="15" borderId="10" xfId="62"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30" xfId="0" applyBorder="1" applyAlignment="1" applyProtection="1">
      <alignment horizontal="left" vertical="center"/>
      <protection/>
    </xf>
    <xf numFmtId="0" fontId="7" fillId="15" borderId="22" xfId="62" applyFont="1" applyFill="1" applyBorder="1" applyAlignment="1" applyProtection="1">
      <alignment horizontal="left" vertical="center" shrinkToFit="1"/>
      <protection/>
    </xf>
    <xf numFmtId="0" fontId="0" fillId="0" borderId="10" xfId="0" applyBorder="1" applyAlignment="1" applyProtection="1">
      <alignment horizontal="left" vertical="center" shrinkToFit="1"/>
      <protection/>
    </xf>
    <xf numFmtId="0" fontId="0" fillId="0" borderId="30" xfId="0" applyBorder="1" applyAlignment="1" applyProtection="1">
      <alignment horizontal="left" vertical="center" shrinkToFit="1"/>
      <protection/>
    </xf>
    <xf numFmtId="0" fontId="0" fillId="0" borderId="65" xfId="0" applyBorder="1" applyAlignment="1" applyProtection="1">
      <alignment horizontal="center" vertical="center"/>
      <protection/>
    </xf>
    <xf numFmtId="0" fontId="73" fillId="0" borderId="65" xfId="62" applyFont="1" applyBorder="1" applyAlignment="1" applyProtection="1">
      <alignment horizontal="center" vertical="center"/>
      <protection/>
    </xf>
    <xf numFmtId="0" fontId="7" fillId="15" borderId="22" xfId="62" applyFont="1" applyFill="1" applyBorder="1" applyAlignment="1" applyProtection="1">
      <alignment horizontal="center" vertical="center"/>
      <protection/>
    </xf>
    <xf numFmtId="0" fontId="7" fillId="15" borderId="65" xfId="62" applyFont="1" applyFill="1" applyBorder="1" applyAlignment="1" applyProtection="1">
      <alignment horizontal="center" vertical="center"/>
      <protection/>
    </xf>
    <xf numFmtId="0" fontId="7" fillId="15" borderId="31" xfId="62" applyFont="1" applyFill="1" applyBorder="1" applyAlignment="1" applyProtection="1">
      <alignment horizontal="center" vertical="center"/>
      <protection/>
    </xf>
    <xf numFmtId="182" fontId="0" fillId="0" borderId="45" xfId="62" applyNumberFormat="1" applyFont="1" applyFill="1" applyBorder="1" applyAlignment="1" applyProtection="1">
      <alignment horizontal="center" vertical="center"/>
      <protection/>
    </xf>
    <xf numFmtId="0" fontId="75" fillId="0" borderId="65" xfId="62" applyFont="1" applyBorder="1" applyAlignment="1" applyProtection="1">
      <alignment vertical="center" wrapText="1"/>
      <protection/>
    </xf>
    <xf numFmtId="0" fontId="0" fillId="3" borderId="16" xfId="62" applyNumberFormat="1" applyFont="1" applyFill="1" applyBorder="1" applyAlignment="1" applyProtection="1">
      <alignment horizontal="center" vertical="center" wrapText="1"/>
      <protection/>
    </xf>
    <xf numFmtId="0" fontId="0" fillId="3" borderId="30" xfId="62" applyNumberFormat="1" applyFont="1" applyFill="1" applyBorder="1" applyAlignment="1" applyProtection="1">
      <alignment horizontal="center" vertical="center" wrapText="1"/>
      <protection/>
    </xf>
    <xf numFmtId="190" fontId="0" fillId="0" borderId="17" xfId="0" applyNumberFormat="1" applyBorder="1" applyAlignment="1" applyProtection="1">
      <alignment horizontal="right"/>
      <protection locked="0"/>
    </xf>
    <xf numFmtId="190" fontId="0" fillId="0" borderId="44" xfId="0" applyNumberFormat="1" applyBorder="1" applyAlignment="1" applyProtection="1">
      <alignment horizontal="right"/>
      <protection locked="0"/>
    </xf>
    <xf numFmtId="190" fontId="0" fillId="0" borderId="20" xfId="0" applyNumberFormat="1" applyBorder="1" applyAlignment="1" applyProtection="1">
      <alignment horizontal="right"/>
      <protection locked="0"/>
    </xf>
    <xf numFmtId="190" fontId="0" fillId="0" borderId="79" xfId="0" applyNumberFormat="1" applyBorder="1" applyAlignment="1" applyProtection="1">
      <alignment horizontal="right"/>
      <protection locked="0"/>
    </xf>
    <xf numFmtId="190" fontId="0" fillId="0" borderId="22" xfId="0" applyNumberFormat="1" applyBorder="1" applyAlignment="1" applyProtection="1">
      <alignment horizontal="right"/>
      <protection locked="0"/>
    </xf>
    <xf numFmtId="190" fontId="0" fillId="0" borderId="31" xfId="0" applyNumberFormat="1" applyBorder="1" applyAlignment="1" applyProtection="1">
      <alignment horizontal="right"/>
      <protection locked="0"/>
    </xf>
    <xf numFmtId="0" fontId="9" fillId="0" borderId="45" xfId="62" applyFont="1" applyFill="1" applyBorder="1" applyAlignment="1" applyProtection="1">
      <alignment horizontal="left" vertical="center" shrinkToFit="1"/>
      <protection locked="0"/>
    </xf>
    <xf numFmtId="0" fontId="9" fillId="0" borderId="42" xfId="62" applyFont="1" applyFill="1" applyBorder="1" applyAlignment="1" applyProtection="1">
      <alignment horizontal="left" vertical="center" shrinkToFit="1"/>
      <protection locked="0"/>
    </xf>
    <xf numFmtId="0" fontId="9" fillId="0" borderId="53" xfId="62" applyFont="1" applyFill="1" applyBorder="1" applyAlignment="1" applyProtection="1">
      <alignment horizontal="left" vertical="center" shrinkToFit="1"/>
      <protection locked="0"/>
    </xf>
    <xf numFmtId="0" fontId="2" fillId="9" borderId="45" xfId="62" applyFont="1" applyFill="1" applyBorder="1" applyAlignment="1" applyProtection="1">
      <alignment vertical="center" textRotation="255" wrapText="1" shrinkToFit="1"/>
      <protection/>
    </xf>
    <xf numFmtId="0" fontId="0" fillId="9" borderId="42" xfId="62" applyFont="1" applyFill="1" applyBorder="1" applyAlignment="1" applyProtection="1">
      <alignment vertical="center" textRotation="255" shrinkToFit="1"/>
      <protection/>
    </xf>
    <xf numFmtId="0" fontId="7" fillId="9" borderId="16" xfId="62" applyFont="1" applyFill="1" applyBorder="1" applyAlignment="1" applyProtection="1">
      <alignment vertical="center"/>
      <protection/>
    </xf>
    <xf numFmtId="0" fontId="0" fillId="9" borderId="10" xfId="62" applyFont="1" applyFill="1" applyBorder="1" applyAlignment="1" applyProtection="1">
      <alignment vertical="center"/>
      <protection/>
    </xf>
    <xf numFmtId="0" fontId="0" fillId="9" borderId="30" xfId="62" applyFont="1" applyFill="1" applyBorder="1" applyAlignment="1" applyProtection="1">
      <alignment vertical="center"/>
      <protection/>
    </xf>
    <xf numFmtId="190" fontId="0" fillId="0" borderId="16" xfId="62" applyNumberFormat="1" applyFont="1" applyFill="1" applyBorder="1" applyAlignment="1" applyProtection="1">
      <alignment horizontal="right" vertical="center" shrinkToFit="1"/>
      <protection/>
    </xf>
    <xf numFmtId="190" fontId="0" fillId="0" borderId="30" xfId="62" applyNumberFormat="1" applyFont="1" applyFill="1" applyBorder="1" applyAlignment="1" applyProtection="1">
      <alignment horizontal="right" vertical="center" shrinkToFit="1"/>
      <protection/>
    </xf>
    <xf numFmtId="0" fontId="9" fillId="0" borderId="0" xfId="62" applyNumberFormat="1" applyFont="1" applyBorder="1" applyAlignment="1" applyProtection="1">
      <alignment horizontal="center" vertical="center"/>
      <protection/>
    </xf>
    <xf numFmtId="190" fontId="0" fillId="0" borderId="16" xfId="62" applyNumberFormat="1" applyFont="1" applyBorder="1" applyAlignment="1" applyProtection="1">
      <alignment horizontal="right" vertical="center"/>
      <protection/>
    </xf>
    <xf numFmtId="190" fontId="0" fillId="0" borderId="30" xfId="62" applyNumberFormat="1" applyFont="1" applyBorder="1" applyAlignment="1" applyProtection="1">
      <alignment horizontal="right" vertical="center"/>
      <protection/>
    </xf>
    <xf numFmtId="0" fontId="0" fillId="9" borderId="17" xfId="62" applyFont="1" applyFill="1" applyBorder="1" applyAlignment="1" applyProtection="1">
      <alignment vertical="center"/>
      <protection/>
    </xf>
    <xf numFmtId="0" fontId="7" fillId="9" borderId="18" xfId="62" applyFont="1" applyFill="1" applyBorder="1" applyAlignment="1" applyProtection="1">
      <alignment vertical="center"/>
      <protection/>
    </xf>
    <xf numFmtId="0" fontId="7" fillId="9" borderId="18" xfId="0" applyFont="1" applyFill="1" applyBorder="1" applyAlignment="1" applyProtection="1">
      <alignment vertical="center"/>
      <protection/>
    </xf>
    <xf numFmtId="0" fontId="0" fillId="9" borderId="32" xfId="62" applyFont="1" applyFill="1" applyBorder="1" applyAlignment="1" applyProtection="1">
      <alignment vertical="center"/>
      <protection/>
    </xf>
    <xf numFmtId="0" fontId="0" fillId="9" borderId="32" xfId="0" applyFill="1" applyBorder="1" applyAlignment="1" applyProtection="1">
      <alignment vertical="center"/>
      <protection/>
    </xf>
    <xf numFmtId="0" fontId="0" fillId="9" borderId="16" xfId="62" applyFont="1" applyFill="1" applyBorder="1" applyAlignment="1" applyProtection="1">
      <alignment vertical="center" wrapText="1"/>
      <protection/>
    </xf>
    <xf numFmtId="0" fontId="0" fillId="9" borderId="10" xfId="62" applyFont="1" applyFill="1" applyBorder="1" applyAlignment="1" applyProtection="1">
      <alignment vertical="center" wrapText="1"/>
      <protection/>
    </xf>
    <xf numFmtId="0" fontId="0" fillId="9" borderId="30" xfId="0" applyFill="1" applyBorder="1" applyAlignment="1" applyProtection="1">
      <alignment vertical="center"/>
      <protection/>
    </xf>
    <xf numFmtId="0" fontId="0" fillId="3" borderId="17" xfId="61" applyFont="1" applyFill="1" applyBorder="1" applyAlignment="1" applyProtection="1">
      <alignment horizontal="center" vertical="center"/>
      <protection/>
    </xf>
    <xf numFmtId="0" fontId="0" fillId="3" borderId="18" xfId="61" applyFont="1" applyFill="1" applyBorder="1" applyAlignment="1" applyProtection="1">
      <alignment horizontal="center" vertical="center"/>
      <protection/>
    </xf>
    <xf numFmtId="0" fontId="0" fillId="3" borderId="20" xfId="61" applyFont="1" applyFill="1" applyBorder="1" applyAlignment="1" applyProtection="1">
      <alignment horizontal="center" vertical="center"/>
      <protection/>
    </xf>
    <xf numFmtId="0" fontId="0" fillId="3" borderId="0" xfId="61" applyFont="1" applyFill="1" applyBorder="1" applyAlignment="1" applyProtection="1">
      <alignment horizontal="center" vertical="center"/>
      <protection/>
    </xf>
    <xf numFmtId="0" fontId="0" fillId="3" borderId="79" xfId="61" applyFont="1" applyFill="1" applyBorder="1" applyAlignment="1" applyProtection="1">
      <alignment horizontal="center" vertical="center"/>
      <protection/>
    </xf>
    <xf numFmtId="0" fontId="0" fillId="3" borderId="22" xfId="61" applyFont="1" applyFill="1" applyBorder="1" applyAlignment="1" applyProtection="1">
      <alignment horizontal="center" vertical="center"/>
      <protection/>
    </xf>
    <xf numFmtId="0" fontId="0" fillId="3" borderId="65" xfId="61" applyFont="1" applyFill="1" applyBorder="1" applyAlignment="1" applyProtection="1">
      <alignment horizontal="center" vertical="center"/>
      <protection/>
    </xf>
    <xf numFmtId="0" fontId="0" fillId="3" borderId="31" xfId="61" applyFont="1" applyFill="1" applyBorder="1" applyAlignment="1" applyProtection="1">
      <alignment horizontal="center" vertical="center"/>
      <protection/>
    </xf>
    <xf numFmtId="0" fontId="0" fillId="3" borderId="45" xfId="61" applyNumberFormat="1" applyFont="1" applyFill="1" applyBorder="1" applyAlignment="1" applyProtection="1">
      <alignment horizontal="right"/>
      <protection/>
    </xf>
    <xf numFmtId="0" fontId="0" fillId="3" borderId="53" xfId="61" applyNumberFormat="1" applyFont="1" applyFill="1" applyBorder="1" applyAlignment="1" applyProtection="1">
      <alignment horizontal="right"/>
      <protection/>
    </xf>
    <xf numFmtId="190" fontId="0" fillId="3" borderId="45" xfId="61" applyNumberFormat="1" applyFont="1" applyFill="1" applyBorder="1" applyAlignment="1" applyProtection="1">
      <alignment horizontal="right"/>
      <protection/>
    </xf>
    <xf numFmtId="190" fontId="0" fillId="3" borderId="53" xfId="61" applyNumberFormat="1" applyFont="1" applyFill="1" applyBorder="1" applyAlignment="1" applyProtection="1">
      <alignment horizontal="right"/>
      <protection/>
    </xf>
    <xf numFmtId="0" fontId="0" fillId="0" borderId="45" xfId="61" applyNumberFormat="1" applyFont="1" applyBorder="1" applyAlignment="1" applyProtection="1">
      <alignment horizontal="right"/>
      <protection locked="0"/>
    </xf>
    <xf numFmtId="0" fontId="0" fillId="0" borderId="42" xfId="61" applyNumberFormat="1" applyFont="1" applyBorder="1" applyAlignment="1" applyProtection="1">
      <alignment horizontal="right"/>
      <protection locked="0"/>
    </xf>
    <xf numFmtId="0" fontId="0" fillId="0" borderId="53" xfId="61" applyNumberFormat="1" applyFont="1" applyBorder="1" applyAlignment="1" applyProtection="1">
      <alignment horizontal="right"/>
      <protection locked="0"/>
    </xf>
    <xf numFmtId="190" fontId="0" fillId="0" borderId="45" xfId="61" applyNumberFormat="1" applyFont="1" applyBorder="1" applyAlignment="1" applyProtection="1">
      <alignment horizontal="right"/>
      <protection/>
    </xf>
    <xf numFmtId="190" fontId="0" fillId="0" borderId="42" xfId="61" applyNumberFormat="1" applyFont="1" applyBorder="1" applyAlignment="1" applyProtection="1">
      <alignment horizontal="right"/>
      <protection/>
    </xf>
    <xf numFmtId="190" fontId="0" fillId="0" borderId="53" xfId="61" applyNumberFormat="1" applyFont="1" applyBorder="1" applyAlignment="1" applyProtection="1">
      <alignment horizontal="right"/>
      <protection/>
    </xf>
    <xf numFmtId="0" fontId="0" fillId="3" borderId="44" xfId="61" applyFont="1" applyFill="1" applyBorder="1" applyAlignment="1" applyProtection="1">
      <alignment horizontal="center" vertical="center"/>
      <protection/>
    </xf>
    <xf numFmtId="182" fontId="9" fillId="0" borderId="17" xfId="61" applyNumberFormat="1" applyFont="1" applyBorder="1" applyAlignment="1" applyProtection="1">
      <alignment horizontal="left" vertical="center"/>
      <protection locked="0"/>
    </xf>
    <xf numFmtId="182" fontId="9" fillId="0" borderId="18" xfId="61" applyNumberFormat="1" applyFont="1" applyBorder="1" applyAlignment="1" applyProtection="1">
      <alignment horizontal="left" vertical="center"/>
      <protection locked="0"/>
    </xf>
    <xf numFmtId="182" fontId="9" fillId="0" borderId="44" xfId="61" applyNumberFormat="1" applyFont="1" applyBorder="1" applyAlignment="1" applyProtection="1">
      <alignment horizontal="left" vertical="center"/>
      <protection locked="0"/>
    </xf>
    <xf numFmtId="182" fontId="9" fillId="0" borderId="20" xfId="61" applyNumberFormat="1" applyFont="1" applyBorder="1" applyAlignment="1" applyProtection="1">
      <alignment horizontal="left" vertical="center"/>
      <protection locked="0"/>
    </xf>
    <xf numFmtId="182" fontId="9" fillId="0" borderId="0" xfId="61" applyNumberFormat="1" applyFont="1" applyBorder="1" applyAlignment="1" applyProtection="1">
      <alignment horizontal="left" vertical="center"/>
      <protection locked="0"/>
    </xf>
    <xf numFmtId="182" fontId="9" fillId="0" borderId="79" xfId="61" applyNumberFormat="1" applyFont="1" applyBorder="1" applyAlignment="1" applyProtection="1">
      <alignment horizontal="left" vertical="center"/>
      <protection locked="0"/>
    </xf>
    <xf numFmtId="182" fontId="9" fillId="0" borderId="22" xfId="61" applyNumberFormat="1" applyFont="1" applyBorder="1" applyAlignment="1" applyProtection="1">
      <alignment horizontal="left" vertical="center"/>
      <protection locked="0"/>
    </xf>
    <xf numFmtId="182" fontId="9" fillId="0" borderId="65" xfId="61" applyNumberFormat="1" applyFont="1" applyBorder="1" applyAlignment="1" applyProtection="1">
      <alignment horizontal="left" vertical="center"/>
      <protection locked="0"/>
    </xf>
    <xf numFmtId="182" fontId="9" fillId="0" borderId="31" xfId="61" applyNumberFormat="1" applyFont="1" applyBorder="1" applyAlignment="1" applyProtection="1">
      <alignment horizontal="left" vertical="center"/>
      <protection locked="0"/>
    </xf>
    <xf numFmtId="0" fontId="0" fillId="3" borderId="45" xfId="61" applyFont="1" applyFill="1" applyBorder="1" applyAlignment="1" applyProtection="1">
      <alignment vertical="center" textRotation="255" shrinkToFit="1"/>
      <protection/>
    </xf>
    <xf numFmtId="0" fontId="0" fillId="3" borderId="42" xfId="61" applyFont="1" applyFill="1" applyBorder="1" applyAlignment="1" applyProtection="1">
      <alignment vertical="center" textRotation="255" shrinkToFit="1"/>
      <protection/>
    </xf>
    <xf numFmtId="0" fontId="0" fillId="3" borderId="53" xfId="61" applyFont="1" applyFill="1" applyBorder="1" applyAlignment="1" applyProtection="1">
      <alignment vertical="center" textRotation="255" shrinkToFit="1"/>
      <protection/>
    </xf>
    <xf numFmtId="0" fontId="0" fillId="3" borderId="17" xfId="61" applyFont="1" applyFill="1" applyBorder="1" applyAlignment="1" applyProtection="1">
      <alignment horizontal="center" vertical="center" wrapText="1"/>
      <protection/>
    </xf>
    <xf numFmtId="0" fontId="0" fillId="3" borderId="18" xfId="61" applyFont="1" applyFill="1" applyBorder="1" applyAlignment="1" applyProtection="1">
      <alignment horizontal="center" vertical="center" wrapText="1"/>
      <protection/>
    </xf>
    <xf numFmtId="0" fontId="0" fillId="3" borderId="44" xfId="61" applyFont="1" applyFill="1" applyBorder="1" applyAlignment="1" applyProtection="1">
      <alignment horizontal="center" vertical="center" wrapText="1"/>
      <protection/>
    </xf>
    <xf numFmtId="0" fontId="0" fillId="3" borderId="22" xfId="61" applyFont="1" applyFill="1" applyBorder="1" applyAlignment="1" applyProtection="1">
      <alignment horizontal="center" vertical="center" wrapText="1"/>
      <protection/>
    </xf>
    <xf numFmtId="0" fontId="0" fillId="3" borderId="65" xfId="61" applyFont="1" applyFill="1" applyBorder="1" applyAlignment="1" applyProtection="1">
      <alignment horizontal="center" vertical="center" wrapText="1"/>
      <protection/>
    </xf>
    <xf numFmtId="0" fontId="0" fillId="3" borderId="31" xfId="61" applyFont="1" applyFill="1" applyBorder="1" applyAlignment="1" applyProtection="1">
      <alignment horizontal="center" vertical="center" wrapText="1"/>
      <protection/>
    </xf>
    <xf numFmtId="0" fontId="0" fillId="3" borderId="45" xfId="0" applyFont="1" applyFill="1" applyBorder="1" applyAlignment="1" applyProtection="1">
      <alignment vertical="center" textRotation="255"/>
      <protection/>
    </xf>
    <xf numFmtId="0" fontId="0" fillId="3" borderId="42" xfId="0" applyFont="1" applyFill="1" applyBorder="1" applyAlignment="1" applyProtection="1">
      <alignment vertical="center" textRotation="255"/>
      <protection/>
    </xf>
    <xf numFmtId="0" fontId="0" fillId="3" borderId="53" xfId="0" applyFont="1" applyFill="1" applyBorder="1" applyAlignment="1" applyProtection="1">
      <alignment vertical="center" textRotation="255"/>
      <protection/>
    </xf>
    <xf numFmtId="0" fontId="9" fillId="0" borderId="17" xfId="61" applyFont="1" applyBorder="1" applyAlignment="1" applyProtection="1">
      <alignment horizontal="left"/>
      <protection locked="0"/>
    </xf>
    <xf numFmtId="0" fontId="9" fillId="0" borderId="18" xfId="61" applyFont="1" applyBorder="1" applyAlignment="1" applyProtection="1">
      <alignment horizontal="left"/>
      <protection locked="0"/>
    </xf>
    <xf numFmtId="0" fontId="9" fillId="0" borderId="44" xfId="61" applyFont="1" applyBorder="1" applyAlignment="1" applyProtection="1">
      <alignment horizontal="left"/>
      <protection locked="0"/>
    </xf>
    <xf numFmtId="0" fontId="9" fillId="0" borderId="20" xfId="61" applyFont="1" applyBorder="1" applyAlignment="1" applyProtection="1">
      <alignment horizontal="left"/>
      <protection locked="0"/>
    </xf>
    <xf numFmtId="0" fontId="9" fillId="0" borderId="0" xfId="61" applyFont="1" applyBorder="1" applyAlignment="1" applyProtection="1">
      <alignment horizontal="left"/>
      <protection locked="0"/>
    </xf>
    <xf numFmtId="0" fontId="9" fillId="0" borderId="79" xfId="61" applyFont="1" applyBorder="1" applyAlignment="1" applyProtection="1">
      <alignment horizontal="left"/>
      <protection locked="0"/>
    </xf>
    <xf numFmtId="0" fontId="9" fillId="0" borderId="22" xfId="61" applyFont="1" applyBorder="1" applyAlignment="1" applyProtection="1">
      <alignment horizontal="left"/>
      <protection locked="0"/>
    </xf>
    <xf numFmtId="0" fontId="9" fillId="0" borderId="65" xfId="61" applyFont="1" applyBorder="1" applyAlignment="1" applyProtection="1">
      <alignment horizontal="left"/>
      <protection locked="0"/>
    </xf>
    <xf numFmtId="0" fontId="9" fillId="0" borderId="31" xfId="61" applyFont="1" applyBorder="1" applyAlignment="1" applyProtection="1">
      <alignment horizontal="left"/>
      <protection locked="0"/>
    </xf>
    <xf numFmtId="182" fontId="0" fillId="0" borderId="65" xfId="61" applyNumberFormat="1" applyFont="1" applyBorder="1" applyAlignment="1" applyProtection="1">
      <alignment vertical="center" shrinkToFit="1"/>
      <protection/>
    </xf>
    <xf numFmtId="182" fontId="0" fillId="3" borderId="18" xfId="61" applyNumberFormat="1" applyFont="1" applyFill="1" applyBorder="1" applyAlignment="1" applyProtection="1">
      <alignment horizontal="center" vertical="center"/>
      <protection/>
    </xf>
    <xf numFmtId="182" fontId="0" fillId="3" borderId="44" xfId="61" applyNumberFormat="1" applyFont="1" applyFill="1" applyBorder="1" applyAlignment="1" applyProtection="1">
      <alignment horizontal="center" vertical="center"/>
      <protection/>
    </xf>
    <xf numFmtId="0" fontId="0" fillId="3" borderId="45" xfId="61" applyFont="1" applyFill="1" applyBorder="1" applyAlignment="1" applyProtection="1">
      <alignment horizontal="center" vertical="center" textRotation="255"/>
      <protection/>
    </xf>
    <xf numFmtId="0" fontId="0" fillId="3" borderId="42" xfId="61" applyFont="1" applyFill="1" applyBorder="1" applyAlignment="1" applyProtection="1">
      <alignment horizontal="center" vertical="center" textRotation="255"/>
      <protection/>
    </xf>
    <xf numFmtId="0" fontId="0" fillId="3" borderId="45" xfId="61" applyFont="1" applyFill="1" applyBorder="1" applyAlignment="1" applyProtection="1">
      <alignment vertical="center" textRotation="255"/>
      <protection/>
    </xf>
    <xf numFmtId="0" fontId="0" fillId="3" borderId="42" xfId="61" applyFont="1" applyFill="1" applyBorder="1" applyAlignment="1" applyProtection="1">
      <alignment vertical="center" textRotation="255"/>
      <protection/>
    </xf>
    <xf numFmtId="0" fontId="0" fillId="3" borderId="53" xfId="61" applyFont="1" applyFill="1" applyBorder="1" applyAlignment="1" applyProtection="1">
      <alignment vertical="center" textRotation="255"/>
      <protection/>
    </xf>
    <xf numFmtId="0" fontId="0" fillId="0" borderId="17" xfId="62" applyFont="1" applyBorder="1" applyAlignment="1" applyProtection="1">
      <alignment horizontal="left" vertical="top" wrapText="1" shrinkToFit="1"/>
      <protection locked="0"/>
    </xf>
    <xf numFmtId="0" fontId="75" fillId="0" borderId="65" xfId="62" applyFont="1" applyBorder="1" applyAlignment="1" applyProtection="1">
      <alignment horizontal="left" vertical="center" wrapText="1"/>
      <protection/>
    </xf>
    <xf numFmtId="0" fontId="0" fillId="9" borderId="17" xfId="62" applyFont="1" applyFill="1" applyBorder="1" applyAlignment="1">
      <alignment vertical="center"/>
      <protection/>
    </xf>
    <xf numFmtId="0" fontId="0" fillId="9" borderId="18" xfId="62" applyFont="1" applyFill="1" applyBorder="1" applyAlignment="1">
      <alignment vertical="center"/>
      <protection/>
    </xf>
    <xf numFmtId="0" fontId="0" fillId="9" borderId="18" xfId="0" applyFont="1" applyFill="1" applyBorder="1" applyAlignment="1">
      <alignment vertical="center"/>
    </xf>
    <xf numFmtId="0" fontId="0" fillId="9" borderId="32" xfId="62" applyFont="1" applyFill="1" applyBorder="1" applyAlignment="1">
      <alignment vertical="center"/>
      <protection/>
    </xf>
    <xf numFmtId="0" fontId="0" fillId="9" borderId="32" xfId="0" applyFill="1" applyBorder="1" applyAlignment="1">
      <alignment vertical="center"/>
    </xf>
    <xf numFmtId="0" fontId="0" fillId="9" borderId="20" xfId="62" applyFont="1" applyFill="1" applyBorder="1" applyAlignment="1">
      <alignment vertical="center" wrapText="1"/>
      <protection/>
    </xf>
    <xf numFmtId="0" fontId="0" fillId="9" borderId="0" xfId="62" applyFont="1" applyFill="1" applyBorder="1" applyAlignment="1">
      <alignment vertical="center" wrapText="1"/>
      <protection/>
    </xf>
    <xf numFmtId="0" fontId="0" fillId="9" borderId="79" xfId="0" applyFill="1" applyBorder="1" applyAlignment="1">
      <alignment vertical="center"/>
    </xf>
    <xf numFmtId="0" fontId="2" fillId="9" borderId="45" xfId="62" applyFont="1" applyFill="1" applyBorder="1" applyAlignment="1">
      <alignment vertical="center" textRotation="255" wrapText="1" shrinkToFit="1"/>
      <protection/>
    </xf>
    <xf numFmtId="0" fontId="0" fillId="9" borderId="42" xfId="62" applyFont="1" applyFill="1" applyBorder="1" applyAlignment="1">
      <alignment vertical="center" textRotation="255" shrinkToFit="1"/>
      <protection/>
    </xf>
    <xf numFmtId="0" fontId="7" fillId="9" borderId="16" xfId="62" applyFont="1" applyFill="1" applyBorder="1" applyAlignment="1">
      <alignment vertical="center"/>
      <protection/>
    </xf>
    <xf numFmtId="0" fontId="0" fillId="9" borderId="10" xfId="62" applyFont="1" applyFill="1" applyBorder="1" applyAlignment="1">
      <alignment vertical="center"/>
      <protection/>
    </xf>
    <xf numFmtId="0" fontId="0" fillId="9" borderId="30" xfId="62" applyFont="1" applyFill="1" applyBorder="1" applyAlignment="1">
      <alignment vertical="center"/>
      <protection/>
    </xf>
    <xf numFmtId="190" fontId="0" fillId="0" borderId="16" xfId="62" applyNumberFormat="1" applyFont="1" applyFill="1" applyBorder="1" applyAlignment="1">
      <alignment horizontal="right" vertical="center" shrinkToFit="1"/>
      <protection/>
    </xf>
    <xf numFmtId="190" fontId="0" fillId="0" borderId="30" xfId="62" applyNumberFormat="1" applyFont="1" applyFill="1" applyBorder="1" applyAlignment="1">
      <alignment horizontal="right" vertical="center" shrinkToFit="1"/>
      <protection/>
    </xf>
    <xf numFmtId="190" fontId="0" fillId="0" borderId="16" xfId="62" applyNumberFormat="1" applyFont="1" applyBorder="1" applyAlignment="1">
      <alignment horizontal="right" vertical="center"/>
      <protection/>
    </xf>
    <xf numFmtId="190" fontId="0" fillId="0" borderId="30" xfId="62" applyNumberFormat="1" applyFont="1" applyBorder="1" applyAlignment="1">
      <alignment horizontal="right" vertical="center"/>
      <protection/>
    </xf>
    <xf numFmtId="190" fontId="0" fillId="3" borderId="42" xfId="61" applyNumberFormat="1" applyFont="1" applyFill="1" applyBorder="1" applyAlignment="1" applyProtection="1">
      <alignment horizontal="right"/>
      <protection/>
    </xf>
    <xf numFmtId="0" fontId="0" fillId="3" borderId="99" xfId="61" applyFont="1" applyFill="1" applyBorder="1" applyAlignment="1" applyProtection="1">
      <alignment horizontal="right" vertical="center" wrapText="1"/>
      <protection/>
    </xf>
    <xf numFmtId="0" fontId="0" fillId="3" borderId="90" xfId="61" applyFont="1" applyFill="1" applyBorder="1" applyAlignment="1" applyProtection="1">
      <alignment horizontal="right" vertical="center" wrapText="1"/>
      <protection/>
    </xf>
    <xf numFmtId="0" fontId="0" fillId="3" borderId="92" xfId="61" applyFont="1" applyFill="1" applyBorder="1" applyAlignment="1" applyProtection="1">
      <alignment horizontal="right" vertical="center" wrapText="1"/>
      <protection/>
    </xf>
    <xf numFmtId="0" fontId="0" fillId="3" borderId="81" xfId="61" applyFont="1" applyFill="1" applyBorder="1" applyAlignment="1" applyProtection="1">
      <alignment horizontal="right" vertical="center" wrapText="1"/>
      <protection/>
    </xf>
    <xf numFmtId="190" fontId="0" fillId="0" borderId="42" xfId="61" applyNumberFormat="1" applyFont="1" applyBorder="1" applyAlignment="1" applyProtection="1">
      <alignment horizontal="right"/>
      <protection/>
    </xf>
    <xf numFmtId="190" fontId="0" fillId="0" borderId="53" xfId="61" applyNumberFormat="1" applyFont="1" applyBorder="1" applyAlignment="1" applyProtection="1">
      <alignment horizontal="right"/>
      <protection/>
    </xf>
    <xf numFmtId="182" fontId="0" fillId="3" borderId="16" xfId="61" applyNumberFormat="1" applyFont="1" applyFill="1" applyBorder="1" applyAlignment="1" applyProtection="1">
      <alignment horizontal="center"/>
      <protection/>
    </xf>
    <xf numFmtId="182" fontId="0" fillId="3" borderId="30" xfId="61" applyNumberFormat="1" applyFont="1" applyFill="1" applyBorder="1" applyAlignment="1" applyProtection="1">
      <alignment horizontal="center"/>
      <protection/>
    </xf>
    <xf numFmtId="0" fontId="0" fillId="3" borderId="20" xfId="61" applyFont="1" applyFill="1" applyBorder="1" applyAlignment="1" applyProtection="1">
      <alignment horizontal="right" vertical="center"/>
      <protection/>
    </xf>
    <xf numFmtId="0" fontId="0" fillId="3" borderId="0" xfId="61" applyFont="1" applyFill="1" applyBorder="1" applyAlignment="1" applyProtection="1">
      <alignment horizontal="right" vertical="center"/>
      <protection/>
    </xf>
    <xf numFmtId="0" fontId="0" fillId="3" borderId="79" xfId="61" applyFont="1" applyFill="1" applyBorder="1" applyAlignment="1" applyProtection="1">
      <alignment horizontal="right" vertical="center"/>
      <protection/>
    </xf>
    <xf numFmtId="0" fontId="0" fillId="3" borderId="42" xfId="61" applyNumberFormat="1" applyFont="1" applyFill="1" applyBorder="1" applyAlignment="1" applyProtection="1">
      <alignment horizontal="right"/>
      <protection/>
    </xf>
    <xf numFmtId="0" fontId="0" fillId="3" borderId="32" xfId="0" applyFont="1" applyFill="1" applyBorder="1" applyAlignment="1" applyProtection="1">
      <alignment vertical="center" textRotation="255"/>
      <protection/>
    </xf>
    <xf numFmtId="182" fontId="0" fillId="0" borderId="0" xfId="61" applyNumberFormat="1" applyFont="1" applyBorder="1" applyAlignment="1" applyProtection="1">
      <alignment vertical="center" shrinkToFit="1"/>
      <protection/>
    </xf>
    <xf numFmtId="0" fontId="0" fillId="0" borderId="0" xfId="61" applyFont="1" applyBorder="1" applyAlignment="1" applyProtection="1">
      <alignment vertical="center" shrinkToFit="1"/>
      <protection/>
    </xf>
    <xf numFmtId="0" fontId="0" fillId="3" borderId="16" xfId="61" applyFont="1" applyFill="1" applyBorder="1" applyAlignment="1" applyProtection="1">
      <alignment horizontal="center"/>
      <protection/>
    </xf>
    <xf numFmtId="0" fontId="0" fillId="3" borderId="83" xfId="61" applyFont="1" applyFill="1" applyBorder="1" applyAlignment="1" applyProtection="1">
      <alignment horizontal="center"/>
      <protection/>
    </xf>
    <xf numFmtId="0" fontId="0" fillId="3" borderId="32" xfId="61" applyFont="1" applyFill="1" applyBorder="1" applyAlignment="1" applyProtection="1">
      <alignment vertical="center" textRotation="255"/>
      <protection/>
    </xf>
    <xf numFmtId="0" fontId="0" fillId="3" borderId="32" xfId="61" applyFont="1" applyFill="1" applyBorder="1" applyAlignment="1" applyProtection="1">
      <alignment vertical="center" textRotation="255" shrinkToFit="1"/>
      <protection/>
    </xf>
    <xf numFmtId="0" fontId="0" fillId="3" borderId="32" xfId="0" applyFont="1" applyFill="1" applyBorder="1" applyAlignment="1" applyProtection="1">
      <alignment vertical="center" textRotation="255" shrinkToFit="1"/>
      <protection/>
    </xf>
    <xf numFmtId="0" fontId="0" fillId="33" borderId="49" xfId="0" applyFont="1" applyFill="1" applyBorder="1" applyAlignment="1" applyProtection="1">
      <alignment horizontal="center" vertical="center"/>
      <protection locked="0"/>
    </xf>
    <xf numFmtId="0" fontId="0" fillId="33" borderId="100" xfId="0" applyFont="1" applyFill="1" applyBorder="1" applyAlignment="1" applyProtection="1">
      <alignment horizontal="center" vertical="center"/>
      <protection locked="0"/>
    </xf>
    <xf numFmtId="0" fontId="0" fillId="33" borderId="101" xfId="0" applyFont="1" applyFill="1" applyBorder="1" applyAlignment="1" applyProtection="1">
      <alignment horizontal="center" vertical="center"/>
      <protection locked="0"/>
    </xf>
    <xf numFmtId="0" fontId="4" fillId="0" borderId="66"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02" xfId="0" applyFont="1" applyBorder="1" applyAlignment="1" applyProtection="1">
      <alignment horizontal="left" vertical="center"/>
      <protection locked="0"/>
    </xf>
    <xf numFmtId="0" fontId="0" fillId="33" borderId="103" xfId="0" applyFont="1" applyFill="1" applyBorder="1" applyAlignment="1" applyProtection="1">
      <alignment horizontal="center" vertical="center"/>
      <protection locked="0"/>
    </xf>
    <xf numFmtId="0" fontId="0" fillId="33" borderId="42" xfId="0" applyFont="1" applyFill="1" applyBorder="1" applyAlignment="1" applyProtection="1">
      <alignment horizontal="center" vertical="center"/>
      <protection locked="0"/>
    </xf>
    <xf numFmtId="0" fontId="0" fillId="33" borderId="104" xfId="0" applyFont="1" applyFill="1" applyBorder="1" applyAlignment="1" applyProtection="1">
      <alignment horizontal="center" vertical="center"/>
      <protection locked="0"/>
    </xf>
    <xf numFmtId="0" fontId="9" fillId="0" borderId="66"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79" xfId="0" applyFont="1" applyBorder="1" applyAlignment="1" applyProtection="1">
      <alignment horizontal="left" vertical="center" wrapText="1"/>
      <protection/>
    </xf>
    <xf numFmtId="0" fontId="0" fillId="0" borderId="105" xfId="0" applyFont="1" applyBorder="1" applyAlignment="1" applyProtection="1">
      <alignment horizontal="left" vertical="center" wrapText="1"/>
      <protection/>
    </xf>
    <xf numFmtId="0" fontId="0" fillId="0" borderId="39" xfId="0" applyFont="1" applyBorder="1" applyAlignment="1" applyProtection="1">
      <alignment horizontal="left" vertical="center" wrapText="1"/>
      <protection/>
    </xf>
    <xf numFmtId="0" fontId="0" fillId="0" borderId="106" xfId="0" applyFont="1" applyBorder="1" applyAlignment="1" applyProtection="1">
      <alignment horizontal="left" vertical="center" wrapText="1"/>
      <protection/>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3" borderId="107" xfId="0" applyFont="1" applyFill="1" applyBorder="1" applyAlignment="1" applyProtection="1">
      <alignment horizontal="center" vertical="center"/>
      <protection locked="0"/>
    </xf>
    <xf numFmtId="0" fontId="0" fillId="33" borderId="47" xfId="0" applyFont="1" applyFill="1" applyBorder="1" applyAlignment="1" applyProtection="1">
      <alignment horizontal="center" vertical="center"/>
      <protection locked="0"/>
    </xf>
    <xf numFmtId="0" fontId="9" fillId="0" borderId="79" xfId="0" applyFont="1" applyBorder="1" applyAlignment="1" applyProtection="1">
      <alignment horizontal="left" vertical="center"/>
      <protection locked="0"/>
    </xf>
    <xf numFmtId="0" fontId="9" fillId="0" borderId="105" xfId="0" applyFont="1" applyBorder="1" applyAlignment="1" applyProtection="1">
      <alignment horizontal="left" vertical="center"/>
      <protection locked="0"/>
    </xf>
    <xf numFmtId="0" fontId="9" fillId="0" borderId="106" xfId="0" applyFont="1" applyBorder="1" applyAlignment="1" applyProtection="1">
      <alignment horizontal="left" vertical="center"/>
      <protection locked="0"/>
    </xf>
    <xf numFmtId="0" fontId="9" fillId="0" borderId="17" xfId="0" applyFont="1" applyBorder="1" applyAlignment="1" applyProtection="1">
      <alignment horizontal="right" vertical="center"/>
      <protection locked="0"/>
    </xf>
    <xf numFmtId="0" fontId="9" fillId="0" borderId="105" xfId="0" applyFont="1" applyBorder="1" applyAlignment="1" applyProtection="1">
      <alignment horizontal="right" vertical="center"/>
      <protection locked="0"/>
    </xf>
    <xf numFmtId="0" fontId="9" fillId="0" borderId="19" xfId="0" applyFont="1" applyBorder="1" applyAlignment="1" applyProtection="1">
      <alignment horizontal="right" vertical="center"/>
      <protection locked="0"/>
    </xf>
    <xf numFmtId="0" fontId="9" fillId="0" borderId="40" xfId="0" applyFont="1" applyBorder="1" applyAlignment="1" applyProtection="1">
      <alignment horizontal="right" vertical="center"/>
      <protection locked="0"/>
    </xf>
    <xf numFmtId="0" fontId="0" fillId="33" borderId="49" xfId="0" applyFont="1" applyFill="1" applyBorder="1" applyAlignment="1" applyProtection="1">
      <alignment horizontal="left" vertical="center" wrapText="1"/>
      <protection locked="0"/>
    </xf>
    <xf numFmtId="0" fontId="0" fillId="33" borderId="100" xfId="0" applyFont="1" applyFill="1" applyBorder="1" applyAlignment="1" applyProtection="1">
      <alignment horizontal="left" vertical="center" wrapText="1"/>
      <protection locked="0"/>
    </xf>
    <xf numFmtId="0" fontId="0" fillId="33" borderId="101"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center" vertical="center"/>
      <protection locked="0"/>
    </xf>
    <xf numFmtId="0" fontId="0" fillId="33" borderId="64" xfId="0" applyFont="1" applyFill="1" applyBorder="1" applyAlignment="1" applyProtection="1">
      <alignment horizontal="center" vertical="center"/>
      <protection locked="0"/>
    </xf>
    <xf numFmtId="0" fontId="0" fillId="33" borderId="108" xfId="0" applyFont="1" applyFill="1" applyBorder="1" applyAlignment="1" applyProtection="1">
      <alignment horizontal="center" vertical="center"/>
      <protection locked="0"/>
    </xf>
    <xf numFmtId="0" fontId="9" fillId="0" borderId="41" xfId="0" applyFont="1" applyBorder="1" applyAlignment="1" applyProtection="1">
      <alignment horizontal="center" vertical="center" wrapText="1"/>
      <protection locked="0"/>
    </xf>
    <xf numFmtId="0" fontId="9" fillId="0" borderId="109" xfId="0" applyFont="1" applyBorder="1" applyAlignment="1" applyProtection="1">
      <alignment horizontal="center" vertical="center" wrapText="1"/>
      <protection locked="0"/>
    </xf>
    <xf numFmtId="0" fontId="9" fillId="0" borderId="110" xfId="0" applyFont="1" applyBorder="1" applyAlignment="1" applyProtection="1">
      <alignment horizontal="center" vertical="center" wrapText="1"/>
      <protection locked="0"/>
    </xf>
    <xf numFmtId="0" fontId="9" fillId="0" borderId="111" xfId="0" applyFont="1" applyBorder="1" applyAlignment="1" applyProtection="1">
      <alignment horizontal="center" vertical="center" wrapText="1"/>
      <protection locked="0"/>
    </xf>
    <xf numFmtId="0" fontId="9" fillId="0" borderId="112" xfId="0" applyFont="1" applyBorder="1" applyAlignment="1" applyProtection="1">
      <alignment horizontal="center" vertical="center" wrapText="1"/>
      <protection locked="0"/>
    </xf>
    <xf numFmtId="0" fontId="9" fillId="0" borderId="11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0" fillId="33" borderId="66" xfId="0" applyFont="1" applyFill="1" applyBorder="1" applyAlignment="1" applyProtection="1">
      <alignment horizontal="center" vertical="center" wrapText="1"/>
      <protection locked="0"/>
    </xf>
    <xf numFmtId="0" fontId="0" fillId="33" borderId="102" xfId="0" applyFont="1" applyFill="1" applyBorder="1" applyAlignment="1" applyProtection="1">
      <alignment horizontal="center" vertical="center" wrapText="1"/>
      <protection locked="0"/>
    </xf>
    <xf numFmtId="0" fontId="0" fillId="0" borderId="114" xfId="0" applyFont="1" applyBorder="1" applyAlignment="1" applyProtection="1">
      <alignment vertical="center" wrapText="1"/>
      <protection locked="0"/>
    </xf>
    <xf numFmtId="0" fontId="0" fillId="0" borderId="115" xfId="0" applyFont="1" applyBorder="1" applyAlignment="1" applyProtection="1">
      <alignment vertical="center" wrapText="1"/>
      <protection locked="0"/>
    </xf>
    <xf numFmtId="0" fontId="0" fillId="0" borderId="116" xfId="0" applyFont="1" applyBorder="1" applyAlignment="1" applyProtection="1">
      <alignment vertical="center" wrapText="1"/>
      <protection locked="0"/>
    </xf>
    <xf numFmtId="0" fontId="0" fillId="33" borderId="52" xfId="0" applyFont="1" applyFill="1" applyBorder="1" applyAlignment="1" applyProtection="1">
      <alignment horizontal="center" vertical="center" wrapText="1"/>
      <protection locked="0"/>
    </xf>
    <xf numFmtId="0" fontId="0" fillId="33" borderId="107" xfId="0" applyFont="1" applyFill="1" applyBorder="1" applyAlignment="1" applyProtection="1">
      <alignment horizontal="center" vertical="center" wrapText="1"/>
      <protection locked="0"/>
    </xf>
    <xf numFmtId="0" fontId="0" fillId="33" borderId="117" xfId="0" applyFont="1" applyFill="1" applyBorder="1" applyAlignment="1" applyProtection="1">
      <alignment horizontal="center" vertical="center" wrapText="1"/>
      <protection locked="0"/>
    </xf>
    <xf numFmtId="0" fontId="9" fillId="0" borderId="94"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94"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top" wrapText="1"/>
      <protection locked="0"/>
    </xf>
    <xf numFmtId="0" fontId="0" fillId="0" borderId="7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17" xfId="0" applyFont="1" applyFill="1" applyBorder="1" applyAlignment="1" applyProtection="1">
      <alignment horizontal="center" vertical="center" wrapText="1"/>
      <protection locked="0"/>
    </xf>
    <xf numFmtId="0" fontId="9"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Border="1" applyAlignment="1" applyProtection="1">
      <alignment vertical="center" wrapText="1"/>
      <protection locked="0"/>
    </xf>
    <xf numFmtId="0" fontId="9" fillId="0" borderId="56" xfId="0" applyFont="1" applyBorder="1" applyAlignment="1" applyProtection="1">
      <alignment vertical="center" wrapText="1"/>
      <protection locked="0"/>
    </xf>
    <xf numFmtId="0" fontId="9" fillId="0" borderId="59" xfId="0" applyFont="1" applyFill="1" applyBorder="1" applyAlignment="1" applyProtection="1">
      <alignment horizontal="center" vertical="center" wrapText="1"/>
      <protection locked="0"/>
    </xf>
    <xf numFmtId="0" fontId="9" fillId="0" borderId="60" xfId="0" applyFont="1" applyBorder="1" applyAlignment="1" applyProtection="1">
      <alignment vertical="center" wrapText="1"/>
      <protection locked="0"/>
    </xf>
    <xf numFmtId="0" fontId="9" fillId="0" borderId="61" xfId="0" applyFont="1" applyBorder="1" applyAlignment="1" applyProtection="1">
      <alignment vertical="center" wrapText="1"/>
      <protection locked="0"/>
    </xf>
    <xf numFmtId="0" fontId="0" fillId="12" borderId="75" xfId="0" applyFont="1" applyFill="1" applyBorder="1" applyAlignment="1" applyProtection="1">
      <alignment horizontal="left" vertical="center"/>
      <protection locked="0"/>
    </xf>
    <xf numFmtId="0" fontId="0" fillId="12" borderId="76" xfId="0" applyFont="1" applyFill="1" applyBorder="1" applyAlignment="1" applyProtection="1">
      <alignment horizontal="left" vertical="center"/>
      <protection locked="0"/>
    </xf>
    <xf numFmtId="0" fontId="0" fillId="12" borderId="47" xfId="0" applyFont="1" applyFill="1" applyBorder="1" applyAlignment="1" applyProtection="1">
      <alignment horizontal="left" vertical="center"/>
      <protection locked="0"/>
    </xf>
    <xf numFmtId="0" fontId="9" fillId="0" borderId="5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16" xfId="0" applyFont="1" applyBorder="1" applyAlignment="1" applyProtection="1">
      <alignment vertical="center" wrapText="1"/>
      <protection locked="0"/>
    </xf>
    <xf numFmtId="0" fontId="9" fillId="0" borderId="5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平成１９年度芸術拠点形成事業　計画書（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view="pageBreakPreview" zoomScaleSheetLayoutView="100" workbookViewId="0" topLeftCell="A1">
      <selection activeCell="L10" sqref="L10"/>
    </sheetView>
  </sheetViews>
  <sheetFormatPr defaultColWidth="9.00390625" defaultRowHeight="13.5"/>
  <cols>
    <col min="1" max="3" width="9.25390625" style="7" customWidth="1"/>
    <col min="4" max="4" width="19.75390625" style="7" customWidth="1"/>
    <col min="5" max="5" width="4.75390625" style="7" customWidth="1"/>
    <col min="6" max="7" width="9.25390625" style="7" customWidth="1"/>
    <col min="8" max="8" width="4.50390625" style="7" customWidth="1"/>
    <col min="9" max="9" width="9.25390625" style="7" customWidth="1"/>
    <col min="10" max="10" width="12.625" style="7" customWidth="1"/>
    <col min="11" max="11" width="1.25" style="7" customWidth="1"/>
    <col min="12" max="16384" width="9.00390625" style="7" customWidth="1"/>
  </cols>
  <sheetData>
    <row r="1" spans="1:11" ht="13.5">
      <c r="A1" s="6"/>
      <c r="B1" s="6"/>
      <c r="C1" s="6"/>
      <c r="D1" s="6"/>
      <c r="E1" s="6"/>
      <c r="F1" s="6"/>
      <c r="G1" s="6"/>
      <c r="H1" s="6"/>
      <c r="I1" s="6"/>
      <c r="J1" s="6"/>
      <c r="K1" s="10"/>
    </row>
    <row r="2" spans="1:11" ht="21" customHeight="1">
      <c r="A2" s="267" t="s">
        <v>171</v>
      </c>
      <c r="B2" s="268"/>
      <c r="C2" s="268"/>
      <c r="D2" s="268"/>
      <c r="E2" s="268"/>
      <c r="F2" s="268"/>
      <c r="G2" s="268"/>
      <c r="H2" s="268"/>
      <c r="I2" s="268"/>
      <c r="J2" s="268"/>
      <c r="K2" s="10"/>
    </row>
    <row r="3" spans="1:11" ht="21" customHeight="1">
      <c r="A3" s="267" t="s">
        <v>229</v>
      </c>
      <c r="B3" s="268"/>
      <c r="C3" s="268"/>
      <c r="D3" s="268"/>
      <c r="E3" s="268"/>
      <c r="F3" s="268"/>
      <c r="G3" s="268"/>
      <c r="H3" s="268"/>
      <c r="I3" s="268"/>
      <c r="J3" s="268"/>
      <c r="K3" s="10"/>
    </row>
    <row r="4" spans="1:11" ht="21" customHeight="1">
      <c r="A4" s="38"/>
      <c r="B4" s="3" t="s">
        <v>172</v>
      </c>
      <c r="C4" s="269" t="s">
        <v>173</v>
      </c>
      <c r="D4" s="269"/>
      <c r="E4" s="269"/>
      <c r="F4" s="269"/>
      <c r="G4" s="3" t="s">
        <v>174</v>
      </c>
      <c r="H4" s="271" t="s">
        <v>78</v>
      </c>
      <c r="I4" s="271"/>
      <c r="J4" s="271"/>
      <c r="K4" s="10"/>
    </row>
    <row r="5" spans="1:11" ht="21" customHeight="1">
      <c r="A5" s="37"/>
      <c r="B5" s="195" t="s">
        <v>172</v>
      </c>
      <c r="C5" s="270" t="s">
        <v>175</v>
      </c>
      <c r="D5" s="270"/>
      <c r="E5" s="270"/>
      <c r="F5" s="270"/>
      <c r="G5" s="195" t="s">
        <v>174</v>
      </c>
      <c r="H5" s="38" t="s">
        <v>78</v>
      </c>
      <c r="I5" s="38"/>
      <c r="J5" s="38"/>
      <c r="K5" s="10"/>
    </row>
    <row r="6" spans="1:11" ht="21" customHeight="1">
      <c r="A6" s="2"/>
      <c r="B6" s="70"/>
      <c r="C6" s="71"/>
      <c r="D6" s="72"/>
      <c r="E6" s="257"/>
      <c r="F6" s="257"/>
      <c r="G6" s="257"/>
      <c r="H6" s="257"/>
      <c r="I6" s="73"/>
      <c r="J6" s="14"/>
      <c r="K6" s="10"/>
    </row>
    <row r="7" spans="1:11" ht="21" customHeight="1">
      <c r="A7" s="15"/>
      <c r="B7" s="15"/>
      <c r="C7" s="25"/>
      <c r="D7" s="15"/>
      <c r="E7" s="15"/>
      <c r="F7" s="15"/>
      <c r="G7" s="15"/>
      <c r="H7" s="15"/>
      <c r="I7" s="15"/>
      <c r="J7" s="15"/>
      <c r="K7" s="10"/>
    </row>
    <row r="8" spans="1:11" ht="21" customHeight="1">
      <c r="A8" s="2"/>
      <c r="B8" s="10"/>
      <c r="C8" s="10"/>
      <c r="D8" s="10"/>
      <c r="E8" s="10"/>
      <c r="F8" s="10"/>
      <c r="G8" s="10"/>
      <c r="H8" s="258" t="s">
        <v>69</v>
      </c>
      <c r="I8" s="258"/>
      <c r="J8" s="258"/>
      <c r="K8" s="10"/>
    </row>
    <row r="9" spans="1:15" ht="21" customHeight="1">
      <c r="A9" s="2"/>
      <c r="B9" s="10"/>
      <c r="C9" s="10"/>
      <c r="D9" s="10"/>
      <c r="E9" s="10"/>
      <c r="F9" s="10"/>
      <c r="G9" s="10"/>
      <c r="H9" s="1"/>
      <c r="I9" s="9"/>
      <c r="J9" s="1"/>
      <c r="K9" s="10"/>
      <c r="O9" s="56"/>
    </row>
    <row r="10" spans="1:11" ht="21" customHeight="1">
      <c r="A10" s="259" t="s">
        <v>12</v>
      </c>
      <c r="B10" s="260"/>
      <c r="C10" s="10"/>
      <c r="D10" s="10"/>
      <c r="E10" s="10"/>
      <c r="F10" s="10"/>
      <c r="G10" s="10"/>
      <c r="H10" s="1"/>
      <c r="I10" s="9"/>
      <c r="J10" s="1"/>
      <c r="K10" s="10"/>
    </row>
    <row r="11" spans="1:11" ht="21" customHeight="1">
      <c r="A11" s="2"/>
      <c r="B11" s="10"/>
      <c r="C11" s="10"/>
      <c r="D11" s="10"/>
      <c r="E11" s="10"/>
      <c r="F11" s="10"/>
      <c r="G11" s="10"/>
      <c r="H11" s="1"/>
      <c r="I11" s="9"/>
      <c r="J11" s="1"/>
      <c r="K11" s="10"/>
    </row>
    <row r="12" spans="1:11" ht="21" customHeight="1">
      <c r="A12" s="2"/>
      <c r="B12" s="10"/>
      <c r="C12" s="10"/>
      <c r="D12" s="10"/>
      <c r="E12" s="261" t="s">
        <v>34</v>
      </c>
      <c r="F12" s="262"/>
      <c r="G12" s="266" t="s">
        <v>176</v>
      </c>
      <c r="H12" s="266"/>
      <c r="I12" s="266"/>
      <c r="J12" s="266"/>
      <c r="K12" s="10"/>
    </row>
    <row r="13" spans="1:11" ht="21" customHeight="1">
      <c r="A13" s="2"/>
      <c r="B13" s="10"/>
      <c r="C13" s="10"/>
      <c r="D13" s="10"/>
      <c r="E13" s="4"/>
      <c r="F13" s="8"/>
      <c r="G13" s="13"/>
      <c r="H13" s="13"/>
      <c r="I13" s="13"/>
      <c r="J13" s="13"/>
      <c r="K13" s="10"/>
    </row>
    <row r="14" spans="1:11" ht="21" customHeight="1">
      <c r="A14" s="2"/>
      <c r="B14" s="10"/>
      <c r="C14" s="10"/>
      <c r="D14" s="10"/>
      <c r="E14" s="261" t="s">
        <v>32</v>
      </c>
      <c r="F14" s="262"/>
      <c r="G14" s="265"/>
      <c r="H14" s="266"/>
      <c r="I14" s="266"/>
      <c r="J14" s="266"/>
      <c r="K14" s="10"/>
    </row>
    <row r="15" spans="1:11" ht="21" customHeight="1">
      <c r="A15" s="2"/>
      <c r="B15" s="10"/>
      <c r="C15" s="10"/>
      <c r="D15" s="10"/>
      <c r="E15" s="261" t="s">
        <v>35</v>
      </c>
      <c r="F15" s="262"/>
      <c r="G15" s="263"/>
      <c r="H15" s="263"/>
      <c r="I15" s="263"/>
      <c r="J15" s="263"/>
      <c r="K15" s="10"/>
    </row>
    <row r="16" spans="1:11" ht="21" customHeight="1">
      <c r="A16" s="2"/>
      <c r="B16" s="10"/>
      <c r="C16" s="10"/>
      <c r="D16" s="10"/>
      <c r="E16" s="4"/>
      <c r="F16" s="8"/>
      <c r="G16" s="263" t="s">
        <v>36</v>
      </c>
      <c r="H16" s="263"/>
      <c r="I16" s="263"/>
      <c r="J16" s="263"/>
      <c r="K16" s="10"/>
    </row>
    <row r="17" spans="1:11" ht="21" customHeight="1">
      <c r="A17" s="2"/>
      <c r="B17" s="10"/>
      <c r="C17" s="10"/>
      <c r="D17" s="10"/>
      <c r="E17" s="4"/>
      <c r="F17" s="8"/>
      <c r="G17" s="14"/>
      <c r="H17" s="14"/>
      <c r="I17" s="14"/>
      <c r="J17" s="14"/>
      <c r="K17" s="10"/>
    </row>
    <row r="18" spans="1:11" ht="21" customHeight="1">
      <c r="A18" s="2"/>
      <c r="B18" s="10"/>
      <c r="C18" s="10"/>
      <c r="D18" s="10"/>
      <c r="E18" s="4"/>
      <c r="F18" s="8"/>
      <c r="G18" s="14"/>
      <c r="H18" s="14"/>
      <c r="I18" s="14"/>
      <c r="J18" s="14"/>
      <c r="K18" s="10"/>
    </row>
    <row r="19" spans="1:11" ht="21" customHeight="1">
      <c r="A19" s="264" t="s">
        <v>70</v>
      </c>
      <c r="B19" s="264"/>
      <c r="C19" s="264"/>
      <c r="D19" s="264"/>
      <c r="E19" s="264"/>
      <c r="F19" s="264"/>
      <c r="G19" s="264"/>
      <c r="H19" s="264"/>
      <c r="I19" s="264"/>
      <c r="J19" s="264"/>
      <c r="K19" s="10"/>
    </row>
    <row r="20" spans="1:11" ht="21" customHeight="1">
      <c r="A20" s="264"/>
      <c r="B20" s="264"/>
      <c r="C20" s="264"/>
      <c r="D20" s="264"/>
      <c r="E20" s="264"/>
      <c r="F20" s="264"/>
      <c r="G20" s="264"/>
      <c r="H20" s="264"/>
      <c r="I20" s="264"/>
      <c r="J20" s="264"/>
      <c r="K20" s="10"/>
    </row>
    <row r="21" spans="1:10" ht="21" customHeight="1">
      <c r="A21" s="264"/>
      <c r="B21" s="264"/>
      <c r="C21" s="264"/>
      <c r="D21" s="264"/>
      <c r="E21" s="264"/>
      <c r="F21" s="264"/>
      <c r="G21" s="264"/>
      <c r="H21" s="264"/>
      <c r="I21" s="264"/>
      <c r="J21" s="264"/>
    </row>
    <row r="22" spans="1:10" ht="21" customHeight="1">
      <c r="A22" s="16"/>
      <c r="B22" s="17"/>
      <c r="C22" s="17"/>
      <c r="D22" s="17"/>
      <c r="E22" s="17"/>
      <c r="F22" s="17"/>
      <c r="G22" s="17"/>
      <c r="H22" s="17"/>
      <c r="I22" s="17"/>
      <c r="J22" s="17"/>
    </row>
    <row r="23" spans="1:10" ht="14.25" customHeight="1">
      <c r="A23" s="239" t="s">
        <v>13</v>
      </c>
      <c r="B23" s="240"/>
      <c r="C23" s="240"/>
      <c r="D23" s="240"/>
      <c r="E23" s="240"/>
      <c r="F23" s="240"/>
      <c r="G23" s="240"/>
      <c r="H23" s="240"/>
      <c r="I23" s="240"/>
      <c r="J23" s="240"/>
    </row>
    <row r="24" spans="1:10" ht="30.75" customHeight="1">
      <c r="A24" s="18"/>
      <c r="B24" s="3"/>
      <c r="C24" s="3"/>
      <c r="D24" s="3"/>
      <c r="E24" s="3"/>
      <c r="F24" s="3"/>
      <c r="G24" s="3"/>
      <c r="H24" s="3"/>
      <c r="I24" s="3"/>
      <c r="J24" s="3"/>
    </row>
    <row r="25" spans="1:10" ht="30.75" customHeight="1">
      <c r="A25" s="19" t="s">
        <v>42</v>
      </c>
      <c r="B25" s="19"/>
      <c r="C25" s="19"/>
      <c r="D25" s="19"/>
      <c r="E25" s="19"/>
      <c r="F25" s="19"/>
      <c r="G25" s="19"/>
      <c r="H25" s="19"/>
      <c r="I25" s="19" t="s">
        <v>177</v>
      </c>
      <c r="J25" s="19"/>
    </row>
    <row r="26" spans="1:10" ht="30.75" customHeight="1">
      <c r="A26" s="19" t="s">
        <v>62</v>
      </c>
      <c r="B26" s="19"/>
      <c r="C26" s="19"/>
      <c r="D26" s="19"/>
      <c r="E26" s="19"/>
      <c r="F26" s="19"/>
      <c r="G26" s="19"/>
      <c r="H26" s="19"/>
      <c r="I26" s="19" t="s">
        <v>178</v>
      </c>
      <c r="J26" s="19"/>
    </row>
    <row r="27" spans="1:10" ht="24.75" customHeight="1">
      <c r="A27" s="19" t="s">
        <v>43</v>
      </c>
      <c r="B27" s="19"/>
      <c r="C27" s="19"/>
      <c r="D27" s="19"/>
      <c r="E27" s="19"/>
      <c r="F27" s="19"/>
      <c r="G27" s="19"/>
      <c r="H27" s="19"/>
      <c r="I27" s="19" t="s">
        <v>179</v>
      </c>
      <c r="J27" s="19"/>
    </row>
    <row r="28" spans="1:10" ht="24.75" customHeight="1">
      <c r="A28" s="19"/>
      <c r="B28" s="19"/>
      <c r="C28" s="19"/>
      <c r="D28" s="19"/>
      <c r="E28" s="19"/>
      <c r="F28" s="19"/>
      <c r="G28" s="19"/>
      <c r="H28" s="19"/>
      <c r="I28" s="19"/>
      <c r="J28" s="19"/>
    </row>
    <row r="29" spans="1:10" ht="24.75" customHeight="1" thickBot="1">
      <c r="A29" s="254" t="s">
        <v>48</v>
      </c>
      <c r="B29" s="254"/>
      <c r="C29" s="19"/>
      <c r="D29" s="19"/>
      <c r="E29" s="19"/>
      <c r="F29" s="19"/>
      <c r="G29" s="19"/>
      <c r="H29" s="19"/>
      <c r="I29" s="19"/>
      <c r="J29" s="19"/>
    </row>
    <row r="30" spans="1:10" ht="24.75" customHeight="1">
      <c r="A30" s="241" t="s">
        <v>18</v>
      </c>
      <c r="B30" s="242"/>
      <c r="C30" s="243"/>
      <c r="D30" s="243"/>
      <c r="E30" s="243"/>
      <c r="F30" s="244" t="s">
        <v>45</v>
      </c>
      <c r="G30" s="244"/>
      <c r="H30" s="246"/>
      <c r="I30" s="247"/>
      <c r="J30" s="248"/>
    </row>
    <row r="31" spans="1:10" ht="24.75" customHeight="1">
      <c r="A31" s="251" t="s">
        <v>44</v>
      </c>
      <c r="B31" s="252"/>
      <c r="C31" s="232"/>
      <c r="D31" s="253"/>
      <c r="E31" s="233"/>
      <c r="F31" s="245"/>
      <c r="G31" s="245"/>
      <c r="H31" s="249"/>
      <c r="I31" s="245"/>
      <c r="J31" s="250"/>
    </row>
    <row r="32" spans="1:10" ht="15" customHeight="1">
      <c r="A32" s="21" t="s">
        <v>34</v>
      </c>
      <c r="B32" s="228" t="s">
        <v>180</v>
      </c>
      <c r="C32" s="229"/>
      <c r="D32" s="229"/>
      <c r="E32" s="229"/>
      <c r="F32" s="229"/>
      <c r="G32" s="229"/>
      <c r="H32" s="229"/>
      <c r="I32" s="229"/>
      <c r="J32" s="230"/>
    </row>
    <row r="33" spans="1:10" ht="33" customHeight="1">
      <c r="A33" s="21" t="s">
        <v>8</v>
      </c>
      <c r="B33" s="231"/>
      <c r="C33" s="231"/>
      <c r="D33" s="231"/>
      <c r="E33" s="232"/>
      <c r="F33" s="20" t="s">
        <v>47</v>
      </c>
      <c r="G33" s="20"/>
      <c r="H33" s="233"/>
      <c r="I33" s="231"/>
      <c r="J33" s="234"/>
    </row>
    <row r="34" spans="1:10" ht="33" customHeight="1" thickBot="1">
      <c r="A34" s="22" t="s">
        <v>181</v>
      </c>
      <c r="B34" s="235"/>
      <c r="C34" s="235"/>
      <c r="D34" s="235"/>
      <c r="E34" s="235"/>
      <c r="F34" s="23" t="s">
        <v>46</v>
      </c>
      <c r="G34" s="235"/>
      <c r="H34" s="235"/>
      <c r="I34" s="235"/>
      <c r="J34" s="236"/>
    </row>
    <row r="35" spans="1:11" ht="33" customHeight="1">
      <c r="A35" s="218" t="s">
        <v>268</v>
      </c>
      <c r="B35" s="219"/>
      <c r="C35" s="222" t="s">
        <v>269</v>
      </c>
      <c r="D35" s="223"/>
      <c r="E35" s="223"/>
      <c r="F35" s="223"/>
      <c r="G35" s="223"/>
      <c r="H35" s="223"/>
      <c r="I35" s="223"/>
      <c r="J35" s="224"/>
      <c r="K35" s="58"/>
    </row>
    <row r="36" spans="1:10" ht="33" customHeight="1">
      <c r="A36" s="218"/>
      <c r="B36" s="219"/>
      <c r="C36" s="237" t="s">
        <v>306</v>
      </c>
      <c r="D36" s="238"/>
      <c r="E36" s="206" t="s">
        <v>77</v>
      </c>
      <c r="F36" s="255" t="s">
        <v>307</v>
      </c>
      <c r="G36" s="256"/>
      <c r="H36" s="206" t="s">
        <v>77</v>
      </c>
      <c r="I36" s="216" t="s">
        <v>308</v>
      </c>
      <c r="J36" s="217"/>
    </row>
    <row r="37" spans="1:10" ht="30.75" customHeight="1" thickBot="1">
      <c r="A37" s="220"/>
      <c r="B37" s="221"/>
      <c r="C37" s="225" t="s">
        <v>270</v>
      </c>
      <c r="D37" s="226"/>
      <c r="E37" s="226"/>
      <c r="F37" s="226"/>
      <c r="G37" s="226"/>
      <c r="H37" s="226"/>
      <c r="I37" s="226"/>
      <c r="J37" s="227"/>
    </row>
  </sheetData>
  <sheetProtection/>
  <mergeCells count="35">
    <mergeCell ref="A2:J2"/>
    <mergeCell ref="E12:F12"/>
    <mergeCell ref="A3:J3"/>
    <mergeCell ref="C4:F4"/>
    <mergeCell ref="C5:F5"/>
    <mergeCell ref="H4:J4"/>
    <mergeCell ref="G12:J12"/>
    <mergeCell ref="F36:G36"/>
    <mergeCell ref="E6:H6"/>
    <mergeCell ref="H8:J8"/>
    <mergeCell ref="A10:B10"/>
    <mergeCell ref="E14:F14"/>
    <mergeCell ref="E15:F15"/>
    <mergeCell ref="G15:J15"/>
    <mergeCell ref="G16:J16"/>
    <mergeCell ref="A19:J21"/>
    <mergeCell ref="G14:J14"/>
    <mergeCell ref="A23:J23"/>
    <mergeCell ref="A30:B30"/>
    <mergeCell ref="C30:E30"/>
    <mergeCell ref="F30:G31"/>
    <mergeCell ref="H30:J31"/>
    <mergeCell ref="A31:B31"/>
    <mergeCell ref="C31:E31"/>
    <mergeCell ref="A29:B29"/>
    <mergeCell ref="I36:J36"/>
    <mergeCell ref="A35:B37"/>
    <mergeCell ref="C35:J35"/>
    <mergeCell ref="C37:J37"/>
    <mergeCell ref="B32:J32"/>
    <mergeCell ref="B33:E33"/>
    <mergeCell ref="H33:J33"/>
    <mergeCell ref="B34:E34"/>
    <mergeCell ref="G34:J34"/>
    <mergeCell ref="C36:D36"/>
  </mergeCells>
  <dataValidations count="2">
    <dataValidation type="list" allowBlank="1" showInputMessage="1" showErrorMessage="1" sqref="B4:B5 E36 H36">
      <formula1>"□, ■"</formula1>
    </dataValidation>
    <dataValidation type="list" allowBlank="1" showInputMessage="1" showErrorMessage="1" sqref="G4:G5">
      <formula1>"（□, （■"</formula1>
    </dataValidation>
  </dataValidation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94" r:id="rId3"/>
  <headerFooter alignWithMargins="0">
    <oddHeader>&amp;R（様式１）</oddHeader>
  </headerFooter>
  <legacyDrawing r:id="rId2"/>
</worksheet>
</file>

<file path=xl/worksheets/sheet10.xml><?xml version="1.0" encoding="utf-8"?>
<worksheet xmlns="http://schemas.openxmlformats.org/spreadsheetml/2006/main" xmlns:r="http://schemas.openxmlformats.org/officeDocument/2006/relationships">
  <sheetPr>
    <tabColor theme="6" tint="0.39998000860214233"/>
    <pageSetUpPr fitToPage="1"/>
  </sheetPr>
  <dimension ref="A1:P37"/>
  <sheetViews>
    <sheetView view="pageBreakPreview" zoomScale="85" zoomScaleSheetLayoutView="85" workbookViewId="0" topLeftCell="A1">
      <selection activeCell="E31" sqref="E31"/>
    </sheetView>
  </sheetViews>
  <sheetFormatPr defaultColWidth="9.00390625" defaultRowHeight="13.5"/>
  <cols>
    <col min="1" max="2" width="6.875" style="78" customWidth="1"/>
    <col min="3" max="3" width="16.75390625" style="78" customWidth="1"/>
    <col min="4" max="4" width="59.00390625" style="78" customWidth="1"/>
    <col min="5" max="5" width="13.50390625" style="98" customWidth="1"/>
    <col min="6" max="6" width="3.375" style="99" customWidth="1"/>
    <col min="7" max="16384" width="9.00390625" style="78" customWidth="1"/>
  </cols>
  <sheetData>
    <row r="1" spans="1:6" s="76" customFormat="1" ht="16.5" customHeight="1">
      <c r="A1" s="100" t="s">
        <v>262</v>
      </c>
      <c r="B1" s="101"/>
      <c r="C1" s="102"/>
      <c r="D1" s="103"/>
      <c r="E1" s="101"/>
      <c r="F1" s="101"/>
    </row>
    <row r="2" spans="1:6" s="76" customFormat="1" ht="8.25" customHeight="1">
      <c r="A2" s="101"/>
      <c r="B2" s="101"/>
      <c r="C2" s="103"/>
      <c r="D2" s="103"/>
      <c r="E2" s="101"/>
      <c r="F2" s="101"/>
    </row>
    <row r="3" spans="1:6" s="76" customFormat="1" ht="43.5" customHeight="1">
      <c r="A3" s="522" t="s">
        <v>256</v>
      </c>
      <c r="B3" s="522"/>
      <c r="C3" s="652" t="s">
        <v>305</v>
      </c>
      <c r="D3" s="652"/>
      <c r="E3" s="541" t="s">
        <v>112</v>
      </c>
      <c r="F3" s="541"/>
    </row>
    <row r="4" spans="1:6" ht="30" customHeight="1">
      <c r="A4" s="104" t="s">
        <v>209</v>
      </c>
      <c r="B4" s="105" t="s">
        <v>37</v>
      </c>
      <c r="C4" s="105" t="s">
        <v>114</v>
      </c>
      <c r="D4" s="106" t="s">
        <v>210</v>
      </c>
      <c r="E4" s="565" t="s">
        <v>215</v>
      </c>
      <c r="F4" s="566"/>
    </row>
    <row r="5" spans="1:6" ht="27.75" customHeight="1">
      <c r="A5" s="533" t="s">
        <v>128</v>
      </c>
      <c r="B5" s="516" t="s">
        <v>33</v>
      </c>
      <c r="C5" s="518" t="s">
        <v>168</v>
      </c>
      <c r="D5" s="523"/>
      <c r="E5" s="546"/>
      <c r="F5" s="549" t="s">
        <v>40</v>
      </c>
    </row>
    <row r="6" spans="1:6" ht="27.75" customHeight="1">
      <c r="A6" s="534"/>
      <c r="B6" s="517"/>
      <c r="C6" s="520"/>
      <c r="D6" s="525"/>
      <c r="E6" s="548"/>
      <c r="F6" s="551"/>
    </row>
    <row r="7" spans="1:6" ht="27.75" customHeight="1">
      <c r="A7" s="534"/>
      <c r="B7" s="517"/>
      <c r="C7" s="518" t="s">
        <v>169</v>
      </c>
      <c r="D7" s="523"/>
      <c r="E7" s="546"/>
      <c r="F7" s="549" t="s">
        <v>40</v>
      </c>
    </row>
    <row r="8" spans="1:6" ht="27.75" customHeight="1">
      <c r="A8" s="534"/>
      <c r="B8" s="517"/>
      <c r="C8" s="520"/>
      <c r="D8" s="525"/>
      <c r="E8" s="548"/>
      <c r="F8" s="551"/>
    </row>
    <row r="9" spans="1:16" ht="27.75" customHeight="1">
      <c r="A9" s="534"/>
      <c r="B9" s="517"/>
      <c r="C9" s="518" t="s">
        <v>115</v>
      </c>
      <c r="D9" s="523"/>
      <c r="E9" s="546"/>
      <c r="F9" s="549" t="s">
        <v>40</v>
      </c>
      <c r="P9" s="78" t="s">
        <v>294</v>
      </c>
    </row>
    <row r="10" spans="1:6" ht="27.75" customHeight="1">
      <c r="A10" s="534"/>
      <c r="B10" s="517"/>
      <c r="C10" s="520"/>
      <c r="D10" s="525"/>
      <c r="E10" s="548"/>
      <c r="F10" s="551"/>
    </row>
    <row r="11" spans="1:6" ht="19.5" customHeight="1">
      <c r="A11" s="534"/>
      <c r="B11" s="527" t="s">
        <v>211</v>
      </c>
      <c r="C11" s="528"/>
      <c r="D11" s="529"/>
      <c r="E11" s="107">
        <f>E5+E7+E9</f>
        <v>0</v>
      </c>
      <c r="F11" s="108" t="s">
        <v>40</v>
      </c>
    </row>
    <row r="12" spans="1:6" ht="27.75" customHeight="1">
      <c r="A12" s="534"/>
      <c r="B12" s="539" t="s">
        <v>116</v>
      </c>
      <c r="C12" s="518" t="s">
        <v>50</v>
      </c>
      <c r="D12" s="523"/>
      <c r="E12" s="546"/>
      <c r="F12" s="549" t="s">
        <v>40</v>
      </c>
    </row>
    <row r="13" spans="1:6" ht="27.75" customHeight="1">
      <c r="A13" s="534"/>
      <c r="B13" s="540"/>
      <c r="C13" s="520"/>
      <c r="D13" s="525"/>
      <c r="E13" s="548"/>
      <c r="F13" s="551"/>
    </row>
    <row r="14" spans="1:6" ht="27.75" customHeight="1">
      <c r="A14" s="534"/>
      <c r="B14" s="540"/>
      <c r="C14" s="518" t="s">
        <v>51</v>
      </c>
      <c r="D14" s="523"/>
      <c r="E14" s="546"/>
      <c r="F14" s="549" t="s">
        <v>40</v>
      </c>
    </row>
    <row r="15" spans="1:6" ht="27.75" customHeight="1">
      <c r="A15" s="534"/>
      <c r="B15" s="540"/>
      <c r="C15" s="520"/>
      <c r="D15" s="525"/>
      <c r="E15" s="548"/>
      <c r="F15" s="551"/>
    </row>
    <row r="16" spans="1:6" ht="27.75" customHeight="1">
      <c r="A16" s="534"/>
      <c r="B16" s="540"/>
      <c r="C16" s="518" t="s">
        <v>52</v>
      </c>
      <c r="D16" s="523"/>
      <c r="E16" s="546"/>
      <c r="F16" s="549" t="s">
        <v>40</v>
      </c>
    </row>
    <row r="17" spans="1:6" ht="27.75" customHeight="1">
      <c r="A17" s="534"/>
      <c r="B17" s="540"/>
      <c r="C17" s="520"/>
      <c r="D17" s="525"/>
      <c r="E17" s="548"/>
      <c r="F17" s="551"/>
    </row>
    <row r="18" spans="1:6" ht="19.5" customHeight="1">
      <c r="A18" s="534"/>
      <c r="B18" s="536" t="s">
        <v>212</v>
      </c>
      <c r="C18" s="537"/>
      <c r="D18" s="538"/>
      <c r="E18" s="107">
        <f>E12+E14+E16</f>
        <v>0</v>
      </c>
      <c r="F18" s="108" t="s">
        <v>40</v>
      </c>
    </row>
    <row r="19" spans="1:6" ht="27.75" customHeight="1">
      <c r="A19" s="534"/>
      <c r="B19" s="539" t="s">
        <v>117</v>
      </c>
      <c r="C19" s="518" t="s">
        <v>53</v>
      </c>
      <c r="D19" s="523"/>
      <c r="E19" s="546"/>
      <c r="F19" s="549" t="s">
        <v>40</v>
      </c>
    </row>
    <row r="20" spans="1:6" ht="27.75" customHeight="1">
      <c r="A20" s="534"/>
      <c r="B20" s="540"/>
      <c r="C20" s="520"/>
      <c r="D20" s="525"/>
      <c r="E20" s="548"/>
      <c r="F20" s="551"/>
    </row>
    <row r="21" spans="1:6" ht="27.75" customHeight="1">
      <c r="A21" s="534"/>
      <c r="B21" s="540"/>
      <c r="C21" s="518" t="s">
        <v>55</v>
      </c>
      <c r="D21" s="523"/>
      <c r="E21" s="546"/>
      <c r="F21" s="549" t="s">
        <v>40</v>
      </c>
    </row>
    <row r="22" spans="1:6" ht="27.75" customHeight="1">
      <c r="A22" s="534"/>
      <c r="B22" s="540"/>
      <c r="C22" s="520"/>
      <c r="D22" s="525"/>
      <c r="E22" s="548"/>
      <c r="F22" s="551"/>
    </row>
    <row r="23" spans="1:6" ht="27.75" customHeight="1">
      <c r="A23" s="534"/>
      <c r="B23" s="540"/>
      <c r="C23" s="518" t="s">
        <v>54</v>
      </c>
      <c r="D23" s="523"/>
      <c r="E23" s="546"/>
      <c r="F23" s="549" t="s">
        <v>40</v>
      </c>
    </row>
    <row r="24" spans="1:6" ht="27.75" customHeight="1">
      <c r="A24" s="534"/>
      <c r="B24" s="540"/>
      <c r="C24" s="520"/>
      <c r="D24" s="525"/>
      <c r="E24" s="548"/>
      <c r="F24" s="551"/>
    </row>
    <row r="25" spans="1:6" ht="27.75" customHeight="1">
      <c r="A25" s="534"/>
      <c r="B25" s="540"/>
      <c r="C25" s="518" t="s">
        <v>56</v>
      </c>
      <c r="D25" s="523"/>
      <c r="E25" s="546"/>
      <c r="F25" s="549" t="s">
        <v>40</v>
      </c>
    </row>
    <row r="26" spans="1:6" ht="27.75" customHeight="1">
      <c r="A26" s="534"/>
      <c r="B26" s="540"/>
      <c r="C26" s="520"/>
      <c r="D26" s="525"/>
      <c r="E26" s="548"/>
      <c r="F26" s="551"/>
    </row>
    <row r="27" spans="1:6" ht="19.5" customHeight="1">
      <c r="A27" s="534"/>
      <c r="B27" s="527" t="s">
        <v>213</v>
      </c>
      <c r="C27" s="528"/>
      <c r="D27" s="529"/>
      <c r="E27" s="107">
        <f>E19+E21+E23+E25</f>
        <v>0</v>
      </c>
      <c r="F27" s="108" t="s">
        <v>40</v>
      </c>
    </row>
    <row r="28" spans="1:6" ht="27.75" customHeight="1">
      <c r="A28" s="534"/>
      <c r="B28" s="516" t="s">
        <v>16</v>
      </c>
      <c r="C28" s="518" t="s">
        <v>16</v>
      </c>
      <c r="D28" s="523"/>
      <c r="E28" s="546"/>
      <c r="F28" s="549" t="s">
        <v>40</v>
      </c>
    </row>
    <row r="29" spans="1:6" ht="27.75" customHeight="1">
      <c r="A29" s="534"/>
      <c r="B29" s="517"/>
      <c r="C29" s="520"/>
      <c r="D29" s="525"/>
      <c r="E29" s="548"/>
      <c r="F29" s="551"/>
    </row>
    <row r="30" spans="1:6" ht="19.5" customHeight="1">
      <c r="A30" s="534"/>
      <c r="B30" s="527" t="s">
        <v>214</v>
      </c>
      <c r="C30" s="528"/>
      <c r="D30" s="529"/>
      <c r="E30" s="107">
        <f>E28</f>
        <v>0</v>
      </c>
      <c r="F30" s="108" t="s">
        <v>40</v>
      </c>
    </row>
    <row r="31" spans="1:6" ht="19.5" customHeight="1">
      <c r="A31" s="560" t="s">
        <v>299</v>
      </c>
      <c r="B31" s="561"/>
      <c r="C31" s="561"/>
      <c r="D31" s="562"/>
      <c r="E31" s="193">
        <f>E11+E18+E27+E30</f>
        <v>0</v>
      </c>
      <c r="F31" s="188" t="s">
        <v>40</v>
      </c>
    </row>
    <row r="32" spans="1:6" ht="30" customHeight="1">
      <c r="A32" s="111"/>
      <c r="B32" s="111"/>
      <c r="C32" s="111"/>
      <c r="D32" s="103"/>
      <c r="E32" s="112"/>
      <c r="F32" s="113"/>
    </row>
    <row r="33" spans="1:6" ht="30" customHeight="1">
      <c r="A33" s="111"/>
      <c r="B33" s="111"/>
      <c r="C33" s="111"/>
      <c r="D33" s="103"/>
      <c r="E33" s="112"/>
      <c r="F33" s="113"/>
    </row>
    <row r="34" spans="1:6" ht="19.5" customHeight="1">
      <c r="A34" s="111"/>
      <c r="B34" s="111"/>
      <c r="C34" s="111"/>
      <c r="D34" s="103"/>
      <c r="E34" s="112"/>
      <c r="F34" s="113"/>
    </row>
    <row r="35" spans="1:6" ht="19.5" customHeight="1">
      <c r="A35" s="111"/>
      <c r="B35" s="111"/>
      <c r="C35" s="111"/>
      <c r="D35" s="76"/>
      <c r="E35" s="114"/>
      <c r="F35" s="113"/>
    </row>
    <row r="36" spans="1:6" ht="19.5" customHeight="1">
      <c r="A36" s="111"/>
      <c r="B36" s="111"/>
      <c r="C36" s="111"/>
      <c r="D36" s="76"/>
      <c r="E36" s="114"/>
      <c r="F36" s="113"/>
    </row>
    <row r="37" spans="1:3" ht="19.5" customHeight="1">
      <c r="A37" s="76"/>
      <c r="B37" s="76"/>
      <c r="C37" s="76"/>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26.25" customHeight="1"/>
    <row r="55" ht="19.5" customHeight="1"/>
    <row r="56" ht="30" customHeight="1"/>
    <row r="57" ht="17.25" customHeight="1"/>
    <row r="58" ht="17.25" customHeight="1"/>
    <row r="59" ht="17.25" customHeight="1"/>
    <row r="60" ht="17.25" customHeight="1"/>
    <row r="61" ht="44.25" customHeight="1"/>
  </sheetData>
  <sheetProtection password="CC6F" sheet="1" formatCells="0" formatRows="0" insertRows="0" deleteRows="0"/>
  <mergeCells count="58">
    <mergeCell ref="E3:F3"/>
    <mergeCell ref="E4:F4"/>
    <mergeCell ref="A5:A30"/>
    <mergeCell ref="B5:B10"/>
    <mergeCell ref="C5:C6"/>
    <mergeCell ref="E5:E6"/>
    <mergeCell ref="B11:D11"/>
    <mergeCell ref="B12:B17"/>
    <mergeCell ref="E12:E13"/>
    <mergeCell ref="C14:C15"/>
    <mergeCell ref="E14:E15"/>
    <mergeCell ref="F14:F15"/>
    <mergeCell ref="C12:C13"/>
    <mergeCell ref="E23:E24"/>
    <mergeCell ref="F9:F10"/>
    <mergeCell ref="F5:F6"/>
    <mergeCell ref="C7:C8"/>
    <mergeCell ref="E7:E8"/>
    <mergeCell ref="F7:F8"/>
    <mergeCell ref="C9:C10"/>
    <mergeCell ref="C16:C17"/>
    <mergeCell ref="E16:E17"/>
    <mergeCell ref="F16:F17"/>
    <mergeCell ref="E9:E10"/>
    <mergeCell ref="F12:F13"/>
    <mergeCell ref="F28:F29"/>
    <mergeCell ref="B18:D18"/>
    <mergeCell ref="B19:B26"/>
    <mergeCell ref="C19:C20"/>
    <mergeCell ref="E19:E20"/>
    <mergeCell ref="C28:C29"/>
    <mergeCell ref="E28:E29"/>
    <mergeCell ref="F19:F20"/>
    <mergeCell ref="C21:C22"/>
    <mergeCell ref="E21:E22"/>
    <mergeCell ref="F21:F22"/>
    <mergeCell ref="C23:C24"/>
    <mergeCell ref="D19:D20"/>
    <mergeCell ref="D21:D22"/>
    <mergeCell ref="D23:D24"/>
    <mergeCell ref="C3:D3"/>
    <mergeCell ref="A3:B3"/>
    <mergeCell ref="B30:D30"/>
    <mergeCell ref="A31:D31"/>
    <mergeCell ref="F23:F24"/>
    <mergeCell ref="C25:C26"/>
    <mergeCell ref="E25:E26"/>
    <mergeCell ref="F25:F26"/>
    <mergeCell ref="B27:D27"/>
    <mergeCell ref="B28:B29"/>
    <mergeCell ref="D25:D26"/>
    <mergeCell ref="D28:D29"/>
    <mergeCell ref="D5:D6"/>
    <mergeCell ref="D7:D8"/>
    <mergeCell ref="D9:D10"/>
    <mergeCell ref="D12:D13"/>
    <mergeCell ref="D14:D15"/>
    <mergeCell ref="D16:D17"/>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85" r:id="rId1"/>
  <headerFooter alignWithMargins="0">
    <oddHeader>&amp;R（様式３－２－１（必））
</oddHeader>
  </headerFooter>
  <rowBreaks count="1" manualBreakCount="1">
    <brk id="47" max="6" man="1"/>
  </rowBreaks>
</worksheet>
</file>

<file path=xl/worksheets/sheet11.xml><?xml version="1.0" encoding="utf-8"?>
<worksheet xmlns="http://schemas.openxmlformats.org/spreadsheetml/2006/main" xmlns:r="http://schemas.openxmlformats.org/officeDocument/2006/relationships">
  <sheetPr>
    <tabColor theme="6" tint="0.5999900102615356"/>
    <pageSetUpPr fitToPage="1"/>
  </sheetPr>
  <dimension ref="A1:P47"/>
  <sheetViews>
    <sheetView view="pageBreakPreview" zoomScaleSheetLayoutView="100" workbookViewId="0" topLeftCell="A1">
      <selection activeCell="J17" sqref="J17"/>
    </sheetView>
  </sheetViews>
  <sheetFormatPr defaultColWidth="9.00390625" defaultRowHeight="13.5"/>
  <cols>
    <col min="1" max="2" width="6.875" style="78" customWidth="1"/>
    <col min="3" max="3" width="16.75390625" style="78" customWidth="1"/>
    <col min="4" max="4" width="59.00390625" style="78" customWidth="1"/>
    <col min="5" max="5" width="13.50390625" style="98" customWidth="1"/>
    <col min="6" max="6" width="3.375" style="99" customWidth="1"/>
    <col min="7" max="16384" width="9.00390625" style="78" customWidth="1"/>
  </cols>
  <sheetData>
    <row r="1" spans="1:6" s="76" customFormat="1" ht="16.5" customHeight="1">
      <c r="A1" s="100" t="s">
        <v>263</v>
      </c>
      <c r="B1" s="101"/>
      <c r="C1" s="102"/>
      <c r="D1" s="103"/>
      <c r="E1" s="101"/>
      <c r="F1" s="101"/>
    </row>
    <row r="2" spans="1:6" s="76" customFormat="1" ht="8.25" customHeight="1">
      <c r="A2" s="101"/>
      <c r="B2" s="101"/>
      <c r="C2" s="103"/>
      <c r="D2" s="103"/>
      <c r="E2" s="101"/>
      <c r="F2" s="101"/>
    </row>
    <row r="3" spans="1:6" s="76" customFormat="1" ht="51.75" customHeight="1">
      <c r="A3" s="522" t="s">
        <v>254</v>
      </c>
      <c r="B3" s="522"/>
      <c r="C3" s="564" t="s">
        <v>257</v>
      </c>
      <c r="D3" s="564"/>
      <c r="E3" s="541" t="s">
        <v>112</v>
      </c>
      <c r="F3" s="541"/>
    </row>
    <row r="4" spans="1:6" ht="30" customHeight="1">
      <c r="A4" s="104" t="s">
        <v>209</v>
      </c>
      <c r="B4" s="105" t="s">
        <v>37</v>
      </c>
      <c r="C4" s="105" t="s">
        <v>114</v>
      </c>
      <c r="D4" s="106" t="s">
        <v>210</v>
      </c>
      <c r="E4" s="565" t="s">
        <v>203</v>
      </c>
      <c r="F4" s="566"/>
    </row>
    <row r="5" spans="1:6" ht="22.5" customHeight="1">
      <c r="A5" s="533" t="s">
        <v>228</v>
      </c>
      <c r="B5" s="516" t="s">
        <v>33</v>
      </c>
      <c r="C5" s="518" t="s">
        <v>168</v>
      </c>
      <c r="D5" s="523"/>
      <c r="E5" s="546"/>
      <c r="F5" s="549" t="s">
        <v>40</v>
      </c>
    </row>
    <row r="6" spans="1:6" ht="22.5" customHeight="1">
      <c r="A6" s="534"/>
      <c r="B6" s="517"/>
      <c r="C6" s="520"/>
      <c r="D6" s="525"/>
      <c r="E6" s="548"/>
      <c r="F6" s="551"/>
    </row>
    <row r="7" spans="1:6" ht="22.5" customHeight="1">
      <c r="A7" s="534"/>
      <c r="B7" s="517"/>
      <c r="C7" s="518" t="s">
        <v>169</v>
      </c>
      <c r="D7" s="523"/>
      <c r="E7" s="546"/>
      <c r="F7" s="549" t="s">
        <v>40</v>
      </c>
    </row>
    <row r="8" spans="1:6" ht="22.5" customHeight="1">
      <c r="A8" s="534"/>
      <c r="B8" s="517"/>
      <c r="C8" s="520"/>
      <c r="D8" s="525"/>
      <c r="E8" s="548"/>
      <c r="F8" s="551"/>
    </row>
    <row r="9" spans="1:16" ht="22.5" customHeight="1">
      <c r="A9" s="534"/>
      <c r="B9" s="517"/>
      <c r="C9" s="518" t="s">
        <v>115</v>
      </c>
      <c r="D9" s="523"/>
      <c r="E9" s="546"/>
      <c r="F9" s="549" t="s">
        <v>40</v>
      </c>
      <c r="P9" s="78" t="s">
        <v>293</v>
      </c>
    </row>
    <row r="10" spans="1:6" ht="22.5" customHeight="1">
      <c r="A10" s="534"/>
      <c r="B10" s="517"/>
      <c r="C10" s="520"/>
      <c r="D10" s="525"/>
      <c r="E10" s="548"/>
      <c r="F10" s="551"/>
    </row>
    <row r="11" spans="1:6" ht="19.5" customHeight="1">
      <c r="A11" s="534"/>
      <c r="B11" s="527" t="s">
        <v>211</v>
      </c>
      <c r="C11" s="528"/>
      <c r="D11" s="529"/>
      <c r="E11" s="107">
        <f>E5+E7+E9</f>
        <v>0</v>
      </c>
      <c r="F11" s="108" t="s">
        <v>40</v>
      </c>
    </row>
    <row r="12" spans="1:6" ht="22.5" customHeight="1">
      <c r="A12" s="534"/>
      <c r="B12" s="539" t="s">
        <v>116</v>
      </c>
      <c r="C12" s="518" t="s">
        <v>50</v>
      </c>
      <c r="D12" s="523"/>
      <c r="E12" s="546"/>
      <c r="F12" s="549" t="s">
        <v>40</v>
      </c>
    </row>
    <row r="13" spans="1:6" ht="22.5" customHeight="1">
      <c r="A13" s="534"/>
      <c r="B13" s="540"/>
      <c r="C13" s="520"/>
      <c r="D13" s="525"/>
      <c r="E13" s="548"/>
      <c r="F13" s="551"/>
    </row>
    <row r="14" spans="1:6" ht="22.5" customHeight="1">
      <c r="A14" s="534"/>
      <c r="B14" s="540"/>
      <c r="C14" s="518" t="s">
        <v>51</v>
      </c>
      <c r="D14" s="523"/>
      <c r="E14" s="546"/>
      <c r="F14" s="549" t="s">
        <v>40</v>
      </c>
    </row>
    <row r="15" spans="1:6" ht="22.5" customHeight="1">
      <c r="A15" s="534"/>
      <c r="B15" s="540"/>
      <c r="C15" s="520"/>
      <c r="D15" s="525"/>
      <c r="E15" s="548"/>
      <c r="F15" s="551"/>
    </row>
    <row r="16" spans="1:6" ht="22.5" customHeight="1">
      <c r="A16" s="534"/>
      <c r="B16" s="540"/>
      <c r="C16" s="563" t="s">
        <v>279</v>
      </c>
      <c r="D16" s="523"/>
      <c r="E16" s="546"/>
      <c r="F16" s="549" t="s">
        <v>40</v>
      </c>
    </row>
    <row r="17" spans="1:6" ht="22.5" customHeight="1">
      <c r="A17" s="534"/>
      <c r="B17" s="540"/>
      <c r="C17" s="520"/>
      <c r="D17" s="525"/>
      <c r="E17" s="548"/>
      <c r="F17" s="551"/>
    </row>
    <row r="18" spans="1:6" ht="22.5" customHeight="1">
      <c r="A18" s="534"/>
      <c r="B18" s="540"/>
      <c r="C18" s="563" t="s">
        <v>280</v>
      </c>
      <c r="D18" s="523"/>
      <c r="E18" s="546"/>
      <c r="F18" s="549" t="s">
        <v>40</v>
      </c>
    </row>
    <row r="19" spans="1:6" ht="22.5" customHeight="1">
      <c r="A19" s="534"/>
      <c r="B19" s="540"/>
      <c r="C19" s="520"/>
      <c r="D19" s="525"/>
      <c r="E19" s="548"/>
      <c r="F19" s="551"/>
    </row>
    <row r="20" spans="1:6" ht="22.5" customHeight="1">
      <c r="A20" s="534"/>
      <c r="B20" s="540"/>
      <c r="C20" s="518" t="s">
        <v>52</v>
      </c>
      <c r="D20" s="523"/>
      <c r="E20" s="546"/>
      <c r="F20" s="549" t="s">
        <v>40</v>
      </c>
    </row>
    <row r="21" spans="1:6" ht="22.5" customHeight="1">
      <c r="A21" s="534"/>
      <c r="B21" s="540"/>
      <c r="C21" s="520"/>
      <c r="D21" s="525"/>
      <c r="E21" s="548"/>
      <c r="F21" s="551"/>
    </row>
    <row r="22" spans="1:6" ht="22.5" customHeight="1">
      <c r="A22" s="534"/>
      <c r="B22" s="540"/>
      <c r="C22" s="563" t="s">
        <v>281</v>
      </c>
      <c r="D22" s="523"/>
      <c r="E22" s="546"/>
      <c r="F22" s="549" t="s">
        <v>40</v>
      </c>
    </row>
    <row r="23" spans="1:6" ht="22.5" customHeight="1">
      <c r="A23" s="534"/>
      <c r="B23" s="540"/>
      <c r="C23" s="520"/>
      <c r="D23" s="525"/>
      <c r="E23" s="548"/>
      <c r="F23" s="551"/>
    </row>
    <row r="24" spans="1:6" ht="22.5" customHeight="1">
      <c r="A24" s="534"/>
      <c r="B24" s="540"/>
      <c r="C24" s="563" t="s">
        <v>282</v>
      </c>
      <c r="D24" s="523"/>
      <c r="E24" s="546"/>
      <c r="F24" s="549" t="s">
        <v>40</v>
      </c>
    </row>
    <row r="25" spans="1:6" ht="22.5" customHeight="1">
      <c r="A25" s="534"/>
      <c r="B25" s="540"/>
      <c r="C25" s="520"/>
      <c r="D25" s="525"/>
      <c r="E25" s="548"/>
      <c r="F25" s="551"/>
    </row>
    <row r="26" spans="1:6" ht="22.5" customHeight="1">
      <c r="A26" s="534"/>
      <c r="B26" s="540"/>
      <c r="C26" s="563" t="s">
        <v>283</v>
      </c>
      <c r="D26" s="523"/>
      <c r="E26" s="546"/>
      <c r="F26" s="549" t="s">
        <v>40</v>
      </c>
    </row>
    <row r="27" spans="1:6" ht="22.5" customHeight="1">
      <c r="A27" s="534"/>
      <c r="B27" s="540"/>
      <c r="C27" s="520"/>
      <c r="D27" s="525"/>
      <c r="E27" s="548"/>
      <c r="F27" s="551"/>
    </row>
    <row r="28" spans="1:6" ht="19.5" customHeight="1">
      <c r="A28" s="534"/>
      <c r="B28" s="536" t="s">
        <v>212</v>
      </c>
      <c r="C28" s="537"/>
      <c r="D28" s="538"/>
      <c r="E28" s="107">
        <f>E12+E14+E16+E18+E20+E22+E24+E26</f>
        <v>0</v>
      </c>
      <c r="F28" s="108" t="s">
        <v>40</v>
      </c>
    </row>
    <row r="29" spans="1:6" ht="22.5" customHeight="1">
      <c r="A29" s="534"/>
      <c r="B29" s="539" t="s">
        <v>117</v>
      </c>
      <c r="C29" s="518" t="s">
        <v>53</v>
      </c>
      <c r="D29" s="523"/>
      <c r="E29" s="546"/>
      <c r="F29" s="549" t="s">
        <v>40</v>
      </c>
    </row>
    <row r="30" spans="1:6" ht="22.5" customHeight="1">
      <c r="A30" s="534"/>
      <c r="B30" s="540"/>
      <c r="C30" s="520"/>
      <c r="D30" s="525"/>
      <c r="E30" s="548"/>
      <c r="F30" s="551"/>
    </row>
    <row r="31" spans="1:6" ht="22.5" customHeight="1">
      <c r="A31" s="534"/>
      <c r="B31" s="540"/>
      <c r="C31" s="518" t="s">
        <v>55</v>
      </c>
      <c r="D31" s="523"/>
      <c r="E31" s="546"/>
      <c r="F31" s="549" t="s">
        <v>40</v>
      </c>
    </row>
    <row r="32" spans="1:6" ht="22.5" customHeight="1">
      <c r="A32" s="534"/>
      <c r="B32" s="540"/>
      <c r="C32" s="520"/>
      <c r="D32" s="525"/>
      <c r="E32" s="548"/>
      <c r="F32" s="551"/>
    </row>
    <row r="33" spans="1:6" ht="22.5" customHeight="1">
      <c r="A33" s="534"/>
      <c r="B33" s="540"/>
      <c r="C33" s="518" t="s">
        <v>54</v>
      </c>
      <c r="D33" s="523"/>
      <c r="E33" s="546"/>
      <c r="F33" s="549" t="s">
        <v>40</v>
      </c>
    </row>
    <row r="34" spans="1:6" ht="22.5" customHeight="1">
      <c r="A34" s="534"/>
      <c r="B34" s="540"/>
      <c r="C34" s="520"/>
      <c r="D34" s="525"/>
      <c r="E34" s="548"/>
      <c r="F34" s="551"/>
    </row>
    <row r="35" spans="1:6" ht="22.5" customHeight="1">
      <c r="A35" s="534"/>
      <c r="B35" s="540"/>
      <c r="C35" s="518" t="s">
        <v>56</v>
      </c>
      <c r="D35" s="523"/>
      <c r="E35" s="546"/>
      <c r="F35" s="549" t="s">
        <v>40</v>
      </c>
    </row>
    <row r="36" spans="1:6" ht="22.5" customHeight="1">
      <c r="A36" s="534"/>
      <c r="B36" s="540"/>
      <c r="C36" s="520"/>
      <c r="D36" s="525"/>
      <c r="E36" s="548"/>
      <c r="F36" s="551"/>
    </row>
    <row r="37" spans="1:6" ht="19.5" customHeight="1">
      <c r="A37" s="534"/>
      <c r="B37" s="527" t="s">
        <v>213</v>
      </c>
      <c r="C37" s="528"/>
      <c r="D37" s="529"/>
      <c r="E37" s="107">
        <f>E29+E31+E33+E35</f>
        <v>0</v>
      </c>
      <c r="F37" s="108" t="s">
        <v>40</v>
      </c>
    </row>
    <row r="38" spans="1:6" ht="22.5" customHeight="1">
      <c r="A38" s="534"/>
      <c r="B38" s="516" t="s">
        <v>16</v>
      </c>
      <c r="C38" s="518" t="s">
        <v>16</v>
      </c>
      <c r="D38" s="523"/>
      <c r="E38" s="546"/>
      <c r="F38" s="549" t="s">
        <v>40</v>
      </c>
    </row>
    <row r="39" spans="1:6" ht="22.5" customHeight="1">
      <c r="A39" s="534"/>
      <c r="B39" s="517"/>
      <c r="C39" s="520"/>
      <c r="D39" s="525"/>
      <c r="E39" s="548"/>
      <c r="F39" s="551"/>
    </row>
    <row r="40" spans="1:6" ht="19.5" customHeight="1">
      <c r="A40" s="534"/>
      <c r="B40" s="527" t="s">
        <v>214</v>
      </c>
      <c r="C40" s="528"/>
      <c r="D40" s="529"/>
      <c r="E40" s="107">
        <f>E38</f>
        <v>0</v>
      </c>
      <c r="F40" s="108" t="s">
        <v>40</v>
      </c>
    </row>
    <row r="41" spans="1:6" ht="19.5" customHeight="1">
      <c r="A41" s="560" t="s">
        <v>300</v>
      </c>
      <c r="B41" s="561"/>
      <c r="C41" s="561"/>
      <c r="D41" s="562"/>
      <c r="E41" s="193">
        <f>E11+E28+E37+E40</f>
        <v>0</v>
      </c>
      <c r="F41" s="188" t="s">
        <v>40</v>
      </c>
    </row>
    <row r="42" spans="1:6" ht="19.5" customHeight="1">
      <c r="A42" s="111"/>
      <c r="B42" s="111"/>
      <c r="C42" s="111"/>
      <c r="D42" s="103"/>
      <c r="E42" s="112"/>
      <c r="F42" s="113"/>
    </row>
    <row r="43" spans="1:6" ht="19.5" customHeight="1">
      <c r="A43" s="111"/>
      <c r="B43" s="111"/>
      <c r="C43" s="111"/>
      <c r="D43" s="103"/>
      <c r="E43" s="112"/>
      <c r="F43" s="113"/>
    </row>
    <row r="44" spans="1:6" ht="19.5" customHeight="1">
      <c r="A44" s="111"/>
      <c r="B44" s="111"/>
      <c r="C44" s="111"/>
      <c r="D44" s="103"/>
      <c r="E44" s="112"/>
      <c r="F44" s="113"/>
    </row>
    <row r="45" spans="1:6" ht="19.5" customHeight="1">
      <c r="A45" s="111"/>
      <c r="B45" s="111"/>
      <c r="C45" s="111"/>
      <c r="D45" s="76"/>
      <c r="E45" s="114"/>
      <c r="F45" s="113"/>
    </row>
    <row r="46" spans="1:6" ht="19.5" customHeight="1">
      <c r="A46" s="111"/>
      <c r="B46" s="111"/>
      <c r="C46" s="111"/>
      <c r="D46" s="76"/>
      <c r="E46" s="114"/>
      <c r="F46" s="113"/>
    </row>
    <row r="47" spans="1:3" ht="19.5" customHeight="1">
      <c r="A47" s="76"/>
      <c r="B47" s="76"/>
      <c r="C47" s="76"/>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26.25" customHeight="1"/>
    <row r="59" ht="19.5" customHeight="1"/>
    <row r="60" ht="30" customHeight="1"/>
    <row r="61" ht="17.25" customHeight="1"/>
    <row r="62" ht="17.25" customHeight="1"/>
    <row r="63" ht="17.25" customHeight="1"/>
    <row r="64" ht="17.25" customHeight="1"/>
    <row r="65" ht="44.25" customHeight="1"/>
  </sheetData>
  <sheetProtection password="CC6F" sheet="1" formatCells="0" formatRows="0" insertRows="0" deleteRows="0"/>
  <mergeCells count="78">
    <mergeCell ref="F12:F13"/>
    <mergeCell ref="E14:E15"/>
    <mergeCell ref="E22:E23"/>
    <mergeCell ref="C14:C15"/>
    <mergeCell ref="E9:E10"/>
    <mergeCell ref="F9:F10"/>
    <mergeCell ref="C9:C10"/>
    <mergeCell ref="E18:E19"/>
    <mergeCell ref="E20:E21"/>
    <mergeCell ref="F20:F21"/>
    <mergeCell ref="C12:C13"/>
    <mergeCell ref="E12:E13"/>
    <mergeCell ref="F16:F17"/>
    <mergeCell ref="C18:C19"/>
    <mergeCell ref="F22:F23"/>
    <mergeCell ref="A3:B3"/>
    <mergeCell ref="F18:F19"/>
    <mergeCell ref="E5:E6"/>
    <mergeCell ref="F5:F6"/>
    <mergeCell ref="C7:C8"/>
    <mergeCell ref="E7:E8"/>
    <mergeCell ref="F7:F8"/>
    <mergeCell ref="E35:E36"/>
    <mergeCell ref="C22:C23"/>
    <mergeCell ref="B29:B36"/>
    <mergeCell ref="F31:F32"/>
    <mergeCell ref="C35:C36"/>
    <mergeCell ref="E3:F3"/>
    <mergeCell ref="E4:F4"/>
    <mergeCell ref="B28:D28"/>
    <mergeCell ref="C16:C17"/>
    <mergeCell ref="E16:E17"/>
    <mergeCell ref="E33:E34"/>
    <mergeCell ref="F33:F34"/>
    <mergeCell ref="F14:F15"/>
    <mergeCell ref="C3:D3"/>
    <mergeCell ref="C24:C25"/>
    <mergeCell ref="F38:F39"/>
    <mergeCell ref="E29:E30"/>
    <mergeCell ref="F29:F30"/>
    <mergeCell ref="C31:C32"/>
    <mergeCell ref="E31:E32"/>
    <mergeCell ref="C5:C6"/>
    <mergeCell ref="C20:C21"/>
    <mergeCell ref="B40:D40"/>
    <mergeCell ref="E24:E25"/>
    <mergeCell ref="F24:F25"/>
    <mergeCell ref="C26:C27"/>
    <mergeCell ref="E26:E27"/>
    <mergeCell ref="F26:F27"/>
    <mergeCell ref="E38:E39"/>
    <mergeCell ref="F35:F36"/>
    <mergeCell ref="B11:D11"/>
    <mergeCell ref="B12:B27"/>
    <mergeCell ref="A41:D41"/>
    <mergeCell ref="B38:B39"/>
    <mergeCell ref="C38:C39"/>
    <mergeCell ref="C29:C30"/>
    <mergeCell ref="B37:D37"/>
    <mergeCell ref="C33:C34"/>
    <mergeCell ref="A5:A40"/>
    <mergeCell ref="B5:B10"/>
    <mergeCell ref="D38:D39"/>
    <mergeCell ref="D35:D36"/>
    <mergeCell ref="D33:D34"/>
    <mergeCell ref="D31:D32"/>
    <mergeCell ref="D29:D30"/>
    <mergeCell ref="D26:D27"/>
    <mergeCell ref="D24:D25"/>
    <mergeCell ref="D22:D23"/>
    <mergeCell ref="D7:D8"/>
    <mergeCell ref="D5:D6"/>
    <mergeCell ref="D20:D21"/>
    <mergeCell ref="D18:D19"/>
    <mergeCell ref="D16:D17"/>
    <mergeCell ref="D14:D15"/>
    <mergeCell ref="D12:D13"/>
    <mergeCell ref="D9:D10"/>
  </mergeCells>
  <printOptions horizontalCentered="1"/>
  <pageMargins left="0.5905511811023623" right="0.5905511811023623" top="0.7874015748031497" bottom="0.3937007874015748" header="0.15748031496062992" footer="0.15748031496062992"/>
  <pageSetup fitToHeight="1" fitToWidth="1" horizontalDpi="600" verticalDpi="600" orientation="portrait" paperSize="9" scale="85" r:id="rId1"/>
  <headerFooter alignWithMargins="0">
    <oddHeader>&amp;R（様式３－２－１（任））
</oddHeader>
  </headerFooter>
  <rowBreaks count="1" manualBreakCount="1">
    <brk id="51" max="6" man="1"/>
  </rowBreaks>
</worksheet>
</file>

<file path=xl/worksheets/sheet12.xml><?xml version="1.0" encoding="utf-8"?>
<worksheet xmlns="http://schemas.openxmlformats.org/spreadsheetml/2006/main" xmlns:r="http://schemas.openxmlformats.org/officeDocument/2006/relationships">
  <dimension ref="A1:P10"/>
  <sheetViews>
    <sheetView view="pageBreakPreview" zoomScale="115" zoomScaleSheetLayoutView="115" workbookViewId="0" topLeftCell="A1">
      <selection activeCell="E10" sqref="E10:F10"/>
    </sheetView>
  </sheetViews>
  <sheetFormatPr defaultColWidth="9.00390625" defaultRowHeight="13.5"/>
  <cols>
    <col min="4" max="4" width="52.75390625" style="0" customWidth="1"/>
    <col min="5" max="5" width="9.00390625" style="0" customWidth="1"/>
    <col min="6" max="6" width="2.50390625" style="0" customWidth="1"/>
  </cols>
  <sheetData>
    <row r="1" spans="5:6" ht="36" customHeight="1">
      <c r="E1" s="196" t="s">
        <v>258</v>
      </c>
      <c r="F1" s="194"/>
    </row>
    <row r="2" spans="1:6" ht="22.5" customHeight="1">
      <c r="A2" s="197"/>
      <c r="B2" s="653" t="s">
        <v>301</v>
      </c>
      <c r="C2" s="654"/>
      <c r="D2" s="655"/>
      <c r="E2" s="668">
        <f>'様式3‐2‐1 支出(小規模-必須)'!E31+'様式3‐2‐1 支出(小規模-任意)'!E41</f>
        <v>0</v>
      </c>
      <c r="F2" s="669"/>
    </row>
    <row r="3" spans="1:6" ht="22.5" customHeight="1">
      <c r="A3" s="198"/>
      <c r="B3" s="656" t="s">
        <v>284</v>
      </c>
      <c r="C3" s="656"/>
      <c r="D3" s="657"/>
      <c r="E3" s="668">
        <f>'様式3‐2‐2'!F36</f>
        <v>0</v>
      </c>
      <c r="F3" s="669"/>
    </row>
    <row r="4" spans="1:6" ht="22.5" customHeight="1">
      <c r="A4" s="198"/>
      <c r="B4" s="658" t="s">
        <v>304</v>
      </c>
      <c r="C4" s="659"/>
      <c r="D4" s="660"/>
      <c r="E4" s="668">
        <f>'様式3‐2‐2'!F38</f>
        <v>0</v>
      </c>
      <c r="F4" s="669"/>
    </row>
    <row r="5" spans="1:6" ht="22.5" customHeight="1">
      <c r="A5" s="661" t="s">
        <v>285</v>
      </c>
      <c r="B5" s="207"/>
      <c r="C5" s="214"/>
      <c r="D5" s="573"/>
      <c r="E5" s="567">
        <v>0</v>
      </c>
      <c r="F5" s="568"/>
    </row>
    <row r="6" spans="1:6" ht="22.5" customHeight="1">
      <c r="A6" s="662"/>
      <c r="B6" s="204"/>
      <c r="C6" s="215"/>
      <c r="D6" s="574"/>
      <c r="E6" s="569"/>
      <c r="F6" s="570"/>
    </row>
    <row r="7" spans="1:6" ht="22.5" customHeight="1">
      <c r="A7" s="662"/>
      <c r="B7" s="204"/>
      <c r="C7" s="215"/>
      <c r="D7" s="574"/>
      <c r="E7" s="569"/>
      <c r="F7" s="570"/>
    </row>
    <row r="8" spans="1:6" ht="22.5" customHeight="1">
      <c r="A8" s="662"/>
      <c r="B8" s="204"/>
      <c r="C8" s="215"/>
      <c r="D8" s="574"/>
      <c r="E8" s="569"/>
      <c r="F8" s="570"/>
    </row>
    <row r="9" spans="1:16" ht="22.5" customHeight="1">
      <c r="A9" s="662"/>
      <c r="B9" s="208"/>
      <c r="C9" s="215"/>
      <c r="D9" s="575"/>
      <c r="E9" s="571"/>
      <c r="F9" s="572"/>
      <c r="P9" t="s">
        <v>293</v>
      </c>
    </row>
    <row r="10" spans="1:6" ht="22.5" customHeight="1">
      <c r="A10" s="663" t="s">
        <v>295</v>
      </c>
      <c r="B10" s="664"/>
      <c r="C10" s="664"/>
      <c r="D10" s="665"/>
      <c r="E10" s="666">
        <f>E2+E5</f>
        <v>0</v>
      </c>
      <c r="F10" s="667"/>
    </row>
  </sheetData>
  <sheetProtection password="CC6F" sheet="1" formatCells="0" formatRows="0" insertRows="0" deleteRows="0"/>
  <mergeCells count="11">
    <mergeCell ref="E10:F10"/>
    <mergeCell ref="E2:F2"/>
    <mergeCell ref="E3:F3"/>
    <mergeCell ref="E4:F4"/>
    <mergeCell ref="E5:F9"/>
    <mergeCell ref="D5:D9"/>
    <mergeCell ref="B2:D2"/>
    <mergeCell ref="B3:D3"/>
    <mergeCell ref="B4:D4"/>
    <mergeCell ref="A5:A9"/>
    <mergeCell ref="A10:D10"/>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Header>&amp;R（様式３－２－１（必）＋（任））</oddHeader>
  </headerFooter>
</worksheet>
</file>

<file path=xl/worksheets/sheet13.xml><?xml version="1.0" encoding="utf-8"?>
<worksheet xmlns="http://schemas.openxmlformats.org/spreadsheetml/2006/main" xmlns:r="http://schemas.openxmlformats.org/officeDocument/2006/relationships">
  <sheetPr>
    <tabColor theme="6" tint="0.7999799847602844"/>
    <pageSetUpPr fitToPage="1"/>
  </sheetPr>
  <dimension ref="A1:P39"/>
  <sheetViews>
    <sheetView view="pageBreakPreview" zoomScaleSheetLayoutView="100" zoomScalePageLayoutView="110" workbookViewId="0" topLeftCell="A1">
      <selection activeCell="K12" sqref="K12:L13"/>
    </sheetView>
  </sheetViews>
  <sheetFormatPr defaultColWidth="9.00390625" defaultRowHeight="13.5"/>
  <cols>
    <col min="1" max="2" width="3.50390625" style="116" customWidth="1"/>
    <col min="3" max="4" width="21.25390625" style="116" customWidth="1"/>
    <col min="5" max="5" width="21.25390625" style="117" customWidth="1"/>
    <col min="6" max="6" width="15.625" style="117" customWidth="1"/>
    <col min="7" max="7" width="3.375" style="117" customWidth="1"/>
    <col min="8" max="16384" width="9.00390625" style="116" customWidth="1"/>
  </cols>
  <sheetData>
    <row r="1" ht="15.75" customHeight="1">
      <c r="A1" s="115" t="s">
        <v>264</v>
      </c>
    </row>
    <row r="2" spans="1:7" ht="13.5">
      <c r="A2" s="118" t="s">
        <v>15</v>
      </c>
      <c r="D2" s="119"/>
      <c r="E2" s="684"/>
      <c r="F2" s="684"/>
      <c r="G2" s="685"/>
    </row>
    <row r="3" spans="1:7" ht="16.5" customHeight="1">
      <c r="A3" s="686" t="s">
        <v>37</v>
      </c>
      <c r="B3" s="687"/>
      <c r="C3" s="120" t="s">
        <v>41</v>
      </c>
      <c r="D3" s="120"/>
      <c r="E3" s="121"/>
      <c r="F3" s="677" t="s">
        <v>14</v>
      </c>
      <c r="G3" s="678"/>
    </row>
    <row r="4" spans="1:7" ht="16.5" customHeight="1">
      <c r="A4" s="646" t="s">
        <v>49</v>
      </c>
      <c r="B4" s="688" t="s">
        <v>33</v>
      </c>
      <c r="C4" s="613"/>
      <c r="D4" s="614"/>
      <c r="E4" s="615"/>
      <c r="F4" s="606">
        <v>0</v>
      </c>
      <c r="G4" s="609" t="s">
        <v>40</v>
      </c>
    </row>
    <row r="5" spans="1:7" ht="16.5" customHeight="1">
      <c r="A5" s="647"/>
      <c r="B5" s="688"/>
      <c r="C5" s="616"/>
      <c r="D5" s="617"/>
      <c r="E5" s="618"/>
      <c r="F5" s="607"/>
      <c r="G5" s="675"/>
    </row>
    <row r="6" spans="1:7" ht="16.5" customHeight="1">
      <c r="A6" s="647"/>
      <c r="B6" s="688"/>
      <c r="C6" s="616"/>
      <c r="D6" s="617"/>
      <c r="E6" s="618"/>
      <c r="F6" s="607"/>
      <c r="G6" s="675"/>
    </row>
    <row r="7" spans="1:7" ht="16.5" customHeight="1">
      <c r="A7" s="647"/>
      <c r="B7" s="688"/>
      <c r="C7" s="616"/>
      <c r="D7" s="617"/>
      <c r="E7" s="618"/>
      <c r="F7" s="607"/>
      <c r="G7" s="675"/>
    </row>
    <row r="8" spans="1:7" ht="16.5" customHeight="1">
      <c r="A8" s="647"/>
      <c r="B8" s="688"/>
      <c r="C8" s="616"/>
      <c r="D8" s="617"/>
      <c r="E8" s="618"/>
      <c r="F8" s="607"/>
      <c r="G8" s="675"/>
    </row>
    <row r="9" spans="1:16" ht="16.5" customHeight="1">
      <c r="A9" s="647"/>
      <c r="B9" s="688"/>
      <c r="C9" s="616"/>
      <c r="D9" s="617"/>
      <c r="E9" s="618"/>
      <c r="F9" s="607"/>
      <c r="G9" s="675"/>
      <c r="P9" s="116" t="s">
        <v>293</v>
      </c>
    </row>
    <row r="10" spans="1:7" ht="16.5" customHeight="1">
      <c r="A10" s="647"/>
      <c r="B10" s="688"/>
      <c r="C10" s="616"/>
      <c r="D10" s="617"/>
      <c r="E10" s="618"/>
      <c r="F10" s="607"/>
      <c r="G10" s="675"/>
    </row>
    <row r="11" spans="1:7" ht="16.5" customHeight="1">
      <c r="A11" s="647"/>
      <c r="B11" s="688"/>
      <c r="C11" s="619"/>
      <c r="D11" s="620"/>
      <c r="E11" s="621"/>
      <c r="F11" s="608"/>
      <c r="G11" s="676"/>
    </row>
    <row r="12" spans="1:7" ht="16.5" customHeight="1">
      <c r="A12" s="647"/>
      <c r="B12" s="689" t="s">
        <v>286</v>
      </c>
      <c r="C12" s="634"/>
      <c r="D12" s="635"/>
      <c r="E12" s="636"/>
      <c r="F12" s="606">
        <v>0</v>
      </c>
      <c r="G12" s="609" t="s">
        <v>40</v>
      </c>
    </row>
    <row r="13" spans="1:7" ht="16.5" customHeight="1">
      <c r="A13" s="647"/>
      <c r="B13" s="690"/>
      <c r="C13" s="637"/>
      <c r="D13" s="638"/>
      <c r="E13" s="639"/>
      <c r="F13" s="607"/>
      <c r="G13" s="675"/>
    </row>
    <row r="14" spans="1:7" ht="16.5" customHeight="1">
      <c r="A14" s="647"/>
      <c r="B14" s="690"/>
      <c r="C14" s="637"/>
      <c r="D14" s="638"/>
      <c r="E14" s="639"/>
      <c r="F14" s="607"/>
      <c r="G14" s="675"/>
    </row>
    <row r="15" spans="1:7" ht="16.5" customHeight="1">
      <c r="A15" s="647"/>
      <c r="B15" s="690"/>
      <c r="C15" s="637"/>
      <c r="D15" s="638"/>
      <c r="E15" s="639"/>
      <c r="F15" s="607"/>
      <c r="G15" s="675"/>
    </row>
    <row r="16" spans="1:7" ht="16.5" customHeight="1">
      <c r="A16" s="647"/>
      <c r="B16" s="690"/>
      <c r="C16" s="637"/>
      <c r="D16" s="638"/>
      <c r="E16" s="639"/>
      <c r="F16" s="607"/>
      <c r="G16" s="675"/>
    </row>
    <row r="17" spans="1:7" ht="16.5" customHeight="1">
      <c r="A17" s="647"/>
      <c r="B17" s="690"/>
      <c r="C17" s="637"/>
      <c r="D17" s="638"/>
      <c r="E17" s="639"/>
      <c r="F17" s="607"/>
      <c r="G17" s="675"/>
    </row>
    <row r="18" spans="1:7" ht="16.5" customHeight="1">
      <c r="A18" s="647"/>
      <c r="B18" s="690"/>
      <c r="C18" s="637"/>
      <c r="D18" s="638"/>
      <c r="E18" s="639"/>
      <c r="F18" s="607"/>
      <c r="G18" s="675"/>
    </row>
    <row r="19" spans="1:7" ht="16.5" customHeight="1">
      <c r="A19" s="647"/>
      <c r="B19" s="690"/>
      <c r="C19" s="640"/>
      <c r="D19" s="641"/>
      <c r="E19" s="642"/>
      <c r="F19" s="608"/>
      <c r="G19" s="676"/>
    </row>
    <row r="20" spans="1:7" ht="16.5" customHeight="1">
      <c r="A20" s="647"/>
      <c r="B20" s="689" t="s">
        <v>118</v>
      </c>
      <c r="C20" s="634"/>
      <c r="D20" s="635"/>
      <c r="E20" s="636"/>
      <c r="F20" s="606">
        <v>0</v>
      </c>
      <c r="G20" s="609" t="s">
        <v>40</v>
      </c>
    </row>
    <row r="21" spans="1:7" ht="16.5" customHeight="1">
      <c r="A21" s="647"/>
      <c r="B21" s="690"/>
      <c r="C21" s="637"/>
      <c r="D21" s="638"/>
      <c r="E21" s="639"/>
      <c r="F21" s="607"/>
      <c r="G21" s="675"/>
    </row>
    <row r="22" spans="1:7" ht="16.5" customHeight="1">
      <c r="A22" s="647"/>
      <c r="B22" s="690"/>
      <c r="C22" s="637"/>
      <c r="D22" s="638"/>
      <c r="E22" s="639"/>
      <c r="F22" s="607"/>
      <c r="G22" s="675"/>
    </row>
    <row r="23" spans="1:7" ht="16.5" customHeight="1">
      <c r="A23" s="647"/>
      <c r="B23" s="690"/>
      <c r="C23" s="637"/>
      <c r="D23" s="638"/>
      <c r="E23" s="639"/>
      <c r="F23" s="607"/>
      <c r="G23" s="675"/>
    </row>
    <row r="24" spans="1:7" ht="16.5" customHeight="1">
      <c r="A24" s="647"/>
      <c r="B24" s="690"/>
      <c r="C24" s="637"/>
      <c r="D24" s="638"/>
      <c r="E24" s="639"/>
      <c r="F24" s="607"/>
      <c r="G24" s="675"/>
    </row>
    <row r="25" spans="1:7" ht="16.5" customHeight="1">
      <c r="A25" s="647"/>
      <c r="B25" s="690"/>
      <c r="C25" s="637"/>
      <c r="D25" s="638"/>
      <c r="E25" s="639"/>
      <c r="F25" s="607"/>
      <c r="G25" s="675"/>
    </row>
    <row r="26" spans="1:7" ht="16.5" customHeight="1">
      <c r="A26" s="647"/>
      <c r="B26" s="690"/>
      <c r="C26" s="637"/>
      <c r="D26" s="638"/>
      <c r="E26" s="639"/>
      <c r="F26" s="607"/>
      <c r="G26" s="675"/>
    </row>
    <row r="27" spans="1:7" ht="16.5" customHeight="1">
      <c r="A27" s="647"/>
      <c r="B27" s="690"/>
      <c r="C27" s="640"/>
      <c r="D27" s="641"/>
      <c r="E27" s="642"/>
      <c r="F27" s="608"/>
      <c r="G27" s="676"/>
    </row>
    <row r="28" spans="1:7" ht="16.5" customHeight="1">
      <c r="A28" s="647"/>
      <c r="B28" s="683" t="s">
        <v>16</v>
      </c>
      <c r="C28" s="634"/>
      <c r="D28" s="635"/>
      <c r="E28" s="636"/>
      <c r="F28" s="606">
        <v>0</v>
      </c>
      <c r="G28" s="609" t="s">
        <v>40</v>
      </c>
    </row>
    <row r="29" spans="1:7" ht="16.5" customHeight="1">
      <c r="A29" s="647"/>
      <c r="B29" s="683"/>
      <c r="C29" s="637"/>
      <c r="D29" s="638"/>
      <c r="E29" s="639"/>
      <c r="F29" s="607"/>
      <c r="G29" s="675"/>
    </row>
    <row r="30" spans="1:7" ht="16.5" customHeight="1">
      <c r="A30" s="647"/>
      <c r="B30" s="683"/>
      <c r="C30" s="637"/>
      <c r="D30" s="638"/>
      <c r="E30" s="639"/>
      <c r="F30" s="607"/>
      <c r="G30" s="675"/>
    </row>
    <row r="31" spans="1:7" ht="16.5" customHeight="1">
      <c r="A31" s="647"/>
      <c r="B31" s="683"/>
      <c r="C31" s="640"/>
      <c r="D31" s="641"/>
      <c r="E31" s="642"/>
      <c r="F31" s="608"/>
      <c r="G31" s="676"/>
    </row>
    <row r="32" spans="1:7" ht="12.75" customHeight="1">
      <c r="A32" s="679" t="s">
        <v>250</v>
      </c>
      <c r="B32" s="680"/>
      <c r="C32" s="680"/>
      <c r="D32" s="680"/>
      <c r="E32" s="681"/>
      <c r="F32" s="602">
        <f>F4+F12+F20+F28</f>
        <v>0</v>
      </c>
      <c r="G32" s="604" t="s">
        <v>40</v>
      </c>
    </row>
    <row r="33" spans="1:7" ht="12.75" customHeight="1">
      <c r="A33" s="679"/>
      <c r="B33" s="680"/>
      <c r="C33" s="680"/>
      <c r="D33" s="680"/>
      <c r="E33" s="681"/>
      <c r="F33" s="682"/>
      <c r="G33" s="670"/>
    </row>
    <row r="34" spans="1:7" ht="15.75" customHeight="1">
      <c r="A34" s="671" t="s">
        <v>288</v>
      </c>
      <c r="B34" s="672"/>
      <c r="C34" s="672"/>
      <c r="D34" s="672"/>
      <c r="E34" s="672"/>
      <c r="F34" s="602">
        <f>'様式3-2-1支出（必）＋（任） '!E2</f>
        <v>0</v>
      </c>
      <c r="G34" s="604" t="s">
        <v>40</v>
      </c>
    </row>
    <row r="35" spans="1:7" ht="15.75" customHeight="1">
      <c r="A35" s="673"/>
      <c r="B35" s="674"/>
      <c r="C35" s="674"/>
      <c r="D35" s="674"/>
      <c r="E35" s="674"/>
      <c r="F35" s="603"/>
      <c r="G35" s="605"/>
    </row>
    <row r="36" spans="1:7" ht="15.75" customHeight="1">
      <c r="A36" s="625" t="s">
        <v>292</v>
      </c>
      <c r="B36" s="626"/>
      <c r="C36" s="626"/>
      <c r="D36" s="626"/>
      <c r="E36" s="627"/>
      <c r="F36" s="602">
        <f>ROUNDDOWN((F34-F32)*8/108,0)</f>
        <v>0</v>
      </c>
      <c r="G36" s="604" t="s">
        <v>40</v>
      </c>
    </row>
    <row r="37" spans="1:7" ht="30" customHeight="1">
      <c r="A37" s="628"/>
      <c r="B37" s="629"/>
      <c r="C37" s="629"/>
      <c r="D37" s="629"/>
      <c r="E37" s="630"/>
      <c r="F37" s="603"/>
      <c r="G37" s="605"/>
    </row>
    <row r="38" spans="1:7" ht="15.75" customHeight="1">
      <c r="A38" s="625" t="s">
        <v>289</v>
      </c>
      <c r="B38" s="626"/>
      <c r="C38" s="626"/>
      <c r="D38" s="626"/>
      <c r="E38" s="627"/>
      <c r="F38" s="602">
        <f>F34-F36</f>
        <v>0</v>
      </c>
      <c r="G38" s="604" t="s">
        <v>40</v>
      </c>
    </row>
    <row r="39" spans="1:7" ht="30" customHeight="1">
      <c r="A39" s="628"/>
      <c r="B39" s="629"/>
      <c r="C39" s="629"/>
      <c r="D39" s="629"/>
      <c r="E39" s="630"/>
      <c r="F39" s="603"/>
      <c r="G39" s="605"/>
    </row>
  </sheetData>
  <sheetProtection password="CC6F" sheet="1" formatCells="0" formatRows="0" insertRows="0" deleteRows="0"/>
  <mergeCells count="32">
    <mergeCell ref="E2:G2"/>
    <mergeCell ref="A3:B3"/>
    <mergeCell ref="A4:A31"/>
    <mergeCell ref="B4:B11"/>
    <mergeCell ref="F4:F11"/>
    <mergeCell ref="G4:G11"/>
    <mergeCell ref="B20:B27"/>
    <mergeCell ref="F20:F27"/>
    <mergeCell ref="G20:G27"/>
    <mergeCell ref="B12:B19"/>
    <mergeCell ref="F3:G3"/>
    <mergeCell ref="C4:E11"/>
    <mergeCell ref="C12:E19"/>
    <mergeCell ref="C20:E27"/>
    <mergeCell ref="C28:E31"/>
    <mergeCell ref="A32:E33"/>
    <mergeCell ref="F32:F33"/>
    <mergeCell ref="B28:B31"/>
    <mergeCell ref="F28:F31"/>
    <mergeCell ref="G28:G31"/>
    <mergeCell ref="A36:E37"/>
    <mergeCell ref="F36:F37"/>
    <mergeCell ref="F12:F19"/>
    <mergeCell ref="G12:G19"/>
    <mergeCell ref="G36:G37"/>
    <mergeCell ref="F38:F39"/>
    <mergeCell ref="G38:G39"/>
    <mergeCell ref="G32:G33"/>
    <mergeCell ref="A34:E35"/>
    <mergeCell ref="F34:F35"/>
    <mergeCell ref="G34:G35"/>
    <mergeCell ref="A38:E39"/>
  </mergeCells>
  <printOptions horizontalCentered="1"/>
  <pageMargins left="0.5905511811023623" right="0.5905511811023623" top="0.7874015748031497" bottom="0.3937007874015748" header="0.31496062992125984" footer="0.31496062992125984"/>
  <pageSetup fitToHeight="0" fitToWidth="1" horizontalDpi="600" verticalDpi="600" orientation="portrait" paperSize="9" r:id="rId1"/>
  <headerFooter>
    <oddHeader>&amp;R（様式３－２－２）</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86"/>
  <sheetViews>
    <sheetView view="pageBreakPreview" zoomScaleSheetLayoutView="100" workbookViewId="0" topLeftCell="A1">
      <selection activeCell="E53" sqref="E53"/>
    </sheetView>
  </sheetViews>
  <sheetFormatPr defaultColWidth="12.00390625" defaultRowHeight="16.5" customHeight="1"/>
  <cols>
    <col min="1" max="7" width="12.50390625" style="132" customWidth="1"/>
    <col min="8" max="8" width="1.875" style="132" customWidth="1"/>
    <col min="9" max="16384" width="12.00390625" style="132" customWidth="1"/>
  </cols>
  <sheetData>
    <row r="1" spans="1:7" ht="24" customHeight="1">
      <c r="A1" s="131" t="s">
        <v>38</v>
      </c>
      <c r="G1" s="133"/>
    </row>
    <row r="2" spans="1:7" ht="27.75" customHeight="1" thickBot="1">
      <c r="A2" s="131" t="s">
        <v>39</v>
      </c>
      <c r="G2" s="133"/>
    </row>
    <row r="3" spans="1:7" ht="16.5" customHeight="1">
      <c r="A3" s="691" t="s">
        <v>1</v>
      </c>
      <c r="B3" s="694" t="s">
        <v>18</v>
      </c>
      <c r="C3" s="695"/>
      <c r="D3" s="696"/>
      <c r="E3" s="697" t="s">
        <v>2</v>
      </c>
      <c r="F3" s="700" t="s">
        <v>9</v>
      </c>
      <c r="G3" s="701"/>
    </row>
    <row r="4" spans="1:7" ht="16.5" customHeight="1">
      <c r="A4" s="692"/>
      <c r="B4" s="702">
        <f>'様式1'!G14</f>
        <v>0</v>
      </c>
      <c r="C4" s="703"/>
      <c r="D4" s="704"/>
      <c r="E4" s="698"/>
      <c r="F4" s="708" t="s">
        <v>219</v>
      </c>
      <c r="G4" s="709"/>
    </row>
    <row r="5" spans="1:7" ht="16.5" customHeight="1">
      <c r="A5" s="692"/>
      <c r="B5" s="702"/>
      <c r="C5" s="703"/>
      <c r="D5" s="704"/>
      <c r="E5" s="698"/>
      <c r="F5" s="710" t="s">
        <v>10</v>
      </c>
      <c r="G5" s="709"/>
    </row>
    <row r="6" spans="1:7" ht="16.5" customHeight="1" thickBot="1">
      <c r="A6" s="693"/>
      <c r="B6" s="705"/>
      <c r="C6" s="706"/>
      <c r="D6" s="707"/>
      <c r="E6" s="699"/>
      <c r="F6" s="711"/>
      <c r="G6" s="712"/>
    </row>
    <row r="7" spans="1:7" ht="16.5" customHeight="1">
      <c r="A7" s="691" t="s">
        <v>0</v>
      </c>
      <c r="B7" s="713" t="s">
        <v>220</v>
      </c>
      <c r="C7" s="714"/>
      <c r="D7" s="714"/>
      <c r="E7" s="715"/>
      <c r="F7" s="716" t="s">
        <v>5</v>
      </c>
      <c r="G7" s="717"/>
    </row>
    <row r="8" spans="1:7" ht="16.5" customHeight="1">
      <c r="A8" s="692"/>
      <c r="B8" s="708"/>
      <c r="C8" s="710"/>
      <c r="D8" s="710"/>
      <c r="E8" s="718"/>
      <c r="F8" s="721" t="s">
        <v>6</v>
      </c>
      <c r="G8" s="723" t="s">
        <v>7</v>
      </c>
    </row>
    <row r="9" spans="1:16" ht="16.5" customHeight="1" thickBot="1">
      <c r="A9" s="693"/>
      <c r="B9" s="719"/>
      <c r="C9" s="711"/>
      <c r="D9" s="711"/>
      <c r="E9" s="720"/>
      <c r="F9" s="722"/>
      <c r="G9" s="724"/>
      <c r="P9" s="132" t="s">
        <v>293</v>
      </c>
    </row>
    <row r="10" spans="1:7" ht="16.5" customHeight="1">
      <c r="A10" s="725" t="s">
        <v>120</v>
      </c>
      <c r="B10" s="728" t="s">
        <v>20</v>
      </c>
      <c r="C10" s="728"/>
      <c r="D10" s="728" t="s">
        <v>3</v>
      </c>
      <c r="E10" s="728"/>
      <c r="F10" s="729" t="s">
        <v>21</v>
      </c>
      <c r="G10" s="730"/>
    </row>
    <row r="11" spans="1:7" ht="16.5" customHeight="1">
      <c r="A11" s="726"/>
      <c r="B11" s="731"/>
      <c r="C11" s="731"/>
      <c r="D11" s="731"/>
      <c r="E11" s="731"/>
      <c r="F11" s="731"/>
      <c r="G11" s="733"/>
    </row>
    <row r="12" spans="1:7" ht="16.5" customHeight="1">
      <c r="A12" s="726"/>
      <c r="B12" s="732"/>
      <c r="C12" s="732"/>
      <c r="D12" s="732"/>
      <c r="E12" s="732"/>
      <c r="F12" s="732"/>
      <c r="G12" s="734"/>
    </row>
    <row r="13" spans="1:7" ht="16.5" customHeight="1">
      <c r="A13" s="726"/>
      <c r="B13" s="732"/>
      <c r="C13" s="732"/>
      <c r="D13" s="732"/>
      <c r="E13" s="732"/>
      <c r="F13" s="732"/>
      <c r="G13" s="734"/>
    </row>
    <row r="14" spans="1:7" ht="16.5" customHeight="1">
      <c r="A14" s="726"/>
      <c r="B14" s="732"/>
      <c r="C14" s="732"/>
      <c r="D14" s="732"/>
      <c r="E14" s="732"/>
      <c r="F14" s="732"/>
      <c r="G14" s="734"/>
    </row>
    <row r="15" spans="1:7" ht="16.5" customHeight="1">
      <c r="A15" s="726"/>
      <c r="B15" s="732"/>
      <c r="C15" s="732"/>
      <c r="D15" s="732"/>
      <c r="E15" s="732"/>
      <c r="F15" s="732"/>
      <c r="G15" s="734"/>
    </row>
    <row r="16" spans="1:7" ht="16.5" customHeight="1" thickBot="1">
      <c r="A16" s="727"/>
      <c r="B16" s="735"/>
      <c r="C16" s="735"/>
      <c r="D16" s="735"/>
      <c r="E16" s="735"/>
      <c r="F16" s="735"/>
      <c r="G16" s="736"/>
    </row>
    <row r="17" spans="1:7" ht="16.5" customHeight="1">
      <c r="A17" s="691" t="s">
        <v>19</v>
      </c>
      <c r="B17" s="728" t="s">
        <v>4</v>
      </c>
      <c r="C17" s="728"/>
      <c r="D17" s="728" t="s">
        <v>3</v>
      </c>
      <c r="E17" s="728"/>
      <c r="F17" s="729" t="s">
        <v>21</v>
      </c>
      <c r="G17" s="730"/>
    </row>
    <row r="18" spans="1:7" ht="16.5" customHeight="1">
      <c r="A18" s="692"/>
      <c r="B18" s="737"/>
      <c r="C18" s="737"/>
      <c r="D18" s="737"/>
      <c r="E18" s="737"/>
      <c r="F18" s="737"/>
      <c r="G18" s="739"/>
    </row>
    <row r="19" spans="1:7" ht="16.5" customHeight="1" thickBot="1">
      <c r="A19" s="693"/>
      <c r="B19" s="738"/>
      <c r="C19" s="738"/>
      <c r="D19" s="738"/>
      <c r="E19" s="738"/>
      <c r="F19" s="738"/>
      <c r="G19" s="740"/>
    </row>
    <row r="20" spans="1:7" ht="16.5" customHeight="1">
      <c r="A20" s="691" t="s">
        <v>30</v>
      </c>
      <c r="B20" s="728" t="s">
        <v>4</v>
      </c>
      <c r="C20" s="728"/>
      <c r="D20" s="728" t="s">
        <v>3</v>
      </c>
      <c r="E20" s="728"/>
      <c r="F20" s="729" t="s">
        <v>21</v>
      </c>
      <c r="G20" s="730"/>
    </row>
    <row r="21" spans="1:7" ht="16.5" customHeight="1">
      <c r="A21" s="692"/>
      <c r="B21" s="737"/>
      <c r="C21" s="737"/>
      <c r="D21" s="737"/>
      <c r="E21" s="737"/>
      <c r="F21" s="737"/>
      <c r="G21" s="739"/>
    </row>
    <row r="22" spans="1:7" ht="16.5" customHeight="1" thickBot="1">
      <c r="A22" s="693"/>
      <c r="B22" s="738"/>
      <c r="C22" s="738"/>
      <c r="D22" s="738"/>
      <c r="E22" s="738"/>
      <c r="F22" s="738"/>
      <c r="G22" s="740"/>
    </row>
    <row r="23" spans="1:7" ht="16.5" customHeight="1">
      <c r="A23" s="134"/>
      <c r="B23" s="135"/>
      <c r="C23" s="135"/>
      <c r="D23" s="135"/>
      <c r="E23" s="135"/>
      <c r="F23" s="135"/>
      <c r="G23" s="135"/>
    </row>
    <row r="24" spans="1:7" ht="16.5" customHeight="1" thickBot="1">
      <c r="A24" s="136" t="s">
        <v>65</v>
      </c>
      <c r="B24" s="135"/>
      <c r="C24" s="135"/>
      <c r="D24" s="135"/>
      <c r="E24" s="135"/>
      <c r="F24" s="135"/>
      <c r="G24" s="135"/>
    </row>
    <row r="25" spans="1:7" ht="16.5" customHeight="1">
      <c r="A25" s="137"/>
      <c r="B25" s="138"/>
      <c r="C25" s="138"/>
      <c r="D25" s="138"/>
      <c r="E25" s="138"/>
      <c r="F25" s="138"/>
      <c r="G25" s="139"/>
    </row>
    <row r="26" spans="1:7" ht="16.5" customHeight="1">
      <c r="A26" s="140"/>
      <c r="B26" s="135"/>
      <c r="C26" s="135"/>
      <c r="D26" s="135"/>
      <c r="E26" s="135"/>
      <c r="F26" s="135"/>
      <c r="G26" s="141"/>
    </row>
    <row r="27" spans="1:7" ht="16.5" customHeight="1">
      <c r="A27" s="140"/>
      <c r="B27" s="135"/>
      <c r="C27" s="135"/>
      <c r="D27" s="135"/>
      <c r="E27" s="135"/>
      <c r="F27" s="135"/>
      <c r="G27" s="141"/>
    </row>
    <row r="28" spans="1:7" ht="16.5" customHeight="1">
      <c r="A28" s="140"/>
      <c r="B28" s="135"/>
      <c r="C28" s="135"/>
      <c r="D28" s="135"/>
      <c r="E28" s="135"/>
      <c r="F28" s="135"/>
      <c r="G28" s="141"/>
    </row>
    <row r="29" spans="1:7" ht="16.5" customHeight="1">
      <c r="A29" s="140"/>
      <c r="B29" s="135"/>
      <c r="C29" s="135"/>
      <c r="D29" s="135"/>
      <c r="E29" s="135"/>
      <c r="F29" s="135"/>
      <c r="G29" s="141"/>
    </row>
    <row r="30" spans="1:7" ht="16.5" customHeight="1">
      <c r="A30" s="140"/>
      <c r="B30" s="135"/>
      <c r="C30" s="135"/>
      <c r="D30" s="135"/>
      <c r="E30" s="135"/>
      <c r="F30" s="135"/>
      <c r="G30" s="141"/>
    </row>
    <row r="31" spans="1:7" ht="16.5" customHeight="1">
      <c r="A31" s="140"/>
      <c r="B31" s="135"/>
      <c r="C31" s="135"/>
      <c r="D31" s="135"/>
      <c r="E31" s="135"/>
      <c r="F31" s="135"/>
      <c r="G31" s="141"/>
    </row>
    <row r="32" spans="1:7" ht="16.5" customHeight="1">
      <c r="A32" s="140"/>
      <c r="B32" s="135"/>
      <c r="C32" s="135"/>
      <c r="D32" s="135"/>
      <c r="E32" s="135"/>
      <c r="F32" s="135"/>
      <c r="G32" s="141"/>
    </row>
    <row r="33" spans="1:7" ht="16.5" customHeight="1">
      <c r="A33" s="140"/>
      <c r="B33" s="135"/>
      <c r="C33" s="135"/>
      <c r="D33" s="135"/>
      <c r="E33" s="135"/>
      <c r="F33" s="135"/>
      <c r="G33" s="141"/>
    </row>
    <row r="34" spans="1:7" ht="16.5" customHeight="1">
      <c r="A34" s="140"/>
      <c r="B34" s="135"/>
      <c r="C34" s="135"/>
      <c r="D34" s="135"/>
      <c r="E34" s="135"/>
      <c r="F34" s="135"/>
      <c r="G34" s="141"/>
    </row>
    <row r="35" spans="1:7" ht="16.5" customHeight="1">
      <c r="A35" s="142"/>
      <c r="B35" s="135"/>
      <c r="C35" s="135"/>
      <c r="D35" s="135"/>
      <c r="E35" s="135"/>
      <c r="F35" s="135"/>
      <c r="G35" s="141"/>
    </row>
    <row r="36" spans="1:7" ht="16.5" customHeight="1">
      <c r="A36" s="142"/>
      <c r="B36" s="135"/>
      <c r="C36" s="135"/>
      <c r="D36" s="135"/>
      <c r="E36" s="135"/>
      <c r="F36" s="135"/>
      <c r="G36" s="141"/>
    </row>
    <row r="37" spans="1:7" ht="16.5" customHeight="1">
      <c r="A37" s="142"/>
      <c r="B37" s="135"/>
      <c r="C37" s="135"/>
      <c r="D37" s="135"/>
      <c r="E37" s="135"/>
      <c r="F37" s="135"/>
      <c r="G37" s="141"/>
    </row>
    <row r="38" spans="1:7" ht="16.5" customHeight="1">
      <c r="A38" s="142"/>
      <c r="B38" s="135"/>
      <c r="C38" s="135"/>
      <c r="D38" s="135"/>
      <c r="E38" s="135"/>
      <c r="F38" s="135"/>
      <c r="G38" s="141"/>
    </row>
    <row r="39" spans="1:7" ht="16.5" customHeight="1">
      <c r="A39" s="142"/>
      <c r="B39" s="135"/>
      <c r="C39" s="135"/>
      <c r="D39" s="135"/>
      <c r="E39" s="135"/>
      <c r="F39" s="135"/>
      <c r="G39" s="141"/>
    </row>
    <row r="40" spans="1:7" ht="16.5" customHeight="1">
      <c r="A40" s="142"/>
      <c r="B40" s="135"/>
      <c r="C40" s="135"/>
      <c r="D40" s="135"/>
      <c r="E40" s="135"/>
      <c r="F40" s="135"/>
      <c r="G40" s="141"/>
    </row>
    <row r="41" spans="1:7" ht="16.5" customHeight="1">
      <c r="A41" s="142"/>
      <c r="B41" s="135"/>
      <c r="C41" s="135"/>
      <c r="D41" s="135"/>
      <c r="E41" s="135"/>
      <c r="F41" s="135"/>
      <c r="G41" s="141"/>
    </row>
    <row r="42" spans="1:7" ht="16.5" customHeight="1">
      <c r="A42" s="142"/>
      <c r="B42" s="135"/>
      <c r="C42" s="135"/>
      <c r="D42" s="135"/>
      <c r="E42" s="135"/>
      <c r="F42" s="135"/>
      <c r="G42" s="141"/>
    </row>
    <row r="43" spans="1:7" ht="16.5" customHeight="1">
      <c r="A43" s="142"/>
      <c r="B43" s="135"/>
      <c r="C43" s="135"/>
      <c r="D43" s="135"/>
      <c r="E43" s="135"/>
      <c r="F43" s="135"/>
      <c r="G43" s="141"/>
    </row>
    <row r="44" spans="1:7" ht="16.5" customHeight="1">
      <c r="A44" s="142"/>
      <c r="B44" s="135"/>
      <c r="C44" s="135"/>
      <c r="D44" s="135"/>
      <c r="E44" s="135"/>
      <c r="F44" s="135"/>
      <c r="G44" s="141"/>
    </row>
    <row r="45" spans="1:7" ht="16.5" customHeight="1">
      <c r="A45" s="142"/>
      <c r="B45" s="135"/>
      <c r="C45" s="135"/>
      <c r="D45" s="135"/>
      <c r="E45" s="135"/>
      <c r="F45" s="135"/>
      <c r="G45" s="141"/>
    </row>
    <row r="46" spans="1:7" ht="16.5" customHeight="1" thickBot="1">
      <c r="A46" s="143"/>
      <c r="B46" s="144"/>
      <c r="C46" s="144"/>
      <c r="D46" s="144"/>
      <c r="E46" s="144"/>
      <c r="F46" s="144"/>
      <c r="G46" s="145"/>
    </row>
    <row r="47" spans="1:7" ht="16.5" customHeight="1">
      <c r="A47" s="146"/>
      <c r="B47" s="135"/>
      <c r="C47" s="135"/>
      <c r="D47" s="135"/>
      <c r="E47" s="135"/>
      <c r="F47" s="135"/>
      <c r="G47" s="135"/>
    </row>
    <row r="48" spans="1:11" ht="16.5" customHeight="1">
      <c r="A48" s="146"/>
      <c r="B48" s="135"/>
      <c r="C48" s="135"/>
      <c r="D48" s="135"/>
      <c r="E48" s="135"/>
      <c r="F48" s="135"/>
      <c r="G48" s="135"/>
      <c r="H48" s="147"/>
      <c r="I48" s="147"/>
      <c r="J48" s="147"/>
      <c r="K48" s="147"/>
    </row>
    <row r="49" spans="1:11" ht="17.25" customHeight="1" thickBot="1">
      <c r="A49" s="148" t="s">
        <v>66</v>
      </c>
      <c r="B49" s="149"/>
      <c r="C49" s="149"/>
      <c r="D49" s="149"/>
      <c r="E49" s="149"/>
      <c r="F49" s="149"/>
      <c r="G49" s="150"/>
      <c r="H49" s="147"/>
      <c r="I49" s="147"/>
      <c r="J49" s="147"/>
      <c r="K49" s="147"/>
    </row>
    <row r="50" spans="1:7" ht="24.75" customHeight="1">
      <c r="A50" s="691" t="s">
        <v>221</v>
      </c>
      <c r="B50" s="741" t="s">
        <v>23</v>
      </c>
      <c r="C50" s="742"/>
      <c r="D50" s="741" t="s">
        <v>24</v>
      </c>
      <c r="E50" s="742"/>
      <c r="F50" s="151" t="s">
        <v>22</v>
      </c>
      <c r="G50" s="152"/>
    </row>
    <row r="51" spans="1:11" ht="24.75" customHeight="1">
      <c r="A51" s="692"/>
      <c r="B51" s="153" t="s">
        <v>26</v>
      </c>
      <c r="C51" s="154"/>
      <c r="D51" s="155" t="s">
        <v>27</v>
      </c>
      <c r="E51" s="154">
        <f>SUM(E52+E53)</f>
        <v>0</v>
      </c>
      <c r="F51" s="743">
        <f>C56-E56</f>
        <v>0</v>
      </c>
      <c r="G51" s="152"/>
      <c r="H51" s="147"/>
      <c r="I51" s="147"/>
      <c r="J51" s="147"/>
      <c r="K51" s="147"/>
    </row>
    <row r="52" spans="1:7" ht="24.75" customHeight="1">
      <c r="A52" s="692"/>
      <c r="B52" s="153" t="s">
        <v>17</v>
      </c>
      <c r="C52" s="154"/>
      <c r="D52" s="156" t="s">
        <v>156</v>
      </c>
      <c r="E52" s="154"/>
      <c r="F52" s="744"/>
      <c r="G52" s="152"/>
    </row>
    <row r="53" spans="1:7" ht="24.75" customHeight="1">
      <c r="A53" s="692"/>
      <c r="B53" s="153" t="s">
        <v>25</v>
      </c>
      <c r="C53" s="154"/>
      <c r="D53" s="157" t="s">
        <v>157</v>
      </c>
      <c r="E53" s="154"/>
      <c r="F53" s="744"/>
      <c r="G53" s="152"/>
    </row>
    <row r="54" spans="1:7" ht="24.75" customHeight="1">
      <c r="A54" s="692"/>
      <c r="B54" s="153" t="s">
        <v>11</v>
      </c>
      <c r="C54" s="154"/>
      <c r="D54" s="153" t="s">
        <v>28</v>
      </c>
      <c r="E54" s="158"/>
      <c r="F54" s="744"/>
      <c r="G54" s="152"/>
    </row>
    <row r="55" spans="1:7" ht="24.75" customHeight="1">
      <c r="A55" s="692"/>
      <c r="B55" s="153"/>
      <c r="C55" s="154"/>
      <c r="D55" s="159" t="s">
        <v>29</v>
      </c>
      <c r="E55" s="158"/>
      <c r="F55" s="744"/>
      <c r="G55" s="152"/>
    </row>
    <row r="56" spans="1:7" ht="24.75" customHeight="1" thickBot="1">
      <c r="A56" s="693"/>
      <c r="B56" s="160" t="s">
        <v>31</v>
      </c>
      <c r="C56" s="160">
        <f>SUM(C51:C55)</f>
        <v>0</v>
      </c>
      <c r="D56" s="160" t="s">
        <v>31</v>
      </c>
      <c r="E56" s="161">
        <f>SUM(E51+E54+E55)</f>
        <v>0</v>
      </c>
      <c r="F56" s="745"/>
      <c r="G56" s="152"/>
    </row>
    <row r="57" spans="1:7" ht="24.75" customHeight="1">
      <c r="A57" s="746" t="s">
        <v>222</v>
      </c>
      <c r="B57" s="747" t="s">
        <v>23</v>
      </c>
      <c r="C57" s="748"/>
      <c r="D57" s="747" t="s">
        <v>24</v>
      </c>
      <c r="E57" s="748"/>
      <c r="F57" s="162" t="s">
        <v>22</v>
      </c>
      <c r="G57" s="152"/>
    </row>
    <row r="58" spans="1:7" ht="24.75" customHeight="1">
      <c r="A58" s="692"/>
      <c r="B58" s="153" t="s">
        <v>26</v>
      </c>
      <c r="C58" s="154"/>
      <c r="D58" s="159" t="s">
        <v>27</v>
      </c>
      <c r="E58" s="154">
        <f>SUM(E59+E60)</f>
        <v>0</v>
      </c>
      <c r="F58" s="743">
        <f>C63-E63</f>
        <v>0</v>
      </c>
      <c r="G58" s="152"/>
    </row>
    <row r="59" spans="1:7" ht="24.75" customHeight="1">
      <c r="A59" s="692"/>
      <c r="B59" s="153" t="s">
        <v>17</v>
      </c>
      <c r="C59" s="154"/>
      <c r="D59" s="163" t="s">
        <v>156</v>
      </c>
      <c r="E59" s="154"/>
      <c r="F59" s="744"/>
      <c r="G59" s="152"/>
    </row>
    <row r="60" spans="1:7" ht="24.75" customHeight="1">
      <c r="A60" s="692"/>
      <c r="B60" s="153" t="s">
        <v>25</v>
      </c>
      <c r="C60" s="154"/>
      <c r="D60" s="157" t="s">
        <v>157</v>
      </c>
      <c r="E60" s="154"/>
      <c r="F60" s="744"/>
      <c r="G60" s="152"/>
    </row>
    <row r="61" spans="1:7" ht="24.75" customHeight="1">
      <c r="A61" s="692"/>
      <c r="B61" s="153" t="s">
        <v>11</v>
      </c>
      <c r="C61" s="154"/>
      <c r="D61" s="153" t="s">
        <v>28</v>
      </c>
      <c r="E61" s="158"/>
      <c r="F61" s="744"/>
      <c r="G61" s="152"/>
    </row>
    <row r="62" spans="1:7" ht="24.75" customHeight="1">
      <c r="A62" s="692"/>
      <c r="B62" s="153"/>
      <c r="C62" s="154"/>
      <c r="D62" s="159" t="s">
        <v>29</v>
      </c>
      <c r="E62" s="158"/>
      <c r="F62" s="744"/>
      <c r="G62" s="152"/>
    </row>
    <row r="63" spans="1:7" ht="24.75" customHeight="1" thickBot="1">
      <c r="A63" s="693"/>
      <c r="B63" s="160" t="s">
        <v>31</v>
      </c>
      <c r="C63" s="160">
        <f>SUM(C58:C62)</f>
        <v>0</v>
      </c>
      <c r="D63" s="160" t="s">
        <v>31</v>
      </c>
      <c r="E63" s="161">
        <f>SUM(E58+E61+E62)</f>
        <v>0</v>
      </c>
      <c r="F63" s="745"/>
      <c r="G63" s="152"/>
    </row>
    <row r="64" spans="1:7" ht="17.25" customHeight="1">
      <c r="A64" s="164"/>
      <c r="B64" s="165"/>
      <c r="C64" s="165"/>
      <c r="D64" s="165"/>
      <c r="E64" s="165"/>
      <c r="F64" s="165"/>
      <c r="G64" s="152"/>
    </row>
    <row r="65" spans="1:7" ht="16.5" customHeight="1" thickBot="1">
      <c r="A65" s="166" t="s">
        <v>67</v>
      </c>
      <c r="B65" s="167"/>
      <c r="C65" s="167"/>
      <c r="D65" s="167"/>
      <c r="E65" s="167"/>
      <c r="F65" s="167"/>
      <c r="G65" s="168"/>
    </row>
    <row r="66" spans="1:7" ht="169.5" customHeight="1" thickBot="1">
      <c r="A66" s="169" t="s">
        <v>165</v>
      </c>
      <c r="B66" s="749"/>
      <c r="C66" s="750"/>
      <c r="D66" s="750"/>
      <c r="E66" s="750"/>
      <c r="F66" s="750"/>
      <c r="G66" s="751"/>
    </row>
    <row r="67" spans="1:7" ht="16.5" customHeight="1">
      <c r="A67" s="170"/>
      <c r="B67" s="171"/>
      <c r="C67" s="171"/>
      <c r="D67" s="171"/>
      <c r="E67" s="171"/>
      <c r="F67" s="171"/>
      <c r="G67" s="171"/>
    </row>
    <row r="68" spans="1:7" ht="16.5" customHeight="1" thickBot="1">
      <c r="A68" s="172" t="s">
        <v>125</v>
      </c>
      <c r="B68" s="173"/>
      <c r="C68" s="173"/>
      <c r="D68" s="173"/>
      <c r="E68" s="173"/>
      <c r="F68" s="173"/>
      <c r="G68" s="173"/>
    </row>
    <row r="69" spans="1:7" ht="195" customHeight="1" thickBot="1">
      <c r="A69" s="174" t="s">
        <v>126</v>
      </c>
      <c r="B69" s="752"/>
      <c r="C69" s="753"/>
      <c r="D69" s="753"/>
      <c r="E69" s="753"/>
      <c r="F69" s="753"/>
      <c r="G69" s="754"/>
    </row>
    <row r="70" spans="1:7" ht="15.75" customHeight="1">
      <c r="A70" s="148"/>
      <c r="D70" s="175"/>
      <c r="G70" s="176"/>
    </row>
    <row r="71" spans="1:7" ht="16.5" customHeight="1" thickBot="1">
      <c r="A71" s="148" t="s">
        <v>121</v>
      </c>
      <c r="D71" s="175"/>
      <c r="G71" s="176"/>
    </row>
    <row r="72" spans="1:7" ht="16.5" customHeight="1">
      <c r="A72" s="177"/>
      <c r="B72" s="716" t="s">
        <v>61</v>
      </c>
      <c r="C72" s="755"/>
      <c r="D72" s="755"/>
      <c r="E72" s="755"/>
      <c r="F72" s="755"/>
      <c r="G72" s="756"/>
    </row>
    <row r="73" spans="1:7" ht="84.75" customHeight="1">
      <c r="A73" s="178" t="s">
        <v>223</v>
      </c>
      <c r="B73" s="757"/>
      <c r="C73" s="758"/>
      <c r="D73" s="758"/>
      <c r="E73" s="758"/>
      <c r="F73" s="758"/>
      <c r="G73" s="759"/>
    </row>
    <row r="74" spans="1:7" ht="84.75" customHeight="1">
      <c r="A74" s="179" t="s">
        <v>224</v>
      </c>
      <c r="B74" s="760"/>
      <c r="C74" s="761"/>
      <c r="D74" s="761"/>
      <c r="E74" s="761"/>
      <c r="F74" s="761"/>
      <c r="G74" s="762"/>
    </row>
    <row r="75" spans="1:7" ht="84.75" customHeight="1" thickBot="1">
      <c r="A75" s="180" t="s">
        <v>225</v>
      </c>
      <c r="B75" s="763"/>
      <c r="C75" s="764"/>
      <c r="D75" s="764"/>
      <c r="E75" s="764"/>
      <c r="F75" s="764"/>
      <c r="G75" s="765"/>
    </row>
    <row r="76" spans="1:7" ht="17.25" customHeight="1">
      <c r="A76" s="167"/>
      <c r="B76" s="152"/>
      <c r="C76" s="152"/>
      <c r="D76" s="152"/>
      <c r="E76" s="152"/>
      <c r="F76" s="152"/>
      <c r="G76" s="152"/>
    </row>
    <row r="77" spans="1:7" ht="26.25" customHeight="1" thickBot="1">
      <c r="A77" s="148" t="s">
        <v>122</v>
      </c>
      <c r="B77" s="152"/>
      <c r="C77" s="152"/>
      <c r="D77" s="152"/>
      <c r="E77" s="152"/>
      <c r="F77" s="152"/>
      <c r="G77" s="152"/>
    </row>
    <row r="78" spans="1:7" ht="26.25" customHeight="1">
      <c r="A78" s="766" t="s">
        <v>166</v>
      </c>
      <c r="B78" s="767"/>
      <c r="C78" s="767"/>
      <c r="D78" s="767"/>
      <c r="E78" s="767"/>
      <c r="F78" s="767"/>
      <c r="G78" s="768"/>
    </row>
    <row r="79" spans="1:7" ht="56.25" customHeight="1" thickBot="1">
      <c r="A79" s="769"/>
      <c r="B79" s="770"/>
      <c r="C79" s="770"/>
      <c r="D79" s="770"/>
      <c r="E79" s="770"/>
      <c r="F79" s="770"/>
      <c r="G79" s="771"/>
    </row>
    <row r="80" spans="1:7" ht="29.25" customHeight="1">
      <c r="A80" s="766" t="s">
        <v>123</v>
      </c>
      <c r="B80" s="767"/>
      <c r="C80" s="767"/>
      <c r="D80" s="767"/>
      <c r="E80" s="767"/>
      <c r="F80" s="767"/>
      <c r="G80" s="768"/>
    </row>
    <row r="81" spans="1:7" ht="81" customHeight="1">
      <c r="A81" s="181" t="s">
        <v>124</v>
      </c>
      <c r="B81" s="772"/>
      <c r="C81" s="761"/>
      <c r="D81" s="761"/>
      <c r="E81" s="761"/>
      <c r="F81" s="761"/>
      <c r="G81" s="762"/>
    </row>
    <row r="82" spans="1:7" ht="81" customHeight="1">
      <c r="A82" s="181" t="s">
        <v>127</v>
      </c>
      <c r="B82" s="772"/>
      <c r="C82" s="761"/>
      <c r="D82" s="761"/>
      <c r="E82" s="761"/>
      <c r="F82" s="761"/>
      <c r="G82" s="762"/>
    </row>
    <row r="83" spans="1:7" ht="81" customHeight="1" thickBot="1">
      <c r="A83" s="182" t="s">
        <v>170</v>
      </c>
      <c r="B83" s="773"/>
      <c r="C83" s="774"/>
      <c r="D83" s="774"/>
      <c r="E83" s="774"/>
      <c r="F83" s="774"/>
      <c r="G83" s="775"/>
    </row>
    <row r="84" spans="1:7" s="186" customFormat="1" ht="16.5" customHeight="1">
      <c r="A84" s="183"/>
      <c r="B84" s="184"/>
      <c r="C84" s="185"/>
      <c r="D84" s="185"/>
      <c r="E84" s="185"/>
      <c r="F84" s="185"/>
      <c r="G84" s="185"/>
    </row>
    <row r="85" spans="1:7" ht="16.5" customHeight="1">
      <c r="A85" s="148"/>
      <c r="B85" s="187"/>
      <c r="C85" s="187"/>
      <c r="D85" s="187"/>
      <c r="E85" s="187"/>
      <c r="F85" s="187"/>
      <c r="G85" s="187"/>
    </row>
    <row r="86" spans="1:7" ht="16.5" customHeight="1">
      <c r="A86" s="148"/>
      <c r="B86" s="187"/>
      <c r="C86" s="187"/>
      <c r="D86" s="187"/>
      <c r="E86" s="187"/>
      <c r="F86" s="187"/>
      <c r="G86" s="187"/>
    </row>
  </sheetData>
  <sheetProtection password="CC6F" sheet="1" formatCells="0" formatColumns="0" formatRows="0" insertColumns="0" insertRows="0" deleteColumns="0" deleteRows="0"/>
  <mergeCells count="60">
    <mergeCell ref="A78:G78"/>
    <mergeCell ref="A79:G79"/>
    <mergeCell ref="A80:G80"/>
    <mergeCell ref="B81:G81"/>
    <mergeCell ref="B82:G82"/>
    <mergeCell ref="B83:G83"/>
    <mergeCell ref="B66:G66"/>
    <mergeCell ref="B69:G69"/>
    <mergeCell ref="B72:G72"/>
    <mergeCell ref="B73:G73"/>
    <mergeCell ref="B74:G74"/>
    <mergeCell ref="B75:G75"/>
    <mergeCell ref="A50:A56"/>
    <mergeCell ref="B50:C50"/>
    <mergeCell ref="D50:E50"/>
    <mergeCell ref="F51:F56"/>
    <mergeCell ref="A57:A63"/>
    <mergeCell ref="B57:C57"/>
    <mergeCell ref="D57:E57"/>
    <mergeCell ref="F58:F63"/>
    <mergeCell ref="A20:A22"/>
    <mergeCell ref="B20:C20"/>
    <mergeCell ref="D20:E20"/>
    <mergeCell ref="F20:G20"/>
    <mergeCell ref="B21:C22"/>
    <mergeCell ref="D21:E22"/>
    <mergeCell ref="F21:G22"/>
    <mergeCell ref="B15:C16"/>
    <mergeCell ref="D15:E16"/>
    <mergeCell ref="F15:G16"/>
    <mergeCell ref="A17:A19"/>
    <mergeCell ref="B17:C17"/>
    <mergeCell ref="D17:E17"/>
    <mergeCell ref="F17:G17"/>
    <mergeCell ref="B18:C19"/>
    <mergeCell ref="D18:E19"/>
    <mergeCell ref="F18:G19"/>
    <mergeCell ref="A10:A16"/>
    <mergeCell ref="B10:C10"/>
    <mergeCell ref="D10:E10"/>
    <mergeCell ref="F10:G10"/>
    <mergeCell ref="B11:C12"/>
    <mergeCell ref="D11:E12"/>
    <mergeCell ref="F11:G12"/>
    <mergeCell ref="B13:C14"/>
    <mergeCell ref="D13:E14"/>
    <mergeCell ref="F13:G14"/>
    <mergeCell ref="A7:A9"/>
    <mergeCell ref="B7:E7"/>
    <mergeCell ref="F7:G7"/>
    <mergeCell ref="B8:E9"/>
    <mergeCell ref="F8:F9"/>
    <mergeCell ref="G8:G9"/>
    <mergeCell ref="A3:A6"/>
    <mergeCell ref="B3:D3"/>
    <mergeCell ref="E3:E6"/>
    <mergeCell ref="F3:G3"/>
    <mergeCell ref="B4:D6"/>
    <mergeCell ref="F4:G4"/>
    <mergeCell ref="F5:G6"/>
  </mergeCells>
  <printOptions horizontalCentered="1"/>
  <pageMargins left="0.5905511811023623" right="0.5905511811023623" top="0.7874015748031497" bottom="0.3937007874015748" header="0.2755905511811024" footer="0.1968503937007874"/>
  <pageSetup fitToHeight="0" fitToWidth="1" horizontalDpi="600" verticalDpi="600" orientation="portrait" paperSize="9" r:id="rId3"/>
  <headerFooter alignWithMargins="0">
    <oddHeader>&amp;R（様式４）</oddHeader>
  </headerFooter>
  <rowBreaks count="3" manualBreakCount="3">
    <brk id="47" max="7" man="1"/>
    <brk id="70" max="7" man="1"/>
    <brk id="83" max="7"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N56"/>
  <sheetViews>
    <sheetView showGridLines="0" view="pageBreakPreview" zoomScaleSheetLayoutView="100" workbookViewId="0" topLeftCell="A1">
      <selection activeCell="P9" sqref="P9"/>
    </sheetView>
  </sheetViews>
  <sheetFormatPr defaultColWidth="9.00390625" defaultRowHeight="13.5"/>
  <cols>
    <col min="1" max="1" width="1.25" style="7" customWidth="1"/>
    <col min="2" max="3" width="9.25390625" style="7" customWidth="1"/>
    <col min="4" max="4" width="6.25390625" style="7" customWidth="1"/>
    <col min="5" max="5" width="12.25390625" style="7" customWidth="1"/>
    <col min="6" max="7" width="9.25390625" style="7" customWidth="1"/>
    <col min="8" max="8" width="10.00390625" style="7" customWidth="1"/>
    <col min="9" max="9" width="9.25390625" style="7" customWidth="1"/>
    <col min="10" max="10" width="8.50390625" style="7" customWidth="1"/>
    <col min="11" max="11" width="9.25390625" style="7" customWidth="1"/>
    <col min="12" max="12" width="1.25" style="7" customWidth="1"/>
    <col min="13" max="16384" width="9.00390625" style="7" customWidth="1"/>
  </cols>
  <sheetData>
    <row r="1" spans="2:11" ht="21" customHeight="1">
      <c r="B1" s="5" t="s">
        <v>90</v>
      </c>
      <c r="C1" s="5"/>
      <c r="D1" s="5"/>
      <c r="E1" s="5"/>
      <c r="F1" s="5"/>
      <c r="G1" s="5"/>
      <c r="H1" s="5"/>
      <c r="I1" s="5"/>
      <c r="J1" s="5"/>
      <c r="K1" s="5"/>
    </row>
    <row r="2" spans="2:11" ht="21" customHeight="1" thickBot="1">
      <c r="B2" s="5"/>
      <c r="C2" s="5"/>
      <c r="D2" s="5"/>
      <c r="E2" s="5"/>
      <c r="F2" s="5"/>
      <c r="G2" s="5"/>
      <c r="H2" s="5"/>
      <c r="I2" s="5"/>
      <c r="J2" s="5"/>
      <c r="K2" s="5"/>
    </row>
    <row r="3" spans="2:11" ht="21" customHeight="1">
      <c r="B3" s="354" t="s">
        <v>72</v>
      </c>
      <c r="C3" s="355"/>
      <c r="D3" s="355"/>
      <c r="E3" s="355"/>
      <c r="F3" s="355"/>
      <c r="G3" s="355"/>
      <c r="H3" s="355"/>
      <c r="I3" s="355"/>
      <c r="J3" s="355"/>
      <c r="K3" s="356"/>
    </row>
    <row r="4" spans="2:11" ht="36.75" customHeight="1" thickBot="1">
      <c r="B4" s="357"/>
      <c r="C4" s="358"/>
      <c r="D4" s="358"/>
      <c r="E4" s="358"/>
      <c r="F4" s="358"/>
      <c r="G4" s="358"/>
      <c r="H4" s="358"/>
      <c r="I4" s="358"/>
      <c r="J4" s="358"/>
      <c r="K4" s="359"/>
    </row>
    <row r="5" spans="2:11" ht="20.25" customHeight="1">
      <c r="B5" s="286" t="s">
        <v>71</v>
      </c>
      <c r="C5" s="287"/>
      <c r="D5" s="287"/>
      <c r="E5" s="287"/>
      <c r="F5" s="287"/>
      <c r="G5" s="287"/>
      <c r="H5" s="287"/>
      <c r="I5" s="287"/>
      <c r="J5" s="287"/>
      <c r="K5" s="288"/>
    </row>
    <row r="6" spans="2:11" ht="20.25" customHeight="1">
      <c r="B6" s="360" t="s">
        <v>73</v>
      </c>
      <c r="C6" s="361"/>
      <c r="D6" s="361"/>
      <c r="E6" s="361"/>
      <c r="F6" s="361"/>
      <c r="G6" s="361"/>
      <c r="H6" s="361"/>
      <c r="I6" s="361"/>
      <c r="J6" s="361"/>
      <c r="K6" s="362"/>
    </row>
    <row r="7" spans="2:11" ht="56.25" customHeight="1">
      <c r="B7" s="337"/>
      <c r="C7" s="299"/>
      <c r="D7" s="299"/>
      <c r="E7" s="299"/>
      <c r="F7" s="299"/>
      <c r="G7" s="299"/>
      <c r="H7" s="299"/>
      <c r="I7" s="299"/>
      <c r="J7" s="299"/>
      <c r="K7" s="300"/>
    </row>
    <row r="8" spans="2:11" ht="21" customHeight="1">
      <c r="B8" s="334" t="s">
        <v>149</v>
      </c>
      <c r="C8" s="335"/>
      <c r="D8" s="335"/>
      <c r="E8" s="335"/>
      <c r="F8" s="335"/>
      <c r="G8" s="335"/>
      <c r="H8" s="335"/>
      <c r="I8" s="335"/>
      <c r="J8" s="335"/>
      <c r="K8" s="336"/>
    </row>
    <row r="9" spans="2:11" ht="113.25" customHeight="1">
      <c r="B9" s="337"/>
      <c r="C9" s="338"/>
      <c r="D9" s="338"/>
      <c r="E9" s="338"/>
      <c r="F9" s="338"/>
      <c r="G9" s="338"/>
      <c r="H9" s="338"/>
      <c r="I9" s="338"/>
      <c r="J9" s="338"/>
      <c r="K9" s="339"/>
    </row>
    <row r="10" spans="2:11" ht="20.25" customHeight="1">
      <c r="B10" s="318" t="s">
        <v>92</v>
      </c>
      <c r="C10" s="319"/>
      <c r="D10" s="319"/>
      <c r="E10" s="319"/>
      <c r="F10" s="319"/>
      <c r="G10" s="319"/>
      <c r="H10" s="319"/>
      <c r="I10" s="319"/>
      <c r="J10" s="319"/>
      <c r="K10" s="320"/>
    </row>
    <row r="11" spans="2:11" ht="36.75" customHeight="1">
      <c r="B11" s="337"/>
      <c r="C11" s="299"/>
      <c r="D11" s="299"/>
      <c r="E11" s="299"/>
      <c r="F11" s="299"/>
      <c r="G11" s="299"/>
      <c r="H11" s="299"/>
      <c r="I11" s="299"/>
      <c r="J11" s="299"/>
      <c r="K11" s="300"/>
    </row>
    <row r="12" spans="2:11" ht="21" customHeight="1">
      <c r="B12" s="346" t="s">
        <v>79</v>
      </c>
      <c r="C12" s="347"/>
      <c r="D12" s="347"/>
      <c r="E12" s="347"/>
      <c r="F12" s="347"/>
      <c r="G12" s="347"/>
      <c r="H12" s="347"/>
      <c r="I12" s="347"/>
      <c r="J12" s="347"/>
      <c r="K12" s="348"/>
    </row>
    <row r="13" spans="2:11" ht="19.5" customHeight="1">
      <c r="B13" s="39" t="s">
        <v>135</v>
      </c>
      <c r="C13" s="352" t="s">
        <v>81</v>
      </c>
      <c r="D13" s="352"/>
      <c r="E13" s="352"/>
      <c r="F13" s="352"/>
      <c r="G13" s="352"/>
      <c r="H13" s="352"/>
      <c r="I13" s="352"/>
      <c r="J13" s="352"/>
      <c r="K13" s="353"/>
    </row>
    <row r="14" spans="2:11" ht="24" customHeight="1">
      <c r="B14" s="321" t="s">
        <v>154</v>
      </c>
      <c r="C14" s="322"/>
      <c r="D14" s="395" t="s">
        <v>150</v>
      </c>
      <c r="E14" s="396"/>
      <c r="F14" s="314" t="s">
        <v>151</v>
      </c>
      <c r="G14" s="314"/>
      <c r="H14" s="314"/>
      <c r="I14" s="314" t="s">
        <v>152</v>
      </c>
      <c r="J14" s="314"/>
      <c r="K14" s="57"/>
    </row>
    <row r="15" spans="2:11" ht="54.75" customHeight="1">
      <c r="B15" s="323"/>
      <c r="C15" s="324"/>
      <c r="D15" s="349"/>
      <c r="E15" s="350"/>
      <c r="F15" s="350"/>
      <c r="G15" s="350"/>
      <c r="H15" s="350"/>
      <c r="I15" s="350"/>
      <c r="J15" s="350"/>
      <c r="K15" s="351"/>
    </row>
    <row r="16" spans="2:11" ht="19.5" customHeight="1">
      <c r="B16" s="39" t="s">
        <v>135</v>
      </c>
      <c r="C16" s="385" t="s">
        <v>80</v>
      </c>
      <c r="D16" s="385"/>
      <c r="E16" s="385"/>
      <c r="F16" s="385"/>
      <c r="G16" s="385"/>
      <c r="H16" s="385"/>
      <c r="I16" s="385"/>
      <c r="J16" s="385"/>
      <c r="K16" s="386"/>
    </row>
    <row r="17" spans="2:11" ht="72" customHeight="1">
      <c r="B17" s="325" t="s">
        <v>82</v>
      </c>
      <c r="C17" s="326"/>
      <c r="D17" s="340"/>
      <c r="E17" s="341"/>
      <c r="F17" s="341"/>
      <c r="G17" s="341"/>
      <c r="H17" s="341"/>
      <c r="I17" s="341"/>
      <c r="J17" s="341"/>
      <c r="K17" s="342"/>
    </row>
    <row r="18" spans="2:11" ht="19.5" customHeight="1">
      <c r="B18" s="39" t="s">
        <v>135</v>
      </c>
      <c r="C18" s="385" t="s">
        <v>83</v>
      </c>
      <c r="D18" s="385"/>
      <c r="E18" s="385"/>
      <c r="F18" s="385"/>
      <c r="G18" s="385"/>
      <c r="H18" s="385"/>
      <c r="I18" s="385"/>
      <c r="J18" s="385"/>
      <c r="K18" s="386"/>
    </row>
    <row r="19" spans="2:11" ht="72" customHeight="1">
      <c r="B19" s="325" t="s">
        <v>84</v>
      </c>
      <c r="C19" s="326"/>
      <c r="D19" s="340"/>
      <c r="E19" s="341"/>
      <c r="F19" s="341"/>
      <c r="G19" s="341"/>
      <c r="H19" s="341"/>
      <c r="I19" s="341"/>
      <c r="J19" s="341"/>
      <c r="K19" s="342"/>
    </row>
    <row r="20" spans="2:11" ht="19.5" customHeight="1">
      <c r="B20" s="392" t="s">
        <v>129</v>
      </c>
      <c r="C20" s="393"/>
      <c r="D20" s="393"/>
      <c r="E20" s="393"/>
      <c r="F20" s="393"/>
      <c r="G20" s="393"/>
      <c r="H20" s="393"/>
      <c r="I20" s="393"/>
      <c r="J20" s="393"/>
      <c r="K20" s="394"/>
    </row>
    <row r="21" spans="2:11" ht="36.75" customHeight="1">
      <c r="B21" s="318" t="s">
        <v>57</v>
      </c>
      <c r="C21" s="333"/>
      <c r="D21" s="327" t="s">
        <v>89</v>
      </c>
      <c r="E21" s="328"/>
      <c r="F21" s="328"/>
      <c r="G21" s="329"/>
      <c r="H21" s="330" t="s">
        <v>153</v>
      </c>
      <c r="I21" s="331"/>
      <c r="J21" s="331"/>
      <c r="K21" s="332"/>
    </row>
    <row r="22" spans="2:14" ht="20.25" customHeight="1">
      <c r="B22" s="301" t="s">
        <v>58</v>
      </c>
      <c r="C22" s="302"/>
      <c r="D22" s="43" t="s">
        <v>135</v>
      </c>
      <c r="E22" s="44" t="s">
        <v>137</v>
      </c>
      <c r="F22" s="45" t="s">
        <v>77</v>
      </c>
      <c r="G22" s="44" t="s">
        <v>231</v>
      </c>
      <c r="H22" s="45" t="s">
        <v>232</v>
      </c>
      <c r="I22" s="44" t="s">
        <v>138</v>
      </c>
      <c r="J22" s="45" t="s">
        <v>232</v>
      </c>
      <c r="K22" s="46" t="s">
        <v>139</v>
      </c>
      <c r="N22" s="42"/>
    </row>
    <row r="23" spans="2:14" ht="20.25" customHeight="1">
      <c r="B23" s="303"/>
      <c r="C23" s="304"/>
      <c r="D23" s="47" t="s">
        <v>233</v>
      </c>
      <c r="E23" s="52" t="s">
        <v>234</v>
      </c>
      <c r="F23" s="49" t="s">
        <v>232</v>
      </c>
      <c r="G23" s="48" t="s">
        <v>140</v>
      </c>
      <c r="H23" s="49" t="s">
        <v>233</v>
      </c>
      <c r="I23" s="48" t="s">
        <v>141</v>
      </c>
      <c r="J23" s="49" t="s">
        <v>232</v>
      </c>
      <c r="K23" s="50" t="s">
        <v>142</v>
      </c>
      <c r="N23" s="42"/>
    </row>
    <row r="24" spans="2:14" ht="20.25" customHeight="1">
      <c r="B24" s="305"/>
      <c r="C24" s="306"/>
      <c r="D24" s="51" t="s">
        <v>232</v>
      </c>
      <c r="E24" s="369" t="s">
        <v>237</v>
      </c>
      <c r="F24" s="369"/>
      <c r="G24" s="369"/>
      <c r="H24" s="369"/>
      <c r="I24" s="369"/>
      <c r="J24" s="369"/>
      <c r="K24" s="370"/>
      <c r="N24" s="42"/>
    </row>
    <row r="25" spans="2:11" ht="36.75" customHeight="1">
      <c r="B25" s="318" t="s">
        <v>59</v>
      </c>
      <c r="C25" s="308"/>
      <c r="D25" s="289"/>
      <c r="E25" s="290"/>
      <c r="F25" s="290"/>
      <c r="G25" s="290"/>
      <c r="H25" s="290"/>
      <c r="I25" s="290"/>
      <c r="J25" s="290"/>
      <c r="K25" s="291"/>
    </row>
    <row r="26" spans="2:11" ht="21.75" customHeight="1">
      <c r="B26" s="363" t="s">
        <v>74</v>
      </c>
      <c r="C26" s="364"/>
      <c r="D26" s="41" t="s">
        <v>135</v>
      </c>
      <c r="E26" s="398" t="s">
        <v>136</v>
      </c>
      <c r="F26" s="398"/>
      <c r="G26" s="398"/>
      <c r="H26" s="398"/>
      <c r="I26" s="398"/>
      <c r="J26" s="398"/>
      <c r="K26" s="399"/>
    </row>
    <row r="27" spans="2:11" ht="41.25" customHeight="1">
      <c r="B27" s="365"/>
      <c r="C27" s="366"/>
      <c r="D27" s="294" t="s">
        <v>135</v>
      </c>
      <c r="E27" s="292" t="s">
        <v>238</v>
      </c>
      <c r="F27" s="375"/>
      <c r="G27" s="376"/>
      <c r="H27" s="376"/>
      <c r="I27" s="376"/>
      <c r="J27" s="376"/>
      <c r="K27" s="377"/>
    </row>
    <row r="28" spans="2:11" ht="42" customHeight="1">
      <c r="B28" s="367"/>
      <c r="C28" s="368"/>
      <c r="D28" s="295"/>
      <c r="E28" s="293"/>
      <c r="F28" s="378"/>
      <c r="G28" s="379"/>
      <c r="H28" s="379"/>
      <c r="I28" s="379"/>
      <c r="J28" s="379"/>
      <c r="K28" s="380"/>
    </row>
    <row r="29" spans="2:11" ht="91.5" customHeight="1">
      <c r="B29" s="296" t="s">
        <v>75</v>
      </c>
      <c r="C29" s="297"/>
      <c r="D29" s="309"/>
      <c r="E29" s="299"/>
      <c r="F29" s="299"/>
      <c r="G29" s="299"/>
      <c r="H29" s="299"/>
      <c r="I29" s="299"/>
      <c r="J29" s="299"/>
      <c r="K29" s="300"/>
    </row>
    <row r="30" spans="2:11" ht="92.25" customHeight="1">
      <c r="B30" s="275" t="s">
        <v>131</v>
      </c>
      <c r="C30" s="400"/>
      <c r="D30" s="298"/>
      <c r="E30" s="299"/>
      <c r="F30" s="299"/>
      <c r="G30" s="299"/>
      <c r="H30" s="299"/>
      <c r="I30" s="299"/>
      <c r="J30" s="299"/>
      <c r="K30" s="300"/>
    </row>
    <row r="31" spans="2:11" ht="92.25" customHeight="1">
      <c r="B31" s="343" t="s">
        <v>76</v>
      </c>
      <c r="C31" s="397"/>
      <c r="D31" s="309"/>
      <c r="E31" s="299"/>
      <c r="F31" s="299"/>
      <c r="G31" s="299"/>
      <c r="H31" s="299"/>
      <c r="I31" s="299"/>
      <c r="J31" s="299"/>
      <c r="K31" s="300"/>
    </row>
    <row r="32" spans="2:11" ht="19.5" customHeight="1">
      <c r="B32" s="343" t="s">
        <v>93</v>
      </c>
      <c r="C32" s="344"/>
      <c r="D32" s="344"/>
      <c r="E32" s="344"/>
      <c r="F32" s="344"/>
      <c r="G32" s="344"/>
      <c r="H32" s="344"/>
      <c r="I32" s="344"/>
      <c r="J32" s="344"/>
      <c r="K32" s="345"/>
    </row>
    <row r="33" spans="2:11" ht="36.75" customHeight="1">
      <c r="B33" s="318" t="s">
        <v>95</v>
      </c>
      <c r="C33" s="333"/>
      <c r="D33" s="371" t="s">
        <v>89</v>
      </c>
      <c r="E33" s="372"/>
      <c r="F33" s="372"/>
      <c r="G33" s="372"/>
      <c r="H33" s="373"/>
      <c r="I33" s="373"/>
      <c r="J33" s="373"/>
      <c r="K33" s="374"/>
    </row>
    <row r="34" spans="2:14" ht="20.25" customHeight="1">
      <c r="B34" s="301" t="s">
        <v>94</v>
      </c>
      <c r="C34" s="302"/>
      <c r="D34" s="43" t="s">
        <v>239</v>
      </c>
      <c r="E34" s="44" t="s">
        <v>137</v>
      </c>
      <c r="F34" s="45" t="s">
        <v>240</v>
      </c>
      <c r="G34" s="44" t="s">
        <v>241</v>
      </c>
      <c r="H34" s="45" t="s">
        <v>240</v>
      </c>
      <c r="I34" s="44" t="s">
        <v>138</v>
      </c>
      <c r="J34" s="45" t="s">
        <v>232</v>
      </c>
      <c r="K34" s="46" t="s">
        <v>139</v>
      </c>
      <c r="N34" s="42"/>
    </row>
    <row r="35" spans="2:14" ht="20.25" customHeight="1">
      <c r="B35" s="303"/>
      <c r="C35" s="304"/>
      <c r="D35" s="47" t="s">
        <v>236</v>
      </c>
      <c r="E35" s="52" t="s">
        <v>242</v>
      </c>
      <c r="F35" s="49" t="s">
        <v>235</v>
      </c>
      <c r="G35" s="48" t="s">
        <v>140</v>
      </c>
      <c r="H35" s="49" t="s">
        <v>243</v>
      </c>
      <c r="I35" s="48" t="s">
        <v>141</v>
      </c>
      <c r="J35" s="49" t="s">
        <v>240</v>
      </c>
      <c r="K35" s="50" t="s">
        <v>142</v>
      </c>
      <c r="N35" s="42"/>
    </row>
    <row r="36" spans="2:14" ht="20.25" customHeight="1">
      <c r="B36" s="305"/>
      <c r="C36" s="306"/>
      <c r="D36" s="51" t="s">
        <v>236</v>
      </c>
      <c r="E36" s="369" t="s">
        <v>244</v>
      </c>
      <c r="F36" s="369"/>
      <c r="G36" s="369"/>
      <c r="H36" s="369"/>
      <c r="I36" s="369"/>
      <c r="J36" s="369"/>
      <c r="K36" s="370"/>
      <c r="N36" s="42"/>
    </row>
    <row r="37" spans="2:11" ht="36.75" customHeight="1">
      <c r="B37" s="318" t="s">
        <v>68</v>
      </c>
      <c r="C37" s="308"/>
      <c r="D37" s="289"/>
      <c r="E37" s="290"/>
      <c r="F37" s="290"/>
      <c r="G37" s="290"/>
      <c r="H37" s="290"/>
      <c r="I37" s="290"/>
      <c r="J37" s="290"/>
      <c r="K37" s="291"/>
    </row>
    <row r="38" spans="2:11" ht="19.5" customHeight="1">
      <c r="B38" s="363" t="s">
        <v>96</v>
      </c>
      <c r="C38" s="364"/>
      <c r="D38" s="41" t="s">
        <v>135</v>
      </c>
      <c r="E38" s="390" t="s">
        <v>136</v>
      </c>
      <c r="F38" s="390"/>
      <c r="G38" s="390"/>
      <c r="H38" s="390"/>
      <c r="I38" s="390"/>
      <c r="J38" s="390"/>
      <c r="K38" s="391"/>
    </row>
    <row r="39" spans="2:11" ht="42" customHeight="1">
      <c r="B39" s="365"/>
      <c r="C39" s="366"/>
      <c r="D39" s="294" t="s">
        <v>135</v>
      </c>
      <c r="E39" s="292" t="s">
        <v>245</v>
      </c>
      <c r="F39" s="375"/>
      <c r="G39" s="376"/>
      <c r="H39" s="376"/>
      <c r="I39" s="376"/>
      <c r="J39" s="376"/>
      <c r="K39" s="377"/>
    </row>
    <row r="40" spans="2:11" ht="42" customHeight="1">
      <c r="B40" s="367"/>
      <c r="C40" s="368"/>
      <c r="D40" s="295"/>
      <c r="E40" s="293"/>
      <c r="F40" s="378"/>
      <c r="G40" s="379"/>
      <c r="H40" s="379"/>
      <c r="I40" s="379"/>
      <c r="J40" s="379"/>
      <c r="K40" s="380"/>
    </row>
    <row r="41" spans="2:11" ht="91.5" customHeight="1">
      <c r="B41" s="343" t="s">
        <v>97</v>
      </c>
      <c r="C41" s="384"/>
      <c r="D41" s="289"/>
      <c r="E41" s="290"/>
      <c r="F41" s="290"/>
      <c r="G41" s="290"/>
      <c r="H41" s="290"/>
      <c r="I41" s="290"/>
      <c r="J41" s="290"/>
      <c r="K41" s="291"/>
    </row>
    <row r="42" spans="2:11" ht="91.5" customHeight="1">
      <c r="B42" s="307" t="s">
        <v>130</v>
      </c>
      <c r="C42" s="308"/>
      <c r="D42" s="289"/>
      <c r="E42" s="290"/>
      <c r="F42" s="290"/>
      <c r="G42" s="290"/>
      <c r="H42" s="290"/>
      <c r="I42" s="290"/>
      <c r="J42" s="290"/>
      <c r="K42" s="291"/>
    </row>
    <row r="43" spans="2:11" ht="91.5" customHeight="1" thickBot="1">
      <c r="B43" s="387" t="s">
        <v>98</v>
      </c>
      <c r="C43" s="388"/>
      <c r="D43" s="389"/>
      <c r="E43" s="282"/>
      <c r="F43" s="282"/>
      <c r="G43" s="282"/>
      <c r="H43" s="282"/>
      <c r="I43" s="282"/>
      <c r="J43" s="282"/>
      <c r="K43" s="283"/>
    </row>
    <row r="44" ht="14.25" thickBot="1"/>
    <row r="45" spans="2:11" ht="19.5" customHeight="1">
      <c r="B45" s="381" t="s">
        <v>182</v>
      </c>
      <c r="C45" s="382"/>
      <c r="D45" s="382"/>
      <c r="E45" s="382"/>
      <c r="F45" s="382"/>
      <c r="G45" s="382"/>
      <c r="H45" s="382"/>
      <c r="I45" s="382"/>
      <c r="J45" s="382"/>
      <c r="K45" s="383"/>
    </row>
    <row r="46" spans="2:12" ht="19.5" customHeight="1">
      <c r="B46" s="310" t="s">
        <v>73</v>
      </c>
      <c r="C46" s="311"/>
      <c r="D46" s="311"/>
      <c r="E46" s="311"/>
      <c r="F46" s="311"/>
      <c r="G46" s="311"/>
      <c r="H46" s="311"/>
      <c r="I46" s="311"/>
      <c r="J46" s="311"/>
      <c r="K46" s="312"/>
      <c r="L46" s="11"/>
    </row>
    <row r="47" spans="2:12" ht="19.5" customHeight="1">
      <c r="B47" s="313" t="s">
        <v>143</v>
      </c>
      <c r="C47" s="314"/>
      <c r="D47" s="315" t="s">
        <v>144</v>
      </c>
      <c r="E47" s="315"/>
      <c r="F47" s="316"/>
      <c r="G47" s="316"/>
      <c r="H47" s="316"/>
      <c r="I47" s="316"/>
      <c r="J47" s="316"/>
      <c r="K47" s="317"/>
      <c r="L47" s="11"/>
    </row>
    <row r="48" spans="2:12" ht="42.75" customHeight="1">
      <c r="B48" s="272"/>
      <c r="C48" s="273"/>
      <c r="D48" s="273"/>
      <c r="E48" s="273"/>
      <c r="F48" s="273"/>
      <c r="G48" s="273"/>
      <c r="H48" s="273"/>
      <c r="I48" s="273"/>
      <c r="J48" s="273"/>
      <c r="K48" s="274"/>
      <c r="L48" s="11"/>
    </row>
    <row r="49" spans="2:11" ht="32.25" customHeight="1">
      <c r="B49" s="275" t="s">
        <v>246</v>
      </c>
      <c r="C49" s="276"/>
      <c r="D49" s="276"/>
      <c r="E49" s="276"/>
      <c r="F49" s="276"/>
      <c r="G49" s="276"/>
      <c r="H49" s="276"/>
      <c r="I49" s="276"/>
      <c r="J49" s="276"/>
      <c r="K49" s="277"/>
    </row>
    <row r="50" spans="2:11" ht="79.5" customHeight="1" thickBot="1">
      <c r="B50" s="278"/>
      <c r="C50" s="279"/>
      <c r="D50" s="279"/>
      <c r="E50" s="279"/>
      <c r="F50" s="279"/>
      <c r="G50" s="279"/>
      <c r="H50" s="279"/>
      <c r="I50" s="279"/>
      <c r="J50" s="279"/>
      <c r="K50" s="280"/>
    </row>
    <row r="51" spans="2:11" ht="14.25" customHeight="1" thickBot="1">
      <c r="B51" s="127"/>
      <c r="C51" s="128"/>
      <c r="D51" s="128"/>
      <c r="E51" s="128"/>
      <c r="F51" s="128"/>
      <c r="G51" s="128"/>
      <c r="H51" s="128"/>
      <c r="I51" s="128"/>
      <c r="J51" s="128"/>
      <c r="K51" s="128"/>
    </row>
    <row r="52" spans="2:11" ht="140.25" customHeight="1" thickBot="1">
      <c r="B52" s="284" t="s">
        <v>230</v>
      </c>
      <c r="C52" s="285"/>
      <c r="D52" s="129"/>
      <c r="E52" s="129"/>
      <c r="F52" s="129"/>
      <c r="G52" s="129"/>
      <c r="H52" s="129"/>
      <c r="I52" s="129"/>
      <c r="J52" s="129"/>
      <c r="K52" s="130"/>
    </row>
    <row r="53" spans="2:11" ht="13.5" customHeight="1">
      <c r="B53" s="127"/>
      <c r="C53" s="128"/>
      <c r="D53" s="128"/>
      <c r="E53" s="128"/>
      <c r="F53" s="128"/>
      <c r="G53" s="128"/>
      <c r="H53" s="128"/>
      <c r="I53" s="128"/>
      <c r="J53" s="128"/>
      <c r="K53" s="128"/>
    </row>
    <row r="54" ht="7.5" customHeight="1" thickBot="1"/>
    <row r="55" spans="2:11" ht="19.5" customHeight="1">
      <c r="B55" s="286" t="s">
        <v>85</v>
      </c>
      <c r="C55" s="287"/>
      <c r="D55" s="287"/>
      <c r="E55" s="287"/>
      <c r="F55" s="287"/>
      <c r="G55" s="287"/>
      <c r="H55" s="287"/>
      <c r="I55" s="287"/>
      <c r="J55" s="287"/>
      <c r="K55" s="288"/>
    </row>
    <row r="56" spans="2:11" ht="140.25" customHeight="1" thickBot="1">
      <c r="B56" s="281"/>
      <c r="C56" s="282"/>
      <c r="D56" s="282"/>
      <c r="E56" s="282"/>
      <c r="F56" s="282"/>
      <c r="G56" s="282"/>
      <c r="H56" s="282"/>
      <c r="I56" s="282"/>
      <c r="J56" s="282"/>
      <c r="K56" s="283"/>
    </row>
  </sheetData>
  <sheetProtection/>
  <mergeCells count="70">
    <mergeCell ref="E26:K26"/>
    <mergeCell ref="D29:K29"/>
    <mergeCell ref="B30:C30"/>
    <mergeCell ref="B26:C28"/>
    <mergeCell ref="D25:K25"/>
    <mergeCell ref="B25:C25"/>
    <mergeCell ref="B20:K20"/>
    <mergeCell ref="E24:K24"/>
    <mergeCell ref="F39:K40"/>
    <mergeCell ref="C18:K18"/>
    <mergeCell ref="D14:E14"/>
    <mergeCell ref="F14:H14"/>
    <mergeCell ref="I14:J14"/>
    <mergeCell ref="E39:E40"/>
    <mergeCell ref="B31:C31"/>
    <mergeCell ref="B22:C24"/>
    <mergeCell ref="B45:K45"/>
    <mergeCell ref="B33:C33"/>
    <mergeCell ref="B37:C37"/>
    <mergeCell ref="B41:C41"/>
    <mergeCell ref="D41:K41"/>
    <mergeCell ref="C16:K16"/>
    <mergeCell ref="D39:D40"/>
    <mergeCell ref="B43:C43"/>
    <mergeCell ref="D43:K43"/>
    <mergeCell ref="E38:K38"/>
    <mergeCell ref="B3:K3"/>
    <mergeCell ref="B4:K4"/>
    <mergeCell ref="B5:K5"/>
    <mergeCell ref="B6:K6"/>
    <mergeCell ref="B7:K7"/>
    <mergeCell ref="B38:C40"/>
    <mergeCell ref="E36:K36"/>
    <mergeCell ref="D33:K33"/>
    <mergeCell ref="D37:K37"/>
    <mergeCell ref="F27:K28"/>
    <mergeCell ref="B8:K8"/>
    <mergeCell ref="B9:K9"/>
    <mergeCell ref="D19:K19"/>
    <mergeCell ref="B32:K32"/>
    <mergeCell ref="B12:K12"/>
    <mergeCell ref="B19:C19"/>
    <mergeCell ref="B11:K11"/>
    <mergeCell ref="D15:K15"/>
    <mergeCell ref="C13:K13"/>
    <mergeCell ref="D17:K17"/>
    <mergeCell ref="B46:K46"/>
    <mergeCell ref="B47:C47"/>
    <mergeCell ref="D47:E47"/>
    <mergeCell ref="F47:K47"/>
    <mergeCell ref="B10:K10"/>
    <mergeCell ref="B14:C15"/>
    <mergeCell ref="B17:C17"/>
    <mergeCell ref="D21:G21"/>
    <mergeCell ref="H21:K21"/>
    <mergeCell ref="B21:C21"/>
    <mergeCell ref="D42:K42"/>
    <mergeCell ref="E27:E28"/>
    <mergeCell ref="D27:D28"/>
    <mergeCell ref="B29:C29"/>
    <mergeCell ref="D30:K30"/>
    <mergeCell ref="B34:C36"/>
    <mergeCell ref="B42:C42"/>
    <mergeCell ref="D31:K31"/>
    <mergeCell ref="B48:K48"/>
    <mergeCell ref="B49:K49"/>
    <mergeCell ref="B50:K50"/>
    <mergeCell ref="B56:K56"/>
    <mergeCell ref="B52:C52"/>
    <mergeCell ref="B55:K55"/>
  </mergeCells>
  <dataValidations count="7">
    <dataValidation type="list" allowBlank="1" showInputMessage="1" showErrorMessage="1" sqref="B13 B16 B18 D27:D28 D39:D40">
      <formula1>"□, ■"</formula1>
    </dataValidation>
    <dataValidation type="list" allowBlank="1" showInputMessage="1" showErrorMessage="1" sqref="D26 D38 H34:H35 J34:J35 F34:F35 D34:D36">
      <formula1>"□,■"</formula1>
    </dataValidation>
    <dataValidation type="list" allowBlank="1" showInputMessage="1" showErrorMessage="1" sqref="F14:H14">
      <formula1>"□相手団体と取り交わしている文書,■相手団体と取り交わしている文書"</formula1>
    </dataValidation>
    <dataValidation type="list" allowBlank="1" showInputMessage="1" showErrorMessage="1" sqref="I14:J14">
      <formula1>"□様式５（実施確認書）,■様式５（実施確認書）"</formula1>
    </dataValidation>
    <dataValidation type="list" allowBlank="1" showInputMessage="1" sqref="D22:D24 F22:F23 H22:H23 J22:J23">
      <formula1>"□,■"</formula1>
    </dataValidation>
    <dataValidation type="list" allowBlank="1" showInputMessage="1" showErrorMessage="1" sqref="B47:C47">
      <formula1>"□　専門人材育成,■　専門人材育成"</formula1>
    </dataValidation>
    <dataValidation type="list" allowBlank="1" showInputMessage="1" showErrorMessage="1" sqref="D47:E47">
      <formula1>"□　情報共有機会,■　情報共有機会"</formula1>
    </dataValidation>
  </dataValidation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98" r:id="rId3"/>
  <headerFooter alignWithMargins="0">
    <oddHeader>&amp;R（様式２－１）</oddHeader>
  </headerFooter>
  <rowBreaks count="2" manualBreakCount="2">
    <brk id="24" max="10" man="1"/>
    <brk id="41" max="1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76"/>
  <sheetViews>
    <sheetView view="pageBreakPreview" zoomScaleNormal="110" zoomScaleSheetLayoutView="100" workbookViewId="0" topLeftCell="A1">
      <selection activeCell="P9" sqref="P9"/>
    </sheetView>
  </sheetViews>
  <sheetFormatPr defaultColWidth="9.00390625" defaultRowHeight="13.5"/>
  <cols>
    <col min="1" max="1" width="1.25" style="7" customWidth="1"/>
    <col min="2" max="3" width="9.25390625" style="7" customWidth="1"/>
    <col min="4" max="4" width="6.25390625" style="7" customWidth="1"/>
    <col min="5" max="5" width="12.25390625" style="7" customWidth="1"/>
    <col min="6" max="11" width="9.25390625" style="7" customWidth="1"/>
    <col min="12" max="12" width="1.25" style="7" customWidth="1"/>
    <col min="13" max="16384" width="9.00390625" style="7" customWidth="1"/>
  </cols>
  <sheetData>
    <row r="1" spans="2:11" ht="21" customHeight="1">
      <c r="B1" s="5" t="s">
        <v>86</v>
      </c>
      <c r="C1" s="5"/>
      <c r="D1" s="5"/>
      <c r="E1" s="5"/>
      <c r="F1" s="5"/>
      <c r="G1" s="5"/>
      <c r="H1" s="5"/>
      <c r="I1" s="5"/>
      <c r="J1" s="5"/>
      <c r="K1" s="36"/>
    </row>
    <row r="2" spans="2:11" ht="48.75" customHeight="1">
      <c r="B2" s="421" t="s">
        <v>183</v>
      </c>
      <c r="C2" s="421"/>
      <c r="D2" s="421"/>
      <c r="E2" s="421"/>
      <c r="F2" s="421"/>
      <c r="G2" s="421"/>
      <c r="H2" s="421"/>
      <c r="I2" s="421"/>
      <c r="J2" s="421"/>
      <c r="K2" s="421"/>
    </row>
    <row r="3" spans="2:11" ht="49.5" customHeight="1">
      <c r="B3" s="55" t="s">
        <v>145</v>
      </c>
      <c r="C3" s="442" t="s">
        <v>167</v>
      </c>
      <c r="D3" s="443"/>
      <c r="E3" s="443"/>
      <c r="F3" s="443"/>
      <c r="G3" s="443"/>
      <c r="H3" s="443"/>
      <c r="I3" s="443"/>
      <c r="J3" s="443"/>
      <c r="K3" s="443"/>
    </row>
    <row r="4" spans="2:11" ht="49.5" customHeight="1">
      <c r="B4" s="55" t="s">
        <v>146</v>
      </c>
      <c r="C4" s="442" t="s">
        <v>184</v>
      </c>
      <c r="D4" s="443"/>
      <c r="E4" s="443"/>
      <c r="F4" s="443"/>
      <c r="G4" s="443"/>
      <c r="H4" s="443"/>
      <c r="I4" s="443"/>
      <c r="J4" s="443"/>
      <c r="K4" s="443"/>
    </row>
    <row r="5" spans="2:11" ht="63" customHeight="1">
      <c r="B5" s="55" t="s">
        <v>147</v>
      </c>
      <c r="C5" s="442" t="s">
        <v>185</v>
      </c>
      <c r="D5" s="443"/>
      <c r="E5" s="443"/>
      <c r="F5" s="443"/>
      <c r="G5" s="443"/>
      <c r="H5" s="443"/>
      <c r="I5" s="443"/>
      <c r="J5" s="443"/>
      <c r="K5" s="443"/>
    </row>
    <row r="6" spans="2:11" ht="61.5" customHeight="1">
      <c r="B6" s="55" t="s">
        <v>148</v>
      </c>
      <c r="C6" s="442" t="s">
        <v>186</v>
      </c>
      <c r="D6" s="443"/>
      <c r="E6" s="443"/>
      <c r="F6" s="443"/>
      <c r="G6" s="443"/>
      <c r="H6" s="443"/>
      <c r="I6" s="443"/>
      <c r="J6" s="443"/>
      <c r="K6" s="443"/>
    </row>
    <row r="7" spans="2:11" ht="19.5" customHeight="1">
      <c r="B7" s="26"/>
      <c r="C7" s="27"/>
      <c r="D7" s="27"/>
      <c r="E7" s="27"/>
      <c r="F7" s="27"/>
      <c r="G7" s="27"/>
      <c r="H7" s="27"/>
      <c r="I7" s="27"/>
      <c r="J7" s="27"/>
      <c r="K7" s="27"/>
    </row>
    <row r="8" spans="2:11" ht="32.25" customHeight="1" thickBot="1">
      <c r="B8" s="421" t="s">
        <v>87</v>
      </c>
      <c r="C8" s="422"/>
      <c r="D8" s="422"/>
      <c r="E8" s="422"/>
      <c r="F8" s="422"/>
      <c r="G8" s="422"/>
      <c r="H8" s="422"/>
      <c r="I8" s="422"/>
      <c r="J8" s="422"/>
      <c r="K8" s="422"/>
    </row>
    <row r="9" spans="2:11" ht="36.75" customHeight="1" thickBot="1">
      <c r="B9" s="444" t="s">
        <v>72</v>
      </c>
      <c r="C9" s="445"/>
      <c r="D9" s="439" t="s">
        <v>160</v>
      </c>
      <c r="E9" s="440"/>
      <c r="F9" s="440"/>
      <c r="G9" s="440"/>
      <c r="H9" s="440"/>
      <c r="I9" s="440"/>
      <c r="J9" s="440"/>
      <c r="K9" s="441"/>
    </row>
    <row r="10" spans="2:14" ht="20.25" customHeight="1">
      <c r="B10" s="381" t="s">
        <v>71</v>
      </c>
      <c r="C10" s="382"/>
      <c r="D10" s="382"/>
      <c r="E10" s="382"/>
      <c r="F10" s="382"/>
      <c r="G10" s="382"/>
      <c r="H10" s="382"/>
      <c r="I10" s="382"/>
      <c r="J10" s="382"/>
      <c r="K10" s="383"/>
      <c r="N10" s="56"/>
    </row>
    <row r="11" spans="2:11" ht="20.25" customHeight="1">
      <c r="B11" s="310" t="s">
        <v>73</v>
      </c>
      <c r="C11" s="311"/>
      <c r="D11" s="311"/>
      <c r="E11" s="311"/>
      <c r="F11" s="311"/>
      <c r="G11" s="311"/>
      <c r="H11" s="311"/>
      <c r="I11" s="311"/>
      <c r="J11" s="311"/>
      <c r="K11" s="312"/>
    </row>
    <row r="12" spans="2:11" ht="47.25" customHeight="1">
      <c r="B12" s="418" t="s">
        <v>91</v>
      </c>
      <c r="C12" s="419"/>
      <c r="D12" s="419"/>
      <c r="E12" s="419"/>
      <c r="F12" s="419"/>
      <c r="G12" s="419"/>
      <c r="H12" s="419"/>
      <c r="I12" s="419"/>
      <c r="J12" s="419"/>
      <c r="K12" s="420"/>
    </row>
    <row r="13" spans="2:11" ht="20.25" customHeight="1">
      <c r="B13" s="310" t="s">
        <v>159</v>
      </c>
      <c r="C13" s="416"/>
      <c r="D13" s="416"/>
      <c r="E13" s="416"/>
      <c r="F13" s="416"/>
      <c r="G13" s="416"/>
      <c r="H13" s="416"/>
      <c r="I13" s="416"/>
      <c r="J13" s="416"/>
      <c r="K13" s="417"/>
    </row>
    <row r="14" spans="2:11" ht="56.25" customHeight="1">
      <c r="B14" s="418"/>
      <c r="C14" s="419"/>
      <c r="D14" s="419"/>
      <c r="E14" s="419"/>
      <c r="F14" s="419"/>
      <c r="G14" s="419"/>
      <c r="H14" s="419"/>
      <c r="I14" s="419"/>
      <c r="J14" s="419"/>
      <c r="K14" s="420"/>
    </row>
    <row r="15" spans="2:11" ht="19.5" customHeight="1">
      <c r="B15" s="310" t="s">
        <v>92</v>
      </c>
      <c r="C15" s="416"/>
      <c r="D15" s="416"/>
      <c r="E15" s="416"/>
      <c r="F15" s="416"/>
      <c r="G15" s="416"/>
      <c r="H15" s="416"/>
      <c r="I15" s="416"/>
      <c r="J15" s="416"/>
      <c r="K15" s="417"/>
    </row>
    <row r="16" spans="2:11" ht="30" customHeight="1">
      <c r="B16" s="418" t="s">
        <v>91</v>
      </c>
      <c r="C16" s="341"/>
      <c r="D16" s="341"/>
      <c r="E16" s="341"/>
      <c r="F16" s="341"/>
      <c r="G16" s="341"/>
      <c r="H16" s="341"/>
      <c r="I16" s="341"/>
      <c r="J16" s="341"/>
      <c r="K16" s="342"/>
    </row>
    <row r="17" spans="2:11" ht="19.5" customHeight="1">
      <c r="B17" s="346" t="s">
        <v>79</v>
      </c>
      <c r="C17" s="347"/>
      <c r="D17" s="347"/>
      <c r="E17" s="347"/>
      <c r="F17" s="347"/>
      <c r="G17" s="347"/>
      <c r="H17" s="347"/>
      <c r="I17" s="347"/>
      <c r="J17" s="347"/>
      <c r="K17" s="348"/>
    </row>
    <row r="18" spans="2:11" ht="19.5" customHeight="1">
      <c r="B18" s="39" t="s">
        <v>135</v>
      </c>
      <c r="C18" s="352" t="s">
        <v>81</v>
      </c>
      <c r="D18" s="352"/>
      <c r="E18" s="352"/>
      <c r="F18" s="352"/>
      <c r="G18" s="352"/>
      <c r="H18" s="352"/>
      <c r="I18" s="352"/>
      <c r="J18" s="352"/>
      <c r="K18" s="353"/>
    </row>
    <row r="19" spans="2:11" ht="56.25" customHeight="1">
      <c r="B19" s="433" t="s">
        <v>187</v>
      </c>
      <c r="C19" s="438"/>
      <c r="D19" s="340" t="s">
        <v>188</v>
      </c>
      <c r="E19" s="341"/>
      <c r="F19" s="341"/>
      <c r="G19" s="341"/>
      <c r="H19" s="341"/>
      <c r="I19" s="341"/>
      <c r="J19" s="341"/>
      <c r="K19" s="342"/>
    </row>
    <row r="20" spans="2:11" ht="19.5" customHeight="1">
      <c r="B20" s="39" t="s">
        <v>135</v>
      </c>
      <c r="C20" s="385" t="s">
        <v>80</v>
      </c>
      <c r="D20" s="385"/>
      <c r="E20" s="385"/>
      <c r="F20" s="385"/>
      <c r="G20" s="385"/>
      <c r="H20" s="385"/>
      <c r="I20" s="385"/>
      <c r="J20" s="385"/>
      <c r="K20" s="386"/>
    </row>
    <row r="21" spans="2:11" ht="56.25" customHeight="1">
      <c r="B21" s="433" t="s">
        <v>161</v>
      </c>
      <c r="C21" s="434"/>
      <c r="D21" s="340" t="s">
        <v>188</v>
      </c>
      <c r="E21" s="341"/>
      <c r="F21" s="341"/>
      <c r="G21" s="341"/>
      <c r="H21" s="341"/>
      <c r="I21" s="341"/>
      <c r="J21" s="341"/>
      <c r="K21" s="342"/>
    </row>
    <row r="22" spans="2:11" ht="19.5" customHeight="1">
      <c r="B22" s="39" t="s">
        <v>135</v>
      </c>
      <c r="C22" s="385" t="s">
        <v>83</v>
      </c>
      <c r="D22" s="385"/>
      <c r="E22" s="385"/>
      <c r="F22" s="385"/>
      <c r="G22" s="385"/>
      <c r="H22" s="385"/>
      <c r="I22" s="385"/>
      <c r="J22" s="385"/>
      <c r="K22" s="386"/>
    </row>
    <row r="23" spans="2:11" ht="55.5" customHeight="1" thickBot="1">
      <c r="B23" s="433" t="s">
        <v>162</v>
      </c>
      <c r="C23" s="434"/>
      <c r="D23" s="435" t="s">
        <v>189</v>
      </c>
      <c r="E23" s="436"/>
      <c r="F23" s="436"/>
      <c r="G23" s="436"/>
      <c r="H23" s="436"/>
      <c r="I23" s="436"/>
      <c r="J23" s="436"/>
      <c r="K23" s="437"/>
    </row>
    <row r="24" spans="2:11" ht="12.75" customHeight="1">
      <c r="B24" s="28"/>
      <c r="C24" s="29"/>
      <c r="D24" s="29"/>
      <c r="E24" s="29"/>
      <c r="F24" s="29"/>
      <c r="G24" s="29"/>
      <c r="H24" s="29"/>
      <c r="I24" s="29"/>
      <c r="J24" s="29"/>
      <c r="K24" s="29"/>
    </row>
    <row r="25" spans="2:11" s="12" customFormat="1" ht="13.5" customHeight="1">
      <c r="B25" s="30"/>
      <c r="C25" s="31"/>
      <c r="D25" s="31"/>
      <c r="E25" s="31"/>
      <c r="F25" s="31"/>
      <c r="G25" s="31"/>
      <c r="H25" s="31"/>
      <c r="I25" s="31"/>
      <c r="J25" s="31"/>
      <c r="K25" s="31"/>
    </row>
    <row r="26" spans="2:11" s="12" customFormat="1" ht="27.75" customHeight="1">
      <c r="B26" s="318" t="s">
        <v>57</v>
      </c>
      <c r="C26" s="451"/>
      <c r="D26" s="462" t="s">
        <v>89</v>
      </c>
      <c r="E26" s="463"/>
      <c r="F26" s="463"/>
      <c r="G26" s="463"/>
      <c r="H26" s="453" t="s">
        <v>155</v>
      </c>
      <c r="I26" s="454"/>
      <c r="J26" s="454"/>
      <c r="K26" s="455"/>
    </row>
    <row r="27" spans="2:14" s="53" customFormat="1" ht="17.25" customHeight="1">
      <c r="B27" s="456" t="s">
        <v>58</v>
      </c>
      <c r="C27" s="457"/>
      <c r="D27" s="59" t="s">
        <v>190</v>
      </c>
      <c r="E27" s="60" t="s">
        <v>137</v>
      </c>
      <c r="F27" s="61" t="s">
        <v>190</v>
      </c>
      <c r="G27" s="60" t="s">
        <v>191</v>
      </c>
      <c r="H27" s="61" t="s">
        <v>190</v>
      </c>
      <c r="I27" s="60" t="s">
        <v>138</v>
      </c>
      <c r="J27" s="61" t="s">
        <v>190</v>
      </c>
      <c r="K27" s="62" t="s">
        <v>139</v>
      </c>
      <c r="N27" s="54"/>
    </row>
    <row r="28" spans="2:14" s="53" customFormat="1" ht="17.25" customHeight="1">
      <c r="B28" s="458"/>
      <c r="C28" s="459"/>
      <c r="D28" s="63" t="s">
        <v>190</v>
      </c>
      <c r="E28" s="64" t="s">
        <v>192</v>
      </c>
      <c r="F28" s="65" t="s">
        <v>190</v>
      </c>
      <c r="G28" s="66" t="s">
        <v>140</v>
      </c>
      <c r="H28" s="65" t="s">
        <v>190</v>
      </c>
      <c r="I28" s="66" t="s">
        <v>141</v>
      </c>
      <c r="J28" s="65" t="s">
        <v>190</v>
      </c>
      <c r="K28" s="67" t="s">
        <v>142</v>
      </c>
      <c r="N28" s="54"/>
    </row>
    <row r="29" spans="2:14" s="53" customFormat="1" ht="17.25" customHeight="1">
      <c r="B29" s="460"/>
      <c r="C29" s="461"/>
      <c r="D29" s="68" t="s">
        <v>190</v>
      </c>
      <c r="E29" s="446" t="s">
        <v>193</v>
      </c>
      <c r="F29" s="446"/>
      <c r="G29" s="446"/>
      <c r="H29" s="446"/>
      <c r="I29" s="446"/>
      <c r="J29" s="446"/>
      <c r="K29" s="447"/>
      <c r="N29" s="54"/>
    </row>
    <row r="30" spans="2:11" s="12" customFormat="1" ht="27.75" customHeight="1">
      <c r="B30" s="318" t="s">
        <v>59</v>
      </c>
      <c r="C30" s="425"/>
      <c r="D30" s="309"/>
      <c r="E30" s="299"/>
      <c r="F30" s="299"/>
      <c r="G30" s="299"/>
      <c r="H30" s="299"/>
      <c r="I30" s="299"/>
      <c r="J30" s="299"/>
      <c r="K30" s="300"/>
    </row>
    <row r="31" spans="2:11" s="12" customFormat="1" ht="27.75" customHeight="1">
      <c r="B31" s="363" t="s">
        <v>99</v>
      </c>
      <c r="C31" s="364"/>
      <c r="D31" s="69" t="s">
        <v>135</v>
      </c>
      <c r="E31" s="403" t="s">
        <v>136</v>
      </c>
      <c r="F31" s="403"/>
      <c r="G31" s="403"/>
      <c r="H31" s="403"/>
      <c r="I31" s="403"/>
      <c r="J31" s="403"/>
      <c r="K31" s="404"/>
    </row>
    <row r="32" spans="2:11" s="12" customFormat="1" ht="27.75" customHeight="1">
      <c r="B32" s="429"/>
      <c r="C32" s="430"/>
      <c r="D32" s="405" t="s">
        <v>135</v>
      </c>
      <c r="E32" s="401" t="s">
        <v>194</v>
      </c>
      <c r="F32" s="375"/>
      <c r="G32" s="376"/>
      <c r="H32" s="376"/>
      <c r="I32" s="376"/>
      <c r="J32" s="376"/>
      <c r="K32" s="377"/>
    </row>
    <row r="33" spans="2:11" s="12" customFormat="1" ht="27.75" customHeight="1">
      <c r="B33" s="431"/>
      <c r="C33" s="432"/>
      <c r="D33" s="406"/>
      <c r="E33" s="402"/>
      <c r="F33" s="378"/>
      <c r="G33" s="379"/>
      <c r="H33" s="379"/>
      <c r="I33" s="379"/>
      <c r="J33" s="379"/>
      <c r="K33" s="380"/>
    </row>
    <row r="34" spans="2:11" s="12" customFormat="1" ht="56.25" customHeight="1">
      <c r="B34" s="296" t="s">
        <v>60</v>
      </c>
      <c r="C34" s="413"/>
      <c r="D34" s="309"/>
      <c r="E34" s="299"/>
      <c r="F34" s="299"/>
      <c r="G34" s="299"/>
      <c r="H34" s="299"/>
      <c r="I34" s="299"/>
      <c r="J34" s="299"/>
      <c r="K34" s="300"/>
    </row>
    <row r="35" spans="2:11" s="12" customFormat="1" ht="69.75" customHeight="1">
      <c r="B35" s="275" t="s">
        <v>163</v>
      </c>
      <c r="C35" s="423"/>
      <c r="D35" s="309"/>
      <c r="E35" s="299"/>
      <c r="F35" s="299"/>
      <c r="G35" s="299"/>
      <c r="H35" s="299"/>
      <c r="I35" s="299"/>
      <c r="J35" s="299"/>
      <c r="K35" s="300"/>
    </row>
    <row r="36" spans="2:11" s="12" customFormat="1" ht="56.25" customHeight="1" thickBot="1">
      <c r="B36" s="387" t="s">
        <v>76</v>
      </c>
      <c r="C36" s="424"/>
      <c r="D36" s="389"/>
      <c r="E36" s="282"/>
      <c r="F36" s="282"/>
      <c r="G36" s="282"/>
      <c r="H36" s="282"/>
      <c r="I36" s="282"/>
      <c r="J36" s="282"/>
      <c r="K36" s="283"/>
    </row>
    <row r="37" spans="2:11" s="12" customFormat="1" ht="19.5" customHeight="1">
      <c r="B37" s="334" t="s">
        <v>85</v>
      </c>
      <c r="C37" s="407"/>
      <c r="D37" s="407"/>
      <c r="E37" s="407"/>
      <c r="F37" s="407"/>
      <c r="G37" s="407"/>
      <c r="H37" s="407"/>
      <c r="I37" s="407"/>
      <c r="J37" s="407"/>
      <c r="K37" s="408"/>
    </row>
    <row r="38" spans="2:11" ht="56.25" customHeight="1" thickBot="1">
      <c r="B38" s="409" t="s">
        <v>195</v>
      </c>
      <c r="C38" s="410"/>
      <c r="D38" s="410"/>
      <c r="E38" s="410"/>
      <c r="F38" s="410"/>
      <c r="G38" s="410"/>
      <c r="H38" s="410"/>
      <c r="I38" s="410"/>
      <c r="J38" s="410"/>
      <c r="K38" s="411"/>
    </row>
    <row r="39" spans="2:11" ht="24.75" customHeight="1">
      <c r="B39" s="30"/>
      <c r="C39" s="40"/>
      <c r="D39" s="40"/>
      <c r="E39" s="40"/>
      <c r="F39" s="40"/>
      <c r="G39" s="40"/>
      <c r="H39" s="40"/>
      <c r="I39" s="40"/>
      <c r="J39" s="40"/>
      <c r="K39" s="40"/>
    </row>
    <row r="40" spans="2:11" ht="27.75" customHeight="1" thickBot="1">
      <c r="B40" s="421" t="s">
        <v>100</v>
      </c>
      <c r="C40" s="422"/>
      <c r="D40" s="422"/>
      <c r="E40" s="422"/>
      <c r="F40" s="422"/>
      <c r="G40" s="422"/>
      <c r="H40" s="422"/>
      <c r="I40" s="422"/>
      <c r="J40" s="422"/>
      <c r="K40" s="422"/>
    </row>
    <row r="41" spans="2:11" ht="21" customHeight="1">
      <c r="B41" s="381" t="s">
        <v>133</v>
      </c>
      <c r="C41" s="382"/>
      <c r="D41" s="382"/>
      <c r="E41" s="382"/>
      <c r="F41" s="382"/>
      <c r="G41" s="382"/>
      <c r="H41" s="382"/>
      <c r="I41" s="382"/>
      <c r="J41" s="382"/>
      <c r="K41" s="383"/>
    </row>
    <row r="42" spans="2:11" ht="19.5" customHeight="1">
      <c r="B42" s="310" t="s">
        <v>88</v>
      </c>
      <c r="C42" s="416"/>
      <c r="D42" s="416"/>
      <c r="E42" s="416"/>
      <c r="F42" s="416"/>
      <c r="G42" s="416"/>
      <c r="H42" s="416"/>
      <c r="I42" s="416"/>
      <c r="J42" s="416"/>
      <c r="K42" s="417"/>
    </row>
    <row r="43" spans="2:11" ht="42" customHeight="1">
      <c r="B43" s="418"/>
      <c r="C43" s="419"/>
      <c r="D43" s="419"/>
      <c r="E43" s="419"/>
      <c r="F43" s="419"/>
      <c r="G43" s="419"/>
      <c r="H43" s="419"/>
      <c r="I43" s="419"/>
      <c r="J43" s="419"/>
      <c r="K43" s="420"/>
    </row>
    <row r="44" spans="2:11" ht="60" customHeight="1">
      <c r="B44" s="325" t="s">
        <v>132</v>
      </c>
      <c r="C44" s="412"/>
      <c r="D44" s="448"/>
      <c r="E44" s="449"/>
      <c r="F44" s="449"/>
      <c r="G44" s="449"/>
      <c r="H44" s="449"/>
      <c r="I44" s="449"/>
      <c r="J44" s="449"/>
      <c r="K44" s="450"/>
    </row>
    <row r="45" spans="2:11" ht="22.5" customHeight="1">
      <c r="B45" s="318" t="s">
        <v>101</v>
      </c>
      <c r="C45" s="451"/>
      <c r="D45" s="371" t="s">
        <v>89</v>
      </c>
      <c r="E45" s="372"/>
      <c r="F45" s="372"/>
      <c r="G45" s="372"/>
      <c r="H45" s="372"/>
      <c r="I45" s="372"/>
      <c r="J45" s="372"/>
      <c r="K45" s="452"/>
    </row>
    <row r="46" spans="2:14" s="53" customFormat="1" ht="17.25" customHeight="1">
      <c r="B46" s="456" t="s">
        <v>102</v>
      </c>
      <c r="C46" s="457"/>
      <c r="D46" s="59" t="s">
        <v>190</v>
      </c>
      <c r="E46" s="60" t="s">
        <v>137</v>
      </c>
      <c r="F46" s="61" t="s">
        <v>190</v>
      </c>
      <c r="G46" s="60" t="s">
        <v>191</v>
      </c>
      <c r="H46" s="61" t="s">
        <v>190</v>
      </c>
      <c r="I46" s="60" t="s">
        <v>138</v>
      </c>
      <c r="J46" s="61" t="s">
        <v>190</v>
      </c>
      <c r="K46" s="62" t="s">
        <v>139</v>
      </c>
      <c r="N46" s="54"/>
    </row>
    <row r="47" spans="2:14" s="53" customFormat="1" ht="17.25" customHeight="1">
      <c r="B47" s="458"/>
      <c r="C47" s="459"/>
      <c r="D47" s="63" t="s">
        <v>190</v>
      </c>
      <c r="E47" s="64" t="s">
        <v>192</v>
      </c>
      <c r="F47" s="65" t="s">
        <v>190</v>
      </c>
      <c r="G47" s="66" t="s">
        <v>140</v>
      </c>
      <c r="H47" s="65" t="s">
        <v>190</v>
      </c>
      <c r="I47" s="66" t="s">
        <v>141</v>
      </c>
      <c r="J47" s="65" t="s">
        <v>190</v>
      </c>
      <c r="K47" s="67" t="s">
        <v>142</v>
      </c>
      <c r="N47" s="54"/>
    </row>
    <row r="48" spans="2:14" s="53" customFormat="1" ht="17.25" customHeight="1">
      <c r="B48" s="460"/>
      <c r="C48" s="461"/>
      <c r="D48" s="68" t="s">
        <v>190</v>
      </c>
      <c r="E48" s="446" t="s">
        <v>193</v>
      </c>
      <c r="F48" s="446"/>
      <c r="G48" s="446"/>
      <c r="H48" s="446"/>
      <c r="I48" s="446"/>
      <c r="J48" s="446"/>
      <c r="K48" s="447"/>
      <c r="N48" s="54"/>
    </row>
    <row r="49" spans="2:11" ht="24" customHeight="1">
      <c r="B49" s="318" t="s">
        <v>103</v>
      </c>
      <c r="C49" s="425"/>
      <c r="D49" s="426"/>
      <c r="E49" s="427"/>
      <c r="F49" s="427"/>
      <c r="G49" s="427"/>
      <c r="H49" s="427"/>
      <c r="I49" s="427"/>
      <c r="J49" s="427"/>
      <c r="K49" s="428"/>
    </row>
    <row r="50" spans="2:11" ht="23.25" customHeight="1">
      <c r="B50" s="363" t="s">
        <v>104</v>
      </c>
      <c r="C50" s="364"/>
      <c r="D50" s="69" t="s">
        <v>135</v>
      </c>
      <c r="E50" s="403" t="s">
        <v>136</v>
      </c>
      <c r="F50" s="403"/>
      <c r="G50" s="403"/>
      <c r="H50" s="403"/>
      <c r="I50" s="403"/>
      <c r="J50" s="403"/>
      <c r="K50" s="404"/>
    </row>
    <row r="51" spans="2:11" s="33" customFormat="1" ht="19.5" customHeight="1">
      <c r="B51" s="429"/>
      <c r="C51" s="430"/>
      <c r="D51" s="405" t="s">
        <v>135</v>
      </c>
      <c r="E51" s="401" t="s">
        <v>194</v>
      </c>
      <c r="F51" s="375"/>
      <c r="G51" s="376"/>
      <c r="H51" s="376"/>
      <c r="I51" s="376"/>
      <c r="J51" s="376"/>
      <c r="K51" s="377"/>
    </row>
    <row r="52" spans="2:12" s="33" customFormat="1" ht="32.25" customHeight="1">
      <c r="B52" s="431"/>
      <c r="C52" s="432"/>
      <c r="D52" s="406"/>
      <c r="E52" s="402"/>
      <c r="F52" s="378"/>
      <c r="G52" s="379"/>
      <c r="H52" s="379"/>
      <c r="I52" s="379"/>
      <c r="J52" s="379"/>
      <c r="K52" s="380"/>
      <c r="L52" s="24"/>
    </row>
    <row r="53" spans="2:11" ht="39.75" customHeight="1">
      <c r="B53" s="296" t="s">
        <v>105</v>
      </c>
      <c r="C53" s="413"/>
      <c r="D53" s="309"/>
      <c r="E53" s="299"/>
      <c r="F53" s="299"/>
      <c r="G53" s="299"/>
      <c r="H53" s="299"/>
      <c r="I53" s="299"/>
      <c r="J53" s="299"/>
      <c r="K53" s="300"/>
    </row>
    <row r="54" spans="2:11" ht="56.25" customHeight="1">
      <c r="B54" s="275" t="s">
        <v>158</v>
      </c>
      <c r="C54" s="423"/>
      <c r="D54" s="309"/>
      <c r="E54" s="299"/>
      <c r="F54" s="299"/>
      <c r="G54" s="299"/>
      <c r="H54" s="299"/>
      <c r="I54" s="299"/>
      <c r="J54" s="299"/>
      <c r="K54" s="300"/>
    </row>
    <row r="55" spans="2:11" ht="57" customHeight="1" thickBot="1">
      <c r="B55" s="363" t="s">
        <v>106</v>
      </c>
      <c r="C55" s="364"/>
      <c r="D55" s="389"/>
      <c r="E55" s="282"/>
      <c r="F55" s="282"/>
      <c r="G55" s="282"/>
      <c r="H55" s="282"/>
      <c r="I55" s="282"/>
      <c r="J55" s="282"/>
      <c r="K55" s="283"/>
    </row>
    <row r="56" spans="2:11" ht="16.5" customHeight="1">
      <c r="B56" s="286" t="s">
        <v>134</v>
      </c>
      <c r="C56" s="414"/>
      <c r="D56" s="414"/>
      <c r="E56" s="414"/>
      <c r="F56" s="414"/>
      <c r="G56" s="414"/>
      <c r="H56" s="414"/>
      <c r="I56" s="414"/>
      <c r="J56" s="414"/>
      <c r="K56" s="415"/>
    </row>
    <row r="57" spans="2:11" ht="59.25" customHeight="1" thickBot="1">
      <c r="B57" s="409"/>
      <c r="C57" s="410"/>
      <c r="D57" s="410"/>
      <c r="E57" s="410"/>
      <c r="F57" s="410"/>
      <c r="G57" s="410"/>
      <c r="H57" s="410"/>
      <c r="I57" s="410"/>
      <c r="J57" s="410"/>
      <c r="K57" s="411"/>
    </row>
    <row r="58" spans="2:12" ht="11.25" customHeight="1">
      <c r="B58" s="34"/>
      <c r="C58" s="35"/>
      <c r="D58" s="35"/>
      <c r="E58" s="35"/>
      <c r="F58" s="35"/>
      <c r="G58" s="35"/>
      <c r="H58" s="35"/>
      <c r="I58" s="35"/>
      <c r="J58" s="35"/>
      <c r="K58" s="35"/>
      <c r="L58" s="24"/>
    </row>
    <row r="59" spans="2:11" ht="27.75" customHeight="1" thickBot="1">
      <c r="B59" s="421" t="s">
        <v>107</v>
      </c>
      <c r="C59" s="422"/>
      <c r="D59" s="422"/>
      <c r="E59" s="422"/>
      <c r="F59" s="422"/>
      <c r="G59" s="422"/>
      <c r="H59" s="422"/>
      <c r="I59" s="422"/>
      <c r="J59" s="422"/>
      <c r="K59" s="422"/>
    </row>
    <row r="60" spans="2:11" ht="19.5" customHeight="1">
      <c r="B60" s="381" t="s">
        <v>133</v>
      </c>
      <c r="C60" s="382"/>
      <c r="D60" s="382"/>
      <c r="E60" s="382"/>
      <c r="F60" s="382"/>
      <c r="G60" s="382"/>
      <c r="H60" s="382"/>
      <c r="I60" s="382"/>
      <c r="J60" s="382"/>
      <c r="K60" s="383"/>
    </row>
    <row r="61" spans="2:11" ht="19.5" customHeight="1">
      <c r="B61" s="310" t="s">
        <v>73</v>
      </c>
      <c r="C61" s="311"/>
      <c r="D61" s="311"/>
      <c r="E61" s="311"/>
      <c r="F61" s="311"/>
      <c r="G61" s="311"/>
      <c r="H61" s="311"/>
      <c r="I61" s="311"/>
      <c r="J61" s="311"/>
      <c r="K61" s="312"/>
    </row>
    <row r="62" spans="2:11" ht="39.75" customHeight="1">
      <c r="B62" s="418"/>
      <c r="C62" s="419"/>
      <c r="D62" s="419"/>
      <c r="E62" s="419"/>
      <c r="F62" s="419"/>
      <c r="G62" s="419"/>
      <c r="H62" s="419"/>
      <c r="I62" s="419"/>
      <c r="J62" s="419"/>
      <c r="K62" s="420"/>
    </row>
    <row r="63" spans="2:11" ht="19.5" customHeight="1">
      <c r="B63" s="310" t="s">
        <v>88</v>
      </c>
      <c r="C63" s="416"/>
      <c r="D63" s="416"/>
      <c r="E63" s="416"/>
      <c r="F63" s="416"/>
      <c r="G63" s="416"/>
      <c r="H63" s="416"/>
      <c r="I63" s="416"/>
      <c r="J63" s="416"/>
      <c r="K63" s="417"/>
    </row>
    <row r="64" spans="2:11" ht="79.5" customHeight="1" thickBot="1">
      <c r="B64" s="278"/>
      <c r="C64" s="279"/>
      <c r="D64" s="279"/>
      <c r="E64" s="279"/>
      <c r="F64" s="279"/>
      <c r="G64" s="279"/>
      <c r="H64" s="279"/>
      <c r="I64" s="279"/>
      <c r="J64" s="279"/>
      <c r="K64" s="280"/>
    </row>
    <row r="65" spans="2:11" ht="19.5" customHeight="1">
      <c r="B65" s="286" t="s">
        <v>134</v>
      </c>
      <c r="C65" s="414"/>
      <c r="D65" s="414"/>
      <c r="E65" s="414"/>
      <c r="F65" s="414"/>
      <c r="G65" s="414"/>
      <c r="H65" s="414"/>
      <c r="I65" s="414"/>
      <c r="J65" s="414"/>
      <c r="K65" s="415"/>
    </row>
    <row r="66" spans="2:11" ht="39.75" customHeight="1" thickBot="1">
      <c r="B66" s="409"/>
      <c r="C66" s="410"/>
      <c r="D66" s="410"/>
      <c r="E66" s="410"/>
      <c r="F66" s="410"/>
      <c r="G66" s="410"/>
      <c r="H66" s="410"/>
      <c r="I66" s="410"/>
      <c r="J66" s="410"/>
      <c r="K66" s="411"/>
    </row>
    <row r="67" spans="2:11" s="33" customFormat="1" ht="18.75" customHeight="1">
      <c r="B67" s="28"/>
      <c r="C67" s="29"/>
      <c r="D67" s="32"/>
      <c r="E67" s="32"/>
      <c r="F67" s="32"/>
      <c r="G67" s="32"/>
      <c r="H67" s="29"/>
      <c r="I67" s="32"/>
      <c r="J67" s="32"/>
      <c r="K67" s="32"/>
    </row>
    <row r="68" spans="2:12" s="33" customFormat="1" ht="27.75" customHeight="1" thickBot="1">
      <c r="B68" s="421" t="s">
        <v>108</v>
      </c>
      <c r="C68" s="422"/>
      <c r="D68" s="422"/>
      <c r="E68" s="422"/>
      <c r="F68" s="422"/>
      <c r="G68" s="422"/>
      <c r="H68" s="422"/>
      <c r="I68" s="422"/>
      <c r="J68" s="422"/>
      <c r="K68" s="422"/>
      <c r="L68" s="24"/>
    </row>
    <row r="69" spans="2:11" ht="19.5" customHeight="1">
      <c r="B69" s="381" t="s">
        <v>133</v>
      </c>
      <c r="C69" s="382"/>
      <c r="D69" s="382"/>
      <c r="E69" s="382"/>
      <c r="F69" s="382"/>
      <c r="G69" s="382"/>
      <c r="H69" s="382"/>
      <c r="I69" s="382"/>
      <c r="J69" s="382"/>
      <c r="K69" s="383"/>
    </row>
    <row r="70" spans="2:12" ht="19.5" customHeight="1">
      <c r="B70" s="310" t="s">
        <v>73</v>
      </c>
      <c r="C70" s="311"/>
      <c r="D70" s="311"/>
      <c r="E70" s="311"/>
      <c r="F70" s="311"/>
      <c r="G70" s="311"/>
      <c r="H70" s="311"/>
      <c r="I70" s="311"/>
      <c r="J70" s="311"/>
      <c r="K70" s="312"/>
      <c r="L70" s="11"/>
    </row>
    <row r="71" spans="2:11" ht="19.5" customHeight="1">
      <c r="B71" s="313" t="s">
        <v>143</v>
      </c>
      <c r="C71" s="314"/>
      <c r="D71" s="315" t="s">
        <v>144</v>
      </c>
      <c r="E71" s="315"/>
      <c r="F71" s="316"/>
      <c r="G71" s="316"/>
      <c r="H71" s="316"/>
      <c r="I71" s="316"/>
      <c r="J71" s="316"/>
      <c r="K71" s="317"/>
    </row>
    <row r="72" spans="2:11" ht="42.75" customHeight="1">
      <c r="B72" s="272"/>
      <c r="C72" s="273"/>
      <c r="D72" s="273"/>
      <c r="E72" s="273"/>
      <c r="F72" s="273"/>
      <c r="G72" s="273"/>
      <c r="H72" s="273"/>
      <c r="I72" s="273"/>
      <c r="J72" s="273"/>
      <c r="K72" s="274"/>
    </row>
    <row r="73" spans="2:11" ht="19.5" customHeight="1">
      <c r="B73" s="310" t="s">
        <v>164</v>
      </c>
      <c r="C73" s="416"/>
      <c r="D73" s="416"/>
      <c r="E73" s="416"/>
      <c r="F73" s="416"/>
      <c r="G73" s="416"/>
      <c r="H73" s="416"/>
      <c r="I73" s="416"/>
      <c r="J73" s="416"/>
      <c r="K73" s="417"/>
    </row>
    <row r="74" spans="2:11" ht="79.5" customHeight="1" thickBot="1">
      <c r="B74" s="278"/>
      <c r="C74" s="279"/>
      <c r="D74" s="279"/>
      <c r="E74" s="279"/>
      <c r="F74" s="279"/>
      <c r="G74" s="279"/>
      <c r="H74" s="279"/>
      <c r="I74" s="279"/>
      <c r="J74" s="279"/>
      <c r="K74" s="280"/>
    </row>
    <row r="75" spans="2:11" ht="19.5" customHeight="1">
      <c r="B75" s="286" t="s">
        <v>134</v>
      </c>
      <c r="C75" s="414"/>
      <c r="D75" s="414"/>
      <c r="E75" s="414"/>
      <c r="F75" s="414"/>
      <c r="G75" s="414"/>
      <c r="H75" s="414"/>
      <c r="I75" s="414"/>
      <c r="J75" s="414"/>
      <c r="K75" s="415"/>
    </row>
    <row r="76" spans="2:11" ht="39.75" customHeight="1" thickBot="1">
      <c r="B76" s="409"/>
      <c r="C76" s="410"/>
      <c r="D76" s="410"/>
      <c r="E76" s="410"/>
      <c r="F76" s="410"/>
      <c r="G76" s="410"/>
      <c r="H76" s="410"/>
      <c r="I76" s="410"/>
      <c r="J76" s="410"/>
      <c r="K76" s="411"/>
    </row>
    <row r="77" ht="13.5"/>
    <row r="79" ht="13.5"/>
    <row r="80" ht="13.5"/>
    <row r="81" ht="13.5"/>
    <row r="82" ht="13.5"/>
  </sheetData>
  <sheetProtection/>
  <mergeCells count="89">
    <mergeCell ref="H26:K26"/>
    <mergeCell ref="B30:C30"/>
    <mergeCell ref="B27:C29"/>
    <mergeCell ref="E29:K29"/>
    <mergeCell ref="B46:C48"/>
    <mergeCell ref="D36:K36"/>
    <mergeCell ref="B26:C26"/>
    <mergeCell ref="D26:G26"/>
    <mergeCell ref="E31:K31"/>
    <mergeCell ref="D32:D33"/>
    <mergeCell ref="B76:K76"/>
    <mergeCell ref="F32:K33"/>
    <mergeCell ref="B75:K75"/>
    <mergeCell ref="B53:C53"/>
    <mergeCell ref="D53:K53"/>
    <mergeCell ref="B54:C54"/>
    <mergeCell ref="B59:K59"/>
    <mergeCell ref="B70:K70"/>
    <mergeCell ref="F71:K71"/>
    <mergeCell ref="B74:K74"/>
    <mergeCell ref="D30:K30"/>
    <mergeCell ref="B31:C33"/>
    <mergeCell ref="B42:K42"/>
    <mergeCell ref="B43:K43"/>
    <mergeCell ref="B40:K40"/>
    <mergeCell ref="E48:K48"/>
    <mergeCell ref="D44:K44"/>
    <mergeCell ref="B45:C45"/>
    <mergeCell ref="D45:K45"/>
    <mergeCell ref="D34:K34"/>
    <mergeCell ref="B2:K2"/>
    <mergeCell ref="B10:K10"/>
    <mergeCell ref="B13:K13"/>
    <mergeCell ref="B14:K14"/>
    <mergeCell ref="B12:K12"/>
    <mergeCell ref="C3:K3"/>
    <mergeCell ref="C4:K4"/>
    <mergeCell ref="C5:K5"/>
    <mergeCell ref="C6:K6"/>
    <mergeCell ref="B9:C9"/>
    <mergeCell ref="B15:K15"/>
    <mergeCell ref="B19:C19"/>
    <mergeCell ref="D19:K19"/>
    <mergeCell ref="B8:K8"/>
    <mergeCell ref="B11:K11"/>
    <mergeCell ref="B16:K16"/>
    <mergeCell ref="B17:K17"/>
    <mergeCell ref="C18:K18"/>
    <mergeCell ref="D9:K9"/>
    <mergeCell ref="C20:K20"/>
    <mergeCell ref="B21:C21"/>
    <mergeCell ref="D21:K21"/>
    <mergeCell ref="C22:K22"/>
    <mergeCell ref="B23:C23"/>
    <mergeCell ref="D23:K23"/>
    <mergeCell ref="B35:C35"/>
    <mergeCell ref="D35:K35"/>
    <mergeCell ref="B36:C36"/>
    <mergeCell ref="B65:K65"/>
    <mergeCell ref="B66:K66"/>
    <mergeCell ref="B60:K60"/>
    <mergeCell ref="D54:K54"/>
    <mergeCell ref="B49:C49"/>
    <mergeCell ref="D49:K49"/>
    <mergeCell ref="B50:C52"/>
    <mergeCell ref="B73:K73"/>
    <mergeCell ref="B68:K68"/>
    <mergeCell ref="B69:K69"/>
    <mergeCell ref="B72:K72"/>
    <mergeCell ref="B71:C71"/>
    <mergeCell ref="D71:E71"/>
    <mergeCell ref="B55:C55"/>
    <mergeCell ref="D55:K55"/>
    <mergeCell ref="B56:K56"/>
    <mergeCell ref="B57:K57"/>
    <mergeCell ref="B63:K63"/>
    <mergeCell ref="B64:K64"/>
    <mergeCell ref="B61:K61"/>
    <mergeCell ref="B62:K62"/>
    <mergeCell ref="F51:K52"/>
    <mergeCell ref="E32:E33"/>
    <mergeCell ref="E50:K50"/>
    <mergeCell ref="D51:D52"/>
    <mergeCell ref="E51:E52"/>
    <mergeCell ref="B37:K37"/>
    <mergeCell ref="B38:K38"/>
    <mergeCell ref="B41:K41"/>
    <mergeCell ref="B44:C44"/>
    <mergeCell ref="B34:C34"/>
  </mergeCells>
  <dataValidations count="8">
    <dataValidation type="list" allowBlank="1" showInputMessage="1" showErrorMessage="1" sqref="B18 B20 B22 D32:D33 D51:D52">
      <formula1>"□, ■"</formula1>
    </dataValidation>
    <dataValidation type="list" allowBlank="1" showInputMessage="1" showErrorMessage="1" sqref="D31 D50 H46:H47 J46:J47 D46:D48 F46:F47 H27:H28 J27:J28 D27:D29 F27:F28">
      <formula1>"□,■"</formula1>
    </dataValidation>
    <dataValidation type="list" allowBlank="1" showInputMessage="1" showErrorMessage="1" sqref="B71:C71">
      <formula1>"□　専門人材育成,■　専門人材育成"</formula1>
    </dataValidation>
    <dataValidation type="list" allowBlank="1" showInputMessage="1" showErrorMessage="1" sqref="D71:E71">
      <formula1>"□　情報共有機会,■　情報共有機会"</formula1>
    </dataValidation>
    <dataValidation type="list" allowBlank="1" showInputMessage="1" showErrorMessage="1" sqref="B3">
      <formula1>"１．,①．"</formula1>
    </dataValidation>
    <dataValidation type="list" allowBlank="1" showInputMessage="1" showErrorMessage="1" sqref="B4">
      <formula1>"２．,②．"</formula1>
    </dataValidation>
    <dataValidation type="list" allowBlank="1" showInputMessage="1" showErrorMessage="1" sqref="B5">
      <formula1>"３．,③．"</formula1>
    </dataValidation>
    <dataValidation type="list" allowBlank="1" showInputMessage="1" showErrorMessage="1" sqref="B6">
      <formula1>"４．,④．"</formula1>
    </dataValidation>
  </dataValidation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96" r:id="rId3"/>
  <headerFooter alignWithMargins="0">
    <oddHeader>&amp;R（様式２－２）</oddHeader>
  </headerFooter>
  <rowBreaks count="2" manualBreakCount="2">
    <brk id="24" max="11" man="1"/>
    <brk id="52" max="11" man="1"/>
  </rowBreaks>
  <legacyDrawing r:id="rId2"/>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P30"/>
  <sheetViews>
    <sheetView view="pageBreakPreview" zoomScaleSheetLayoutView="100" workbookViewId="0" topLeftCell="A1">
      <selection activeCell="J14" sqref="I13:J14"/>
    </sheetView>
  </sheetViews>
  <sheetFormatPr defaultColWidth="9.00390625" defaultRowHeight="13.5"/>
  <cols>
    <col min="1" max="1" width="2.875" style="78" customWidth="1"/>
    <col min="2" max="2" width="2.625" style="78" customWidth="1"/>
    <col min="3" max="3" width="17.625" style="78" customWidth="1"/>
    <col min="4" max="4" width="50.875" style="78" customWidth="1"/>
    <col min="5" max="5" width="12.375" style="98" customWidth="1"/>
    <col min="6" max="6" width="3.375" style="99" customWidth="1"/>
    <col min="7" max="16384" width="9.00390625" style="78" customWidth="1"/>
  </cols>
  <sheetData>
    <row r="1" spans="1:6" s="76" customFormat="1" ht="16.5" customHeight="1">
      <c r="A1" s="74" t="s">
        <v>266</v>
      </c>
      <c r="B1" s="75"/>
      <c r="C1" s="75"/>
      <c r="D1" s="75"/>
      <c r="E1" s="75"/>
      <c r="F1" s="75"/>
    </row>
    <row r="2" spans="1:6" s="76" customFormat="1" ht="8.25" customHeight="1">
      <c r="A2" s="75"/>
      <c r="B2" s="75"/>
      <c r="C2" s="75"/>
      <c r="D2" s="75"/>
      <c r="E2" s="75"/>
      <c r="F2" s="75"/>
    </row>
    <row r="3" spans="1:6" s="76" customFormat="1" ht="23.25" customHeight="1">
      <c r="A3" s="77" t="s">
        <v>64</v>
      </c>
      <c r="B3" s="75"/>
      <c r="C3" s="75"/>
      <c r="D3" s="75"/>
      <c r="E3" s="501" t="s">
        <v>196</v>
      </c>
      <c r="F3" s="501"/>
    </row>
    <row r="4" spans="1:6" ht="30" customHeight="1">
      <c r="A4" s="502" t="s">
        <v>37</v>
      </c>
      <c r="B4" s="502"/>
      <c r="C4" s="503" t="s">
        <v>113</v>
      </c>
      <c r="D4" s="504"/>
      <c r="E4" s="505" t="s">
        <v>203</v>
      </c>
      <c r="F4" s="506"/>
    </row>
    <row r="5" spans="1:6" ht="19.5" customHeight="1">
      <c r="A5" s="507" t="s">
        <v>119</v>
      </c>
      <c r="B5" s="508"/>
      <c r="C5" s="79" t="s">
        <v>204</v>
      </c>
      <c r="D5" s="80" t="s">
        <v>205</v>
      </c>
      <c r="E5" s="484"/>
      <c r="F5" s="487" t="s">
        <v>40</v>
      </c>
    </row>
    <row r="6" spans="1:6" ht="19.5" customHeight="1">
      <c r="A6" s="509"/>
      <c r="B6" s="510"/>
      <c r="C6" s="81" t="s">
        <v>111</v>
      </c>
      <c r="D6" s="211"/>
      <c r="E6" s="485"/>
      <c r="F6" s="488"/>
    </row>
    <row r="7" spans="1:6" ht="19.5" customHeight="1">
      <c r="A7" s="509"/>
      <c r="B7" s="510"/>
      <c r="C7" s="81" t="s">
        <v>109</v>
      </c>
      <c r="D7" s="211"/>
      <c r="E7" s="485"/>
      <c r="F7" s="488"/>
    </row>
    <row r="8" spans="1:6" ht="19.5" customHeight="1">
      <c r="A8" s="509"/>
      <c r="B8" s="510"/>
      <c r="C8" s="81" t="s">
        <v>110</v>
      </c>
      <c r="D8" s="211"/>
      <c r="E8" s="485"/>
      <c r="F8" s="488"/>
    </row>
    <row r="9" spans="1:16" ht="19.5" customHeight="1">
      <c r="A9" s="509"/>
      <c r="B9" s="510"/>
      <c r="C9" s="209"/>
      <c r="D9" s="212"/>
      <c r="E9" s="486"/>
      <c r="F9" s="489"/>
      <c r="P9" s="78" t="s">
        <v>294</v>
      </c>
    </row>
    <row r="10" spans="1:6" ht="19.5" customHeight="1">
      <c r="A10" s="509"/>
      <c r="B10" s="510"/>
      <c r="C10" s="79" t="s">
        <v>206</v>
      </c>
      <c r="D10" s="82" t="s">
        <v>207</v>
      </c>
      <c r="E10" s="484"/>
      <c r="F10" s="487" t="s">
        <v>40</v>
      </c>
    </row>
    <row r="11" spans="1:6" ht="19.5" customHeight="1">
      <c r="A11" s="509"/>
      <c r="B11" s="510"/>
      <c r="C11" s="511"/>
      <c r="D11" s="499"/>
      <c r="E11" s="485"/>
      <c r="F11" s="488"/>
    </row>
    <row r="12" spans="1:9" ht="19.5" customHeight="1">
      <c r="A12" s="509"/>
      <c r="B12" s="510"/>
      <c r="C12" s="512"/>
      <c r="D12" s="500"/>
      <c r="E12" s="486"/>
      <c r="F12" s="489"/>
      <c r="I12" s="83"/>
    </row>
    <row r="13" spans="1:6" ht="19.5" customHeight="1">
      <c r="A13" s="509"/>
      <c r="B13" s="510"/>
      <c r="C13" s="84" t="s">
        <v>63</v>
      </c>
      <c r="D13" s="213"/>
      <c r="E13" s="484"/>
      <c r="F13" s="487" t="s">
        <v>40</v>
      </c>
    </row>
    <row r="14" spans="1:6" ht="19.5" customHeight="1">
      <c r="A14" s="509"/>
      <c r="B14" s="510"/>
      <c r="C14" s="85"/>
      <c r="D14" s="86"/>
      <c r="E14" s="486"/>
      <c r="F14" s="489"/>
    </row>
    <row r="15" spans="1:6" ht="19.5" customHeight="1">
      <c r="A15" s="509"/>
      <c r="B15" s="510"/>
      <c r="C15" s="84" t="s">
        <v>208</v>
      </c>
      <c r="D15" s="213"/>
      <c r="E15" s="484"/>
      <c r="F15" s="487" t="s">
        <v>40</v>
      </c>
    </row>
    <row r="16" spans="1:6" ht="19.5" customHeight="1">
      <c r="A16" s="509"/>
      <c r="B16" s="510"/>
      <c r="C16" s="87" t="s">
        <v>271</v>
      </c>
      <c r="D16" s="86"/>
      <c r="E16" s="486"/>
      <c r="F16" s="489"/>
    </row>
    <row r="17" spans="1:6" ht="19.5" customHeight="1">
      <c r="A17" s="496" t="s">
        <v>247</v>
      </c>
      <c r="B17" s="497"/>
      <c r="C17" s="497"/>
      <c r="D17" s="498"/>
      <c r="E17" s="88">
        <f>E5+E10+E13+E15</f>
        <v>0</v>
      </c>
      <c r="F17" s="89" t="s">
        <v>40</v>
      </c>
    </row>
    <row r="18" spans="1:6" ht="19.5" customHeight="1">
      <c r="A18" s="474" t="s">
        <v>200</v>
      </c>
      <c r="B18" s="475"/>
      <c r="C18" s="478" t="s">
        <v>201</v>
      </c>
      <c r="D18" s="479"/>
      <c r="E18" s="484"/>
      <c r="F18" s="487" t="s">
        <v>40</v>
      </c>
    </row>
    <row r="19" spans="1:6" ht="19.5" customHeight="1">
      <c r="A19" s="476"/>
      <c r="B19" s="477"/>
      <c r="C19" s="480"/>
      <c r="D19" s="481"/>
      <c r="E19" s="485"/>
      <c r="F19" s="488"/>
    </row>
    <row r="20" spans="1:6" ht="19.5" customHeight="1">
      <c r="A20" s="476"/>
      <c r="B20" s="477"/>
      <c r="C20" s="480"/>
      <c r="D20" s="481"/>
      <c r="E20" s="485"/>
      <c r="F20" s="488"/>
    </row>
    <row r="21" spans="1:6" ht="19.5" customHeight="1">
      <c r="A21" s="476"/>
      <c r="B21" s="477"/>
      <c r="C21" s="482"/>
      <c r="D21" s="483"/>
      <c r="E21" s="486"/>
      <c r="F21" s="489"/>
    </row>
    <row r="22" spans="1:6" ht="19.5" customHeight="1">
      <c r="A22" s="490" t="s">
        <v>248</v>
      </c>
      <c r="B22" s="491"/>
      <c r="C22" s="491"/>
      <c r="D22" s="492"/>
      <c r="E22" s="90">
        <f>E18</f>
        <v>0</v>
      </c>
      <c r="F22" s="91" t="s">
        <v>40</v>
      </c>
    </row>
    <row r="23" spans="1:6" ht="19.5" customHeight="1">
      <c r="A23" s="493" t="s">
        <v>249</v>
      </c>
      <c r="B23" s="494"/>
      <c r="C23" s="494"/>
      <c r="D23" s="495"/>
      <c r="E23" s="92"/>
      <c r="F23" s="93" t="s">
        <v>40</v>
      </c>
    </row>
    <row r="24" spans="1:6" ht="19.5" customHeight="1">
      <c r="A24" s="468" t="s">
        <v>272</v>
      </c>
      <c r="B24" s="469"/>
      <c r="C24" s="469"/>
      <c r="D24" s="470"/>
      <c r="E24" s="189">
        <f>E17+E22+E23</f>
        <v>0</v>
      </c>
      <c r="F24" s="190" t="s">
        <v>40</v>
      </c>
    </row>
    <row r="25" spans="1:6" ht="19.5" customHeight="1">
      <c r="A25" s="94"/>
      <c r="B25" s="94"/>
      <c r="C25" s="94"/>
      <c r="D25" s="94"/>
      <c r="E25" s="471" t="s">
        <v>202</v>
      </c>
      <c r="F25" s="472"/>
    </row>
    <row r="26" spans="1:6" ht="18" customHeight="1">
      <c r="A26" s="473" t="s">
        <v>296</v>
      </c>
      <c r="B26" s="473"/>
      <c r="C26" s="473"/>
      <c r="D26" s="473"/>
      <c r="E26" s="464">
        <f>'様式3-1-1支出（必）＋（任）'!E10</f>
        <v>0</v>
      </c>
      <c r="F26" s="465"/>
    </row>
    <row r="27" spans="1:6" ht="19.5" customHeight="1">
      <c r="A27" s="473"/>
      <c r="B27" s="473"/>
      <c r="C27" s="473"/>
      <c r="D27" s="473"/>
      <c r="E27" s="466"/>
      <c r="F27" s="467"/>
    </row>
    <row r="30" spans="1:6" ht="19.5" customHeight="1">
      <c r="A30" s="95"/>
      <c r="B30" s="95"/>
      <c r="C30" s="95"/>
      <c r="D30" s="95"/>
      <c r="E30" s="96"/>
      <c r="F30" s="97"/>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26.25" customHeight="1"/>
    <row r="53" ht="19.5" customHeight="1"/>
    <row r="54" ht="30" customHeight="1"/>
    <row r="55" ht="17.25" customHeight="1"/>
    <row r="56" ht="17.25" customHeight="1"/>
    <row r="57" ht="17.25" customHeight="1"/>
    <row r="58" ht="17.25" customHeight="1"/>
    <row r="59" ht="44.25" customHeight="1"/>
  </sheetData>
  <sheetProtection password="CC6F" sheet="1" formatCells="0" formatRows="0" insertRows="0" deleteRows="0"/>
  <mergeCells count="26">
    <mergeCell ref="E3:F3"/>
    <mergeCell ref="A4:B4"/>
    <mergeCell ref="C4:D4"/>
    <mergeCell ref="E4:F4"/>
    <mergeCell ref="A5:B16"/>
    <mergeCell ref="E5:E9"/>
    <mergeCell ref="F5:F9"/>
    <mergeCell ref="E10:E12"/>
    <mergeCell ref="F10:F12"/>
    <mergeCell ref="C11:C12"/>
    <mergeCell ref="E15:E16"/>
    <mergeCell ref="F15:F16"/>
    <mergeCell ref="A17:D17"/>
    <mergeCell ref="D11:D12"/>
    <mergeCell ref="E13:E14"/>
    <mergeCell ref="F13:F14"/>
    <mergeCell ref="E26:F27"/>
    <mergeCell ref="A24:D24"/>
    <mergeCell ref="E25:F25"/>
    <mergeCell ref="A26:D27"/>
    <mergeCell ref="A18:B21"/>
    <mergeCell ref="C18:D21"/>
    <mergeCell ref="E18:E21"/>
    <mergeCell ref="F18:F21"/>
    <mergeCell ref="A22:D22"/>
    <mergeCell ref="A23:D23"/>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r:id="rId3"/>
  <headerFooter alignWithMargins="0">
    <oddHeader>&amp;R（様式３－１－１）
</oddHeader>
  </headerFooter>
  <rowBreaks count="1" manualBreakCount="1">
    <brk id="45" max="6" man="1"/>
  </rowBreaks>
  <legacyDrawing r:id="rId2"/>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118"/>
  <sheetViews>
    <sheetView view="pageBreakPreview" zoomScale="85" zoomScaleNormal="85" zoomScaleSheetLayoutView="85" zoomScalePageLayoutView="70" workbookViewId="0" topLeftCell="A1">
      <selection activeCell="H54" sqref="H54"/>
    </sheetView>
  </sheetViews>
  <sheetFormatPr defaultColWidth="9.00390625" defaultRowHeight="13.5"/>
  <cols>
    <col min="1" max="2" width="6.875" style="78" customWidth="1"/>
    <col min="3" max="3" width="16.75390625" style="78" customWidth="1"/>
    <col min="4" max="4" width="59.00390625" style="78" customWidth="1"/>
    <col min="5" max="5" width="13.50390625" style="98" customWidth="1"/>
    <col min="6" max="6" width="3.375" style="99" customWidth="1"/>
    <col min="7" max="16384" width="9.00390625" style="78" customWidth="1"/>
  </cols>
  <sheetData>
    <row r="1" spans="1:6" s="76" customFormat="1" ht="16.5" customHeight="1">
      <c r="A1" s="100" t="s">
        <v>259</v>
      </c>
      <c r="B1" s="101"/>
      <c r="C1" s="102"/>
      <c r="D1" s="103"/>
      <c r="E1" s="101"/>
      <c r="F1" s="101"/>
    </row>
    <row r="2" spans="1:6" s="76" customFormat="1" ht="8.25" customHeight="1">
      <c r="A2" s="101"/>
      <c r="B2" s="101"/>
      <c r="C2" s="103"/>
      <c r="D2" s="103"/>
      <c r="E2" s="101"/>
      <c r="F2" s="101"/>
    </row>
    <row r="3" spans="1:6" s="76" customFormat="1" ht="42" customHeight="1">
      <c r="A3" s="522" t="s">
        <v>260</v>
      </c>
      <c r="B3" s="522"/>
      <c r="C3" s="521" t="s">
        <v>302</v>
      </c>
      <c r="D3" s="521"/>
      <c r="E3" s="541" t="s">
        <v>112</v>
      </c>
      <c r="F3" s="541"/>
    </row>
    <row r="4" spans="1:6" ht="30" customHeight="1">
      <c r="A4" s="104" t="s">
        <v>209</v>
      </c>
      <c r="B4" s="105" t="s">
        <v>37</v>
      </c>
      <c r="C4" s="105" t="s">
        <v>114</v>
      </c>
      <c r="D4" s="106" t="s">
        <v>210</v>
      </c>
      <c r="E4" s="542" t="s">
        <v>226</v>
      </c>
      <c r="F4" s="543"/>
    </row>
    <row r="5" spans="1:6" ht="13.5" customHeight="1">
      <c r="A5" s="533" t="s">
        <v>273</v>
      </c>
      <c r="B5" s="516" t="s">
        <v>33</v>
      </c>
      <c r="C5" s="518" t="s">
        <v>168</v>
      </c>
      <c r="D5" s="523"/>
      <c r="E5" s="526"/>
      <c r="F5" s="535" t="s">
        <v>40</v>
      </c>
    </row>
    <row r="6" spans="1:6" ht="13.5" customHeight="1">
      <c r="A6" s="534"/>
      <c r="B6" s="517"/>
      <c r="C6" s="519"/>
      <c r="D6" s="524"/>
      <c r="E6" s="526"/>
      <c r="F6" s="535"/>
    </row>
    <row r="7" spans="1:6" ht="13.5" customHeight="1">
      <c r="A7" s="534"/>
      <c r="B7" s="517"/>
      <c r="C7" s="519"/>
      <c r="D7" s="524"/>
      <c r="E7" s="526"/>
      <c r="F7" s="535"/>
    </row>
    <row r="8" spans="1:6" ht="13.5" customHeight="1">
      <c r="A8" s="534"/>
      <c r="B8" s="517"/>
      <c r="C8" s="519"/>
      <c r="D8" s="524"/>
      <c r="E8" s="526"/>
      <c r="F8" s="535"/>
    </row>
    <row r="9" spans="1:16" ht="13.5" customHeight="1">
      <c r="A9" s="534"/>
      <c r="B9" s="517"/>
      <c r="C9" s="520"/>
      <c r="D9" s="525"/>
      <c r="E9" s="526"/>
      <c r="F9" s="535"/>
      <c r="P9" s="78" t="s">
        <v>293</v>
      </c>
    </row>
    <row r="10" spans="1:6" ht="13.5" customHeight="1">
      <c r="A10" s="534"/>
      <c r="B10" s="517"/>
      <c r="C10" s="518" t="s">
        <v>169</v>
      </c>
      <c r="D10" s="523"/>
      <c r="E10" s="526"/>
      <c r="F10" s="535" t="s">
        <v>40</v>
      </c>
    </row>
    <row r="11" spans="1:6" ht="13.5" customHeight="1">
      <c r="A11" s="534"/>
      <c r="B11" s="517"/>
      <c r="C11" s="519"/>
      <c r="D11" s="524"/>
      <c r="E11" s="526"/>
      <c r="F11" s="535"/>
    </row>
    <row r="12" spans="1:6" ht="13.5" customHeight="1">
      <c r="A12" s="534"/>
      <c r="B12" s="517"/>
      <c r="C12" s="519"/>
      <c r="D12" s="524"/>
      <c r="E12" s="526"/>
      <c r="F12" s="535"/>
    </row>
    <row r="13" spans="1:6" ht="13.5" customHeight="1">
      <c r="A13" s="534"/>
      <c r="B13" s="517"/>
      <c r="C13" s="519"/>
      <c r="D13" s="524"/>
      <c r="E13" s="526"/>
      <c r="F13" s="535"/>
    </row>
    <row r="14" spans="1:6" ht="13.5" customHeight="1">
      <c r="A14" s="534"/>
      <c r="B14" s="517"/>
      <c r="C14" s="520"/>
      <c r="D14" s="525"/>
      <c r="E14" s="526"/>
      <c r="F14" s="535"/>
    </row>
    <row r="15" spans="1:6" ht="13.5" customHeight="1">
      <c r="A15" s="534"/>
      <c r="B15" s="517"/>
      <c r="C15" s="518" t="s">
        <v>115</v>
      </c>
      <c r="D15" s="523"/>
      <c r="E15" s="526"/>
      <c r="F15" s="535" t="s">
        <v>40</v>
      </c>
    </row>
    <row r="16" spans="1:6" ht="13.5" customHeight="1">
      <c r="A16" s="534"/>
      <c r="B16" s="517"/>
      <c r="C16" s="519"/>
      <c r="D16" s="524"/>
      <c r="E16" s="526"/>
      <c r="F16" s="535"/>
    </row>
    <row r="17" spans="1:6" ht="13.5" customHeight="1">
      <c r="A17" s="534"/>
      <c r="B17" s="517"/>
      <c r="C17" s="519"/>
      <c r="D17" s="524"/>
      <c r="E17" s="526"/>
      <c r="F17" s="535"/>
    </row>
    <row r="18" spans="1:6" ht="13.5" customHeight="1">
      <c r="A18" s="534"/>
      <c r="B18" s="517"/>
      <c r="C18" s="519"/>
      <c r="D18" s="524"/>
      <c r="E18" s="526"/>
      <c r="F18" s="535"/>
    </row>
    <row r="19" spans="1:6" ht="13.5" customHeight="1">
      <c r="A19" s="534"/>
      <c r="B19" s="517"/>
      <c r="C19" s="520"/>
      <c r="D19" s="525"/>
      <c r="E19" s="526"/>
      <c r="F19" s="535"/>
    </row>
    <row r="20" spans="1:6" ht="13.5" customHeight="1">
      <c r="A20" s="534"/>
      <c r="B20" s="527" t="s">
        <v>211</v>
      </c>
      <c r="C20" s="528"/>
      <c r="D20" s="529"/>
      <c r="E20" s="107">
        <f>E5+E10+E15</f>
        <v>0</v>
      </c>
      <c r="F20" s="108" t="s">
        <v>40</v>
      </c>
    </row>
    <row r="21" spans="1:6" ht="13.5" customHeight="1">
      <c r="A21" s="534"/>
      <c r="B21" s="539" t="s">
        <v>116</v>
      </c>
      <c r="C21" s="518" t="s">
        <v>50</v>
      </c>
      <c r="D21" s="523"/>
      <c r="E21" s="526"/>
      <c r="F21" s="535" t="s">
        <v>40</v>
      </c>
    </row>
    <row r="22" spans="1:6" ht="13.5" customHeight="1">
      <c r="A22" s="534"/>
      <c r="B22" s="540"/>
      <c r="C22" s="519"/>
      <c r="D22" s="524"/>
      <c r="E22" s="526"/>
      <c r="F22" s="535"/>
    </row>
    <row r="23" spans="1:6" ht="13.5" customHeight="1">
      <c r="A23" s="534"/>
      <c r="B23" s="540"/>
      <c r="C23" s="519"/>
      <c r="D23" s="524"/>
      <c r="E23" s="526"/>
      <c r="F23" s="535"/>
    </row>
    <row r="24" spans="1:6" ht="13.5" customHeight="1">
      <c r="A24" s="534"/>
      <c r="B24" s="540"/>
      <c r="C24" s="519"/>
      <c r="D24" s="524"/>
      <c r="E24" s="526"/>
      <c r="F24" s="535"/>
    </row>
    <row r="25" spans="1:6" ht="13.5" customHeight="1">
      <c r="A25" s="534"/>
      <c r="B25" s="540"/>
      <c r="C25" s="519"/>
      <c r="D25" s="525"/>
      <c r="E25" s="526"/>
      <c r="F25" s="535"/>
    </row>
    <row r="26" spans="1:6" ht="13.5" customHeight="1">
      <c r="A26" s="534"/>
      <c r="B26" s="540"/>
      <c r="C26" s="518" t="s">
        <v>51</v>
      </c>
      <c r="D26" s="523"/>
      <c r="E26" s="526"/>
      <c r="F26" s="535" t="s">
        <v>40</v>
      </c>
    </row>
    <row r="27" spans="1:6" ht="13.5" customHeight="1">
      <c r="A27" s="534"/>
      <c r="B27" s="540"/>
      <c r="C27" s="519"/>
      <c r="D27" s="524"/>
      <c r="E27" s="526"/>
      <c r="F27" s="535"/>
    </row>
    <row r="28" spans="1:6" ht="13.5" customHeight="1">
      <c r="A28" s="534"/>
      <c r="B28" s="540"/>
      <c r="C28" s="519"/>
      <c r="D28" s="524"/>
      <c r="E28" s="526"/>
      <c r="F28" s="535"/>
    </row>
    <row r="29" spans="1:6" ht="13.5" customHeight="1">
      <c r="A29" s="534"/>
      <c r="B29" s="540"/>
      <c r="C29" s="519"/>
      <c r="D29" s="524"/>
      <c r="E29" s="526"/>
      <c r="F29" s="535"/>
    </row>
    <row r="30" spans="1:6" ht="13.5" customHeight="1">
      <c r="A30" s="534"/>
      <c r="B30" s="540"/>
      <c r="C30" s="519"/>
      <c r="D30" s="525"/>
      <c r="E30" s="526"/>
      <c r="F30" s="535"/>
    </row>
    <row r="31" spans="1:6" ht="13.5" customHeight="1">
      <c r="A31" s="534"/>
      <c r="B31" s="540"/>
      <c r="C31" s="518" t="s">
        <v>52</v>
      </c>
      <c r="D31" s="523"/>
      <c r="E31" s="526"/>
      <c r="F31" s="535" t="s">
        <v>40</v>
      </c>
    </row>
    <row r="32" spans="1:6" ht="13.5" customHeight="1">
      <c r="A32" s="534"/>
      <c r="B32" s="540"/>
      <c r="C32" s="519"/>
      <c r="D32" s="524"/>
      <c r="E32" s="526"/>
      <c r="F32" s="535"/>
    </row>
    <row r="33" spans="1:6" ht="13.5" customHeight="1">
      <c r="A33" s="534"/>
      <c r="B33" s="540"/>
      <c r="C33" s="519"/>
      <c r="D33" s="524"/>
      <c r="E33" s="526"/>
      <c r="F33" s="535"/>
    </row>
    <row r="34" spans="1:6" ht="13.5" customHeight="1">
      <c r="A34" s="534"/>
      <c r="B34" s="540"/>
      <c r="C34" s="519"/>
      <c r="D34" s="524"/>
      <c r="E34" s="526"/>
      <c r="F34" s="535"/>
    </row>
    <row r="35" spans="1:6" ht="13.5" customHeight="1">
      <c r="A35" s="534"/>
      <c r="B35" s="540"/>
      <c r="C35" s="520"/>
      <c r="D35" s="525"/>
      <c r="E35" s="526"/>
      <c r="F35" s="535"/>
    </row>
    <row r="36" spans="1:6" ht="13.5" customHeight="1">
      <c r="A36" s="534"/>
      <c r="B36" s="536" t="s">
        <v>212</v>
      </c>
      <c r="C36" s="537"/>
      <c r="D36" s="538"/>
      <c r="E36" s="107">
        <f>E21+E26+E31</f>
        <v>0</v>
      </c>
      <c r="F36" s="108" t="s">
        <v>40</v>
      </c>
    </row>
    <row r="37" spans="1:6" ht="13.5" customHeight="1">
      <c r="A37" s="534"/>
      <c r="B37" s="539" t="s">
        <v>117</v>
      </c>
      <c r="C37" s="518" t="s">
        <v>53</v>
      </c>
      <c r="D37" s="523"/>
      <c r="E37" s="526"/>
      <c r="F37" s="535" t="s">
        <v>40</v>
      </c>
    </row>
    <row r="38" spans="1:6" ht="13.5" customHeight="1">
      <c r="A38" s="534"/>
      <c r="B38" s="540"/>
      <c r="C38" s="519"/>
      <c r="D38" s="524"/>
      <c r="E38" s="526"/>
      <c r="F38" s="535"/>
    </row>
    <row r="39" spans="1:6" ht="13.5" customHeight="1">
      <c r="A39" s="534"/>
      <c r="B39" s="540"/>
      <c r="C39" s="519"/>
      <c r="D39" s="524"/>
      <c r="E39" s="526"/>
      <c r="F39" s="535"/>
    </row>
    <row r="40" spans="1:6" ht="13.5" customHeight="1">
      <c r="A40" s="534"/>
      <c r="B40" s="540"/>
      <c r="C40" s="519"/>
      <c r="D40" s="524"/>
      <c r="E40" s="526"/>
      <c r="F40" s="535"/>
    </row>
    <row r="41" spans="1:6" ht="13.5" customHeight="1">
      <c r="A41" s="534"/>
      <c r="B41" s="540"/>
      <c r="C41" s="519"/>
      <c r="D41" s="525"/>
      <c r="E41" s="526"/>
      <c r="F41" s="535"/>
    </row>
    <row r="42" spans="1:6" ht="13.5" customHeight="1">
      <c r="A42" s="534"/>
      <c r="B42" s="540"/>
      <c r="C42" s="518" t="s">
        <v>55</v>
      </c>
      <c r="D42" s="523"/>
      <c r="E42" s="526"/>
      <c r="F42" s="535" t="s">
        <v>40</v>
      </c>
    </row>
    <row r="43" spans="1:6" ht="13.5" customHeight="1">
      <c r="A43" s="534"/>
      <c r="B43" s="540"/>
      <c r="C43" s="519"/>
      <c r="D43" s="524"/>
      <c r="E43" s="526"/>
      <c r="F43" s="535"/>
    </row>
    <row r="44" spans="1:6" ht="13.5" customHeight="1">
      <c r="A44" s="534"/>
      <c r="B44" s="540"/>
      <c r="C44" s="519"/>
      <c r="D44" s="524"/>
      <c r="E44" s="526"/>
      <c r="F44" s="535"/>
    </row>
    <row r="45" spans="1:6" ht="13.5" customHeight="1">
      <c r="A45" s="534"/>
      <c r="B45" s="540"/>
      <c r="C45" s="519"/>
      <c r="D45" s="524"/>
      <c r="E45" s="526"/>
      <c r="F45" s="535"/>
    </row>
    <row r="46" spans="1:6" ht="13.5" customHeight="1">
      <c r="A46" s="534"/>
      <c r="B46" s="540"/>
      <c r="C46" s="519"/>
      <c r="D46" s="525"/>
      <c r="E46" s="526"/>
      <c r="F46" s="535"/>
    </row>
    <row r="47" spans="1:6" ht="13.5" customHeight="1">
      <c r="A47" s="534"/>
      <c r="B47" s="540"/>
      <c r="C47" s="518" t="s">
        <v>54</v>
      </c>
      <c r="D47" s="523"/>
      <c r="E47" s="526"/>
      <c r="F47" s="535" t="s">
        <v>40</v>
      </c>
    </row>
    <row r="48" spans="1:6" ht="13.5" customHeight="1">
      <c r="A48" s="534"/>
      <c r="B48" s="540"/>
      <c r="C48" s="519"/>
      <c r="D48" s="524"/>
      <c r="E48" s="526"/>
      <c r="F48" s="535"/>
    </row>
    <row r="49" spans="1:6" ht="13.5" customHeight="1">
      <c r="A49" s="534"/>
      <c r="B49" s="540"/>
      <c r="C49" s="519"/>
      <c r="D49" s="524"/>
      <c r="E49" s="526"/>
      <c r="F49" s="535"/>
    </row>
    <row r="50" spans="1:6" ht="13.5" customHeight="1">
      <c r="A50" s="534"/>
      <c r="B50" s="540"/>
      <c r="C50" s="519"/>
      <c r="D50" s="524"/>
      <c r="E50" s="526"/>
      <c r="F50" s="535"/>
    </row>
    <row r="51" spans="1:6" ht="13.5" customHeight="1">
      <c r="A51" s="534"/>
      <c r="B51" s="540"/>
      <c r="C51" s="519"/>
      <c r="D51" s="525"/>
      <c r="E51" s="526"/>
      <c r="F51" s="535"/>
    </row>
    <row r="52" spans="1:6" ht="13.5" customHeight="1">
      <c r="A52" s="534"/>
      <c r="B52" s="540"/>
      <c r="C52" s="518" t="s">
        <v>56</v>
      </c>
      <c r="D52" s="523"/>
      <c r="E52" s="526"/>
      <c r="F52" s="535" t="s">
        <v>40</v>
      </c>
    </row>
    <row r="53" spans="1:6" ht="13.5" customHeight="1">
      <c r="A53" s="534"/>
      <c r="B53" s="540"/>
      <c r="C53" s="519"/>
      <c r="D53" s="524"/>
      <c r="E53" s="526"/>
      <c r="F53" s="535"/>
    </row>
    <row r="54" spans="1:6" ht="13.5" customHeight="1">
      <c r="A54" s="534"/>
      <c r="B54" s="540"/>
      <c r="C54" s="519"/>
      <c r="D54" s="524"/>
      <c r="E54" s="526"/>
      <c r="F54" s="535"/>
    </row>
    <row r="55" spans="1:6" ht="13.5" customHeight="1">
      <c r="A55" s="534"/>
      <c r="B55" s="540"/>
      <c r="C55" s="519"/>
      <c r="D55" s="524"/>
      <c r="E55" s="526"/>
      <c r="F55" s="535"/>
    </row>
    <row r="56" spans="1:6" ht="13.5" customHeight="1">
      <c r="A56" s="534"/>
      <c r="B56" s="540"/>
      <c r="C56" s="520"/>
      <c r="D56" s="525"/>
      <c r="E56" s="526"/>
      <c r="F56" s="535"/>
    </row>
    <row r="57" spans="1:6" ht="13.5" customHeight="1">
      <c r="A57" s="534"/>
      <c r="B57" s="527" t="s">
        <v>213</v>
      </c>
      <c r="C57" s="528"/>
      <c r="D57" s="529"/>
      <c r="E57" s="107">
        <f>E37+E42+E47+E52</f>
        <v>0</v>
      </c>
      <c r="F57" s="108" t="s">
        <v>40</v>
      </c>
    </row>
    <row r="58" spans="1:6" ht="13.5" customHeight="1">
      <c r="A58" s="534"/>
      <c r="B58" s="516" t="s">
        <v>16</v>
      </c>
      <c r="C58" s="518" t="s">
        <v>16</v>
      </c>
      <c r="D58" s="523"/>
      <c r="E58" s="526"/>
      <c r="F58" s="535" t="s">
        <v>40</v>
      </c>
    </row>
    <row r="59" spans="1:6" ht="13.5" customHeight="1">
      <c r="A59" s="534"/>
      <c r="B59" s="517"/>
      <c r="C59" s="519"/>
      <c r="D59" s="524"/>
      <c r="E59" s="526"/>
      <c r="F59" s="535"/>
    </row>
    <row r="60" spans="1:6" ht="13.5" customHeight="1">
      <c r="A60" s="534"/>
      <c r="B60" s="517"/>
      <c r="C60" s="519"/>
      <c r="D60" s="524"/>
      <c r="E60" s="526"/>
      <c r="F60" s="535"/>
    </row>
    <row r="61" spans="1:6" ht="13.5" customHeight="1">
      <c r="A61" s="534"/>
      <c r="B61" s="517"/>
      <c r="C61" s="519"/>
      <c r="D61" s="524"/>
      <c r="E61" s="526"/>
      <c r="F61" s="535"/>
    </row>
    <row r="62" spans="1:6" ht="13.5" customHeight="1">
      <c r="A62" s="534"/>
      <c r="B62" s="517"/>
      <c r="C62" s="520"/>
      <c r="D62" s="525"/>
      <c r="E62" s="526"/>
      <c r="F62" s="535"/>
    </row>
    <row r="63" spans="1:6" ht="13.5" customHeight="1">
      <c r="A63" s="534"/>
      <c r="B63" s="527" t="s">
        <v>214</v>
      </c>
      <c r="C63" s="528"/>
      <c r="D63" s="529"/>
      <c r="E63" s="107">
        <f>E58</f>
        <v>0</v>
      </c>
      <c r="F63" s="108" t="s">
        <v>40</v>
      </c>
    </row>
    <row r="64" spans="1:6" ht="13.5" customHeight="1">
      <c r="A64" s="530" t="s">
        <v>274</v>
      </c>
      <c r="B64" s="531"/>
      <c r="C64" s="531"/>
      <c r="D64" s="532"/>
      <c r="E64" s="109">
        <f>E20+E36+E57+E63</f>
        <v>0</v>
      </c>
      <c r="F64" s="110" t="s">
        <v>40</v>
      </c>
    </row>
    <row r="65" spans="1:6" ht="19.5" customHeight="1">
      <c r="A65" s="122"/>
      <c r="B65" s="123"/>
      <c r="C65" s="124"/>
      <c r="D65" s="123"/>
      <c r="E65" s="125"/>
      <c r="F65" s="126"/>
    </row>
    <row r="66" spans="1:6" s="76" customFormat="1" ht="51.75" customHeight="1">
      <c r="A66" s="514" t="s">
        <v>261</v>
      </c>
      <c r="B66" s="514"/>
      <c r="C66" s="515" t="s">
        <v>276</v>
      </c>
      <c r="D66" s="515"/>
      <c r="E66" s="513"/>
      <c r="F66" s="513"/>
    </row>
    <row r="67" spans="1:6" s="76" customFormat="1" ht="21.75" customHeight="1">
      <c r="A67" s="544" t="s">
        <v>275</v>
      </c>
      <c r="B67" s="545"/>
      <c r="C67" s="545"/>
      <c r="D67" s="545"/>
      <c r="E67" s="541" t="s">
        <v>258</v>
      </c>
      <c r="F67" s="558"/>
    </row>
    <row r="68" spans="1:6" ht="33.75" customHeight="1">
      <c r="A68" s="104" t="s">
        <v>209</v>
      </c>
      <c r="B68" s="105" t="s">
        <v>37</v>
      </c>
      <c r="C68" s="105" t="s">
        <v>114</v>
      </c>
      <c r="D68" s="106" t="s">
        <v>210</v>
      </c>
      <c r="E68" s="542" t="s">
        <v>227</v>
      </c>
      <c r="F68" s="543"/>
    </row>
    <row r="69" spans="1:6" ht="13.5" customHeight="1">
      <c r="A69" s="533" t="s">
        <v>277</v>
      </c>
      <c r="B69" s="516" t="s">
        <v>33</v>
      </c>
      <c r="C69" s="518" t="s">
        <v>168</v>
      </c>
      <c r="D69" s="523"/>
      <c r="E69" s="526"/>
      <c r="F69" s="535" t="s">
        <v>40</v>
      </c>
    </row>
    <row r="70" spans="1:6" ht="13.5" customHeight="1">
      <c r="A70" s="534"/>
      <c r="B70" s="517"/>
      <c r="C70" s="519"/>
      <c r="D70" s="524"/>
      <c r="E70" s="526"/>
      <c r="F70" s="535"/>
    </row>
    <row r="71" spans="1:6" ht="13.5" customHeight="1">
      <c r="A71" s="534"/>
      <c r="B71" s="517"/>
      <c r="C71" s="519"/>
      <c r="D71" s="524"/>
      <c r="E71" s="526"/>
      <c r="F71" s="535"/>
    </row>
    <row r="72" spans="1:6" ht="13.5" customHeight="1">
      <c r="A72" s="534"/>
      <c r="B72" s="517"/>
      <c r="C72" s="520"/>
      <c r="D72" s="525"/>
      <c r="E72" s="526"/>
      <c r="F72" s="535"/>
    </row>
    <row r="73" spans="1:6" ht="13.5" customHeight="1">
      <c r="A73" s="534"/>
      <c r="B73" s="517"/>
      <c r="C73" s="518" t="s">
        <v>169</v>
      </c>
      <c r="D73" s="523"/>
      <c r="E73" s="526"/>
      <c r="F73" s="535" t="s">
        <v>40</v>
      </c>
    </row>
    <row r="74" spans="1:6" ht="13.5" customHeight="1">
      <c r="A74" s="534"/>
      <c r="B74" s="517"/>
      <c r="C74" s="519"/>
      <c r="D74" s="524"/>
      <c r="E74" s="526"/>
      <c r="F74" s="535"/>
    </row>
    <row r="75" spans="1:6" ht="13.5" customHeight="1">
      <c r="A75" s="534"/>
      <c r="B75" s="517"/>
      <c r="C75" s="519"/>
      <c r="D75" s="524"/>
      <c r="E75" s="526"/>
      <c r="F75" s="535"/>
    </row>
    <row r="76" spans="1:6" ht="13.5" customHeight="1">
      <c r="A76" s="534"/>
      <c r="B76" s="517"/>
      <c r="C76" s="520"/>
      <c r="D76" s="525"/>
      <c r="E76" s="526"/>
      <c r="F76" s="535"/>
    </row>
    <row r="77" spans="1:6" ht="13.5" customHeight="1">
      <c r="A77" s="534"/>
      <c r="B77" s="517"/>
      <c r="C77" s="518" t="s">
        <v>115</v>
      </c>
      <c r="D77" s="523"/>
      <c r="E77" s="526"/>
      <c r="F77" s="535" t="s">
        <v>40</v>
      </c>
    </row>
    <row r="78" spans="1:6" ht="13.5" customHeight="1">
      <c r="A78" s="534"/>
      <c r="B78" s="517"/>
      <c r="C78" s="519"/>
      <c r="D78" s="524"/>
      <c r="E78" s="526"/>
      <c r="F78" s="535"/>
    </row>
    <row r="79" spans="1:6" ht="13.5" customHeight="1">
      <c r="A79" s="534"/>
      <c r="B79" s="517"/>
      <c r="C79" s="519"/>
      <c r="D79" s="524"/>
      <c r="E79" s="526"/>
      <c r="F79" s="535"/>
    </row>
    <row r="80" spans="1:6" ht="13.5" customHeight="1">
      <c r="A80" s="534"/>
      <c r="B80" s="517"/>
      <c r="C80" s="520"/>
      <c r="D80" s="525"/>
      <c r="E80" s="526"/>
      <c r="F80" s="535"/>
    </row>
    <row r="81" spans="1:6" ht="13.5" customHeight="1">
      <c r="A81" s="534"/>
      <c r="B81" s="527" t="s">
        <v>211</v>
      </c>
      <c r="C81" s="528"/>
      <c r="D81" s="529"/>
      <c r="E81" s="107">
        <f>E69+E73+E77</f>
        <v>0</v>
      </c>
      <c r="F81" s="108" t="s">
        <v>40</v>
      </c>
    </row>
    <row r="82" spans="1:6" ht="13.5" customHeight="1">
      <c r="A82" s="534"/>
      <c r="B82" s="539" t="s">
        <v>116</v>
      </c>
      <c r="C82" s="518" t="s">
        <v>50</v>
      </c>
      <c r="D82" s="523"/>
      <c r="E82" s="526"/>
      <c r="F82" s="535" t="s">
        <v>40</v>
      </c>
    </row>
    <row r="83" spans="1:6" ht="13.5" customHeight="1">
      <c r="A83" s="534"/>
      <c r="B83" s="540"/>
      <c r="C83" s="519"/>
      <c r="D83" s="524"/>
      <c r="E83" s="526"/>
      <c r="F83" s="535"/>
    </row>
    <row r="84" spans="1:6" ht="13.5" customHeight="1">
      <c r="A84" s="534"/>
      <c r="B84" s="540"/>
      <c r="C84" s="519"/>
      <c r="D84" s="525"/>
      <c r="E84" s="526"/>
      <c r="F84" s="535"/>
    </row>
    <row r="85" spans="1:6" ht="13.5" customHeight="1">
      <c r="A85" s="534"/>
      <c r="B85" s="540"/>
      <c r="C85" s="518" t="s">
        <v>51</v>
      </c>
      <c r="D85" s="523"/>
      <c r="E85" s="546"/>
      <c r="F85" s="549" t="s">
        <v>40</v>
      </c>
    </row>
    <row r="86" spans="1:6" ht="13.5" customHeight="1">
      <c r="A86" s="534"/>
      <c r="B86" s="540"/>
      <c r="C86" s="519"/>
      <c r="D86" s="524"/>
      <c r="E86" s="547"/>
      <c r="F86" s="550"/>
    </row>
    <row r="87" spans="1:6" ht="13.5" customHeight="1">
      <c r="A87" s="534"/>
      <c r="B87" s="540"/>
      <c r="C87" s="519"/>
      <c r="D87" s="524"/>
      <c r="E87" s="547"/>
      <c r="F87" s="550"/>
    </row>
    <row r="88" spans="1:6" ht="13.5" customHeight="1">
      <c r="A88" s="534"/>
      <c r="B88" s="540"/>
      <c r="C88" s="520"/>
      <c r="D88" s="525"/>
      <c r="E88" s="548"/>
      <c r="F88" s="551"/>
    </row>
    <row r="89" spans="1:6" ht="13.5" customHeight="1">
      <c r="A89" s="534"/>
      <c r="B89" s="540"/>
      <c r="C89" s="518" t="s">
        <v>52</v>
      </c>
      <c r="D89" s="523"/>
      <c r="E89" s="526"/>
      <c r="F89" s="535" t="s">
        <v>40</v>
      </c>
    </row>
    <row r="90" spans="1:6" ht="13.5" customHeight="1">
      <c r="A90" s="534"/>
      <c r="B90" s="540"/>
      <c r="C90" s="519"/>
      <c r="D90" s="524"/>
      <c r="E90" s="526"/>
      <c r="F90" s="535"/>
    </row>
    <row r="91" spans="1:6" ht="13.5" customHeight="1">
      <c r="A91" s="534"/>
      <c r="B91" s="540"/>
      <c r="C91" s="519"/>
      <c r="D91" s="524"/>
      <c r="E91" s="526"/>
      <c r="F91" s="535"/>
    </row>
    <row r="92" spans="1:6" ht="13.5" customHeight="1">
      <c r="A92" s="534"/>
      <c r="B92" s="540"/>
      <c r="C92" s="520"/>
      <c r="D92" s="525"/>
      <c r="E92" s="526"/>
      <c r="F92" s="535"/>
    </row>
    <row r="93" spans="1:6" ht="13.5" customHeight="1">
      <c r="A93" s="534"/>
      <c r="B93" s="536" t="s">
        <v>212</v>
      </c>
      <c r="C93" s="537"/>
      <c r="D93" s="538"/>
      <c r="E93" s="107">
        <f>E82+E85+E89</f>
        <v>0</v>
      </c>
      <c r="F93" s="108" t="s">
        <v>40</v>
      </c>
    </row>
    <row r="94" spans="1:6" ht="13.5" customHeight="1">
      <c r="A94" s="534"/>
      <c r="B94" s="539" t="s">
        <v>117</v>
      </c>
      <c r="C94" s="518" t="s">
        <v>53</v>
      </c>
      <c r="D94" s="523"/>
      <c r="E94" s="526"/>
      <c r="F94" s="535" t="s">
        <v>40</v>
      </c>
    </row>
    <row r="95" spans="1:6" ht="13.5" customHeight="1">
      <c r="A95" s="534"/>
      <c r="B95" s="540"/>
      <c r="C95" s="519"/>
      <c r="D95" s="524"/>
      <c r="E95" s="526"/>
      <c r="F95" s="535"/>
    </row>
    <row r="96" spans="1:6" ht="13.5" customHeight="1">
      <c r="A96" s="534"/>
      <c r="B96" s="540"/>
      <c r="C96" s="519"/>
      <c r="D96" s="524"/>
      <c r="E96" s="526"/>
      <c r="F96" s="535"/>
    </row>
    <row r="97" spans="1:6" ht="13.5" customHeight="1">
      <c r="A97" s="534"/>
      <c r="B97" s="540"/>
      <c r="C97" s="519"/>
      <c r="D97" s="525"/>
      <c r="E97" s="526"/>
      <c r="F97" s="535"/>
    </row>
    <row r="98" spans="1:6" ht="13.5" customHeight="1">
      <c r="A98" s="534"/>
      <c r="B98" s="540"/>
      <c r="C98" s="518" t="s">
        <v>55</v>
      </c>
      <c r="D98" s="523"/>
      <c r="E98" s="526"/>
      <c r="F98" s="535" t="s">
        <v>40</v>
      </c>
    </row>
    <row r="99" spans="1:6" ht="13.5" customHeight="1">
      <c r="A99" s="534"/>
      <c r="B99" s="540"/>
      <c r="C99" s="519"/>
      <c r="D99" s="524"/>
      <c r="E99" s="526"/>
      <c r="F99" s="535"/>
    </row>
    <row r="100" spans="1:6" ht="13.5" customHeight="1">
      <c r="A100" s="534"/>
      <c r="B100" s="540"/>
      <c r="C100" s="519"/>
      <c r="D100" s="524"/>
      <c r="E100" s="526"/>
      <c r="F100" s="535"/>
    </row>
    <row r="101" spans="1:6" ht="13.5" customHeight="1">
      <c r="A101" s="534"/>
      <c r="B101" s="540"/>
      <c r="C101" s="519"/>
      <c r="D101" s="525"/>
      <c r="E101" s="526"/>
      <c r="F101" s="535"/>
    </row>
    <row r="102" spans="1:6" ht="13.5" customHeight="1">
      <c r="A102" s="534"/>
      <c r="B102" s="540"/>
      <c r="C102" s="518" t="s">
        <v>54</v>
      </c>
      <c r="D102" s="523"/>
      <c r="E102" s="526"/>
      <c r="F102" s="535" t="s">
        <v>40</v>
      </c>
    </row>
    <row r="103" spans="1:6" ht="13.5" customHeight="1">
      <c r="A103" s="534"/>
      <c r="B103" s="540"/>
      <c r="C103" s="519"/>
      <c r="D103" s="524"/>
      <c r="E103" s="526"/>
      <c r="F103" s="535"/>
    </row>
    <row r="104" spans="1:6" ht="13.5" customHeight="1">
      <c r="A104" s="534"/>
      <c r="B104" s="540"/>
      <c r="C104" s="519"/>
      <c r="D104" s="524"/>
      <c r="E104" s="526"/>
      <c r="F104" s="535"/>
    </row>
    <row r="105" spans="1:6" ht="13.5" customHeight="1">
      <c r="A105" s="534"/>
      <c r="B105" s="540"/>
      <c r="C105" s="519"/>
      <c r="D105" s="525"/>
      <c r="E105" s="526"/>
      <c r="F105" s="535"/>
    </row>
    <row r="106" spans="1:6" ht="13.5" customHeight="1">
      <c r="A106" s="534"/>
      <c r="B106" s="540"/>
      <c r="C106" s="518" t="s">
        <v>56</v>
      </c>
      <c r="D106" s="523"/>
      <c r="E106" s="526"/>
      <c r="F106" s="535" t="s">
        <v>40</v>
      </c>
    </row>
    <row r="107" spans="1:6" ht="13.5" customHeight="1">
      <c r="A107" s="534"/>
      <c r="B107" s="540"/>
      <c r="C107" s="519"/>
      <c r="D107" s="524"/>
      <c r="E107" s="526"/>
      <c r="F107" s="535"/>
    </row>
    <row r="108" spans="1:6" ht="13.5" customHeight="1">
      <c r="A108" s="534"/>
      <c r="B108" s="540"/>
      <c r="C108" s="519"/>
      <c r="D108" s="524"/>
      <c r="E108" s="526"/>
      <c r="F108" s="535"/>
    </row>
    <row r="109" spans="1:6" ht="13.5" customHeight="1">
      <c r="A109" s="534"/>
      <c r="B109" s="540"/>
      <c r="C109" s="520"/>
      <c r="D109" s="525"/>
      <c r="E109" s="526"/>
      <c r="F109" s="535"/>
    </row>
    <row r="110" spans="1:6" ht="13.5" customHeight="1">
      <c r="A110" s="534"/>
      <c r="B110" s="527" t="s">
        <v>213</v>
      </c>
      <c r="C110" s="528"/>
      <c r="D110" s="529"/>
      <c r="E110" s="107">
        <f>E94+E98+E102+E106</f>
        <v>0</v>
      </c>
      <c r="F110" s="108" t="s">
        <v>40</v>
      </c>
    </row>
    <row r="111" spans="1:6" ht="13.5" customHeight="1">
      <c r="A111" s="534"/>
      <c r="B111" s="516" t="s">
        <v>16</v>
      </c>
      <c r="C111" s="518" t="s">
        <v>16</v>
      </c>
      <c r="D111" s="523"/>
      <c r="E111" s="526"/>
      <c r="F111" s="535" t="s">
        <v>40</v>
      </c>
    </row>
    <row r="112" spans="1:6" ht="13.5" customHeight="1">
      <c r="A112" s="534"/>
      <c r="B112" s="517"/>
      <c r="C112" s="519"/>
      <c r="D112" s="524"/>
      <c r="E112" s="526"/>
      <c r="F112" s="535"/>
    </row>
    <row r="113" spans="1:6" ht="13.5" customHeight="1">
      <c r="A113" s="534"/>
      <c r="B113" s="517"/>
      <c r="C113" s="519"/>
      <c r="D113" s="524"/>
      <c r="E113" s="526"/>
      <c r="F113" s="535"/>
    </row>
    <row r="114" spans="1:6" ht="13.5" customHeight="1">
      <c r="A114" s="534"/>
      <c r="B114" s="517"/>
      <c r="C114" s="519"/>
      <c r="D114" s="524"/>
      <c r="E114" s="526"/>
      <c r="F114" s="535"/>
    </row>
    <row r="115" spans="1:6" ht="13.5" customHeight="1">
      <c r="A115" s="534"/>
      <c r="B115" s="517"/>
      <c r="C115" s="520"/>
      <c r="D115" s="525"/>
      <c r="E115" s="526"/>
      <c r="F115" s="535"/>
    </row>
    <row r="116" spans="1:6" ht="13.5" customHeight="1">
      <c r="A116" s="534"/>
      <c r="B116" s="527" t="s">
        <v>214</v>
      </c>
      <c r="C116" s="528"/>
      <c r="D116" s="529"/>
      <c r="E116" s="107">
        <f>E111</f>
        <v>0</v>
      </c>
      <c r="F116" s="108" t="s">
        <v>40</v>
      </c>
    </row>
    <row r="117" spans="1:6" ht="13.5" customHeight="1">
      <c r="A117" s="199"/>
      <c r="B117" s="552" t="s">
        <v>278</v>
      </c>
      <c r="C117" s="553"/>
      <c r="D117" s="554"/>
      <c r="E117" s="109">
        <f>E81+E93+E110+E116</f>
        <v>0</v>
      </c>
      <c r="F117" s="110" t="s">
        <v>40</v>
      </c>
    </row>
    <row r="118" spans="1:6" ht="35.25" customHeight="1">
      <c r="A118" s="555" t="s">
        <v>297</v>
      </c>
      <c r="B118" s="556"/>
      <c r="C118" s="556"/>
      <c r="D118" s="557"/>
      <c r="E118" s="191">
        <f>E64+E117</f>
        <v>0</v>
      </c>
      <c r="F118" s="192" t="s">
        <v>40</v>
      </c>
    </row>
    <row r="119" ht="28.5" customHeight="1"/>
    <row r="120" ht="27.75" customHeight="1"/>
    <row r="121" ht="13.5" customHeight="1"/>
    <row r="124" ht="13.5" customHeight="1"/>
  </sheetData>
  <sheetProtection password="CC6F" sheet="1" formatCells="0" formatRows="0" insertRows="0" deleteRows="0"/>
  <mergeCells count="119">
    <mergeCell ref="B117:D117"/>
    <mergeCell ref="A118:D118"/>
    <mergeCell ref="E67:F67"/>
    <mergeCell ref="B116:D116"/>
    <mergeCell ref="A69:A116"/>
    <mergeCell ref="B110:D110"/>
    <mergeCell ref="B111:B115"/>
    <mergeCell ref="C111:C115"/>
    <mergeCell ref="D111:D115"/>
    <mergeCell ref="B93:D93"/>
    <mergeCell ref="E111:E115"/>
    <mergeCell ref="F111:F115"/>
    <mergeCell ref="C102:C105"/>
    <mergeCell ref="D102:D105"/>
    <mergeCell ref="E102:E105"/>
    <mergeCell ref="F102:F105"/>
    <mergeCell ref="C106:C109"/>
    <mergeCell ref="D106:D109"/>
    <mergeCell ref="E106:E109"/>
    <mergeCell ref="F106:F109"/>
    <mergeCell ref="B94:B109"/>
    <mergeCell ref="C94:C97"/>
    <mergeCell ref="D94:D97"/>
    <mergeCell ref="E94:E97"/>
    <mergeCell ref="F94:F97"/>
    <mergeCell ref="C98:C101"/>
    <mergeCell ref="D98:D101"/>
    <mergeCell ref="E98:E101"/>
    <mergeCell ref="F98:F101"/>
    <mergeCell ref="D85:D88"/>
    <mergeCell ref="E85:E88"/>
    <mergeCell ref="F85:F88"/>
    <mergeCell ref="C89:C92"/>
    <mergeCell ref="D89:D92"/>
    <mergeCell ref="E89:E92"/>
    <mergeCell ref="F89:F92"/>
    <mergeCell ref="D77:D80"/>
    <mergeCell ref="E77:E80"/>
    <mergeCell ref="F77:F80"/>
    <mergeCell ref="B81:D81"/>
    <mergeCell ref="B82:B92"/>
    <mergeCell ref="C82:C84"/>
    <mergeCell ref="D82:D84"/>
    <mergeCell ref="E82:E84"/>
    <mergeCell ref="F82:F84"/>
    <mergeCell ref="C85:C88"/>
    <mergeCell ref="B69:B80"/>
    <mergeCell ref="C69:C72"/>
    <mergeCell ref="D69:D72"/>
    <mergeCell ref="E69:E72"/>
    <mergeCell ref="F69:F72"/>
    <mergeCell ref="C73:C76"/>
    <mergeCell ref="D73:D76"/>
    <mergeCell ref="E73:E76"/>
    <mergeCell ref="F73:F76"/>
    <mergeCell ref="C77:C80"/>
    <mergeCell ref="B5:B19"/>
    <mergeCell ref="E68:F68"/>
    <mergeCell ref="C15:C19"/>
    <mergeCell ref="C10:C14"/>
    <mergeCell ref="B20:D20"/>
    <mergeCell ref="B21:B35"/>
    <mergeCell ref="C21:C25"/>
    <mergeCell ref="F37:F41"/>
    <mergeCell ref="C42:C46"/>
    <mergeCell ref="A67:D67"/>
    <mergeCell ref="E3:F3"/>
    <mergeCell ref="E4:F4"/>
    <mergeCell ref="D15:D19"/>
    <mergeCell ref="E15:E19"/>
    <mergeCell ref="F15:F19"/>
    <mergeCell ref="E5:E9"/>
    <mergeCell ref="F5:F9"/>
    <mergeCell ref="D10:D14"/>
    <mergeCell ref="E10:E14"/>
    <mergeCell ref="F10:F14"/>
    <mergeCell ref="E21:E25"/>
    <mergeCell ref="F21:F25"/>
    <mergeCell ref="C26:C30"/>
    <mergeCell ref="D26:D30"/>
    <mergeCell ref="E26:E30"/>
    <mergeCell ref="F26:F30"/>
    <mergeCell ref="E31:E35"/>
    <mergeCell ref="F31:F35"/>
    <mergeCell ref="B36:D36"/>
    <mergeCell ref="B37:B56"/>
    <mergeCell ref="C37:C41"/>
    <mergeCell ref="F42:F46"/>
    <mergeCell ref="C31:C35"/>
    <mergeCell ref="D42:D46"/>
    <mergeCell ref="E42:E46"/>
    <mergeCell ref="E58:E62"/>
    <mergeCell ref="F58:F62"/>
    <mergeCell ref="C47:C51"/>
    <mergeCell ref="D47:D51"/>
    <mergeCell ref="E47:E51"/>
    <mergeCell ref="F47:F51"/>
    <mergeCell ref="F52:F56"/>
    <mergeCell ref="E52:E56"/>
    <mergeCell ref="B63:D63"/>
    <mergeCell ref="A64:D64"/>
    <mergeCell ref="A5:A63"/>
    <mergeCell ref="C5:C9"/>
    <mergeCell ref="D5:D9"/>
    <mergeCell ref="B57:D57"/>
    <mergeCell ref="D37:D41"/>
    <mergeCell ref="D58:D62"/>
    <mergeCell ref="D31:D35"/>
    <mergeCell ref="D21:D25"/>
    <mergeCell ref="E66:F66"/>
    <mergeCell ref="A66:B66"/>
    <mergeCell ref="C66:D66"/>
    <mergeCell ref="B58:B62"/>
    <mergeCell ref="C58:C62"/>
    <mergeCell ref="C3:D3"/>
    <mergeCell ref="A3:B3"/>
    <mergeCell ref="C52:C56"/>
    <mergeCell ref="D52:D56"/>
    <mergeCell ref="E37:E41"/>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85" r:id="rId1"/>
  <headerFooter alignWithMargins="0">
    <oddHeader>&amp;R（様式３－１－１（必））</oddHeader>
  </headerFooter>
  <rowBreaks count="2" manualBreakCount="2">
    <brk id="65" max="5" man="1"/>
    <brk id="143" max="6" man="1"/>
  </rowBreaks>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P46"/>
  <sheetViews>
    <sheetView view="pageBreakPreview" zoomScaleSheetLayoutView="100" workbookViewId="0" topLeftCell="A1">
      <selection activeCell="D5" sqref="D5:D6"/>
    </sheetView>
  </sheetViews>
  <sheetFormatPr defaultColWidth="9.00390625" defaultRowHeight="13.5"/>
  <cols>
    <col min="1" max="2" width="6.875" style="78" customWidth="1"/>
    <col min="3" max="3" width="16.75390625" style="78" customWidth="1"/>
    <col min="4" max="4" width="59.00390625" style="78" customWidth="1"/>
    <col min="5" max="5" width="13.50390625" style="98" customWidth="1"/>
    <col min="6" max="6" width="3.375" style="99" customWidth="1"/>
    <col min="7" max="16384" width="9.00390625" style="78" customWidth="1"/>
  </cols>
  <sheetData>
    <row r="1" spans="1:6" s="76" customFormat="1" ht="16.5" customHeight="1">
      <c r="A1" s="100" t="s">
        <v>253</v>
      </c>
      <c r="B1" s="101"/>
      <c r="C1" s="102"/>
      <c r="D1" s="103"/>
      <c r="E1" s="101"/>
      <c r="F1" s="101"/>
    </row>
    <row r="2" spans="1:6" s="76" customFormat="1" ht="8.25" customHeight="1">
      <c r="A2" s="101"/>
      <c r="B2" s="101"/>
      <c r="C2" s="103"/>
      <c r="D2" s="103"/>
      <c r="E2" s="101"/>
      <c r="F2" s="101"/>
    </row>
    <row r="3" spans="1:6" s="76" customFormat="1" ht="39" customHeight="1">
      <c r="A3" s="522" t="s">
        <v>254</v>
      </c>
      <c r="B3" s="559"/>
      <c r="C3" s="564" t="s">
        <v>255</v>
      </c>
      <c r="D3" s="564"/>
      <c r="E3" s="541" t="s">
        <v>112</v>
      </c>
      <c r="F3" s="541"/>
    </row>
    <row r="4" spans="1:6" ht="30" customHeight="1">
      <c r="A4" s="104" t="s">
        <v>209</v>
      </c>
      <c r="B4" s="105" t="s">
        <v>37</v>
      </c>
      <c r="C4" s="105" t="s">
        <v>114</v>
      </c>
      <c r="D4" s="106" t="s">
        <v>210</v>
      </c>
      <c r="E4" s="565" t="s">
        <v>203</v>
      </c>
      <c r="F4" s="566"/>
    </row>
    <row r="5" spans="1:6" ht="22.5" customHeight="1">
      <c r="A5" s="533" t="s">
        <v>228</v>
      </c>
      <c r="B5" s="516" t="s">
        <v>33</v>
      </c>
      <c r="C5" s="518" t="s">
        <v>168</v>
      </c>
      <c r="D5" s="523"/>
      <c r="E5" s="546"/>
      <c r="F5" s="549" t="s">
        <v>40</v>
      </c>
    </row>
    <row r="6" spans="1:6" ht="22.5" customHeight="1">
      <c r="A6" s="534"/>
      <c r="B6" s="517"/>
      <c r="C6" s="520"/>
      <c r="D6" s="525"/>
      <c r="E6" s="548"/>
      <c r="F6" s="551"/>
    </row>
    <row r="7" spans="1:6" ht="22.5" customHeight="1">
      <c r="A7" s="534"/>
      <c r="B7" s="517"/>
      <c r="C7" s="518" t="s">
        <v>169</v>
      </c>
      <c r="D7" s="523"/>
      <c r="E7" s="546"/>
      <c r="F7" s="549" t="s">
        <v>40</v>
      </c>
    </row>
    <row r="8" spans="1:6" ht="22.5" customHeight="1">
      <c r="A8" s="534"/>
      <c r="B8" s="517"/>
      <c r="C8" s="520"/>
      <c r="D8" s="525"/>
      <c r="E8" s="548"/>
      <c r="F8" s="551"/>
    </row>
    <row r="9" spans="1:16" ht="22.5" customHeight="1">
      <c r="A9" s="534"/>
      <c r="B9" s="517"/>
      <c r="C9" s="518" t="s">
        <v>115</v>
      </c>
      <c r="D9" s="523"/>
      <c r="E9" s="546"/>
      <c r="F9" s="549" t="s">
        <v>40</v>
      </c>
      <c r="P9" s="78" t="s">
        <v>293</v>
      </c>
    </row>
    <row r="10" spans="1:6" ht="22.5" customHeight="1">
      <c r="A10" s="534"/>
      <c r="B10" s="517"/>
      <c r="C10" s="520"/>
      <c r="D10" s="525"/>
      <c r="E10" s="548"/>
      <c r="F10" s="551"/>
    </row>
    <row r="11" spans="1:6" ht="19.5" customHeight="1">
      <c r="A11" s="534"/>
      <c r="B11" s="527" t="s">
        <v>211</v>
      </c>
      <c r="C11" s="528"/>
      <c r="D11" s="529"/>
      <c r="E11" s="107">
        <f>E5+E7+E9</f>
        <v>0</v>
      </c>
      <c r="F11" s="108" t="s">
        <v>40</v>
      </c>
    </row>
    <row r="12" spans="1:6" ht="22.5" customHeight="1">
      <c r="A12" s="534"/>
      <c r="B12" s="539" t="s">
        <v>116</v>
      </c>
      <c r="C12" s="518" t="s">
        <v>50</v>
      </c>
      <c r="D12" s="523"/>
      <c r="E12" s="546"/>
      <c r="F12" s="549" t="s">
        <v>40</v>
      </c>
    </row>
    <row r="13" spans="1:6" ht="22.5" customHeight="1">
      <c r="A13" s="534"/>
      <c r="B13" s="540"/>
      <c r="C13" s="520"/>
      <c r="D13" s="525"/>
      <c r="E13" s="548"/>
      <c r="F13" s="551"/>
    </row>
    <row r="14" spans="1:6" ht="22.5" customHeight="1">
      <c r="A14" s="534"/>
      <c r="B14" s="540"/>
      <c r="C14" s="518" t="s">
        <v>51</v>
      </c>
      <c r="D14" s="523"/>
      <c r="E14" s="546"/>
      <c r="F14" s="549" t="s">
        <v>40</v>
      </c>
    </row>
    <row r="15" spans="1:6" ht="22.5" customHeight="1">
      <c r="A15" s="534"/>
      <c r="B15" s="540"/>
      <c r="C15" s="520"/>
      <c r="D15" s="525"/>
      <c r="E15" s="548"/>
      <c r="F15" s="551"/>
    </row>
    <row r="16" spans="1:6" ht="22.5" customHeight="1">
      <c r="A16" s="534"/>
      <c r="B16" s="540"/>
      <c r="C16" s="563" t="s">
        <v>279</v>
      </c>
      <c r="D16" s="523"/>
      <c r="E16" s="546"/>
      <c r="F16" s="549" t="s">
        <v>40</v>
      </c>
    </row>
    <row r="17" spans="1:6" ht="22.5" customHeight="1">
      <c r="A17" s="534"/>
      <c r="B17" s="540"/>
      <c r="C17" s="520"/>
      <c r="D17" s="525"/>
      <c r="E17" s="548"/>
      <c r="F17" s="551"/>
    </row>
    <row r="18" spans="1:6" ht="22.5" customHeight="1">
      <c r="A18" s="534"/>
      <c r="B18" s="540"/>
      <c r="C18" s="563" t="s">
        <v>280</v>
      </c>
      <c r="D18" s="523"/>
      <c r="E18" s="546"/>
      <c r="F18" s="549" t="s">
        <v>40</v>
      </c>
    </row>
    <row r="19" spans="1:6" ht="22.5" customHeight="1">
      <c r="A19" s="534"/>
      <c r="B19" s="540"/>
      <c r="C19" s="520"/>
      <c r="D19" s="525"/>
      <c r="E19" s="548"/>
      <c r="F19" s="551"/>
    </row>
    <row r="20" spans="1:6" ht="22.5" customHeight="1">
      <c r="A20" s="534"/>
      <c r="B20" s="540"/>
      <c r="C20" s="518" t="s">
        <v>52</v>
      </c>
      <c r="D20" s="523"/>
      <c r="E20" s="546"/>
      <c r="F20" s="549" t="s">
        <v>40</v>
      </c>
    </row>
    <row r="21" spans="1:6" ht="22.5" customHeight="1">
      <c r="A21" s="534"/>
      <c r="B21" s="540"/>
      <c r="C21" s="520"/>
      <c r="D21" s="525"/>
      <c r="E21" s="548"/>
      <c r="F21" s="551"/>
    </row>
    <row r="22" spans="1:6" ht="22.5" customHeight="1">
      <c r="A22" s="534"/>
      <c r="B22" s="540"/>
      <c r="C22" s="563" t="s">
        <v>281</v>
      </c>
      <c r="D22" s="523"/>
      <c r="E22" s="546"/>
      <c r="F22" s="549" t="s">
        <v>40</v>
      </c>
    </row>
    <row r="23" spans="1:6" ht="22.5" customHeight="1">
      <c r="A23" s="534"/>
      <c r="B23" s="540"/>
      <c r="C23" s="520"/>
      <c r="D23" s="525"/>
      <c r="E23" s="548"/>
      <c r="F23" s="551"/>
    </row>
    <row r="24" spans="1:6" ht="22.5" customHeight="1">
      <c r="A24" s="534"/>
      <c r="B24" s="540"/>
      <c r="C24" s="563" t="s">
        <v>282</v>
      </c>
      <c r="D24" s="523"/>
      <c r="E24" s="546"/>
      <c r="F24" s="549" t="s">
        <v>40</v>
      </c>
    </row>
    <row r="25" spans="1:6" ht="22.5" customHeight="1">
      <c r="A25" s="534"/>
      <c r="B25" s="540"/>
      <c r="C25" s="520"/>
      <c r="D25" s="525"/>
      <c r="E25" s="548"/>
      <c r="F25" s="551"/>
    </row>
    <row r="26" spans="1:6" ht="22.5" customHeight="1">
      <c r="A26" s="534"/>
      <c r="B26" s="540"/>
      <c r="C26" s="563" t="s">
        <v>283</v>
      </c>
      <c r="D26" s="523"/>
      <c r="E26" s="546"/>
      <c r="F26" s="549" t="s">
        <v>40</v>
      </c>
    </row>
    <row r="27" spans="1:6" ht="22.5" customHeight="1">
      <c r="A27" s="534"/>
      <c r="B27" s="540"/>
      <c r="C27" s="520"/>
      <c r="D27" s="525"/>
      <c r="E27" s="548"/>
      <c r="F27" s="551"/>
    </row>
    <row r="28" spans="1:6" ht="19.5" customHeight="1">
      <c r="A28" s="534"/>
      <c r="B28" s="536" t="s">
        <v>212</v>
      </c>
      <c r="C28" s="537"/>
      <c r="D28" s="538"/>
      <c r="E28" s="107">
        <f>E12+E14+E26+E16+E18+E20+E22+E24</f>
        <v>0</v>
      </c>
      <c r="F28" s="108" t="s">
        <v>40</v>
      </c>
    </row>
    <row r="29" spans="1:6" ht="24.75" customHeight="1">
      <c r="A29" s="534"/>
      <c r="B29" s="539" t="s">
        <v>117</v>
      </c>
      <c r="C29" s="518" t="s">
        <v>53</v>
      </c>
      <c r="D29" s="523"/>
      <c r="E29" s="546"/>
      <c r="F29" s="549" t="s">
        <v>40</v>
      </c>
    </row>
    <row r="30" spans="1:6" ht="24.75" customHeight="1">
      <c r="A30" s="534"/>
      <c r="B30" s="540"/>
      <c r="C30" s="520"/>
      <c r="D30" s="525"/>
      <c r="E30" s="548"/>
      <c r="F30" s="551"/>
    </row>
    <row r="31" spans="1:6" ht="24.75" customHeight="1">
      <c r="A31" s="534"/>
      <c r="B31" s="540"/>
      <c r="C31" s="518" t="s">
        <v>55</v>
      </c>
      <c r="D31" s="523"/>
      <c r="E31" s="546"/>
      <c r="F31" s="549" t="s">
        <v>40</v>
      </c>
    </row>
    <row r="32" spans="1:6" ht="24.75" customHeight="1">
      <c r="A32" s="534"/>
      <c r="B32" s="540"/>
      <c r="C32" s="520"/>
      <c r="D32" s="525"/>
      <c r="E32" s="548"/>
      <c r="F32" s="551"/>
    </row>
    <row r="33" spans="1:6" ht="24.75" customHeight="1">
      <c r="A33" s="534"/>
      <c r="B33" s="540"/>
      <c r="C33" s="518" t="s">
        <v>54</v>
      </c>
      <c r="D33" s="523"/>
      <c r="E33" s="546"/>
      <c r="F33" s="549" t="s">
        <v>40</v>
      </c>
    </row>
    <row r="34" spans="1:6" ht="24.75" customHeight="1">
      <c r="A34" s="534"/>
      <c r="B34" s="540"/>
      <c r="C34" s="520"/>
      <c r="D34" s="525"/>
      <c r="E34" s="548"/>
      <c r="F34" s="551"/>
    </row>
    <row r="35" spans="1:6" ht="24.75" customHeight="1">
      <c r="A35" s="534"/>
      <c r="B35" s="540"/>
      <c r="C35" s="518" t="s">
        <v>56</v>
      </c>
      <c r="D35" s="523"/>
      <c r="E35" s="546"/>
      <c r="F35" s="549" t="s">
        <v>40</v>
      </c>
    </row>
    <row r="36" spans="1:6" ht="24.75" customHeight="1">
      <c r="A36" s="534"/>
      <c r="B36" s="540"/>
      <c r="C36" s="520"/>
      <c r="D36" s="525"/>
      <c r="E36" s="548"/>
      <c r="F36" s="551"/>
    </row>
    <row r="37" spans="1:6" ht="19.5" customHeight="1">
      <c r="A37" s="534"/>
      <c r="B37" s="527" t="s">
        <v>213</v>
      </c>
      <c r="C37" s="528"/>
      <c r="D37" s="529"/>
      <c r="E37" s="107">
        <f>E29+E31+E33+E35</f>
        <v>0</v>
      </c>
      <c r="F37" s="108" t="s">
        <v>40</v>
      </c>
    </row>
    <row r="38" spans="1:6" ht="27.75" customHeight="1">
      <c r="A38" s="534"/>
      <c r="B38" s="516" t="s">
        <v>16</v>
      </c>
      <c r="C38" s="518" t="s">
        <v>16</v>
      </c>
      <c r="D38" s="523"/>
      <c r="E38" s="546"/>
      <c r="F38" s="549" t="s">
        <v>40</v>
      </c>
    </row>
    <row r="39" spans="1:6" ht="27.75" customHeight="1">
      <c r="A39" s="534"/>
      <c r="B39" s="517"/>
      <c r="C39" s="520"/>
      <c r="D39" s="525"/>
      <c r="E39" s="548"/>
      <c r="F39" s="551"/>
    </row>
    <row r="40" spans="1:6" ht="19.5" customHeight="1">
      <c r="A40" s="534"/>
      <c r="B40" s="527" t="s">
        <v>214</v>
      </c>
      <c r="C40" s="528"/>
      <c r="D40" s="529"/>
      <c r="E40" s="107">
        <f>E38</f>
        <v>0</v>
      </c>
      <c r="F40" s="108" t="s">
        <v>40</v>
      </c>
    </row>
    <row r="41" spans="1:6" ht="19.5" customHeight="1">
      <c r="A41" s="560" t="s">
        <v>300</v>
      </c>
      <c r="B41" s="561"/>
      <c r="C41" s="561"/>
      <c r="D41" s="562"/>
      <c r="E41" s="193">
        <f>E11+E28+E37+E40</f>
        <v>0</v>
      </c>
      <c r="F41" s="188" t="s">
        <v>40</v>
      </c>
    </row>
    <row r="42" spans="1:6" ht="19.5" customHeight="1">
      <c r="A42" s="111"/>
      <c r="B42" s="111"/>
      <c r="C42" s="111"/>
      <c r="D42" s="103"/>
      <c r="E42" s="112"/>
      <c r="F42" s="113"/>
    </row>
    <row r="43" spans="1:6" ht="19.5" customHeight="1">
      <c r="A43" s="111"/>
      <c r="B43" s="111"/>
      <c r="C43" s="111"/>
      <c r="D43" s="103"/>
      <c r="E43" s="112"/>
      <c r="F43" s="113"/>
    </row>
    <row r="44" spans="1:6" ht="19.5" customHeight="1">
      <c r="A44" s="111"/>
      <c r="B44" s="111"/>
      <c r="C44" s="111"/>
      <c r="D44" s="76"/>
      <c r="E44" s="114"/>
      <c r="F44" s="113"/>
    </row>
    <row r="45" spans="1:6" ht="19.5" customHeight="1">
      <c r="A45" s="111"/>
      <c r="B45" s="111"/>
      <c r="C45" s="111"/>
      <c r="D45" s="76"/>
      <c r="E45" s="114"/>
      <c r="F45" s="113"/>
    </row>
    <row r="46" spans="1:3" ht="19.5" customHeight="1">
      <c r="A46" s="76"/>
      <c r="B46" s="76"/>
      <c r="C46" s="76"/>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26.25" customHeight="1"/>
    <row r="58" ht="19.5" customHeight="1"/>
    <row r="59" ht="30" customHeight="1"/>
    <row r="60" ht="17.25" customHeight="1"/>
    <row r="61" ht="17.25" customHeight="1"/>
    <row r="62" ht="17.25" customHeight="1"/>
    <row r="63" ht="17.25" customHeight="1"/>
    <row r="64" ht="44.25" customHeight="1"/>
  </sheetData>
  <sheetProtection password="CC6F" sheet="1" formatCells="0" formatRows="0" insertRows="0" deleteRows="0"/>
  <mergeCells count="78">
    <mergeCell ref="F16:F17"/>
    <mergeCell ref="F18:F19"/>
    <mergeCell ref="C5:C6"/>
    <mergeCell ref="E5:E6"/>
    <mergeCell ref="F5:F6"/>
    <mergeCell ref="C7:C8"/>
    <mergeCell ref="E7:E8"/>
    <mergeCell ref="C14:C15"/>
    <mergeCell ref="D5:D6"/>
    <mergeCell ref="D7:D8"/>
    <mergeCell ref="C22:C23"/>
    <mergeCell ref="C3:D3"/>
    <mergeCell ref="E3:F3"/>
    <mergeCell ref="E4:F4"/>
    <mergeCell ref="B28:D28"/>
    <mergeCell ref="C16:C17"/>
    <mergeCell ref="C18:C19"/>
    <mergeCell ref="E16:E17"/>
    <mergeCell ref="F9:F10"/>
    <mergeCell ref="B11:D11"/>
    <mergeCell ref="B12:B27"/>
    <mergeCell ref="C12:C13"/>
    <mergeCell ref="E12:E13"/>
    <mergeCell ref="F12:F13"/>
    <mergeCell ref="B37:D37"/>
    <mergeCell ref="C33:C34"/>
    <mergeCell ref="E33:E34"/>
    <mergeCell ref="F33:F34"/>
    <mergeCell ref="E20:E21"/>
    <mergeCell ref="F20:F21"/>
    <mergeCell ref="C26:C27"/>
    <mergeCell ref="E26:E27"/>
    <mergeCell ref="F26:F27"/>
    <mergeCell ref="C24:C25"/>
    <mergeCell ref="E24:E25"/>
    <mergeCell ref="F24:F25"/>
    <mergeCell ref="C29:C30"/>
    <mergeCell ref="F38:F39"/>
    <mergeCell ref="B29:B36"/>
    <mergeCell ref="E29:E30"/>
    <mergeCell ref="F29:F30"/>
    <mergeCell ref="C31:C32"/>
    <mergeCell ref="E31:E32"/>
    <mergeCell ref="E38:E39"/>
    <mergeCell ref="D35:D36"/>
    <mergeCell ref="D38:D39"/>
    <mergeCell ref="B40:D40"/>
    <mergeCell ref="F31:F32"/>
    <mergeCell ref="C35:C36"/>
    <mergeCell ref="E35:E36"/>
    <mergeCell ref="F35:F36"/>
    <mergeCell ref="A41:D41"/>
    <mergeCell ref="B38:B39"/>
    <mergeCell ref="C38:C39"/>
    <mergeCell ref="A5:A40"/>
    <mergeCell ref="B5:B10"/>
    <mergeCell ref="E22:E23"/>
    <mergeCell ref="F22:F23"/>
    <mergeCell ref="A3:B3"/>
    <mergeCell ref="E18:E19"/>
    <mergeCell ref="F7:F8"/>
    <mergeCell ref="C9:C10"/>
    <mergeCell ref="E9:E10"/>
    <mergeCell ref="E14:E15"/>
    <mergeCell ref="F14:F15"/>
    <mergeCell ref="C20:C21"/>
    <mergeCell ref="D9:D10"/>
    <mergeCell ref="D12:D13"/>
    <mergeCell ref="D14:D15"/>
    <mergeCell ref="D16:D17"/>
    <mergeCell ref="D18:D19"/>
    <mergeCell ref="D20:D21"/>
    <mergeCell ref="D22:D23"/>
    <mergeCell ref="D24:D25"/>
    <mergeCell ref="D26:D27"/>
    <mergeCell ref="D29:D30"/>
    <mergeCell ref="D31:D32"/>
    <mergeCell ref="D33:D34"/>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scale="85" r:id="rId1"/>
  <headerFooter alignWithMargins="0">
    <oddHeader>&amp;R（様式３－１－１（任））
</oddHeader>
  </headerFooter>
  <rowBreaks count="1" manualBreakCount="1">
    <brk id="50" max="6" man="1"/>
  </rowBreaks>
</worksheet>
</file>

<file path=xl/worksheets/sheet7.xml><?xml version="1.0" encoding="utf-8"?>
<worksheet xmlns="http://schemas.openxmlformats.org/spreadsheetml/2006/main" xmlns:r="http://schemas.openxmlformats.org/officeDocument/2006/relationships">
  <dimension ref="A1:P11"/>
  <sheetViews>
    <sheetView view="pageBreakPreview" zoomScale="115" zoomScaleSheetLayoutView="115" workbookViewId="0" topLeftCell="A1">
      <selection activeCell="E10" sqref="E10:F10"/>
    </sheetView>
  </sheetViews>
  <sheetFormatPr defaultColWidth="9.00390625" defaultRowHeight="13.5"/>
  <cols>
    <col min="1" max="3" width="9.00390625" style="200" customWidth="1"/>
    <col min="4" max="4" width="52.75390625" style="200" customWidth="1"/>
    <col min="5" max="5" width="9.00390625" style="200" customWidth="1"/>
    <col min="6" max="6" width="2.625" style="200" customWidth="1"/>
    <col min="7" max="16384" width="9.00390625" style="200" customWidth="1"/>
  </cols>
  <sheetData>
    <row r="1" spans="5:6" ht="36" customHeight="1">
      <c r="E1" s="583" t="s">
        <v>258</v>
      </c>
      <c r="F1" s="583"/>
    </row>
    <row r="2" spans="1:7" ht="22.5" customHeight="1">
      <c r="A2" s="201"/>
      <c r="B2" s="586" t="s">
        <v>303</v>
      </c>
      <c r="C2" s="587"/>
      <c r="D2" s="588"/>
      <c r="E2" s="584">
        <f>'様式3‐1‐1 支出(拠点-任意)'!E41+'様式3‐1‐1支出(拠点-必須Ⅰ・Ⅱ)'!E118</f>
        <v>0</v>
      </c>
      <c r="F2" s="585"/>
      <c r="G2" s="202"/>
    </row>
    <row r="3" spans="1:6" ht="22.5" customHeight="1">
      <c r="A3" s="203"/>
      <c r="B3" s="589" t="s">
        <v>284</v>
      </c>
      <c r="C3" s="589"/>
      <c r="D3" s="590"/>
      <c r="E3" s="584">
        <f>'様式3‐1‐2'!F29</f>
        <v>0</v>
      </c>
      <c r="F3" s="585"/>
    </row>
    <row r="4" spans="1:7" ht="22.5" customHeight="1">
      <c r="A4" s="203"/>
      <c r="B4" s="591" t="s">
        <v>304</v>
      </c>
      <c r="C4" s="592"/>
      <c r="D4" s="593"/>
      <c r="E4" s="584">
        <f>'様式3‐1‐2'!F31</f>
        <v>0</v>
      </c>
      <c r="F4" s="585"/>
      <c r="G4" s="202"/>
    </row>
    <row r="5" spans="1:6" ht="22.5" customHeight="1">
      <c r="A5" s="576" t="s">
        <v>285</v>
      </c>
      <c r="B5" s="204"/>
      <c r="C5" s="205"/>
      <c r="D5" s="573"/>
      <c r="E5" s="567">
        <v>0</v>
      </c>
      <c r="F5" s="568"/>
    </row>
    <row r="6" spans="1:7" ht="22.5" customHeight="1">
      <c r="A6" s="577"/>
      <c r="B6" s="204"/>
      <c r="C6" s="205"/>
      <c r="D6" s="574"/>
      <c r="E6" s="569"/>
      <c r="F6" s="570"/>
      <c r="G6" s="202"/>
    </row>
    <row r="7" spans="1:6" ht="22.5" customHeight="1">
      <c r="A7" s="577"/>
      <c r="B7" s="204"/>
      <c r="C7" s="205"/>
      <c r="D7" s="574"/>
      <c r="E7" s="569"/>
      <c r="F7" s="570"/>
    </row>
    <row r="8" spans="1:6" ht="22.5" customHeight="1">
      <c r="A8" s="577"/>
      <c r="B8" s="204"/>
      <c r="C8" s="205"/>
      <c r="D8" s="574"/>
      <c r="E8" s="569"/>
      <c r="F8" s="570"/>
    </row>
    <row r="9" spans="1:16" ht="22.5" customHeight="1">
      <c r="A9" s="577"/>
      <c r="B9" s="204"/>
      <c r="C9" s="205"/>
      <c r="D9" s="575"/>
      <c r="E9" s="571"/>
      <c r="F9" s="572"/>
      <c r="G9" s="202"/>
      <c r="P9" s="200" t="s">
        <v>294</v>
      </c>
    </row>
    <row r="10" spans="1:7" ht="22.5" customHeight="1">
      <c r="A10" s="578" t="s">
        <v>295</v>
      </c>
      <c r="B10" s="579"/>
      <c r="C10" s="579"/>
      <c r="D10" s="580"/>
      <c r="E10" s="581">
        <f>E2+E5</f>
        <v>0</v>
      </c>
      <c r="F10" s="582"/>
      <c r="G10" s="202"/>
    </row>
    <row r="11" ht="13.5">
      <c r="E11" s="202"/>
    </row>
  </sheetData>
  <sheetProtection password="CC6F" sheet="1" formatCells="0" formatRows="0" insertRows="0" deleteRows="0"/>
  <mergeCells count="12">
    <mergeCell ref="B3:D3"/>
    <mergeCell ref="B4:D4"/>
    <mergeCell ref="E5:F9"/>
    <mergeCell ref="D5:D9"/>
    <mergeCell ref="A5:A9"/>
    <mergeCell ref="A10:D10"/>
    <mergeCell ref="E10:F10"/>
    <mergeCell ref="E1:F1"/>
    <mergeCell ref="E3:F3"/>
    <mergeCell ref="E4:F4"/>
    <mergeCell ref="E2:F2"/>
    <mergeCell ref="B2:D2"/>
  </mergeCells>
  <printOptions/>
  <pageMargins left="0.7086614173228347" right="0.7086614173228347" top="0.7480314960629921" bottom="0.7480314960629921" header="0.31496062992125984" footer="0.31496062992125984"/>
  <pageSetup horizontalDpi="600" verticalDpi="600" orientation="portrait" paperSize="9" scale="87" r:id="rId1"/>
  <headerFooter>
    <oddHeader>&amp;R（様式３－１－１（必）＋（任））</oddHeader>
  </headerFooter>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P32"/>
  <sheetViews>
    <sheetView view="pageBreakPreview" zoomScaleSheetLayoutView="100" workbookViewId="0" topLeftCell="A1">
      <selection activeCell="H28" sqref="H28"/>
    </sheetView>
  </sheetViews>
  <sheetFormatPr defaultColWidth="9.00390625" defaultRowHeight="13.5"/>
  <cols>
    <col min="1" max="2" width="3.50390625" style="116" customWidth="1"/>
    <col min="3" max="4" width="21.25390625" style="116" customWidth="1"/>
    <col min="5" max="5" width="21.25390625" style="117" customWidth="1"/>
    <col min="6" max="6" width="15.625" style="117" customWidth="1"/>
    <col min="7" max="7" width="3.375" style="117" customWidth="1"/>
    <col min="8" max="16384" width="9.00390625" style="116" customWidth="1"/>
  </cols>
  <sheetData>
    <row r="1" ht="15.75" customHeight="1">
      <c r="A1" s="115" t="s">
        <v>265</v>
      </c>
    </row>
    <row r="2" spans="1:7" ht="13.5">
      <c r="A2" s="118" t="s">
        <v>15</v>
      </c>
      <c r="D2" s="119"/>
      <c r="E2" s="643"/>
      <c r="F2" s="643"/>
      <c r="G2" s="643"/>
    </row>
    <row r="3" spans="1:7" ht="16.5" customHeight="1">
      <c r="A3" s="594" t="s">
        <v>37</v>
      </c>
      <c r="B3" s="595"/>
      <c r="C3" s="594" t="s">
        <v>41</v>
      </c>
      <c r="D3" s="595"/>
      <c r="E3" s="612"/>
      <c r="F3" s="644" t="s">
        <v>14</v>
      </c>
      <c r="G3" s="645"/>
    </row>
    <row r="4" spans="1:7" ht="16.5" customHeight="1">
      <c r="A4" s="646" t="s">
        <v>252</v>
      </c>
      <c r="B4" s="648" t="s">
        <v>33</v>
      </c>
      <c r="C4" s="613"/>
      <c r="D4" s="614"/>
      <c r="E4" s="615"/>
      <c r="F4" s="606">
        <v>0</v>
      </c>
      <c r="G4" s="609" t="s">
        <v>40</v>
      </c>
    </row>
    <row r="5" spans="1:7" ht="16.5" customHeight="1">
      <c r="A5" s="647"/>
      <c r="B5" s="649"/>
      <c r="C5" s="616"/>
      <c r="D5" s="617"/>
      <c r="E5" s="618"/>
      <c r="F5" s="607"/>
      <c r="G5" s="610"/>
    </row>
    <row r="6" spans="1:7" ht="16.5" customHeight="1">
      <c r="A6" s="647"/>
      <c r="B6" s="649"/>
      <c r="C6" s="616"/>
      <c r="D6" s="617"/>
      <c r="E6" s="618"/>
      <c r="F6" s="607"/>
      <c r="G6" s="610"/>
    </row>
    <row r="7" spans="1:7" ht="16.5" customHeight="1">
      <c r="A7" s="647"/>
      <c r="B7" s="649"/>
      <c r="C7" s="616"/>
      <c r="D7" s="617"/>
      <c r="E7" s="618"/>
      <c r="F7" s="607"/>
      <c r="G7" s="610"/>
    </row>
    <row r="8" spans="1:7" ht="27.75" customHeight="1">
      <c r="A8" s="647"/>
      <c r="B8" s="650"/>
      <c r="C8" s="619"/>
      <c r="D8" s="620"/>
      <c r="E8" s="621"/>
      <c r="F8" s="608"/>
      <c r="G8" s="611"/>
    </row>
    <row r="9" spans="1:16" ht="16.5" customHeight="1">
      <c r="A9" s="647"/>
      <c r="B9" s="622" t="s">
        <v>286</v>
      </c>
      <c r="C9" s="634"/>
      <c r="D9" s="635"/>
      <c r="E9" s="636"/>
      <c r="F9" s="606">
        <v>0</v>
      </c>
      <c r="G9" s="609" t="s">
        <v>40</v>
      </c>
      <c r="P9" s="116" t="s">
        <v>293</v>
      </c>
    </row>
    <row r="10" spans="1:7" ht="16.5" customHeight="1">
      <c r="A10" s="647"/>
      <c r="B10" s="623"/>
      <c r="C10" s="637"/>
      <c r="D10" s="638"/>
      <c r="E10" s="639"/>
      <c r="F10" s="607"/>
      <c r="G10" s="610"/>
    </row>
    <row r="11" spans="1:7" ht="16.5" customHeight="1">
      <c r="A11" s="647"/>
      <c r="B11" s="623"/>
      <c r="C11" s="637"/>
      <c r="D11" s="638"/>
      <c r="E11" s="639"/>
      <c r="F11" s="607"/>
      <c r="G11" s="610"/>
    </row>
    <row r="12" spans="1:7" ht="16.5" customHeight="1">
      <c r="A12" s="647"/>
      <c r="B12" s="623"/>
      <c r="C12" s="637"/>
      <c r="D12" s="638"/>
      <c r="E12" s="639"/>
      <c r="F12" s="607"/>
      <c r="G12" s="610"/>
    </row>
    <row r="13" spans="1:7" ht="16.5" customHeight="1">
      <c r="A13" s="647"/>
      <c r="B13" s="623"/>
      <c r="C13" s="637"/>
      <c r="D13" s="638"/>
      <c r="E13" s="639"/>
      <c r="F13" s="607"/>
      <c r="G13" s="610"/>
    </row>
    <row r="14" spans="1:7" ht="16.5" customHeight="1">
      <c r="A14" s="647"/>
      <c r="B14" s="623"/>
      <c r="C14" s="637"/>
      <c r="D14" s="638"/>
      <c r="E14" s="639"/>
      <c r="F14" s="607"/>
      <c r="G14" s="610"/>
    </row>
    <row r="15" spans="1:7" ht="42.75" customHeight="1">
      <c r="A15" s="647"/>
      <c r="B15" s="624"/>
      <c r="C15" s="640"/>
      <c r="D15" s="641"/>
      <c r="E15" s="642"/>
      <c r="F15" s="608"/>
      <c r="G15" s="611"/>
    </row>
    <row r="16" spans="1:7" ht="16.5" customHeight="1">
      <c r="A16" s="647"/>
      <c r="B16" s="622" t="s">
        <v>118</v>
      </c>
      <c r="C16" s="634"/>
      <c r="D16" s="635"/>
      <c r="E16" s="636"/>
      <c r="F16" s="606">
        <v>0</v>
      </c>
      <c r="G16" s="609" t="s">
        <v>40</v>
      </c>
    </row>
    <row r="17" spans="1:7" ht="16.5" customHeight="1">
      <c r="A17" s="647"/>
      <c r="B17" s="623"/>
      <c r="C17" s="637"/>
      <c r="D17" s="638"/>
      <c r="E17" s="639"/>
      <c r="F17" s="607"/>
      <c r="G17" s="610"/>
    </row>
    <row r="18" spans="1:7" ht="16.5" customHeight="1">
      <c r="A18" s="647"/>
      <c r="B18" s="623"/>
      <c r="C18" s="637"/>
      <c r="D18" s="638"/>
      <c r="E18" s="639"/>
      <c r="F18" s="607"/>
      <c r="G18" s="610"/>
    </row>
    <row r="19" spans="1:7" ht="16.5" customHeight="1">
      <c r="A19" s="647"/>
      <c r="B19" s="623"/>
      <c r="C19" s="637"/>
      <c r="D19" s="638"/>
      <c r="E19" s="639"/>
      <c r="F19" s="607"/>
      <c r="G19" s="610"/>
    </row>
    <row r="20" spans="1:7" ht="16.5" customHeight="1">
      <c r="A20" s="647"/>
      <c r="B20" s="623"/>
      <c r="C20" s="637"/>
      <c r="D20" s="638"/>
      <c r="E20" s="639"/>
      <c r="F20" s="607"/>
      <c r="G20" s="610"/>
    </row>
    <row r="21" spans="1:7" ht="27.75" customHeight="1">
      <c r="A21" s="647"/>
      <c r="B21" s="624"/>
      <c r="C21" s="640"/>
      <c r="D21" s="641"/>
      <c r="E21" s="642"/>
      <c r="F21" s="608"/>
      <c r="G21" s="611"/>
    </row>
    <row r="22" spans="1:7" ht="16.5" customHeight="1">
      <c r="A22" s="647"/>
      <c r="B22" s="631" t="s">
        <v>16</v>
      </c>
      <c r="C22" s="634"/>
      <c r="D22" s="635"/>
      <c r="E22" s="636"/>
      <c r="F22" s="606">
        <v>0</v>
      </c>
      <c r="G22" s="609" t="s">
        <v>40</v>
      </c>
    </row>
    <row r="23" spans="1:7" ht="16.5" customHeight="1">
      <c r="A23" s="647"/>
      <c r="B23" s="632"/>
      <c r="C23" s="637"/>
      <c r="D23" s="638"/>
      <c r="E23" s="639"/>
      <c r="F23" s="607"/>
      <c r="G23" s="610"/>
    </row>
    <row r="24" spans="1:7" ht="27.75" customHeight="1">
      <c r="A24" s="647"/>
      <c r="B24" s="633"/>
      <c r="C24" s="640"/>
      <c r="D24" s="641"/>
      <c r="E24" s="642"/>
      <c r="F24" s="608"/>
      <c r="G24" s="611"/>
    </row>
    <row r="25" spans="1:7" ht="12.75" customHeight="1">
      <c r="A25" s="596" t="s">
        <v>251</v>
      </c>
      <c r="B25" s="597"/>
      <c r="C25" s="597"/>
      <c r="D25" s="597"/>
      <c r="E25" s="598"/>
      <c r="F25" s="602">
        <f>F4+F9+F16+F22</f>
        <v>0</v>
      </c>
      <c r="G25" s="604" t="s">
        <v>40</v>
      </c>
    </row>
    <row r="26" spans="1:7" ht="12.75" customHeight="1">
      <c r="A26" s="599"/>
      <c r="B26" s="600"/>
      <c r="C26" s="600"/>
      <c r="D26" s="600"/>
      <c r="E26" s="601"/>
      <c r="F26" s="603"/>
      <c r="G26" s="605"/>
    </row>
    <row r="27" spans="1:7" ht="15.75" customHeight="1">
      <c r="A27" s="625" t="s">
        <v>287</v>
      </c>
      <c r="B27" s="626"/>
      <c r="C27" s="626"/>
      <c r="D27" s="626"/>
      <c r="E27" s="627"/>
      <c r="F27" s="602">
        <f>'様式3-1-1支出（必）＋（任）'!E2</f>
        <v>0</v>
      </c>
      <c r="G27" s="604" t="s">
        <v>40</v>
      </c>
    </row>
    <row r="28" spans="1:7" ht="15.75" customHeight="1">
      <c r="A28" s="628"/>
      <c r="B28" s="629"/>
      <c r="C28" s="629"/>
      <c r="D28" s="629"/>
      <c r="E28" s="630"/>
      <c r="F28" s="603"/>
      <c r="G28" s="605"/>
    </row>
    <row r="29" spans="1:7" ht="15.75" customHeight="1">
      <c r="A29" s="625" t="s">
        <v>290</v>
      </c>
      <c r="B29" s="626"/>
      <c r="C29" s="626"/>
      <c r="D29" s="626"/>
      <c r="E29" s="627"/>
      <c r="F29" s="602">
        <f>ROUNDDOWN((F27-F25)*8/108,0)</f>
        <v>0</v>
      </c>
      <c r="G29" s="604" t="s">
        <v>40</v>
      </c>
    </row>
    <row r="30" spans="1:7" ht="30" customHeight="1">
      <c r="A30" s="628"/>
      <c r="B30" s="629"/>
      <c r="C30" s="629"/>
      <c r="D30" s="629"/>
      <c r="E30" s="630"/>
      <c r="F30" s="603"/>
      <c r="G30" s="605"/>
    </row>
    <row r="31" spans="1:7" ht="13.5">
      <c r="A31" s="625" t="s">
        <v>291</v>
      </c>
      <c r="B31" s="626"/>
      <c r="C31" s="626"/>
      <c r="D31" s="626"/>
      <c r="E31" s="627"/>
      <c r="F31" s="602">
        <f>F27-F29</f>
        <v>0</v>
      </c>
      <c r="G31" s="604" t="s">
        <v>40</v>
      </c>
    </row>
    <row r="32" spans="1:7" ht="31.5" customHeight="1">
      <c r="A32" s="628"/>
      <c r="B32" s="629"/>
      <c r="C32" s="629"/>
      <c r="D32" s="629"/>
      <c r="E32" s="630"/>
      <c r="F32" s="603"/>
      <c r="G32" s="605"/>
    </row>
  </sheetData>
  <sheetProtection password="CC6F" sheet="1" formatCells="0" formatRows="0" insertRows="0" deleteRows="0"/>
  <mergeCells count="33">
    <mergeCell ref="E2:G2"/>
    <mergeCell ref="F3:G3"/>
    <mergeCell ref="C9:E15"/>
    <mergeCell ref="C16:E21"/>
    <mergeCell ref="A4:A24"/>
    <mergeCell ref="B4:B8"/>
    <mergeCell ref="F4:F8"/>
    <mergeCell ref="G4:G8"/>
    <mergeCell ref="G9:G15"/>
    <mergeCell ref="F9:F15"/>
    <mergeCell ref="A27:E28"/>
    <mergeCell ref="F27:F28"/>
    <mergeCell ref="G27:G28"/>
    <mergeCell ref="F22:F24"/>
    <mergeCell ref="G22:G24"/>
    <mergeCell ref="B22:B24"/>
    <mergeCell ref="C22:E24"/>
    <mergeCell ref="A29:E30"/>
    <mergeCell ref="F29:F30"/>
    <mergeCell ref="G29:G30"/>
    <mergeCell ref="A31:E32"/>
    <mergeCell ref="F31:F32"/>
    <mergeCell ref="G31:G32"/>
    <mergeCell ref="A3:B3"/>
    <mergeCell ref="A25:E26"/>
    <mergeCell ref="F25:F26"/>
    <mergeCell ref="G25:G26"/>
    <mergeCell ref="F16:F21"/>
    <mergeCell ref="G16:G21"/>
    <mergeCell ref="C3:E3"/>
    <mergeCell ref="C4:E8"/>
    <mergeCell ref="B9:B15"/>
    <mergeCell ref="B16:B21"/>
  </mergeCells>
  <printOptions horizontalCentered="1"/>
  <pageMargins left="0.5905511811023623" right="0.5905511811023623" top="0.7874015748031497" bottom="0.3937007874015748" header="0.31496062992125984" footer="0.31496062992125984"/>
  <pageSetup fitToHeight="0" fitToWidth="1" horizontalDpi="600" verticalDpi="600" orientation="portrait" paperSize="9" r:id="rId1"/>
  <headerFooter>
    <oddHeader>&amp;R（様式３－１－２）
</oddHeader>
  </headerFooter>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P30"/>
  <sheetViews>
    <sheetView view="pageBreakPreview" zoomScaleSheetLayoutView="100" workbookViewId="0" topLeftCell="A1">
      <selection activeCell="H12" sqref="H12"/>
    </sheetView>
  </sheetViews>
  <sheetFormatPr defaultColWidth="9.00390625" defaultRowHeight="13.5"/>
  <cols>
    <col min="1" max="1" width="2.875" style="78" customWidth="1"/>
    <col min="2" max="2" width="2.625" style="78" customWidth="1"/>
    <col min="3" max="3" width="17.625" style="78" customWidth="1"/>
    <col min="4" max="4" width="51.00390625" style="78" customWidth="1"/>
    <col min="5" max="5" width="12.00390625" style="98" customWidth="1"/>
    <col min="6" max="6" width="3.375" style="99" customWidth="1"/>
    <col min="7" max="16384" width="9.00390625" style="78" customWidth="1"/>
  </cols>
  <sheetData>
    <row r="1" spans="1:6" s="76" customFormat="1" ht="16.5" customHeight="1">
      <c r="A1" s="74" t="s">
        <v>267</v>
      </c>
      <c r="B1" s="75"/>
      <c r="C1" s="75"/>
      <c r="D1" s="75"/>
      <c r="E1" s="75"/>
      <c r="F1" s="75"/>
    </row>
    <row r="2" spans="1:6" s="76" customFormat="1" ht="8.25" customHeight="1">
      <c r="A2" s="75"/>
      <c r="B2" s="75"/>
      <c r="C2" s="75"/>
      <c r="D2" s="75"/>
      <c r="E2" s="75"/>
      <c r="F2" s="75"/>
    </row>
    <row r="3" spans="1:6" s="76" customFormat="1" ht="23.25" customHeight="1">
      <c r="A3" s="77" t="s">
        <v>64</v>
      </c>
      <c r="B3" s="75"/>
      <c r="C3" s="75"/>
      <c r="D3" s="75"/>
      <c r="E3" s="501" t="s">
        <v>196</v>
      </c>
      <c r="F3" s="501"/>
    </row>
    <row r="4" spans="1:6" ht="30" customHeight="1">
      <c r="A4" s="502" t="s">
        <v>37</v>
      </c>
      <c r="B4" s="502"/>
      <c r="C4" s="503" t="s">
        <v>113</v>
      </c>
      <c r="D4" s="504"/>
      <c r="E4" s="505" t="s">
        <v>216</v>
      </c>
      <c r="F4" s="506"/>
    </row>
    <row r="5" spans="1:6" ht="19.5" customHeight="1">
      <c r="A5" s="507" t="s">
        <v>119</v>
      </c>
      <c r="B5" s="508"/>
      <c r="C5" s="79" t="s">
        <v>197</v>
      </c>
      <c r="D5" s="80" t="s">
        <v>217</v>
      </c>
      <c r="E5" s="484"/>
      <c r="F5" s="487" t="s">
        <v>40</v>
      </c>
    </row>
    <row r="6" spans="1:6" ht="19.5" customHeight="1">
      <c r="A6" s="509"/>
      <c r="B6" s="510"/>
      <c r="C6" s="81" t="s">
        <v>111</v>
      </c>
      <c r="D6" s="211"/>
      <c r="E6" s="485"/>
      <c r="F6" s="488"/>
    </row>
    <row r="7" spans="1:6" ht="19.5" customHeight="1">
      <c r="A7" s="509"/>
      <c r="B7" s="510"/>
      <c r="C7" s="81" t="s">
        <v>109</v>
      </c>
      <c r="D7" s="211"/>
      <c r="E7" s="485"/>
      <c r="F7" s="488"/>
    </row>
    <row r="8" spans="1:6" ht="19.5" customHeight="1">
      <c r="A8" s="509"/>
      <c r="B8" s="510"/>
      <c r="C8" s="81" t="s">
        <v>110</v>
      </c>
      <c r="D8" s="211"/>
      <c r="E8" s="485"/>
      <c r="F8" s="488"/>
    </row>
    <row r="9" spans="1:16" ht="19.5" customHeight="1">
      <c r="A9" s="509"/>
      <c r="B9" s="510"/>
      <c r="C9" s="210"/>
      <c r="D9" s="212"/>
      <c r="E9" s="486"/>
      <c r="F9" s="489"/>
      <c r="P9" s="78" t="s">
        <v>293</v>
      </c>
    </row>
    <row r="10" spans="1:6" ht="19.5" customHeight="1">
      <c r="A10" s="509"/>
      <c r="B10" s="510"/>
      <c r="C10" s="79" t="s">
        <v>199</v>
      </c>
      <c r="D10" s="82" t="s">
        <v>198</v>
      </c>
      <c r="E10" s="484"/>
      <c r="F10" s="487" t="s">
        <v>40</v>
      </c>
    </row>
    <row r="11" spans="1:6" ht="19.5" customHeight="1">
      <c r="A11" s="509"/>
      <c r="B11" s="510"/>
      <c r="C11" s="511"/>
      <c r="D11" s="499"/>
      <c r="E11" s="485"/>
      <c r="F11" s="488"/>
    </row>
    <row r="12" spans="1:6" ht="19.5" customHeight="1">
      <c r="A12" s="509"/>
      <c r="B12" s="510"/>
      <c r="C12" s="512"/>
      <c r="D12" s="500"/>
      <c r="E12" s="486"/>
      <c r="F12" s="489"/>
    </row>
    <row r="13" spans="1:6" ht="19.5" customHeight="1">
      <c r="A13" s="509"/>
      <c r="B13" s="510"/>
      <c r="C13" s="84" t="s">
        <v>63</v>
      </c>
      <c r="D13" s="213"/>
      <c r="E13" s="484"/>
      <c r="F13" s="487" t="s">
        <v>40</v>
      </c>
    </row>
    <row r="14" spans="1:6" ht="19.5" customHeight="1">
      <c r="A14" s="509"/>
      <c r="B14" s="510"/>
      <c r="C14" s="85"/>
      <c r="D14" s="86"/>
      <c r="E14" s="486"/>
      <c r="F14" s="489"/>
    </row>
    <row r="15" spans="1:6" ht="19.5" customHeight="1">
      <c r="A15" s="509"/>
      <c r="B15" s="510"/>
      <c r="C15" s="84" t="s">
        <v>218</v>
      </c>
      <c r="D15" s="213"/>
      <c r="E15" s="484"/>
      <c r="F15" s="487" t="s">
        <v>40</v>
      </c>
    </row>
    <row r="16" spans="1:6" ht="19.5" customHeight="1">
      <c r="A16" s="509"/>
      <c r="B16" s="510"/>
      <c r="C16" s="87" t="s">
        <v>271</v>
      </c>
      <c r="D16" s="86"/>
      <c r="E16" s="486"/>
      <c r="F16" s="489"/>
    </row>
    <row r="17" spans="1:6" ht="19.5" customHeight="1">
      <c r="A17" s="496" t="s">
        <v>247</v>
      </c>
      <c r="B17" s="497"/>
      <c r="C17" s="497"/>
      <c r="D17" s="498"/>
      <c r="E17" s="88">
        <f>E5+E10+E13+E15</f>
        <v>0</v>
      </c>
      <c r="F17" s="89" t="s">
        <v>40</v>
      </c>
    </row>
    <row r="18" spans="1:6" ht="19.5" customHeight="1">
      <c r="A18" s="474" t="s">
        <v>200</v>
      </c>
      <c r="B18" s="475"/>
      <c r="C18" s="651" t="s">
        <v>309</v>
      </c>
      <c r="D18" s="479"/>
      <c r="E18" s="484"/>
      <c r="F18" s="487" t="s">
        <v>40</v>
      </c>
    </row>
    <row r="19" spans="1:6" ht="19.5" customHeight="1">
      <c r="A19" s="476"/>
      <c r="B19" s="477"/>
      <c r="C19" s="480"/>
      <c r="D19" s="481"/>
      <c r="E19" s="485"/>
      <c r="F19" s="488"/>
    </row>
    <row r="20" spans="1:6" ht="19.5" customHeight="1">
      <c r="A20" s="476"/>
      <c r="B20" s="477"/>
      <c r="C20" s="480"/>
      <c r="D20" s="481"/>
      <c r="E20" s="485"/>
      <c r="F20" s="488"/>
    </row>
    <row r="21" spans="1:6" ht="19.5" customHeight="1">
      <c r="A21" s="476"/>
      <c r="B21" s="477"/>
      <c r="C21" s="482"/>
      <c r="D21" s="483"/>
      <c r="E21" s="486"/>
      <c r="F21" s="489"/>
    </row>
    <row r="22" spans="1:6" ht="19.5" customHeight="1">
      <c r="A22" s="490" t="s">
        <v>248</v>
      </c>
      <c r="B22" s="491"/>
      <c r="C22" s="491"/>
      <c r="D22" s="492"/>
      <c r="E22" s="90">
        <f>E18</f>
        <v>0</v>
      </c>
      <c r="F22" s="91" t="s">
        <v>40</v>
      </c>
    </row>
    <row r="23" spans="1:6" ht="19.5" customHeight="1">
      <c r="A23" s="493" t="s">
        <v>249</v>
      </c>
      <c r="B23" s="494"/>
      <c r="C23" s="494"/>
      <c r="D23" s="495"/>
      <c r="E23" s="92"/>
      <c r="F23" s="93" t="s">
        <v>40</v>
      </c>
    </row>
    <row r="24" spans="1:6" ht="19.5" customHeight="1">
      <c r="A24" s="468" t="s">
        <v>272</v>
      </c>
      <c r="B24" s="469"/>
      <c r="C24" s="469"/>
      <c r="D24" s="470"/>
      <c r="E24" s="189">
        <f>E17+E22+E23</f>
        <v>0</v>
      </c>
      <c r="F24" s="190" t="s">
        <v>40</v>
      </c>
    </row>
    <row r="25" spans="1:6" ht="19.5" customHeight="1">
      <c r="A25" s="94"/>
      <c r="B25" s="94"/>
      <c r="C25" s="94"/>
      <c r="D25" s="94"/>
      <c r="E25" s="471" t="s">
        <v>202</v>
      </c>
      <c r="F25" s="472"/>
    </row>
    <row r="26" spans="1:6" ht="18" customHeight="1">
      <c r="A26" s="473" t="s">
        <v>298</v>
      </c>
      <c r="B26" s="473"/>
      <c r="C26" s="473"/>
      <c r="D26" s="473"/>
      <c r="E26" s="464">
        <f>'様式3-2-1支出（必）＋（任） '!E10</f>
        <v>0</v>
      </c>
      <c r="F26" s="465"/>
    </row>
    <row r="27" spans="1:6" ht="19.5" customHeight="1">
      <c r="A27" s="473"/>
      <c r="B27" s="473"/>
      <c r="C27" s="473"/>
      <c r="D27" s="473"/>
      <c r="E27" s="466"/>
      <c r="F27" s="467"/>
    </row>
    <row r="30" spans="1:6" ht="19.5" customHeight="1">
      <c r="A30" s="95"/>
      <c r="B30" s="95"/>
      <c r="C30" s="95"/>
      <c r="D30" s="95"/>
      <c r="E30" s="96"/>
      <c r="F30" s="97"/>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26.25" customHeight="1"/>
    <row r="53" ht="19.5" customHeight="1"/>
    <row r="54" ht="30" customHeight="1"/>
    <row r="55" ht="17.25" customHeight="1"/>
    <row r="56" ht="17.25" customHeight="1"/>
    <row r="57" ht="17.25" customHeight="1"/>
    <row r="58" ht="17.25" customHeight="1"/>
    <row r="59" ht="44.25" customHeight="1"/>
  </sheetData>
  <sheetProtection password="CC6F" sheet="1" formatCells="0" formatRows="0" insertRows="0" deleteRows="0"/>
  <mergeCells count="26">
    <mergeCell ref="E3:F3"/>
    <mergeCell ref="A4:B4"/>
    <mergeCell ref="C4:D4"/>
    <mergeCell ref="E4:F4"/>
    <mergeCell ref="A5:B16"/>
    <mergeCell ref="E5:E9"/>
    <mergeCell ref="F5:F9"/>
    <mergeCell ref="E10:E12"/>
    <mergeCell ref="F10:F12"/>
    <mergeCell ref="C11:C12"/>
    <mergeCell ref="D11:D12"/>
    <mergeCell ref="E13:E14"/>
    <mergeCell ref="F13:F14"/>
    <mergeCell ref="A18:B21"/>
    <mergeCell ref="C18:D21"/>
    <mergeCell ref="E18:E21"/>
    <mergeCell ref="F18:F21"/>
    <mergeCell ref="E15:E16"/>
    <mergeCell ref="F15:F16"/>
    <mergeCell ref="A17:D17"/>
    <mergeCell ref="A24:D24"/>
    <mergeCell ref="E25:F25"/>
    <mergeCell ref="A26:D27"/>
    <mergeCell ref="A22:D22"/>
    <mergeCell ref="A23:D23"/>
    <mergeCell ref="E26:F27"/>
  </mergeCells>
  <printOptions horizontalCentered="1"/>
  <pageMargins left="0.5905511811023623" right="0.5905511811023623" top="0.7874015748031497" bottom="0.3937007874015748" header="0.15748031496062992" footer="0.15748031496062992"/>
  <pageSetup fitToHeight="0" fitToWidth="1" horizontalDpi="600" verticalDpi="600" orientation="portrait" paperSize="9" r:id="rId3"/>
  <headerFooter alignWithMargins="0">
    <oddHeader>&amp;R（様式３－２－１）</oddHeader>
  </headerFooter>
  <rowBreaks count="2" manualBreakCount="2">
    <brk id="44" max="6" man="1"/>
    <brk id="87" max="6"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2018-02-01T07:23:03Z</cp:lastPrinted>
  <dcterms:created xsi:type="dcterms:W3CDTF">2005-12-21T09:28:47Z</dcterms:created>
  <dcterms:modified xsi:type="dcterms:W3CDTF">2018-02-09T08:47:14Z</dcterms:modified>
  <cp:category/>
  <cp:version/>
  <cp:contentType/>
  <cp:contentStatus/>
</cp:coreProperties>
</file>