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MUF\Desktop\"/>
    </mc:Choice>
  </mc:AlternateContent>
  <bookViews>
    <workbookView xWindow="0" yWindow="0" windowWidth="28800" windowHeight="11835"/>
  </bookViews>
  <sheets>
    <sheet name="職域接種アンケート回答用紙" sheetId="2" r:id="rId1"/>
  </sheets>
  <definedNames>
    <definedName name="_xlnm.Print_Area" localSheetId="0">職域接種アンケート回答用紙!$C$2:$O$58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G42" i="2" l="1"/>
</calcChain>
</file>

<file path=xl/sharedStrings.xml><?xml version="1.0" encoding="utf-8"?>
<sst xmlns="http://schemas.openxmlformats.org/spreadsheetml/2006/main" count="178" uniqueCount="93">
  <si>
    <t>＜接種会場＞</t>
  </si>
  <si>
    <t>＜接種人数等＞</t>
  </si>
  <si>
    <t>接種会場　【企業立病院、社内診療所、社内会議室･講堂、駐車場など】</t>
    <phoneticPr fontId="1"/>
  </si>
  <si>
    <t>接種会場の住所　</t>
    <phoneticPr fontId="1"/>
  </si>
  <si>
    <t>被接種対象者の見込み人数（社員等●人）</t>
    <phoneticPr fontId="1"/>
  </si>
  <si>
    <t>接種実施期間（●月●日～●月●日）</t>
    <phoneticPr fontId="1"/>
  </si>
  <si>
    <t>1日あたりの接種の見込み人数、接種時間（一日あたり　●人/●時間）</t>
    <phoneticPr fontId="1"/>
  </si>
  <si>
    <t>課室名</t>
    <rPh sb="0" eb="2">
      <t>カシツ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</si>
  <si>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</si>
  <si>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○</t>
  </si>
  <si>
    <t>【記入例】</t>
    <rPh sb="1" eb="3">
      <t>キニュウ</t>
    </rPh>
    <rPh sb="3" eb="4">
      <t>レイ</t>
    </rPh>
    <phoneticPr fontId="1"/>
  </si>
  <si>
    <t>社内診療所</t>
    <rPh sb="0" eb="2">
      <t>シャナイ</t>
    </rPh>
    <rPh sb="2" eb="5">
      <t>シンリョウジョ</t>
    </rPh>
    <phoneticPr fontId="1"/>
  </si>
  <si>
    <t>○○県○○市○○111-1</t>
    <rPh sb="2" eb="3">
      <t>ケン</t>
    </rPh>
    <rPh sb="5" eb="6">
      <t>シ</t>
    </rPh>
    <phoneticPr fontId="1"/>
  </si>
  <si>
    <t>有</t>
  </si>
  <si>
    <t>正規社員5,000名</t>
    <rPh sb="0" eb="2">
      <t>セイキ</t>
    </rPh>
    <rPh sb="2" eb="4">
      <t>シャイン</t>
    </rPh>
    <rPh sb="9" eb="10">
      <t>メイ</t>
    </rPh>
    <phoneticPr fontId="1"/>
  </si>
  <si>
    <t>７月下旬～９月下旬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1"/>
  </si>
  <si>
    <t>一日あたり　２００人/５時間</t>
    <phoneticPr fontId="1"/>
  </si>
  <si>
    <t>○○株式会社</t>
    <rPh sb="2" eb="6">
      <t>カブシキガイシャ</t>
    </rPh>
    <phoneticPr fontId="1"/>
  </si>
  <si>
    <t>人事部</t>
    <rPh sb="0" eb="3">
      <t>ジンジブ</t>
    </rPh>
    <phoneticPr fontId="1"/>
  </si>
  <si>
    <t>企業名</t>
    <rPh sb="2" eb="3">
      <t>メイ</t>
    </rPh>
    <phoneticPr fontId="1"/>
  </si>
  <si>
    <t>担当部課室名</t>
    <rPh sb="3" eb="5">
      <t>カシツ</t>
    </rPh>
    <rPh sb="5" eb="6">
      <t>メイ</t>
    </rPh>
    <phoneticPr fontId="1"/>
  </si>
  <si>
    <t>（単独）従業員数</t>
    <rPh sb="1" eb="3">
      <t>タンドク</t>
    </rPh>
    <phoneticPr fontId="1"/>
  </si>
  <si>
    <t>（単独）従業員年齢構成（65歳以上）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イジョウ</t>
    </rPh>
    <phoneticPr fontId="1"/>
  </si>
  <si>
    <t>（単独）従業員年齢構成（64歳未満）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ミマン</t>
    </rPh>
    <phoneticPr fontId="1"/>
  </si>
  <si>
    <t>（グループ合計）従業員数</t>
    <rPh sb="5" eb="7">
      <t>ゴウケイ</t>
    </rPh>
    <phoneticPr fontId="1"/>
  </si>
  <si>
    <t>（グループ合計）従業員年齢構成（65歳以上）</t>
    <rPh sb="5" eb="7">
      <t>ゴウケイ</t>
    </rPh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イジョウ</t>
    </rPh>
    <phoneticPr fontId="1"/>
  </si>
  <si>
    <t>（グループ合計）従業員年齢構成（64歳未満）</t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ミマン</t>
    </rPh>
    <phoneticPr fontId="1"/>
  </si>
  <si>
    <t>企業内診療所の有無</t>
    <phoneticPr fontId="1"/>
  </si>
  <si>
    <t>①有（施設名称、所在住所）※施設毎に記載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</si>
  <si>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②有（施設名称、所在住所）※施設毎に記載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</si>
  <si>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③有（施設名称、所在住所）※施設毎に記載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</si>
  <si>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④有（施設名称、所在住所）※施設毎に記載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</si>
  <si>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⑤有（施設名称、所在住所）※施設毎に記載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</si>
  <si>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⑥有（施設名称、所在住所）※施設毎に記載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</si>
  <si>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本社診療所（○○県○○市○○111-1）</t>
    <rPh sb="0" eb="2">
      <t>ホンシャ</t>
    </rPh>
    <rPh sb="2" eb="5">
      <t>シンリョウジョ</t>
    </rPh>
    <phoneticPr fontId="1"/>
  </si>
  <si>
    <t>企業内診療所数</t>
    <rPh sb="6" eb="7">
      <t>スウ</t>
    </rPh>
    <phoneticPr fontId="1"/>
  </si>
  <si>
    <t>＜企業基本情報＞</t>
    <rPh sb="3" eb="5">
      <t>キホン</t>
    </rPh>
    <phoneticPr fontId="1"/>
  </si>
  <si>
    <t>＜企業詳細情報＞</t>
    <rPh sb="3" eb="5">
      <t>ショウサイ</t>
    </rPh>
    <rPh sb="5" eb="7">
      <t>ジョウホウ</t>
    </rPh>
    <phoneticPr fontId="1"/>
  </si>
  <si>
    <t>うち、医師の人数（常勤）</t>
    <rPh sb="6" eb="8">
      <t>ニンズウ</t>
    </rPh>
    <rPh sb="9" eb="11">
      <t>ジョウキン</t>
    </rPh>
    <phoneticPr fontId="1"/>
  </si>
  <si>
    <t>うち、医師の人数（非常勤）</t>
    <rPh sb="6" eb="8">
      <t>ニンズウ</t>
    </rPh>
    <rPh sb="9" eb="12">
      <t>ヒジョウキン</t>
    </rPh>
    <phoneticPr fontId="1"/>
  </si>
  <si>
    <t>うち、薬剤師の人数（常勤）</t>
    <rPh sb="7" eb="9">
      <t>ニンズウ</t>
    </rPh>
    <rPh sb="10" eb="12">
      <t>ジョウキン</t>
    </rPh>
    <phoneticPr fontId="1"/>
  </si>
  <si>
    <t>うち、薬剤師の人数（非常勤）</t>
    <rPh sb="7" eb="9">
      <t>ニンズウ</t>
    </rPh>
    <rPh sb="10" eb="13">
      <t>ヒジョウキン</t>
    </rPh>
    <phoneticPr fontId="1"/>
  </si>
  <si>
    <t>うち、歯科医師の人数（常勤）</t>
    <rPh sb="8" eb="10">
      <t>ニンズウ</t>
    </rPh>
    <rPh sb="11" eb="13">
      <t>ジョウキン</t>
    </rPh>
    <phoneticPr fontId="1"/>
  </si>
  <si>
    <t>うち、歯科医師の人数（非常勤）</t>
    <rPh sb="8" eb="10">
      <t>ニンズウ</t>
    </rPh>
    <rPh sb="11" eb="14">
      <t>ヒジョウキン</t>
    </rPh>
    <phoneticPr fontId="1"/>
  </si>
  <si>
    <t>うち、看護師の人数（常勤）</t>
    <rPh sb="7" eb="9">
      <t>ニンズウ</t>
    </rPh>
    <rPh sb="10" eb="12">
      <t>ジョウキン</t>
    </rPh>
    <phoneticPr fontId="1"/>
  </si>
  <si>
    <t>うち、看護師の人数（非常勤）</t>
    <rPh sb="7" eb="9">
      <t>ニンズウ</t>
    </rPh>
    <rPh sb="10" eb="13">
      <t>ヒジョウキン</t>
    </rPh>
    <phoneticPr fontId="1"/>
  </si>
  <si>
    <t>自治体等における集団接種への企業内医師等派遣状況（人数・頻度・期間等）</t>
    <rPh sb="8" eb="10">
      <t>シュウダン</t>
    </rPh>
    <rPh sb="10" eb="12">
      <t>セッシュ</t>
    </rPh>
    <phoneticPr fontId="1"/>
  </si>
  <si>
    <t>過去の企業内診療所での集団接種経験（インフルエンザワクチンなど）</t>
    <rPh sb="0" eb="2">
      <t>カコ</t>
    </rPh>
    <phoneticPr fontId="1"/>
  </si>
  <si>
    <t>５月下旬から医師２名、週末のみ集団接種会場にて従事</t>
    <rPh sb="1" eb="2">
      <t>ガツ</t>
    </rPh>
    <rPh sb="2" eb="4">
      <t>ゲジュン</t>
    </rPh>
    <rPh sb="6" eb="8">
      <t>イシ</t>
    </rPh>
    <rPh sb="9" eb="10">
      <t>メイ</t>
    </rPh>
    <rPh sb="11" eb="13">
      <t>シュウマツ</t>
    </rPh>
    <rPh sb="15" eb="17">
      <t>シュウダン</t>
    </rPh>
    <rPh sb="17" eb="19">
      <t>セッシュ</t>
    </rPh>
    <rPh sb="19" eb="21">
      <t>カイジョウ</t>
    </rPh>
    <rPh sb="23" eb="25">
      <t>ジュウジ</t>
    </rPh>
    <phoneticPr fontId="1"/>
  </si>
  <si>
    <t>○○課</t>
    <rPh sb="2" eb="3">
      <t>カ</t>
    </rPh>
    <phoneticPr fontId="1"/>
  </si>
  <si>
    <t>○○○</t>
    <phoneticPr fontId="1"/>
  </si>
  <si>
    <t>a</t>
    <phoneticPr fontId="1"/>
  </si>
  <si>
    <t>-</t>
    <phoneticPr fontId="1"/>
  </si>
  <si>
    <t>接種会場①</t>
    <rPh sb="0" eb="2">
      <t>セッシュ</t>
    </rPh>
    <rPh sb="2" eb="4">
      <t>カイジョウ</t>
    </rPh>
    <phoneticPr fontId="1"/>
  </si>
  <si>
    <t>接種会場②</t>
    <phoneticPr fontId="1"/>
  </si>
  <si>
    <t>接種会場③</t>
    <phoneticPr fontId="1"/>
  </si>
  <si>
    <t>接種会場④</t>
    <phoneticPr fontId="1"/>
  </si>
  <si>
    <t>接種会場⑤</t>
    <phoneticPr fontId="1"/>
  </si>
  <si>
    <t>接種会場⑥</t>
    <phoneticPr fontId="1"/>
  </si>
  <si>
    <t>接種会場⑦</t>
    <phoneticPr fontId="1"/>
  </si>
  <si>
    <t>有（外部委託）</t>
  </si>
  <si>
    <t>ワクチン保存用の冷凍設備（－20℃±5℃）の有無（接種会場で活用できるもの）</t>
    <phoneticPr fontId="1"/>
  </si>
  <si>
    <t>その他自己手配が難しい物</t>
    <phoneticPr fontId="1"/>
  </si>
  <si>
    <t>医療用手袋</t>
    <rPh sb="0" eb="3">
      <t>イリョウヨウ</t>
    </rPh>
    <rPh sb="3" eb="5">
      <t>テブクロ</t>
    </rPh>
    <phoneticPr fontId="1"/>
  </si>
  <si>
    <t>実施予定なし</t>
    <rPh sb="0" eb="2">
      <t>ジッシ</t>
    </rPh>
    <rPh sb="2" eb="4">
      <t>ヨテイ</t>
    </rPh>
    <phoneticPr fontId="1"/>
  </si>
  <si>
    <t>企業によるワクチン接種を実施したい　【○】</t>
    <rPh sb="0" eb="2">
      <t>キギョウ</t>
    </rPh>
    <rPh sb="9" eb="11">
      <t>セッシュ</t>
    </rPh>
    <rPh sb="12" eb="14">
      <t>ジッシ</t>
    </rPh>
    <phoneticPr fontId="1"/>
  </si>
  <si>
    <t>－</t>
    <phoneticPr fontId="1"/>
  </si>
  <si>
    <t>ワクチン保存用の冷蔵設備（2～8℃）の有無（接種会場で活用できるもの）</t>
    <phoneticPr fontId="1"/>
  </si>
  <si>
    <t>企業内診療所職員、産業医</t>
    <rPh sb="0" eb="3">
      <t>キギョウナイ</t>
    </rPh>
    <rPh sb="3" eb="6">
      <t>シンリョウジョ</t>
    </rPh>
    <rPh sb="6" eb="8">
      <t>ショクイン</t>
    </rPh>
    <rPh sb="9" eb="12">
      <t>サンギョウイ</t>
    </rPh>
    <phoneticPr fontId="1"/>
  </si>
  <si>
    <t>政府　太郎</t>
    <rPh sb="0" eb="2">
      <t>セイフ</t>
    </rPh>
    <rPh sb="3" eb="5">
      <t>タロウ</t>
    </rPh>
    <phoneticPr fontId="1"/>
  </si>
  <si>
    <t>seifutaro@mmm.go.jp</t>
    <phoneticPr fontId="1"/>
  </si>
  <si>
    <t>03-3500-0000</t>
    <phoneticPr fontId="1"/>
  </si>
  <si>
    <t>部局名</t>
    <rPh sb="0" eb="2">
      <t>ブキョク</t>
    </rPh>
    <rPh sb="2" eb="3">
      <t>メイ</t>
    </rPh>
    <phoneticPr fontId="1"/>
  </si>
  <si>
    <t>○○局○○部</t>
    <rPh sb="2" eb="3">
      <t>キョク</t>
    </rPh>
    <rPh sb="5" eb="6">
      <t>ブ</t>
    </rPh>
    <phoneticPr fontId="1"/>
  </si>
  <si>
    <t>＜その他＞</t>
    <rPh sb="3" eb="4">
      <t>タ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</si>
  <si>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</si>
  <si>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⑦有（施設名称、所在住所）※更にある場合は当該セル内にまとめて記載</t>
    <rPh sb="3" eb="5">
      <t>シセツ</t>
    </rPh>
    <rPh sb="14" eb="15">
      <t>サラ</t>
    </rPh>
    <rPh sb="18" eb="20">
      <t>バアイ</t>
    </rPh>
    <rPh sb="21" eb="23">
      <t>トウガイ</t>
    </rPh>
    <rPh sb="25" eb="26">
      <t>ナイ</t>
    </rPh>
    <rPh sb="31" eb="33">
      <t>キサイ</t>
    </rPh>
    <phoneticPr fontId="1"/>
  </si>
  <si>
    <t>企業内診療所の医療従事者数（合計）</t>
    <rPh sb="7" eb="9">
      <t>イリョウ</t>
    </rPh>
    <rPh sb="14" eb="16">
      <t>ゴウケイ</t>
    </rPh>
    <phoneticPr fontId="1"/>
  </si>
  <si>
    <t>【○○省】</t>
    <rPh sb="3" eb="4">
      <t>ショウ</t>
    </rPh>
    <phoneticPr fontId="1"/>
  </si>
  <si>
    <t>-</t>
    <phoneticPr fontId="1"/>
  </si>
  <si>
    <t>自治体によるワクチン接種とは別に、自前で医療従事者等の人員・接種会場等を確保できる　【○】</t>
    <rPh sb="0" eb="3">
      <t>ジチタイ</t>
    </rPh>
    <rPh sb="10" eb="12">
      <t>セッシュ</t>
    </rPh>
    <rPh sb="14" eb="15">
      <t>ベツ</t>
    </rPh>
    <rPh sb="17" eb="19">
      <t>ジマエ</t>
    </rPh>
    <rPh sb="20" eb="22">
      <t>イリョウ</t>
    </rPh>
    <rPh sb="22" eb="25">
      <t>ジュウジシャ</t>
    </rPh>
    <rPh sb="25" eb="26">
      <t>トウ</t>
    </rPh>
    <rPh sb="27" eb="29">
      <t>ジンイン</t>
    </rPh>
    <rPh sb="30" eb="32">
      <t>セッシュ</t>
    </rPh>
    <rPh sb="32" eb="34">
      <t>カイジョウ</t>
    </rPh>
    <rPh sb="34" eb="35">
      <t>トウ</t>
    </rPh>
    <rPh sb="36" eb="38">
      <t>カクホ</t>
    </rPh>
    <phoneticPr fontId="1"/>
  </si>
  <si>
    <t>＜医療従事者等の確保＞</t>
    <phoneticPr fontId="1"/>
  </si>
  <si>
    <t>医療従事者等の所属医療機関名</t>
  </si>
  <si>
    <t>産業医の人数（専属）</t>
    <phoneticPr fontId="1"/>
  </si>
  <si>
    <t>産業医の人数（嘱託）</t>
    <rPh sb="7" eb="9">
      <t>ショクタク</t>
    </rPh>
    <phoneticPr fontId="1"/>
  </si>
  <si>
    <t>うち、委託先の提携医療機関等に出向いて接種する場合の接種想定人数（1日あたり　●人／●時間）</t>
    <phoneticPr fontId="1"/>
  </si>
  <si>
    <t>窓口担当者氏名</t>
    <rPh sb="0" eb="2">
      <t>マドグチ</t>
    </rPh>
    <rPh sb="5" eb="7">
      <t>シメイ</t>
    </rPh>
    <phoneticPr fontId="1"/>
  </si>
  <si>
    <t>担当者連絡先（メールアドレス）</t>
    <rPh sb="0" eb="3">
      <t>タントウシャ</t>
    </rPh>
    <phoneticPr fontId="1"/>
  </si>
  <si>
    <t>担当者連絡先（電話番号）</t>
    <rPh sb="0" eb="3">
      <t>タントウシャ</t>
    </rPh>
    <rPh sb="7" eb="9">
      <t>デンワ</t>
    </rPh>
    <rPh sb="9" eb="11">
      <t>バンゴウ</t>
    </rPh>
    <phoneticPr fontId="1"/>
  </si>
  <si>
    <t>＜職域接種の可否＞</t>
    <rPh sb="1" eb="3">
      <t>ショクイキ</t>
    </rPh>
    <rPh sb="3" eb="5">
      <t>セッシュ</t>
    </rPh>
    <phoneticPr fontId="1"/>
  </si>
  <si>
    <t>＜職域接種の可否＞において、「○」とご判断頂いた企業のみ回答にご協力をお願いいたします。</t>
    <rPh sb="1" eb="3">
      <t>ショクイキ</t>
    </rPh>
    <rPh sb="3" eb="5">
      <t>セッシュ</t>
    </rPh>
    <rPh sb="6" eb="8">
      <t>カヒ</t>
    </rPh>
    <rPh sb="19" eb="21">
      <t>ハンダン</t>
    </rPh>
    <rPh sb="21" eb="22">
      <t>イタダ</t>
    </rPh>
    <rPh sb="24" eb="26">
      <t>キギョウ</t>
    </rPh>
    <rPh sb="28" eb="30">
      <t>カイトウ</t>
    </rPh>
    <rPh sb="32" eb="34">
      <t>キョウリョク</t>
    </rPh>
    <rPh sb="36" eb="37">
      <t>ネガ</t>
    </rPh>
    <phoneticPr fontId="1"/>
  </si>
  <si>
    <t>１日あたりの接種会場に従事する医師・看護師の数　</t>
    <rPh sb="18" eb="21">
      <t>カンゴシ</t>
    </rPh>
    <phoneticPr fontId="1"/>
  </si>
  <si>
    <t>１日あたりの接種会場に従事するその他の者の数</t>
    <rPh sb="17" eb="18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</si>
</sst>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名&quot;"/>
    <numFmt numFmtId="177" formatCode="#,##0&quot;施設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1" xfId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0" fontId="11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25" xfId="0" applyFont="1" applyBorder="1">
      <alignment vertical="center"/>
    </xf>
    <xf numFmtId="0" fontId="10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futaro@mmm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topLeftCell="A7" zoomScaleNormal="100" zoomScaleSheetLayoutView="100" workbookViewId="0">
      <selection activeCell="F11" sqref="F11"/>
    </sheetView>
  </sheetViews>
  <sheetFormatPr defaultRowHeight="15.75" outlineLevelCol="1" x14ac:dyDescent="0.15"/>
  <cols>
    <col min="1" max="2" width="3.125" style="1" customWidth="1"/>
    <col min="3" max="3" width="21.25" style="2" customWidth="1"/>
    <col min="4" max="4" width="4" style="2" hidden="1" customWidth="1"/>
    <col min="5" max="5" width="4" style="2" customWidth="1"/>
    <col min="6" max="6" width="60.625" style="3" customWidth="1"/>
    <col min="7" max="7" width="18.5" style="3" customWidth="1"/>
    <col min="8" max="10" width="9.75" style="3" customWidth="1"/>
    <col min="11" max="14" width="9.75" style="3" hidden="1" customWidth="1" outlineLevel="1"/>
    <col min="15" max="15" width="2.375" style="1" customWidth="1" collapsed="1"/>
    <col min="16" max="16" width="2.875" style="1" bestFit="1" customWidth="1"/>
    <col min="17" max="16384" width="9" style="1"/>
  </cols>
  <sheetData>
    <row r="1" spans="1:16" ht="16.5" thickBot="1" x14ac:dyDescent="0.2">
      <c r="P1" s="1" t="s">
        <v>51</v>
      </c>
    </row>
    <row r="2" spans="1:16" x14ac:dyDescent="0.15">
      <c r="A2" s="4"/>
      <c r="B2" s="4"/>
      <c r="C2" s="93" t="s">
        <v>89</v>
      </c>
      <c r="D2" s="25" t="s">
        <v>66</v>
      </c>
      <c r="E2" s="25">
        <v>1</v>
      </c>
      <c r="F2" s="26" t="s">
        <v>65</v>
      </c>
      <c r="G2" s="53" t="s">
        <v>9</v>
      </c>
      <c r="H2" s="16"/>
      <c r="I2" s="16"/>
      <c r="J2" s="16"/>
      <c r="K2" s="16"/>
      <c r="L2" s="16"/>
      <c r="M2" s="16"/>
      <c r="N2" s="16"/>
      <c r="P2" s="1" t="s">
        <v>51</v>
      </c>
    </row>
    <row r="3" spans="1:16" ht="16.5" thickBot="1" x14ac:dyDescent="0.2">
      <c r="A3" s="4"/>
      <c r="B3" s="4"/>
      <c r="C3" s="94"/>
      <c r="D3" s="32" t="s">
        <v>66</v>
      </c>
      <c r="E3" s="32">
        <v>2</v>
      </c>
      <c r="F3" s="54" t="s">
        <v>80</v>
      </c>
      <c r="G3" s="37" t="s">
        <v>9</v>
      </c>
      <c r="H3" s="16"/>
      <c r="I3" s="16"/>
      <c r="J3" s="16"/>
      <c r="K3" s="16"/>
      <c r="L3" s="16"/>
      <c r="M3" s="16"/>
      <c r="N3" s="16"/>
      <c r="P3" s="1" t="s">
        <v>51</v>
      </c>
    </row>
    <row r="4" spans="1:16" x14ac:dyDescent="0.15">
      <c r="A4" s="4"/>
      <c r="B4" s="4"/>
      <c r="C4" s="12"/>
      <c r="D4" s="13"/>
      <c r="E4" s="13"/>
      <c r="F4" s="14"/>
      <c r="G4" s="16"/>
      <c r="H4" s="16"/>
      <c r="I4" s="16"/>
      <c r="J4" s="16"/>
      <c r="K4" s="16"/>
      <c r="L4" s="16"/>
      <c r="M4" s="16"/>
      <c r="N4" s="16"/>
      <c r="P4" s="1" t="s">
        <v>51</v>
      </c>
    </row>
    <row r="5" spans="1:16" s="17" customFormat="1" ht="28.5" x14ac:dyDescent="0.15">
      <c r="C5" s="19" t="s">
        <v>90</v>
      </c>
      <c r="D5" s="13"/>
      <c r="E5" s="13"/>
      <c r="F5" s="14"/>
      <c r="G5" s="15"/>
      <c r="H5" s="16"/>
      <c r="I5" s="16"/>
      <c r="J5" s="16"/>
      <c r="K5" s="16"/>
      <c r="L5" s="16"/>
      <c r="M5" s="16"/>
      <c r="N5" s="16"/>
      <c r="P5" s="1" t="s">
        <v>51</v>
      </c>
    </row>
    <row r="6" spans="1:16" s="42" customFormat="1" ht="16.5" thickBot="1" x14ac:dyDescent="0.2">
      <c r="C6" s="43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P6" s="1" t="s">
        <v>51</v>
      </c>
    </row>
    <row r="7" spans="1:16" ht="16.5" thickBot="1" x14ac:dyDescent="0.2">
      <c r="G7" s="79" t="s">
        <v>10</v>
      </c>
      <c r="H7" s="40" t="s">
        <v>53</v>
      </c>
      <c r="I7" s="40" t="s">
        <v>54</v>
      </c>
      <c r="J7" s="41" t="s">
        <v>55</v>
      </c>
      <c r="K7" s="51" t="s">
        <v>56</v>
      </c>
      <c r="L7" s="40" t="s">
        <v>57</v>
      </c>
      <c r="M7" s="40" t="s">
        <v>58</v>
      </c>
      <c r="N7" s="41" t="s">
        <v>59</v>
      </c>
      <c r="P7" s="1" t="s">
        <v>51</v>
      </c>
    </row>
    <row r="8" spans="1:16" x14ac:dyDescent="0.15">
      <c r="A8" s="23"/>
      <c r="B8" s="23"/>
      <c r="C8" s="70" t="s">
        <v>81</v>
      </c>
      <c r="D8" s="71">
        <v>1</v>
      </c>
      <c r="E8" s="71">
        <v>3</v>
      </c>
      <c r="F8" s="80" t="s">
        <v>82</v>
      </c>
      <c r="G8" s="27" t="s">
        <v>68</v>
      </c>
      <c r="H8" s="31"/>
      <c r="I8" s="31"/>
      <c r="J8" s="28"/>
      <c r="K8" s="46"/>
      <c r="L8" s="31"/>
      <c r="M8" s="31"/>
      <c r="N8" s="28"/>
      <c r="P8" s="1" t="s">
        <v>51</v>
      </c>
    </row>
    <row r="9" spans="1:16" x14ac:dyDescent="0.15">
      <c r="A9" s="23"/>
      <c r="B9" s="23"/>
      <c r="C9" s="55"/>
      <c r="D9" s="56">
        <v>2</v>
      </c>
      <c r="E9" s="56">
        <v>4</v>
      </c>
      <c r="F9" s="81" t="s">
        <v>91</v>
      </c>
      <c r="G9" s="9">
        <v>2</v>
      </c>
      <c r="H9" s="9"/>
      <c r="I9" s="9"/>
      <c r="J9" s="38"/>
      <c r="K9" s="47"/>
      <c r="L9" s="9"/>
      <c r="M9" s="9"/>
      <c r="N9" s="38"/>
      <c r="P9" s="1" t="s">
        <v>51</v>
      </c>
    </row>
    <row r="10" spans="1:16" x14ac:dyDescent="0.15">
      <c r="A10" s="23"/>
      <c r="B10" s="23"/>
      <c r="C10" s="58"/>
      <c r="D10" s="56"/>
      <c r="E10" s="56">
        <v>5</v>
      </c>
      <c r="F10" s="57" t="s">
        <v>92</v>
      </c>
      <c r="G10" s="52">
        <v>5</v>
      </c>
      <c r="H10" s="9"/>
      <c r="I10" s="9"/>
      <c r="J10" s="38"/>
      <c r="K10" s="47"/>
      <c r="L10" s="9"/>
      <c r="M10" s="9"/>
      <c r="N10" s="38"/>
      <c r="P10" s="1" t="s">
        <v>51</v>
      </c>
    </row>
    <row r="11" spans="1:16" ht="15.75" customHeight="1" x14ac:dyDescent="0.15">
      <c r="A11" s="23"/>
      <c r="B11" s="23"/>
      <c r="C11" s="59" t="s">
        <v>0</v>
      </c>
      <c r="D11" s="56">
        <v>4</v>
      </c>
      <c r="E11" s="56">
        <v>6</v>
      </c>
      <c r="F11" s="57" t="s">
        <v>2</v>
      </c>
      <c r="G11" s="7" t="s">
        <v>11</v>
      </c>
      <c r="H11" s="5"/>
      <c r="I11" s="5"/>
      <c r="J11" s="29"/>
      <c r="K11" s="48"/>
      <c r="L11" s="5"/>
      <c r="M11" s="5"/>
      <c r="N11" s="29"/>
      <c r="P11" s="1" t="s">
        <v>51</v>
      </c>
    </row>
    <row r="12" spans="1:16" x14ac:dyDescent="0.15">
      <c r="A12" s="23"/>
      <c r="B12" s="23"/>
      <c r="C12" s="60"/>
      <c r="D12" s="56">
        <v>5</v>
      </c>
      <c r="E12" s="56">
        <v>7</v>
      </c>
      <c r="F12" s="57" t="s">
        <v>3</v>
      </c>
      <c r="G12" s="7" t="s">
        <v>12</v>
      </c>
      <c r="H12" s="5"/>
      <c r="I12" s="5"/>
      <c r="J12" s="29"/>
      <c r="K12" s="48"/>
      <c r="L12" s="5"/>
      <c r="M12" s="5"/>
      <c r="N12" s="29"/>
      <c r="P12" s="1" t="s">
        <v>51</v>
      </c>
    </row>
    <row r="13" spans="1:16" x14ac:dyDescent="0.15">
      <c r="A13" s="23"/>
      <c r="B13" s="23"/>
      <c r="C13" s="60"/>
      <c r="D13" s="56">
        <v>6</v>
      </c>
      <c r="E13" s="56">
        <v>8</v>
      </c>
      <c r="F13" s="57" t="s">
        <v>61</v>
      </c>
      <c r="G13" s="18" t="s">
        <v>13</v>
      </c>
      <c r="H13" s="18"/>
      <c r="I13" s="18"/>
      <c r="J13" s="39"/>
      <c r="K13" s="49"/>
      <c r="L13" s="18"/>
      <c r="M13" s="18"/>
      <c r="N13" s="39"/>
      <c r="P13" s="1" t="s">
        <v>51</v>
      </c>
    </row>
    <row r="14" spans="1:16" x14ac:dyDescent="0.15">
      <c r="A14" s="23"/>
      <c r="B14" s="23"/>
      <c r="C14" s="60"/>
      <c r="D14" s="56">
        <v>7</v>
      </c>
      <c r="E14" s="61"/>
      <c r="F14" s="57" t="s">
        <v>67</v>
      </c>
      <c r="G14" s="18" t="s">
        <v>13</v>
      </c>
      <c r="H14" s="18"/>
      <c r="I14" s="18"/>
      <c r="J14" s="39"/>
      <c r="K14" s="49"/>
      <c r="L14" s="18"/>
      <c r="M14" s="18"/>
      <c r="N14" s="39"/>
      <c r="P14" s="1" t="s">
        <v>51</v>
      </c>
    </row>
    <row r="15" spans="1:16" x14ac:dyDescent="0.15">
      <c r="A15" s="23"/>
      <c r="B15" s="23"/>
      <c r="C15" s="62"/>
      <c r="D15" s="56">
        <v>8</v>
      </c>
      <c r="E15" s="63"/>
      <c r="F15" s="57" t="s">
        <v>62</v>
      </c>
      <c r="G15" s="7" t="s">
        <v>63</v>
      </c>
      <c r="H15" s="5"/>
      <c r="I15" s="5"/>
      <c r="J15" s="29"/>
      <c r="K15" s="48"/>
      <c r="L15" s="5"/>
      <c r="M15" s="5"/>
      <c r="N15" s="29"/>
      <c r="P15" s="1" t="s">
        <v>51</v>
      </c>
    </row>
    <row r="16" spans="1:16" x14ac:dyDescent="0.15">
      <c r="A16" s="23"/>
      <c r="B16" s="23"/>
      <c r="C16" s="59" t="s">
        <v>1</v>
      </c>
      <c r="D16" s="56">
        <v>9</v>
      </c>
      <c r="E16" s="56">
        <v>9</v>
      </c>
      <c r="F16" s="57" t="s">
        <v>4</v>
      </c>
      <c r="G16" s="9" t="s">
        <v>14</v>
      </c>
      <c r="H16" s="5"/>
      <c r="I16" s="5"/>
      <c r="J16" s="29"/>
      <c r="K16" s="48"/>
      <c r="L16" s="5"/>
      <c r="M16" s="5"/>
      <c r="N16" s="29"/>
      <c r="P16" s="1" t="s">
        <v>51</v>
      </c>
    </row>
    <row r="17" spans="1:17" x14ac:dyDescent="0.15">
      <c r="A17" s="23"/>
      <c r="B17" s="23"/>
      <c r="C17" s="60"/>
      <c r="D17" s="56">
        <v>10</v>
      </c>
      <c r="E17" s="56">
        <v>10</v>
      </c>
      <c r="F17" s="57" t="s">
        <v>5</v>
      </c>
      <c r="G17" s="7" t="s">
        <v>15</v>
      </c>
      <c r="H17" s="5"/>
      <c r="I17" s="5"/>
      <c r="J17" s="29"/>
      <c r="K17" s="48"/>
      <c r="L17" s="5"/>
      <c r="M17" s="5"/>
      <c r="N17" s="29"/>
      <c r="P17" s="1" t="s">
        <v>51</v>
      </c>
    </row>
    <row r="18" spans="1:17" x14ac:dyDescent="0.15">
      <c r="A18" s="23"/>
      <c r="B18" s="23"/>
      <c r="C18" s="60"/>
      <c r="D18" s="56">
        <v>11</v>
      </c>
      <c r="E18" s="56">
        <v>11</v>
      </c>
      <c r="F18" s="57" t="s">
        <v>6</v>
      </c>
      <c r="G18" s="7" t="s">
        <v>16</v>
      </c>
      <c r="H18" s="5"/>
      <c r="I18" s="5"/>
      <c r="J18" s="29"/>
      <c r="K18" s="48"/>
      <c r="L18" s="5"/>
      <c r="M18" s="5"/>
      <c r="N18" s="29"/>
      <c r="P18" s="1" t="s">
        <v>51</v>
      </c>
    </row>
    <row r="19" spans="1:17" x14ac:dyDescent="0.15">
      <c r="A19" s="23"/>
      <c r="B19" s="23"/>
      <c r="C19" s="60"/>
      <c r="D19" s="56">
        <v>12</v>
      </c>
      <c r="E19" s="56">
        <v>12</v>
      </c>
      <c r="F19" s="64" t="s">
        <v>85</v>
      </c>
      <c r="G19" s="7" t="s">
        <v>64</v>
      </c>
      <c r="H19" s="5"/>
      <c r="I19" s="5"/>
      <c r="J19" s="29"/>
      <c r="K19" s="48"/>
      <c r="L19" s="5"/>
      <c r="M19" s="5"/>
      <c r="N19" s="29"/>
      <c r="P19" s="1" t="s">
        <v>51</v>
      </c>
    </row>
    <row r="20" spans="1:17" ht="43.5" customHeight="1" thickBot="1" x14ac:dyDescent="0.2">
      <c r="A20" s="20"/>
      <c r="B20" s="20"/>
      <c r="C20" s="65" t="s">
        <v>74</v>
      </c>
      <c r="D20" s="66">
        <v>15</v>
      </c>
      <c r="E20" s="66" t="s">
        <v>79</v>
      </c>
      <c r="F20" s="54" t="s">
        <v>75</v>
      </c>
      <c r="G20" s="33"/>
      <c r="H20" s="34"/>
      <c r="I20" s="34"/>
      <c r="J20" s="35"/>
      <c r="K20" s="50"/>
      <c r="L20" s="34"/>
      <c r="M20" s="34"/>
      <c r="N20" s="35"/>
      <c r="P20" s="1" t="s">
        <v>51</v>
      </c>
    </row>
    <row r="21" spans="1:17" ht="16.5" thickBot="1" x14ac:dyDescent="0.2">
      <c r="A21" s="23"/>
      <c r="B21" s="23"/>
      <c r="C21" s="67"/>
      <c r="D21" s="68"/>
      <c r="E21" s="68"/>
      <c r="F21" s="69"/>
      <c r="G21" s="24"/>
      <c r="H21" s="36"/>
      <c r="I21" s="15"/>
      <c r="J21" s="15"/>
      <c r="K21" s="15"/>
      <c r="L21" s="15"/>
      <c r="M21" s="15"/>
      <c r="N21" s="15"/>
      <c r="O21" s="17"/>
      <c r="P21" s="1" t="s">
        <v>51</v>
      </c>
      <c r="Q21" s="17"/>
    </row>
    <row r="22" spans="1:17" x14ac:dyDescent="0.15">
      <c r="A22" s="4"/>
      <c r="B22" s="4"/>
      <c r="C22" s="70" t="s">
        <v>36</v>
      </c>
      <c r="D22" s="71">
        <v>16</v>
      </c>
      <c r="E22" s="71">
        <v>13</v>
      </c>
      <c r="F22" s="72" t="s">
        <v>19</v>
      </c>
      <c r="G22" s="27" t="s">
        <v>17</v>
      </c>
      <c r="H22" s="98"/>
      <c r="I22" s="98"/>
      <c r="J22" s="99"/>
      <c r="K22" s="36"/>
      <c r="L22" s="36"/>
      <c r="M22" s="36"/>
      <c r="N22" s="36"/>
      <c r="P22" s="1" t="s">
        <v>51</v>
      </c>
    </row>
    <row r="23" spans="1:17" x14ac:dyDescent="0.15">
      <c r="A23" s="4"/>
      <c r="B23" s="4"/>
      <c r="C23" s="60"/>
      <c r="D23" s="56">
        <v>17</v>
      </c>
      <c r="E23" s="56">
        <v>14</v>
      </c>
      <c r="F23" s="57" t="s">
        <v>20</v>
      </c>
      <c r="G23" s="7" t="s">
        <v>18</v>
      </c>
      <c r="H23" s="91"/>
      <c r="I23" s="91"/>
      <c r="J23" s="92"/>
      <c r="K23" s="36"/>
      <c r="L23" s="36"/>
      <c r="M23" s="36"/>
      <c r="N23" s="36"/>
      <c r="P23" s="1" t="s">
        <v>51</v>
      </c>
    </row>
    <row r="24" spans="1:17" x14ac:dyDescent="0.15">
      <c r="A24" s="4"/>
      <c r="B24" s="4"/>
      <c r="C24" s="60"/>
      <c r="D24" s="56">
        <v>18</v>
      </c>
      <c r="E24" s="56"/>
      <c r="F24" s="57" t="s">
        <v>86</v>
      </c>
      <c r="G24" s="7" t="s">
        <v>69</v>
      </c>
      <c r="H24" s="91"/>
      <c r="I24" s="91"/>
      <c r="J24" s="92"/>
      <c r="K24" s="36"/>
      <c r="L24" s="36"/>
      <c r="M24" s="36"/>
      <c r="N24" s="36"/>
      <c r="P24" s="1" t="s">
        <v>51</v>
      </c>
    </row>
    <row r="25" spans="1:17" x14ac:dyDescent="0.15">
      <c r="A25" s="4"/>
      <c r="B25" s="4"/>
      <c r="C25" s="60"/>
      <c r="D25" s="56">
        <v>19</v>
      </c>
      <c r="E25" s="56">
        <v>15</v>
      </c>
      <c r="F25" s="64" t="s">
        <v>87</v>
      </c>
      <c r="G25" s="8" t="s">
        <v>70</v>
      </c>
      <c r="H25" s="91"/>
      <c r="I25" s="91"/>
      <c r="J25" s="92"/>
      <c r="K25" s="36"/>
      <c r="L25" s="36"/>
      <c r="M25" s="36"/>
      <c r="N25" s="36"/>
      <c r="P25" s="1" t="s">
        <v>51</v>
      </c>
    </row>
    <row r="26" spans="1:17" x14ac:dyDescent="0.15">
      <c r="A26" s="4"/>
      <c r="B26" s="4"/>
      <c r="C26" s="60"/>
      <c r="D26" s="56">
        <v>20</v>
      </c>
      <c r="E26" s="56">
        <v>16</v>
      </c>
      <c r="F26" s="64" t="s">
        <v>88</v>
      </c>
      <c r="G26" s="7" t="s">
        <v>71</v>
      </c>
      <c r="H26" s="91"/>
      <c r="I26" s="91"/>
      <c r="J26" s="92"/>
      <c r="K26" s="36"/>
      <c r="L26" s="36"/>
      <c r="M26" s="36"/>
      <c r="N26" s="36"/>
      <c r="P26" s="1" t="s">
        <v>51</v>
      </c>
    </row>
    <row r="27" spans="1:17" x14ac:dyDescent="0.15">
      <c r="A27" s="4"/>
      <c r="B27" s="4"/>
      <c r="C27" s="59" t="s">
        <v>37</v>
      </c>
      <c r="D27" s="56">
        <v>24</v>
      </c>
      <c r="E27" s="73">
        <v>17</v>
      </c>
      <c r="F27" s="57" t="s">
        <v>21</v>
      </c>
      <c r="G27" s="9">
        <v>2000</v>
      </c>
      <c r="H27" s="100"/>
      <c r="I27" s="100"/>
      <c r="J27" s="101"/>
      <c r="K27" s="36"/>
      <c r="L27" s="36"/>
      <c r="M27" s="36"/>
      <c r="N27" s="36"/>
      <c r="P27" s="1" t="s">
        <v>51</v>
      </c>
    </row>
    <row r="28" spans="1:17" x14ac:dyDescent="0.15">
      <c r="C28" s="60"/>
      <c r="D28" s="56">
        <v>25</v>
      </c>
      <c r="E28" s="61"/>
      <c r="F28" s="64" t="s">
        <v>22</v>
      </c>
      <c r="G28" s="9">
        <v>0</v>
      </c>
      <c r="H28" s="100"/>
      <c r="I28" s="100"/>
      <c r="J28" s="101"/>
      <c r="K28" s="36"/>
      <c r="L28" s="36"/>
      <c r="M28" s="36"/>
      <c r="N28" s="36"/>
      <c r="P28" s="1" t="s">
        <v>51</v>
      </c>
    </row>
    <row r="29" spans="1:17" x14ac:dyDescent="0.15">
      <c r="C29" s="60"/>
      <c r="D29" s="56">
        <v>26</v>
      </c>
      <c r="E29" s="61"/>
      <c r="F29" s="64" t="s">
        <v>23</v>
      </c>
      <c r="G29" s="9">
        <v>1990</v>
      </c>
      <c r="H29" s="100"/>
      <c r="I29" s="100"/>
      <c r="J29" s="101"/>
      <c r="K29" s="15"/>
      <c r="L29" s="15"/>
      <c r="M29" s="15"/>
      <c r="N29" s="15"/>
      <c r="P29" s="1" t="s">
        <v>51</v>
      </c>
    </row>
    <row r="30" spans="1:17" x14ac:dyDescent="0.15">
      <c r="C30" s="60"/>
      <c r="D30" s="56">
        <v>27</v>
      </c>
      <c r="E30" s="61"/>
      <c r="F30" s="57" t="s">
        <v>24</v>
      </c>
      <c r="G30" s="9">
        <v>5000</v>
      </c>
      <c r="H30" s="100"/>
      <c r="I30" s="100"/>
      <c r="J30" s="101"/>
      <c r="K30" s="15"/>
      <c r="L30" s="15"/>
      <c r="M30" s="15"/>
      <c r="N30" s="15"/>
      <c r="P30" s="1" t="s">
        <v>51</v>
      </c>
    </row>
    <row r="31" spans="1:17" x14ac:dyDescent="0.15">
      <c r="C31" s="60"/>
      <c r="D31" s="56">
        <v>28</v>
      </c>
      <c r="E31" s="61"/>
      <c r="F31" s="64" t="s">
        <v>25</v>
      </c>
      <c r="G31" s="9">
        <v>10</v>
      </c>
      <c r="H31" s="100"/>
      <c r="I31" s="100"/>
      <c r="J31" s="101"/>
      <c r="K31" s="15"/>
      <c r="L31" s="15"/>
      <c r="M31" s="15"/>
      <c r="N31" s="15"/>
      <c r="P31" s="1" t="s">
        <v>51</v>
      </c>
    </row>
    <row r="32" spans="1:17" x14ac:dyDescent="0.15">
      <c r="C32" s="60"/>
      <c r="D32" s="56">
        <v>29</v>
      </c>
      <c r="E32" s="63"/>
      <c r="F32" s="64" t="s">
        <v>26</v>
      </c>
      <c r="G32" s="9">
        <v>4990</v>
      </c>
      <c r="H32" s="100"/>
      <c r="I32" s="100"/>
      <c r="J32" s="101"/>
      <c r="K32" s="15"/>
      <c r="L32" s="15"/>
      <c r="M32" s="15"/>
      <c r="N32" s="15"/>
      <c r="P32" s="1" t="s">
        <v>51</v>
      </c>
    </row>
    <row r="33" spans="3:16" x14ac:dyDescent="0.15">
      <c r="C33" s="60"/>
      <c r="D33" s="56">
        <v>30</v>
      </c>
      <c r="E33" s="73">
        <v>18</v>
      </c>
      <c r="F33" s="57" t="s">
        <v>27</v>
      </c>
      <c r="G33" s="18" t="s">
        <v>13</v>
      </c>
      <c r="H33" s="91"/>
      <c r="I33" s="91"/>
      <c r="J33" s="92"/>
      <c r="K33" s="15"/>
      <c r="L33" s="15"/>
      <c r="M33" s="15"/>
      <c r="N33" s="15"/>
      <c r="P33" s="1" t="s">
        <v>51</v>
      </c>
    </row>
    <row r="34" spans="3:16" x14ac:dyDescent="0.15">
      <c r="C34" s="60"/>
      <c r="D34" s="56">
        <v>31</v>
      </c>
      <c r="E34" s="61"/>
      <c r="F34" s="57" t="s">
        <v>35</v>
      </c>
      <c r="G34" s="10">
        <v>1</v>
      </c>
      <c r="H34" s="102"/>
      <c r="I34" s="102"/>
      <c r="J34" s="103"/>
      <c r="K34" s="15"/>
      <c r="L34" s="15"/>
      <c r="M34" s="15"/>
      <c r="N34" s="15"/>
      <c r="P34" s="1" t="s">
        <v>51</v>
      </c>
    </row>
    <row r="35" spans="3:16" x14ac:dyDescent="0.15">
      <c r="C35" s="60"/>
      <c r="D35" s="56">
        <v>32</v>
      </c>
      <c r="E35" s="61"/>
      <c r="F35" s="64" t="s">
        <v>28</v>
      </c>
      <c r="G35" s="5" t="s">
        <v>34</v>
      </c>
      <c r="H35" s="91"/>
      <c r="I35" s="91"/>
      <c r="J35" s="92"/>
      <c r="K35" s="15"/>
      <c r="L35" s="15"/>
      <c r="M35" s="15"/>
      <c r="N35" s="15"/>
      <c r="P35" s="1" t="s">
        <v>51</v>
      </c>
    </row>
    <row r="36" spans="3:16" x14ac:dyDescent="0.15">
      <c r="C36" s="60"/>
      <c r="D36" s="56">
        <v>33</v>
      </c>
      <c r="E36" s="61"/>
      <c r="F36" s="64" t="s">
        <v>29</v>
      </c>
      <c r="G36" s="6" t="s">
        <v>52</v>
      </c>
      <c r="H36" s="91"/>
      <c r="I36" s="91"/>
      <c r="J36" s="92"/>
      <c r="K36" s="15"/>
      <c r="L36" s="15"/>
      <c r="M36" s="15"/>
      <c r="N36" s="15"/>
      <c r="P36" s="1" t="s">
        <v>51</v>
      </c>
    </row>
    <row r="37" spans="3:16" x14ac:dyDescent="0.15">
      <c r="C37" s="60"/>
      <c r="D37" s="56">
        <v>34</v>
      </c>
      <c r="E37" s="61"/>
      <c r="F37" s="64" t="s">
        <v>30</v>
      </c>
      <c r="G37" s="6" t="s">
        <v>52</v>
      </c>
      <c r="H37" s="91"/>
      <c r="I37" s="91"/>
      <c r="J37" s="92"/>
      <c r="K37" s="15"/>
      <c r="L37" s="15"/>
      <c r="M37" s="15"/>
      <c r="N37" s="15"/>
      <c r="P37" s="1" t="s">
        <v>51</v>
      </c>
    </row>
    <row r="38" spans="3:16" x14ac:dyDescent="0.15">
      <c r="C38" s="60"/>
      <c r="D38" s="56">
        <v>35</v>
      </c>
      <c r="E38" s="61"/>
      <c r="F38" s="64" t="s">
        <v>31</v>
      </c>
      <c r="G38" s="6" t="s">
        <v>52</v>
      </c>
      <c r="H38" s="91"/>
      <c r="I38" s="91"/>
      <c r="J38" s="92"/>
      <c r="K38" s="15"/>
      <c r="L38" s="15"/>
      <c r="M38" s="15"/>
      <c r="N38" s="15"/>
      <c r="P38" s="1" t="s">
        <v>51</v>
      </c>
    </row>
    <row r="39" spans="3:16" x14ac:dyDescent="0.15">
      <c r="C39" s="60"/>
      <c r="D39" s="56">
        <v>36</v>
      </c>
      <c r="E39" s="61"/>
      <c r="F39" s="64" t="s">
        <v>32</v>
      </c>
      <c r="G39" s="6" t="s">
        <v>52</v>
      </c>
      <c r="H39" s="91"/>
      <c r="I39" s="91"/>
      <c r="J39" s="92"/>
      <c r="K39" s="15"/>
      <c r="L39" s="15"/>
      <c r="M39" s="15"/>
      <c r="N39" s="15"/>
      <c r="P39" s="1" t="s">
        <v>51</v>
      </c>
    </row>
    <row r="40" spans="3:16" x14ac:dyDescent="0.15">
      <c r="C40" s="60"/>
      <c r="D40" s="56">
        <v>37</v>
      </c>
      <c r="E40" s="61"/>
      <c r="F40" s="64" t="s">
        <v>33</v>
      </c>
      <c r="G40" s="6" t="s">
        <v>52</v>
      </c>
      <c r="H40" s="91"/>
      <c r="I40" s="91"/>
      <c r="J40" s="92"/>
      <c r="K40" s="15"/>
      <c r="L40" s="15"/>
      <c r="M40" s="15"/>
      <c r="N40" s="15"/>
      <c r="P40" s="1" t="s">
        <v>51</v>
      </c>
    </row>
    <row r="41" spans="3:16" x14ac:dyDescent="0.15">
      <c r="C41" s="60"/>
      <c r="D41" s="56">
        <v>38</v>
      </c>
      <c r="E41" s="63"/>
      <c r="F41" s="64" t="s">
        <v>76</v>
      </c>
      <c r="G41" s="6" t="s">
        <v>52</v>
      </c>
      <c r="H41" s="91"/>
      <c r="I41" s="91"/>
      <c r="J41" s="92"/>
      <c r="K41" s="15"/>
      <c r="L41" s="15"/>
      <c r="M41" s="15"/>
      <c r="N41" s="15"/>
      <c r="P41" s="1" t="s">
        <v>51</v>
      </c>
    </row>
    <row r="42" spans="3:16" x14ac:dyDescent="0.15">
      <c r="C42" s="60"/>
      <c r="D42" s="56">
        <v>39</v>
      </c>
      <c r="E42" s="73">
        <v>19</v>
      </c>
      <c r="F42" s="57" t="s">
        <v>77</v>
      </c>
      <c r="G42" s="9">
        <f>SUBTOTAL(9,G43:G50)</f>
        <v>9</v>
      </c>
      <c r="H42" s="86" t="str">
        <f>IF(SUBTOTAL(9,H43:J50)=0,"",SUBTOTAL(9,H43:J50))</f>
        <v/>
      </c>
      <c r="I42" s="87"/>
      <c r="J42" s="88"/>
      <c r="K42" s="15"/>
      <c r="L42" s="15"/>
      <c r="M42" s="15"/>
      <c r="N42" s="15"/>
      <c r="P42" s="1" t="s">
        <v>51</v>
      </c>
    </row>
    <row r="43" spans="3:16" x14ac:dyDescent="0.15">
      <c r="C43" s="60"/>
      <c r="D43" s="56">
        <v>40</v>
      </c>
      <c r="E43" s="61"/>
      <c r="F43" s="64" t="s">
        <v>38</v>
      </c>
      <c r="G43" s="9">
        <v>2</v>
      </c>
      <c r="H43" s="86"/>
      <c r="I43" s="87"/>
      <c r="J43" s="88"/>
      <c r="K43" s="15"/>
      <c r="L43" s="15"/>
      <c r="M43" s="15"/>
      <c r="N43" s="15"/>
      <c r="P43" s="1" t="s">
        <v>51</v>
      </c>
    </row>
    <row r="44" spans="3:16" x14ac:dyDescent="0.15">
      <c r="C44" s="60"/>
      <c r="D44" s="56">
        <v>41</v>
      </c>
      <c r="E44" s="61"/>
      <c r="F44" s="64" t="s">
        <v>39</v>
      </c>
      <c r="G44" s="9">
        <v>0</v>
      </c>
      <c r="H44" s="86"/>
      <c r="I44" s="87"/>
      <c r="J44" s="88"/>
      <c r="K44" s="15"/>
      <c r="L44" s="15"/>
      <c r="M44" s="15"/>
      <c r="N44" s="15"/>
      <c r="P44" s="1" t="s">
        <v>51</v>
      </c>
    </row>
    <row r="45" spans="3:16" x14ac:dyDescent="0.15">
      <c r="C45" s="60"/>
      <c r="D45" s="56">
        <v>42</v>
      </c>
      <c r="E45" s="61"/>
      <c r="F45" s="64" t="s">
        <v>40</v>
      </c>
      <c r="G45" s="9">
        <v>0</v>
      </c>
      <c r="H45" s="86"/>
      <c r="I45" s="87"/>
      <c r="J45" s="88"/>
      <c r="K45" s="15"/>
      <c r="L45" s="15"/>
      <c r="M45" s="15"/>
      <c r="N45" s="15"/>
      <c r="P45" s="1" t="s">
        <v>51</v>
      </c>
    </row>
    <row r="46" spans="3:16" x14ac:dyDescent="0.15">
      <c r="C46" s="60"/>
      <c r="D46" s="56">
        <v>43</v>
      </c>
      <c r="E46" s="61"/>
      <c r="F46" s="64" t="s">
        <v>41</v>
      </c>
      <c r="G46" s="9">
        <v>0</v>
      </c>
      <c r="H46" s="86"/>
      <c r="I46" s="87"/>
      <c r="J46" s="88"/>
      <c r="K46" s="15"/>
      <c r="L46" s="15"/>
      <c r="M46" s="15"/>
      <c r="N46" s="15"/>
      <c r="P46" s="1" t="s">
        <v>51</v>
      </c>
    </row>
    <row r="47" spans="3:16" x14ac:dyDescent="0.15">
      <c r="C47" s="60"/>
      <c r="D47" s="56">
        <v>44</v>
      </c>
      <c r="E47" s="61"/>
      <c r="F47" s="64" t="s">
        <v>42</v>
      </c>
      <c r="G47" s="9">
        <v>1</v>
      </c>
      <c r="H47" s="86"/>
      <c r="I47" s="87"/>
      <c r="J47" s="88"/>
      <c r="K47" s="15"/>
      <c r="L47" s="15"/>
      <c r="M47" s="15"/>
      <c r="N47" s="15"/>
      <c r="P47" s="1" t="s">
        <v>51</v>
      </c>
    </row>
    <row r="48" spans="3:16" x14ac:dyDescent="0.15">
      <c r="C48" s="60"/>
      <c r="D48" s="56">
        <v>45</v>
      </c>
      <c r="E48" s="61"/>
      <c r="F48" s="64" t="s">
        <v>43</v>
      </c>
      <c r="G48" s="9">
        <v>0</v>
      </c>
      <c r="H48" s="86"/>
      <c r="I48" s="87"/>
      <c r="J48" s="88"/>
      <c r="K48" s="15"/>
      <c r="L48" s="15"/>
      <c r="M48" s="15"/>
      <c r="N48" s="15"/>
      <c r="P48" s="1" t="s">
        <v>51</v>
      </c>
    </row>
    <row r="49" spans="1:16" x14ac:dyDescent="0.15">
      <c r="C49" s="60"/>
      <c r="D49" s="56">
        <v>46</v>
      </c>
      <c r="E49" s="61"/>
      <c r="F49" s="64" t="s">
        <v>44</v>
      </c>
      <c r="G49" s="9">
        <v>4</v>
      </c>
      <c r="H49" s="86"/>
      <c r="I49" s="87"/>
      <c r="J49" s="88"/>
      <c r="K49" s="15"/>
      <c r="L49" s="15"/>
      <c r="M49" s="15"/>
      <c r="N49" s="15"/>
      <c r="P49" s="1" t="s">
        <v>51</v>
      </c>
    </row>
    <row r="50" spans="1:16" x14ac:dyDescent="0.15">
      <c r="C50" s="60"/>
      <c r="D50" s="56">
        <v>47</v>
      </c>
      <c r="E50" s="63"/>
      <c r="F50" s="64" t="s">
        <v>45</v>
      </c>
      <c r="G50" s="9">
        <v>2</v>
      </c>
      <c r="H50" s="86"/>
      <c r="I50" s="87"/>
      <c r="J50" s="88"/>
      <c r="K50" s="15"/>
      <c r="L50" s="15"/>
      <c r="M50" s="15"/>
      <c r="N50" s="15"/>
      <c r="P50" s="1" t="s">
        <v>51</v>
      </c>
    </row>
    <row r="51" spans="1:16" x14ac:dyDescent="0.15">
      <c r="C51" s="60"/>
      <c r="D51" s="56">
        <v>48</v>
      </c>
      <c r="E51" s="73">
        <v>20</v>
      </c>
      <c r="F51" s="57" t="s">
        <v>83</v>
      </c>
      <c r="G51" s="9">
        <v>1</v>
      </c>
      <c r="H51" s="86"/>
      <c r="I51" s="87"/>
      <c r="J51" s="88"/>
      <c r="K51" s="15"/>
      <c r="L51" s="15"/>
      <c r="M51" s="15"/>
      <c r="N51" s="15"/>
      <c r="P51" s="1" t="s">
        <v>51</v>
      </c>
    </row>
    <row r="52" spans="1:16" x14ac:dyDescent="0.15">
      <c r="C52" s="60"/>
      <c r="D52" s="56">
        <v>49</v>
      </c>
      <c r="E52" s="63"/>
      <c r="F52" s="57" t="s">
        <v>84</v>
      </c>
      <c r="G52" s="9">
        <v>0</v>
      </c>
      <c r="H52" s="86"/>
      <c r="I52" s="87"/>
      <c r="J52" s="88"/>
      <c r="K52" s="15"/>
      <c r="L52" s="15"/>
      <c r="M52" s="15"/>
      <c r="N52" s="15"/>
      <c r="P52" s="1" t="s">
        <v>51</v>
      </c>
    </row>
    <row r="53" spans="1:16" ht="45" x14ac:dyDescent="0.15">
      <c r="C53" s="60"/>
      <c r="D53" s="56">
        <v>50</v>
      </c>
      <c r="E53" s="56">
        <v>21</v>
      </c>
      <c r="F53" s="57" t="s">
        <v>46</v>
      </c>
      <c r="G53" s="11" t="s">
        <v>48</v>
      </c>
      <c r="H53" s="89"/>
      <c r="I53" s="89"/>
      <c r="J53" s="90"/>
      <c r="K53" s="15"/>
      <c r="L53" s="15"/>
      <c r="M53" s="15"/>
      <c r="N53" s="15"/>
      <c r="P53" s="1" t="s">
        <v>51</v>
      </c>
    </row>
    <row r="54" spans="1:16" x14ac:dyDescent="0.15">
      <c r="C54" s="60"/>
      <c r="D54" s="56">
        <v>51</v>
      </c>
      <c r="E54" s="56">
        <v>22</v>
      </c>
      <c r="F54" s="74" t="s">
        <v>47</v>
      </c>
      <c r="G54" s="18" t="s">
        <v>60</v>
      </c>
      <c r="H54" s="91"/>
      <c r="I54" s="91"/>
      <c r="J54" s="92"/>
      <c r="K54" s="15"/>
      <c r="L54" s="15"/>
      <c r="M54" s="15"/>
      <c r="N54" s="15"/>
      <c r="P54" s="1" t="s">
        <v>51</v>
      </c>
    </row>
    <row r="55" spans="1:16" s="22" customFormat="1" x14ac:dyDescent="0.15">
      <c r="A55" s="4"/>
      <c r="B55" s="4"/>
      <c r="C55" s="95" t="s">
        <v>78</v>
      </c>
      <c r="D55" s="75">
        <v>52</v>
      </c>
      <c r="E55" s="75" t="s">
        <v>79</v>
      </c>
      <c r="F55" s="76" t="s">
        <v>72</v>
      </c>
      <c r="G55" s="21" t="s">
        <v>73</v>
      </c>
      <c r="H55" s="82"/>
      <c r="I55" s="82"/>
      <c r="J55" s="83"/>
      <c r="K55" s="15"/>
      <c r="L55" s="15"/>
      <c r="M55" s="15"/>
      <c r="N55" s="15"/>
      <c r="O55" s="1"/>
      <c r="P55" s="22" t="s">
        <v>51</v>
      </c>
    </row>
    <row r="56" spans="1:16" s="22" customFormat="1" x14ac:dyDescent="0.15">
      <c r="A56" s="4"/>
      <c r="B56" s="4"/>
      <c r="C56" s="96"/>
      <c r="D56" s="75">
        <v>53</v>
      </c>
      <c r="E56" s="75" t="s">
        <v>79</v>
      </c>
      <c r="F56" s="76" t="s">
        <v>7</v>
      </c>
      <c r="G56" s="21" t="s">
        <v>49</v>
      </c>
      <c r="H56" s="82"/>
      <c r="I56" s="82"/>
      <c r="J56" s="83"/>
      <c r="K56" s="15"/>
      <c r="L56" s="15"/>
      <c r="M56" s="15"/>
      <c r="N56" s="15"/>
      <c r="O56" s="1"/>
      <c r="P56" s="22" t="s">
        <v>51</v>
      </c>
    </row>
    <row r="57" spans="1:16" s="22" customFormat="1" ht="16.5" thickBot="1" x14ac:dyDescent="0.2">
      <c r="A57" s="4"/>
      <c r="B57" s="4"/>
      <c r="C57" s="97"/>
      <c r="D57" s="77">
        <v>54</v>
      </c>
      <c r="E57" s="77" t="s">
        <v>79</v>
      </c>
      <c r="F57" s="78" t="s">
        <v>8</v>
      </c>
      <c r="G57" s="30" t="s">
        <v>50</v>
      </c>
      <c r="H57" s="84"/>
      <c r="I57" s="84"/>
      <c r="J57" s="85"/>
      <c r="K57" s="15"/>
      <c r="L57" s="15"/>
      <c r="M57" s="15"/>
      <c r="N57" s="15"/>
      <c r="O57" s="1"/>
      <c r="P57" s="22" t="s">
        <v>51</v>
      </c>
    </row>
    <row r="58" spans="1:16" x14ac:dyDescent="0.15">
      <c r="A58" s="4"/>
      <c r="B58" s="4"/>
      <c r="C58" s="12"/>
      <c r="D58" s="13"/>
      <c r="E58" s="13"/>
      <c r="F58" s="15"/>
      <c r="G58" s="15"/>
      <c r="H58" s="13"/>
      <c r="I58" s="13"/>
      <c r="J58" s="13"/>
      <c r="K58" s="15"/>
      <c r="L58" s="15"/>
      <c r="M58" s="15"/>
      <c r="N58" s="15"/>
      <c r="P58" s="22" t="s">
        <v>51</v>
      </c>
    </row>
    <row r="59" spans="1:16" x14ac:dyDescent="0.15">
      <c r="P59" s="1" t="s">
        <v>51</v>
      </c>
    </row>
    <row r="60" spans="1:16" x14ac:dyDescent="0.15">
      <c r="A60" s="1" t="s">
        <v>51</v>
      </c>
      <c r="C60" s="1" t="s">
        <v>51</v>
      </c>
      <c r="D60" s="1" t="s">
        <v>51</v>
      </c>
      <c r="E60" s="1" t="s">
        <v>51</v>
      </c>
      <c r="F60" s="1" t="s">
        <v>51</v>
      </c>
      <c r="G60" s="1" t="s">
        <v>51</v>
      </c>
      <c r="H60" s="1" t="s">
        <v>51</v>
      </c>
      <c r="I60" s="1" t="s">
        <v>51</v>
      </c>
      <c r="J60" s="1" t="s">
        <v>51</v>
      </c>
      <c r="K60" s="1" t="s">
        <v>51</v>
      </c>
      <c r="L60" s="1" t="s">
        <v>51</v>
      </c>
      <c r="M60" s="1" t="s">
        <v>51</v>
      </c>
      <c r="N60" s="1" t="s">
        <v>51</v>
      </c>
      <c r="O60" s="1" t="s">
        <v>51</v>
      </c>
      <c r="P60" s="1" t="s">
        <v>51</v>
      </c>
    </row>
  </sheetData>
  <mergeCells count="38">
    <mergeCell ref="C2:C3"/>
    <mergeCell ref="C55:C57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6:J56"/>
    <mergeCell ref="H57:J57"/>
    <mergeCell ref="H51:J51"/>
    <mergeCell ref="H52:J52"/>
    <mergeCell ref="H53:J53"/>
    <mergeCell ref="H54:J54"/>
    <mergeCell ref="H55:J55"/>
  </mergeCells>
  <phoneticPr fontId="1"/>
  <dataValidations count="3">
    <dataValidation type="list" allowBlank="1" showInputMessage="1" showErrorMessage="1" sqref="G13:N14 G33:J33">
      <formula1>"有,無"</formula1>
    </dataValidation>
    <dataValidation type="list" allowBlank="1" showInputMessage="1" showErrorMessage="1" sqref="G2:N5">
      <formula1>"○,×"</formula1>
    </dataValidation>
    <dataValidation type="list" allowBlank="1" showInputMessage="1" showErrorMessage="1" sqref="G54:J54">
      <formula1>"有（自社診療所所員のみ）,有（外部委託）,無"</formula1>
    </dataValidation>
  </dataValidations>
  <hyperlinks>
    <hyperlink ref="G25" r:id="rId1"/>
  </hyperlinks>
  <pageMargins left="0.25" right="0.25" top="0.75" bottom="0.75" header="0.3" footer="0.3"/>
  <pageSetup paperSize="9" scale="74" orientation="portrait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職域接種アンケート回答用紙</vt:lpstr>
      <vt:lpstr>職域接種アンケート回答用紙!Print_Area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2021-05-27T16:59:47Z</cp:lastPrinted>
  <dcterms:created xsi:type="dcterms:W3CDTF">2018-04-03T01:50:55Z</dcterms:created>
  <dcterms:modified xsi:type="dcterms:W3CDTF">2021-05-28T08:09:52Z</dcterms:modified>
</cp:coreProperties>
</file>