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4 文化財活用専門官付\★★令和2年度です。\補助金業務\02 文化資源活用事業費補助金\03 交付決定\実務手引き\"/>
    </mc:Choice>
  </mc:AlternateContent>
  <bookViews>
    <workbookView xWindow="480" yWindow="90" windowWidth="17520" windowHeight="11760"/>
  </bookViews>
  <sheets>
    <sheet name="帳簿様式（出勤簿）" sheetId="5" r:id="rId1"/>
    <sheet name="（記入例）帳簿様式（出納簿）" sheetId="1" r:id="rId2"/>
  </sheets>
  <definedNames>
    <definedName name="_xlnm.Print_Area" localSheetId="1">'（記入例）帳簿様式（出納簿）'!$A$1:$K$34</definedName>
    <definedName name="_xlnm.Print_Area" localSheetId="0">'帳簿様式（出勤簿）'!$A$1:$K$34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6" i="5" l="1"/>
  <c r="J7" i="5" s="1"/>
  <c r="J8" i="5" s="1"/>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3" i="5" s="1"/>
  <c r="J34" i="5" s="1"/>
  <c r="J6" i="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alcChain>
</file>

<file path=xl/comments1.xml><?xml version="1.0" encoding="utf-8"?>
<comments xmlns="http://schemas.openxmlformats.org/spreadsheetml/2006/main">
  <authors>
    <author>文部科学省</author>
  </authors>
  <commentList>
    <comment ref="I25" authorId="0" shapeId="0">
      <text>
        <r>
          <rPr>
            <b/>
            <sz val="14"/>
            <color indexed="81"/>
            <rFont val="ＭＳ Ｐゴシック"/>
            <family val="3"/>
            <charset val="128"/>
          </rPr>
          <t>この場合は，構成団体においても出納簿を整備する必要があるので留意すること。</t>
        </r>
      </text>
    </comment>
  </commentList>
</comments>
</file>

<file path=xl/sharedStrings.xml><?xml version="1.0" encoding="utf-8"?>
<sst xmlns="http://schemas.openxmlformats.org/spreadsheetml/2006/main" count="68" uniqueCount="55">
  <si>
    <t>収入金額</t>
    <rPh sb="0" eb="2">
      <t>シュウニュウ</t>
    </rPh>
    <rPh sb="2" eb="4">
      <t>キンガク</t>
    </rPh>
    <phoneticPr fontId="1"/>
  </si>
  <si>
    <t>支払金額</t>
    <rPh sb="0" eb="2">
      <t>シハラ</t>
    </rPh>
    <rPh sb="2" eb="4">
      <t>キンガク</t>
    </rPh>
    <phoneticPr fontId="1"/>
  </si>
  <si>
    <t>差引残額</t>
    <rPh sb="0" eb="2">
      <t>サシヒ</t>
    </rPh>
    <rPh sb="2" eb="4">
      <t>ザンガク</t>
    </rPh>
    <phoneticPr fontId="1"/>
  </si>
  <si>
    <t>摘　　　　　要</t>
    <phoneticPr fontId="1"/>
  </si>
  <si>
    <t>証憑
番号</t>
    <rPh sb="0" eb="2">
      <t>ショウヒョウ</t>
    </rPh>
    <rPh sb="3" eb="5">
      <t>バンゴウ</t>
    </rPh>
    <phoneticPr fontId="1"/>
  </si>
  <si>
    <t>通帳
番号</t>
    <rPh sb="0" eb="2">
      <t>ツウチョウ</t>
    </rPh>
    <rPh sb="3" eb="5">
      <t>バンゴウ</t>
    </rPh>
    <phoneticPr fontId="1"/>
  </si>
  <si>
    <t>月　　日</t>
    <rPh sb="0" eb="1">
      <t>ツキ</t>
    </rPh>
    <rPh sb="3" eb="4">
      <t>ニチ</t>
    </rPh>
    <phoneticPr fontId="1"/>
  </si>
  <si>
    <t>入１</t>
    <rPh sb="0" eb="1">
      <t>ニュウ</t>
    </rPh>
    <phoneticPr fontId="1"/>
  </si>
  <si>
    <t>（株）○○社協賛金</t>
    <rPh sb="1" eb="2">
      <t>カブ</t>
    </rPh>
    <rPh sb="5" eb="6">
      <t>シャ</t>
    </rPh>
    <rPh sb="6" eb="9">
      <t>キョウサンキン</t>
    </rPh>
    <phoneticPr fontId="1"/>
  </si>
  <si>
    <t>○○工業（株）協賛金</t>
    <rPh sb="2" eb="4">
      <t>コウギョウ</t>
    </rPh>
    <rPh sb="5" eb="6">
      <t>カブ</t>
    </rPh>
    <rPh sb="7" eb="10">
      <t>キョウサンキン</t>
    </rPh>
    <phoneticPr fontId="1"/>
  </si>
  <si>
    <t>入２</t>
    <rPh sb="0" eb="1">
      <t>ニュウ</t>
    </rPh>
    <phoneticPr fontId="1"/>
  </si>
  <si>
    <t>入３</t>
    <rPh sb="0" eb="1">
      <t>ニュウ</t>
    </rPh>
    <phoneticPr fontId="1"/>
  </si>
  <si>
    <t>出１</t>
    <rPh sb="0" eb="1">
      <t>シュツ</t>
    </rPh>
    <phoneticPr fontId="1"/>
  </si>
  <si>
    <t>出３</t>
    <rPh sb="0" eb="1">
      <t>シュツ</t>
    </rPh>
    <phoneticPr fontId="1"/>
  </si>
  <si>
    <t>出２</t>
    <rPh sb="0" eb="1">
      <t>シュツ</t>
    </rPh>
    <phoneticPr fontId="1"/>
  </si>
  <si>
    <t>預金利息</t>
    <rPh sb="0" eb="2">
      <t>ヨキン</t>
    </rPh>
    <rPh sb="2" eb="4">
      <t>リソク</t>
    </rPh>
    <phoneticPr fontId="1"/>
  </si>
  <si>
    <t>-</t>
    <phoneticPr fontId="1"/>
  </si>
  <si>
    <t>出４</t>
    <rPh sb="0" eb="1">
      <t>シュツ</t>
    </rPh>
    <phoneticPr fontId="1"/>
  </si>
  <si>
    <t>出５</t>
    <rPh sb="0" eb="1">
      <t>シュツ</t>
    </rPh>
    <phoneticPr fontId="1"/>
  </si>
  <si>
    <t>入４</t>
    <rPh sb="0" eb="1">
      <t>ニュウ</t>
    </rPh>
    <phoneticPr fontId="1"/>
  </si>
  <si>
    <t>入５</t>
    <rPh sb="0" eb="1">
      <t>ニュウ</t>
    </rPh>
    <phoneticPr fontId="1"/>
  </si>
  <si>
    <t>出６</t>
    <rPh sb="0" eb="1">
      <t>シュツ</t>
    </rPh>
    <phoneticPr fontId="1"/>
  </si>
  <si>
    <t>出７</t>
    <rPh sb="0" eb="1">
      <t>シュツ</t>
    </rPh>
    <phoneticPr fontId="1"/>
  </si>
  <si>
    <t>振込手数料（10月分）（7件）</t>
    <rPh sb="0" eb="1">
      <t>フ</t>
    </rPh>
    <rPh sb="1" eb="2">
      <t>コ</t>
    </rPh>
    <rPh sb="2" eb="5">
      <t>テスウリョウ</t>
    </rPh>
    <rPh sb="8" eb="10">
      <t>ガツブン</t>
    </rPh>
    <rPh sb="13" eb="14">
      <t>ケン</t>
    </rPh>
    <phoneticPr fontId="1"/>
  </si>
  <si>
    <t>出８</t>
    <rPh sb="0" eb="1">
      <t>シュツ</t>
    </rPh>
    <phoneticPr fontId="1"/>
  </si>
  <si>
    <t>振込手数料（11月分）（6件）</t>
    <rPh sb="0" eb="1">
      <t>フ</t>
    </rPh>
    <rPh sb="1" eb="2">
      <t>コ</t>
    </rPh>
    <rPh sb="2" eb="5">
      <t>テスウリョウ</t>
    </rPh>
    <rPh sb="8" eb="10">
      <t>ガツブン</t>
    </rPh>
    <rPh sb="13" eb="14">
      <t>ケン</t>
    </rPh>
    <phoneticPr fontId="1"/>
  </si>
  <si>
    <t>文化庁概算払金（第4四半期）</t>
    <rPh sb="0" eb="3">
      <t>ブンカチョウ</t>
    </rPh>
    <rPh sb="3" eb="5">
      <t>ガイサン</t>
    </rPh>
    <rPh sb="5" eb="6">
      <t>バラ</t>
    </rPh>
    <rPh sb="6" eb="7">
      <t>キン</t>
    </rPh>
    <rPh sb="8" eb="9">
      <t>ダイ</t>
    </rPh>
    <rPh sb="10" eb="13">
      <t>シハンキ</t>
    </rPh>
    <phoneticPr fontId="1"/>
  </si>
  <si>
    <t>文化庁概算払金（第3四半期）</t>
    <rPh sb="0" eb="3">
      <t>ブンカチョウ</t>
    </rPh>
    <rPh sb="3" eb="5">
      <t>ガイサン</t>
    </rPh>
    <rPh sb="5" eb="6">
      <t>バラ</t>
    </rPh>
    <rPh sb="6" eb="7">
      <t>キン</t>
    </rPh>
    <rPh sb="8" eb="9">
      <t>ダイ</t>
    </rPh>
    <rPh sb="10" eb="11">
      <t>シ</t>
    </rPh>
    <rPh sb="11" eb="13">
      <t>ハンキ</t>
    </rPh>
    <phoneticPr fontId="1"/>
  </si>
  <si>
    <t>出９</t>
    <rPh sb="0" eb="1">
      <t>シュツ</t>
    </rPh>
    <phoneticPr fontId="1"/>
  </si>
  <si>
    <t>入６</t>
    <rPh sb="0" eb="1">
      <t>ニュウ</t>
    </rPh>
    <phoneticPr fontId="1"/>
  </si>
  <si>
    <t>出１０</t>
    <rPh sb="0" eb="1">
      <t>シュツ</t>
    </rPh>
    <phoneticPr fontId="1"/>
  </si>
  <si>
    <t>出１１</t>
    <rPh sb="0" eb="1">
      <t>シュツ</t>
    </rPh>
    <phoneticPr fontId="1"/>
  </si>
  <si>
    <t>出１２</t>
    <rPh sb="0" eb="1">
      <t>シュツ</t>
    </rPh>
    <phoneticPr fontId="1"/>
  </si>
  <si>
    <t>出１３</t>
    <rPh sb="0" eb="1">
      <t>シュツ</t>
    </rPh>
    <phoneticPr fontId="1"/>
  </si>
  <si>
    <t>出１４</t>
    <rPh sb="0" eb="1">
      <t>シュツ</t>
    </rPh>
    <phoneticPr fontId="1"/>
  </si>
  <si>
    <t>入７</t>
    <rPh sb="0" eb="1">
      <t>ニュウ</t>
    </rPh>
    <phoneticPr fontId="1"/>
  </si>
  <si>
    <t>別紙帳簿様式</t>
    <rPh sb="0" eb="2">
      <t>ベッシ</t>
    </rPh>
    <rPh sb="2" eb="4">
      <t>チョウボ</t>
    </rPh>
    <rPh sb="4" eb="6">
      <t>ヨウシキ</t>
    </rPh>
    <phoneticPr fontId="1"/>
  </si>
  <si>
    <t>出１５</t>
    <rPh sb="0" eb="1">
      <t>シュツ</t>
    </rPh>
    <phoneticPr fontId="1"/>
  </si>
  <si>
    <t>概算金（○○団体）</t>
    <rPh sb="0" eb="2">
      <t>ガイサン</t>
    </rPh>
    <rPh sb="2" eb="3">
      <t>キン</t>
    </rPh>
    <rPh sb="6" eb="8">
      <t>ダンタイ</t>
    </rPh>
    <phoneticPr fontId="1"/>
  </si>
  <si>
    <t>概算金（○○団体）返納金
※○○団体帳簿（出納簿）突合済み</t>
    <rPh sb="0" eb="2">
      <t>ガイサン</t>
    </rPh>
    <rPh sb="2" eb="3">
      <t>キン</t>
    </rPh>
    <rPh sb="6" eb="8">
      <t>ダンタイ</t>
    </rPh>
    <rPh sb="9" eb="11">
      <t>ヘンノウ</t>
    </rPh>
    <rPh sb="11" eb="12">
      <t>キン</t>
    </rPh>
    <rPh sb="16" eb="18">
      <t>ダンタイ</t>
    </rPh>
    <rPh sb="18" eb="20">
      <t>チョウボ</t>
    </rPh>
    <rPh sb="21" eb="24">
      <t>スイトウボ</t>
    </rPh>
    <rPh sb="25" eb="26">
      <t>トツ</t>
    </rPh>
    <rPh sb="26" eb="27">
      <t>ゴウ</t>
    </rPh>
    <rPh sb="27" eb="28">
      <t>ズ</t>
    </rPh>
    <phoneticPr fontId="1"/>
  </si>
  <si>
    <t>令和 ○○年度帳簿（出納簿）</t>
    <rPh sb="0" eb="2">
      <t>レイワ</t>
    </rPh>
    <rPh sb="5" eb="7">
      <t>ネンド</t>
    </rPh>
    <rPh sb="7" eb="9">
      <t>チョウボ</t>
    </rPh>
    <rPh sb="10" eb="13">
      <t>スイトウボ</t>
    </rPh>
    <phoneticPr fontId="1"/>
  </si>
  <si>
    <t>○○協議会</t>
    <rPh sb="2" eb="5">
      <t>キョウギカイ</t>
    </rPh>
    <phoneticPr fontId="1"/>
  </si>
  <si>
    <t>令和○○年度帳簿（出納簿）</t>
    <rPh sb="0" eb="2">
      <t>レイワ</t>
    </rPh>
    <rPh sb="4" eb="6">
      <t>ネンド</t>
    </rPh>
    <rPh sb="6" eb="8">
      <t>チョウボ</t>
    </rPh>
    <rPh sb="9" eb="12">
      <t>スイトウボ</t>
    </rPh>
    <phoneticPr fontId="1"/>
  </si>
  <si>
    <t>令和○○年度○○市負担金</t>
    <rPh sb="0" eb="2">
      <t>レイワ</t>
    </rPh>
    <rPh sb="4" eb="6">
      <t>ネンド</t>
    </rPh>
    <rPh sb="8" eb="9">
      <t>シ</t>
    </rPh>
    <rPh sb="9" eb="12">
      <t>フタンキン</t>
    </rPh>
    <phoneticPr fontId="1"/>
  </si>
  <si>
    <t>協議会立替金へ返納</t>
    <rPh sb="0" eb="3">
      <t>キョウギカイ</t>
    </rPh>
    <rPh sb="3" eb="5">
      <t>タテカエ</t>
    </rPh>
    <rPh sb="5" eb="6">
      <t>キン</t>
    </rPh>
    <rPh sb="7" eb="9">
      <t>ヘンノウ</t>
    </rPh>
    <phoneticPr fontId="1"/>
  </si>
  <si>
    <t>○○HP掲載撮影委託（○○印刷（株））</t>
    <rPh sb="4" eb="6">
      <t>ケイサイ</t>
    </rPh>
    <rPh sb="6" eb="8">
      <t>サツエイ</t>
    </rPh>
    <rPh sb="8" eb="10">
      <t>イタク</t>
    </rPh>
    <rPh sb="13" eb="15">
      <t>インサツ</t>
    </rPh>
    <rPh sb="16" eb="17">
      <t>カブ</t>
    </rPh>
    <phoneticPr fontId="1"/>
  </si>
  <si>
    <t>○○動画撮影・編集委託（○○印刷（株））</t>
    <rPh sb="2" eb="4">
      <t>ドウガ</t>
    </rPh>
    <rPh sb="4" eb="6">
      <t>サツエイ</t>
    </rPh>
    <rPh sb="7" eb="9">
      <t>ヘンシュウ</t>
    </rPh>
    <rPh sb="9" eb="11">
      <t>イタク</t>
    </rPh>
    <rPh sb="14" eb="16">
      <t>インサツ</t>
    </rPh>
    <rPh sb="17" eb="18">
      <t>カブ</t>
    </rPh>
    <phoneticPr fontId="1"/>
  </si>
  <si>
    <t>HP更新委託料（○○（株））※自主事業</t>
    <rPh sb="2" eb="4">
      <t>コウシン</t>
    </rPh>
    <rPh sb="4" eb="7">
      <t>イタクリョウ</t>
    </rPh>
    <rPh sb="11" eb="12">
      <t>カブ</t>
    </rPh>
    <rPh sb="15" eb="17">
      <t>ジシュ</t>
    </rPh>
    <rPh sb="17" eb="19">
      <t>ジギョウ</t>
    </rPh>
    <phoneticPr fontId="1"/>
  </si>
  <si>
    <t>HP多言語化報酬（1名）</t>
    <rPh sb="2" eb="6">
      <t>タゲンゴカ</t>
    </rPh>
    <rPh sb="6" eb="8">
      <t>ホウシュウ</t>
    </rPh>
    <rPh sb="10" eb="11">
      <t>メイ</t>
    </rPh>
    <phoneticPr fontId="1"/>
  </si>
  <si>
    <t>案内板設置委託</t>
    <rPh sb="0" eb="2">
      <t>アンナイ</t>
    </rPh>
    <rPh sb="2" eb="3">
      <t>バン</t>
    </rPh>
    <rPh sb="3" eb="5">
      <t>セッチ</t>
    </rPh>
    <rPh sb="5" eb="7">
      <t>イタク</t>
    </rPh>
    <phoneticPr fontId="1"/>
  </si>
  <si>
    <t>案内板設置調査謝金（10月分）（7人）</t>
    <rPh sb="0" eb="3">
      <t>アンナイバン</t>
    </rPh>
    <rPh sb="3" eb="5">
      <t>セッチ</t>
    </rPh>
    <rPh sb="5" eb="7">
      <t>チョウサ</t>
    </rPh>
    <rPh sb="7" eb="9">
      <t>シャキン</t>
    </rPh>
    <rPh sb="12" eb="14">
      <t>ガツブン</t>
    </rPh>
    <rPh sb="17" eb="18">
      <t>ニン</t>
    </rPh>
    <phoneticPr fontId="1"/>
  </si>
  <si>
    <t>案内板設置調査謝金（11月分）（6人）</t>
    <rPh sb="0" eb="2">
      <t>アンナイ</t>
    </rPh>
    <rPh sb="2" eb="3">
      <t>バン</t>
    </rPh>
    <rPh sb="3" eb="5">
      <t>セッチ</t>
    </rPh>
    <rPh sb="5" eb="7">
      <t>チョウサ</t>
    </rPh>
    <rPh sb="7" eb="9">
      <t>シャキン</t>
    </rPh>
    <rPh sb="12" eb="14">
      <t>ガツブン</t>
    </rPh>
    <rPh sb="17" eb="18">
      <t>ニン</t>
    </rPh>
    <phoneticPr fontId="1"/>
  </si>
  <si>
    <t>活用整備報告書編集会議出席謝金（6人）</t>
    <rPh sb="0" eb="2">
      <t>カツヨウ</t>
    </rPh>
    <rPh sb="2" eb="4">
      <t>セイビ</t>
    </rPh>
    <rPh sb="4" eb="7">
      <t>ホウコクショ</t>
    </rPh>
    <rPh sb="7" eb="9">
      <t>ヘンシュウ</t>
    </rPh>
    <rPh sb="9" eb="11">
      <t>カイギ</t>
    </rPh>
    <rPh sb="11" eb="13">
      <t>シュッセキ</t>
    </rPh>
    <rPh sb="13" eb="15">
      <t>シャキン</t>
    </rPh>
    <rPh sb="17" eb="18">
      <t>ニン</t>
    </rPh>
    <phoneticPr fontId="1"/>
  </si>
  <si>
    <t>活用整備報告書印刷製本費</t>
    <rPh sb="0" eb="2">
      <t>カツヨウ</t>
    </rPh>
    <rPh sb="2" eb="4">
      <t>セイビ</t>
    </rPh>
    <rPh sb="4" eb="7">
      <t>ホウコクショ</t>
    </rPh>
    <rPh sb="7" eb="9">
      <t>インサツ</t>
    </rPh>
    <rPh sb="9" eb="11">
      <t>セイホン</t>
    </rPh>
    <rPh sb="11" eb="12">
      <t>ヒ</t>
    </rPh>
    <phoneticPr fontId="1"/>
  </si>
  <si>
    <t>活用整備報告書発送経費</t>
    <rPh sb="0" eb="2">
      <t>カツヨウ</t>
    </rPh>
    <rPh sb="2" eb="4">
      <t>セイビ</t>
    </rPh>
    <rPh sb="4" eb="7">
      <t>ホウコクショ</t>
    </rPh>
    <rPh sb="7" eb="9">
      <t>ハッソウ</t>
    </rPh>
    <rPh sb="9" eb="11">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</si>
</sst>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4"/>
      <color indexed="8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lignment vertical="center"/>
    </xf>
    <xf numFmtId="0" fontId="0" fillId="0" borderId="3" xfId="0" applyBorder="1">
      <alignment vertical="center"/>
    </xf>
    <xf numFmtId="3" fontId="0" fillId="0" borderId="1" xfId="0" applyNumberFormat="1" applyBorder="1">
      <alignment vertical="center"/>
    </xf>
    <xf numFmtId="0" fontId="0" fillId="0" borderId="1" xfId="0" applyBorder="1" applyAlignment="1">
      <alignment vertical="center"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34"/>
  <sheetViews>
    <sheetView tabSelected="1" view="pageBreakPreview" zoomScale="85" zoomScaleNormal="100" zoomScaleSheetLayoutView="85" workbookViewId="0">
      <selection activeCell="J5" sqref="J5"/>
    </sheetView>
  </sheetViews>
  <sheetFormatPr defaultRowHeight="13.5" x14ac:dyDescent="0.15"/>
  <cols>
    <col min="1" max="1" width="2.375" customWidth="1"/>
    <col min="2" max="2" width="4.375" customWidth="1"/>
    <col min="3" max="4" width="5.625" customWidth="1"/>
    <col min="5" max="5" width="31.125" customWidth="1"/>
    <col min="6" max="7" width="9.75" customWidth="1"/>
    <col min="8" max="10" width="13.75" customWidth="1"/>
    <col min="11" max="11" width="2.375" customWidth="1"/>
  </cols>
  <sheetData>
    <row r="1" spans="2:10" ht="22.5" customHeight="1" x14ac:dyDescent="0.15">
      <c r="J1" s="9" t="s">
        <v>36</v>
      </c>
    </row>
    <row r="2" spans="2:10" ht="21.75" customHeight="1" x14ac:dyDescent="0.15">
      <c r="B2" s="10" t="s">
        <v>40</v>
      </c>
      <c r="C2" s="11"/>
      <c r="D2" s="11"/>
      <c r="E2" s="11"/>
      <c r="F2" s="11"/>
      <c r="G2" s="11"/>
      <c r="H2" s="11"/>
      <c r="I2" s="11"/>
      <c r="J2" s="11"/>
    </row>
    <row r="4" spans="2:10" ht="21.75" customHeight="1" x14ac:dyDescent="0.15">
      <c r="J4" s="8" t="s">
        <v>41</v>
      </c>
    </row>
    <row r="5" spans="2:10" ht="35.25" customHeight="1" x14ac:dyDescent="0.15">
      <c r="B5" s="1"/>
      <c r="C5" s="12" t="s">
        <v>6</v>
      </c>
      <c r="D5" s="12"/>
      <c r="E5" s="2" t="s">
        <v>3</v>
      </c>
      <c r="F5" s="3" t="s">
        <v>4</v>
      </c>
      <c r="G5" s="3" t="s">
        <v>5</v>
      </c>
      <c r="H5" s="2" t="s">
        <v>0</v>
      </c>
      <c r="I5" s="2" t="s">
        <v>1</v>
      </c>
      <c r="J5" s="2" t="s">
        <v>2</v>
      </c>
    </row>
    <row r="6" spans="2:10" ht="31.5" customHeight="1" x14ac:dyDescent="0.15">
      <c r="B6" s="1">
        <v>1</v>
      </c>
      <c r="C6" s="4"/>
      <c r="D6" s="5"/>
      <c r="E6" s="7"/>
      <c r="F6" s="1"/>
      <c r="G6" s="1"/>
      <c r="H6" s="6"/>
      <c r="I6" s="6"/>
      <c r="J6" s="6">
        <f>H6-I6</f>
        <v>0</v>
      </c>
    </row>
    <row r="7" spans="2:10" ht="31.5" customHeight="1" x14ac:dyDescent="0.15">
      <c r="B7" s="1">
        <v>2</v>
      </c>
      <c r="C7" s="4"/>
      <c r="D7" s="5"/>
      <c r="E7" s="7"/>
      <c r="F7" s="1"/>
      <c r="G7" s="1"/>
      <c r="H7" s="6"/>
      <c r="I7" s="6"/>
      <c r="J7" s="6">
        <f>J6+H7-I7</f>
        <v>0</v>
      </c>
    </row>
    <row r="8" spans="2:10" ht="31.5" customHeight="1" x14ac:dyDescent="0.15">
      <c r="B8" s="1">
        <v>3</v>
      </c>
      <c r="C8" s="4"/>
      <c r="D8" s="5"/>
      <c r="E8" s="7"/>
      <c r="F8" s="1"/>
      <c r="G8" s="1"/>
      <c r="H8" s="6"/>
      <c r="I8" s="6"/>
      <c r="J8" s="6">
        <f t="shared" ref="J8:J14" si="0">J7+H8-I8</f>
        <v>0</v>
      </c>
    </row>
    <row r="9" spans="2:10" ht="31.5" customHeight="1" x14ac:dyDescent="0.15">
      <c r="B9" s="1">
        <v>4</v>
      </c>
      <c r="C9" s="4"/>
      <c r="D9" s="5"/>
      <c r="E9" s="7"/>
      <c r="F9" s="1"/>
      <c r="G9" s="1"/>
      <c r="H9" s="6"/>
      <c r="I9" s="6"/>
      <c r="J9" s="6">
        <f t="shared" si="0"/>
        <v>0</v>
      </c>
    </row>
    <row r="10" spans="2:10" ht="31.5" customHeight="1" x14ac:dyDescent="0.15">
      <c r="B10" s="1">
        <v>5</v>
      </c>
      <c r="C10" s="4"/>
      <c r="D10" s="5"/>
      <c r="E10" s="7"/>
      <c r="F10" s="1"/>
      <c r="G10" s="1"/>
      <c r="H10" s="6"/>
      <c r="I10" s="6"/>
      <c r="J10" s="6">
        <f t="shared" si="0"/>
        <v>0</v>
      </c>
    </row>
    <row r="11" spans="2:10" ht="31.5" customHeight="1" x14ac:dyDescent="0.15">
      <c r="B11" s="1">
        <v>6</v>
      </c>
      <c r="C11" s="4"/>
      <c r="D11" s="5"/>
      <c r="E11" s="7"/>
      <c r="F11" s="1"/>
      <c r="G11" s="1"/>
      <c r="H11" s="6"/>
      <c r="I11" s="6"/>
      <c r="J11" s="6">
        <f t="shared" si="0"/>
        <v>0</v>
      </c>
    </row>
    <row r="12" spans="2:10" ht="31.5" customHeight="1" x14ac:dyDescent="0.15">
      <c r="B12" s="1">
        <v>7</v>
      </c>
      <c r="C12" s="4"/>
      <c r="D12" s="5"/>
      <c r="E12" s="7"/>
      <c r="F12" s="1"/>
      <c r="G12" s="1"/>
      <c r="H12" s="6"/>
      <c r="I12" s="6"/>
      <c r="J12" s="6">
        <f t="shared" si="0"/>
        <v>0</v>
      </c>
    </row>
    <row r="13" spans="2:10" ht="31.5" customHeight="1" x14ac:dyDescent="0.15">
      <c r="B13" s="1">
        <v>8</v>
      </c>
      <c r="C13" s="4"/>
      <c r="D13" s="5"/>
      <c r="E13" s="7"/>
      <c r="F13" s="1"/>
      <c r="G13" s="1"/>
      <c r="H13" s="6"/>
      <c r="I13" s="6"/>
      <c r="J13" s="6">
        <f t="shared" si="0"/>
        <v>0</v>
      </c>
    </row>
    <row r="14" spans="2:10" ht="31.5" customHeight="1" x14ac:dyDescent="0.15">
      <c r="B14" s="1">
        <v>9</v>
      </c>
      <c r="C14" s="4"/>
      <c r="D14" s="5"/>
      <c r="E14" s="7"/>
      <c r="F14" s="1"/>
      <c r="G14" s="1"/>
      <c r="H14" s="6"/>
      <c r="I14" s="6"/>
      <c r="J14" s="6">
        <f t="shared" si="0"/>
        <v>0</v>
      </c>
    </row>
    <row r="15" spans="2:10" ht="31.5" customHeight="1" x14ac:dyDescent="0.15">
      <c r="B15" s="1">
        <v>10</v>
      </c>
      <c r="C15" s="4"/>
      <c r="D15" s="5"/>
      <c r="E15" s="7"/>
      <c r="F15" s="1"/>
      <c r="G15" s="1"/>
      <c r="H15" s="6"/>
      <c r="I15" s="6"/>
      <c r="J15" s="6">
        <f>J14+H15-I15</f>
        <v>0</v>
      </c>
    </row>
    <row r="16" spans="2:10" ht="31.5" customHeight="1" x14ac:dyDescent="0.15">
      <c r="B16" s="1">
        <v>11</v>
      </c>
      <c r="C16" s="4"/>
      <c r="D16" s="5"/>
      <c r="E16" s="7"/>
      <c r="F16" s="1"/>
      <c r="G16" s="1"/>
      <c r="H16" s="6"/>
      <c r="I16" s="6"/>
      <c r="J16" s="6">
        <f t="shared" ref="J16:J34" si="1">J15+H16-I16</f>
        <v>0</v>
      </c>
    </row>
    <row r="17" spans="2:10" ht="31.5" customHeight="1" x14ac:dyDescent="0.15">
      <c r="B17" s="1">
        <v>12</v>
      </c>
      <c r="C17" s="4"/>
      <c r="D17" s="5"/>
      <c r="E17" s="7"/>
      <c r="F17" s="1"/>
      <c r="G17" s="1"/>
      <c r="H17" s="6"/>
      <c r="I17" s="6"/>
      <c r="J17" s="6">
        <f t="shared" si="1"/>
        <v>0</v>
      </c>
    </row>
    <row r="18" spans="2:10" ht="31.5" customHeight="1" x14ac:dyDescent="0.15">
      <c r="B18" s="1">
        <v>13</v>
      </c>
      <c r="C18" s="4"/>
      <c r="D18" s="5"/>
      <c r="E18" s="7"/>
      <c r="F18" s="1"/>
      <c r="G18" s="1"/>
      <c r="H18" s="6"/>
      <c r="I18" s="6"/>
      <c r="J18" s="6">
        <f t="shared" si="1"/>
        <v>0</v>
      </c>
    </row>
    <row r="19" spans="2:10" ht="31.5" customHeight="1" x14ac:dyDescent="0.15">
      <c r="B19" s="1">
        <v>14</v>
      </c>
      <c r="C19" s="4"/>
      <c r="D19" s="5"/>
      <c r="E19" s="7"/>
      <c r="F19" s="1"/>
      <c r="G19" s="1"/>
      <c r="H19" s="6"/>
      <c r="I19" s="6"/>
      <c r="J19" s="6">
        <f t="shared" si="1"/>
        <v>0</v>
      </c>
    </row>
    <row r="20" spans="2:10" ht="31.5" customHeight="1" x14ac:dyDescent="0.15">
      <c r="B20" s="1">
        <v>15</v>
      </c>
      <c r="C20" s="4"/>
      <c r="D20" s="5"/>
      <c r="E20" s="7"/>
      <c r="F20" s="1"/>
      <c r="G20" s="1"/>
      <c r="H20" s="6"/>
      <c r="I20" s="6"/>
      <c r="J20" s="6">
        <f t="shared" si="1"/>
        <v>0</v>
      </c>
    </row>
    <row r="21" spans="2:10" ht="31.5" customHeight="1" x14ac:dyDescent="0.15">
      <c r="B21" s="1">
        <v>16</v>
      </c>
      <c r="C21" s="4"/>
      <c r="D21" s="5"/>
      <c r="E21" s="7"/>
      <c r="F21" s="1"/>
      <c r="G21" s="1"/>
      <c r="H21" s="6"/>
      <c r="I21" s="6"/>
      <c r="J21" s="6">
        <f t="shared" si="1"/>
        <v>0</v>
      </c>
    </row>
    <row r="22" spans="2:10" ht="31.5" customHeight="1" x14ac:dyDescent="0.15">
      <c r="B22" s="1">
        <v>17</v>
      </c>
      <c r="C22" s="4"/>
      <c r="D22" s="5"/>
      <c r="E22" s="7"/>
      <c r="F22" s="1"/>
      <c r="G22" s="1"/>
      <c r="H22" s="6"/>
      <c r="I22" s="6"/>
      <c r="J22" s="6">
        <f t="shared" si="1"/>
        <v>0</v>
      </c>
    </row>
    <row r="23" spans="2:10" ht="31.5" customHeight="1" x14ac:dyDescent="0.15">
      <c r="B23" s="1">
        <v>18</v>
      </c>
      <c r="C23" s="4"/>
      <c r="D23" s="5"/>
      <c r="E23" s="7"/>
      <c r="F23" s="1"/>
      <c r="G23" s="1"/>
      <c r="H23" s="6"/>
      <c r="I23" s="6"/>
      <c r="J23" s="6">
        <f t="shared" si="1"/>
        <v>0</v>
      </c>
    </row>
    <row r="24" spans="2:10" ht="31.5" customHeight="1" x14ac:dyDescent="0.15">
      <c r="B24" s="1">
        <v>19</v>
      </c>
      <c r="C24" s="4"/>
      <c r="D24" s="5"/>
      <c r="E24" s="7"/>
      <c r="F24" s="1"/>
      <c r="G24" s="1"/>
      <c r="H24" s="6"/>
      <c r="I24" s="6"/>
      <c r="J24" s="6">
        <f t="shared" si="1"/>
        <v>0</v>
      </c>
    </row>
    <row r="25" spans="2:10" ht="31.5" customHeight="1" x14ac:dyDescent="0.15">
      <c r="B25" s="1">
        <v>20</v>
      </c>
      <c r="C25" s="4"/>
      <c r="D25" s="5"/>
      <c r="E25" s="7"/>
      <c r="F25" s="1"/>
      <c r="G25" s="1"/>
      <c r="H25" s="6"/>
      <c r="I25" s="6"/>
      <c r="J25" s="6">
        <f t="shared" si="1"/>
        <v>0</v>
      </c>
    </row>
    <row r="26" spans="2:10" ht="31.5" customHeight="1" x14ac:dyDescent="0.15">
      <c r="B26" s="1">
        <v>21</v>
      </c>
      <c r="C26" s="4"/>
      <c r="D26" s="5"/>
      <c r="E26" s="7"/>
      <c r="F26" s="1"/>
      <c r="G26" s="1"/>
      <c r="H26" s="6"/>
      <c r="I26" s="6"/>
      <c r="J26" s="6">
        <f t="shared" si="1"/>
        <v>0</v>
      </c>
    </row>
    <row r="27" spans="2:10" ht="31.5" customHeight="1" x14ac:dyDescent="0.15">
      <c r="B27" s="1">
        <v>22</v>
      </c>
      <c r="C27" s="4"/>
      <c r="D27" s="5"/>
      <c r="E27" s="7"/>
      <c r="F27" s="1"/>
      <c r="G27" s="1"/>
      <c r="H27" s="6"/>
      <c r="I27" s="6"/>
      <c r="J27" s="6">
        <f t="shared" si="1"/>
        <v>0</v>
      </c>
    </row>
    <row r="28" spans="2:10" ht="31.5" customHeight="1" x14ac:dyDescent="0.15">
      <c r="B28" s="1">
        <v>23</v>
      </c>
      <c r="C28" s="4"/>
      <c r="D28" s="5"/>
      <c r="E28" s="7"/>
      <c r="F28" s="1"/>
      <c r="G28" s="1"/>
      <c r="H28" s="6"/>
      <c r="I28" s="6"/>
      <c r="J28" s="6">
        <f t="shared" si="1"/>
        <v>0</v>
      </c>
    </row>
    <row r="29" spans="2:10" ht="31.5" customHeight="1" x14ac:dyDescent="0.15">
      <c r="B29" s="1">
        <v>24</v>
      </c>
      <c r="C29" s="4"/>
      <c r="D29" s="5"/>
      <c r="E29" s="7"/>
      <c r="F29" s="1"/>
      <c r="G29" s="1"/>
      <c r="H29" s="6"/>
      <c r="I29" s="6"/>
      <c r="J29" s="6">
        <f t="shared" si="1"/>
        <v>0</v>
      </c>
    </row>
    <row r="30" spans="2:10" ht="31.5" customHeight="1" x14ac:dyDescent="0.15">
      <c r="B30" s="1">
        <v>25</v>
      </c>
      <c r="C30" s="4"/>
      <c r="D30" s="5"/>
      <c r="E30" s="7"/>
      <c r="F30" s="1"/>
      <c r="G30" s="1"/>
      <c r="H30" s="6"/>
      <c r="I30" s="6"/>
      <c r="J30" s="6">
        <f t="shared" si="1"/>
        <v>0</v>
      </c>
    </row>
    <row r="31" spans="2:10" ht="31.5" customHeight="1" x14ac:dyDescent="0.15">
      <c r="B31" s="1">
        <v>26</v>
      </c>
      <c r="C31" s="4"/>
      <c r="D31" s="5"/>
      <c r="E31" s="7"/>
      <c r="F31" s="1"/>
      <c r="G31" s="1"/>
      <c r="H31" s="6"/>
      <c r="I31" s="6"/>
      <c r="J31" s="6">
        <f t="shared" si="1"/>
        <v>0</v>
      </c>
    </row>
    <row r="32" spans="2:10" ht="31.5" customHeight="1" x14ac:dyDescent="0.15">
      <c r="B32" s="1">
        <v>27</v>
      </c>
      <c r="C32" s="4"/>
      <c r="D32" s="5"/>
      <c r="E32" s="7"/>
      <c r="F32" s="1"/>
      <c r="G32" s="1"/>
      <c r="H32" s="6"/>
      <c r="I32" s="6"/>
      <c r="J32" s="6">
        <f t="shared" si="1"/>
        <v>0</v>
      </c>
    </row>
    <row r="33" spans="2:10" ht="31.5" customHeight="1" x14ac:dyDescent="0.15">
      <c r="B33" s="1">
        <v>28</v>
      </c>
      <c r="C33" s="4"/>
      <c r="D33" s="5"/>
      <c r="E33" s="7"/>
      <c r="F33" s="1"/>
      <c r="G33" s="1"/>
      <c r="H33" s="6"/>
      <c r="I33" s="6"/>
      <c r="J33" s="6">
        <f t="shared" si="1"/>
        <v>0</v>
      </c>
    </row>
    <row r="34" spans="2:10" ht="31.5" customHeight="1" x14ac:dyDescent="0.15">
      <c r="B34" s="1">
        <v>29</v>
      </c>
      <c r="C34" s="4"/>
      <c r="D34" s="5"/>
      <c r="E34" s="7"/>
      <c r="F34" s="1"/>
      <c r="G34" s="1"/>
      <c r="H34" s="6"/>
      <c r="I34" s="6"/>
      <c r="J34" s="6">
        <f t="shared" si="1"/>
        <v>0</v>
      </c>
    </row>
  </sheetData>
  <mergeCells count="2">
    <mergeCell ref="B2:J2"/>
    <mergeCell ref="C5:D5"/>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J34"/>
  <sheetViews>
    <sheetView view="pageBreakPreview" zoomScale="85" zoomScaleNormal="100" zoomScaleSheetLayoutView="85" workbookViewId="0">
      <selection activeCell="E30" sqref="E30"/>
    </sheetView>
  </sheetViews>
  <sheetFormatPr defaultRowHeight="13.5" x14ac:dyDescent="0.15"/>
  <cols>
    <col min="1" max="1" width="2.375" customWidth="1"/>
    <col min="2" max="2" width="4.375" customWidth="1"/>
    <col min="3" max="4" width="5.625" customWidth="1"/>
    <col min="5" max="5" width="31.125" customWidth="1"/>
    <col min="6" max="7" width="9.75" customWidth="1"/>
    <col min="8" max="10" width="13.75" customWidth="1"/>
    <col min="11" max="11" width="2.375" customWidth="1"/>
  </cols>
  <sheetData>
    <row r="1" spans="2:10" ht="22.5" customHeight="1" x14ac:dyDescent="0.15">
      <c r="J1" s="9" t="s">
        <v>36</v>
      </c>
    </row>
    <row r="2" spans="2:10" ht="21.75" customHeight="1" x14ac:dyDescent="0.15">
      <c r="B2" s="10" t="s">
        <v>42</v>
      </c>
      <c r="C2" s="11"/>
      <c r="D2" s="11"/>
      <c r="E2" s="11"/>
      <c r="F2" s="11"/>
      <c r="G2" s="11"/>
      <c r="H2" s="11"/>
      <c r="I2" s="11"/>
      <c r="J2" s="11"/>
    </row>
    <row r="4" spans="2:10" ht="21.75" customHeight="1" x14ac:dyDescent="0.15">
      <c r="J4" s="8" t="s">
        <v>41</v>
      </c>
    </row>
    <row r="5" spans="2:10" ht="35.25" customHeight="1" x14ac:dyDescent="0.15">
      <c r="B5" s="1"/>
      <c r="C5" s="12" t="s">
        <v>6</v>
      </c>
      <c r="D5" s="12"/>
      <c r="E5" s="2" t="s">
        <v>3</v>
      </c>
      <c r="F5" s="3" t="s">
        <v>4</v>
      </c>
      <c r="G5" s="3" t="s">
        <v>5</v>
      </c>
      <c r="H5" s="2" t="s">
        <v>0</v>
      </c>
      <c r="I5" s="2" t="s">
        <v>1</v>
      </c>
      <c r="J5" s="2" t="s">
        <v>2</v>
      </c>
    </row>
    <row r="6" spans="2:10" ht="31.5" customHeight="1" x14ac:dyDescent="0.15">
      <c r="B6" s="1">
        <v>1</v>
      </c>
      <c r="C6" s="4">
        <v>4</v>
      </c>
      <c r="D6" s="5">
        <v>1</v>
      </c>
      <c r="E6" s="7" t="s">
        <v>43</v>
      </c>
      <c r="F6" s="1" t="s">
        <v>7</v>
      </c>
      <c r="G6" s="1">
        <v>1</v>
      </c>
      <c r="H6" s="6">
        <v>1000000</v>
      </c>
      <c r="I6" s="6"/>
      <c r="J6" s="6">
        <f>H6-I6</f>
        <v>1000000</v>
      </c>
    </row>
    <row r="7" spans="2:10" ht="31.5" customHeight="1" x14ac:dyDescent="0.15">
      <c r="B7" s="1">
        <v>2</v>
      </c>
      <c r="C7" s="4">
        <v>4</v>
      </c>
      <c r="D7" s="5">
        <v>1</v>
      </c>
      <c r="E7" s="7" t="s">
        <v>41</v>
      </c>
      <c r="F7" s="1" t="s">
        <v>10</v>
      </c>
      <c r="G7" s="1">
        <v>2</v>
      </c>
      <c r="H7" s="6">
        <v>200000</v>
      </c>
      <c r="I7" s="6"/>
      <c r="J7" s="6">
        <f>J6+H7-I7</f>
        <v>1200000</v>
      </c>
    </row>
    <row r="8" spans="2:10" ht="31.5" customHeight="1" x14ac:dyDescent="0.15">
      <c r="B8" s="1">
        <v>3</v>
      </c>
      <c r="C8" s="4">
        <v>4</v>
      </c>
      <c r="D8" s="5">
        <v>16</v>
      </c>
      <c r="E8" s="7" t="s">
        <v>8</v>
      </c>
      <c r="F8" s="1" t="s">
        <v>11</v>
      </c>
      <c r="G8" s="1">
        <v>3</v>
      </c>
      <c r="H8" s="6">
        <v>200000</v>
      </c>
      <c r="I8" s="6"/>
      <c r="J8" s="6">
        <f t="shared" ref="J8:J14" si="0">J7+H8-I8</f>
        <v>1400000</v>
      </c>
    </row>
    <row r="9" spans="2:10" ht="31.5" customHeight="1" x14ac:dyDescent="0.15">
      <c r="B9" s="1">
        <v>4</v>
      </c>
      <c r="C9" s="4">
        <v>4</v>
      </c>
      <c r="D9" s="5">
        <v>25</v>
      </c>
      <c r="E9" s="7" t="s">
        <v>9</v>
      </c>
      <c r="F9" s="1" t="s">
        <v>19</v>
      </c>
      <c r="G9" s="1">
        <v>4</v>
      </c>
      <c r="H9" s="6">
        <v>300000</v>
      </c>
      <c r="I9" s="6"/>
      <c r="J9" s="6">
        <f t="shared" si="0"/>
        <v>1700000</v>
      </c>
    </row>
    <row r="10" spans="2:10" ht="31.5" customHeight="1" x14ac:dyDescent="0.15">
      <c r="B10" s="1">
        <v>5</v>
      </c>
      <c r="C10" s="4">
        <v>4</v>
      </c>
      <c r="D10" s="5">
        <v>30</v>
      </c>
      <c r="E10" s="7" t="s">
        <v>45</v>
      </c>
      <c r="F10" s="1" t="s">
        <v>12</v>
      </c>
      <c r="G10" s="1">
        <v>5</v>
      </c>
      <c r="H10" s="6"/>
      <c r="I10" s="6">
        <v>75600</v>
      </c>
      <c r="J10" s="6">
        <f t="shared" si="0"/>
        <v>1624400</v>
      </c>
    </row>
    <row r="11" spans="2:10" ht="31.5" customHeight="1" x14ac:dyDescent="0.15">
      <c r="B11" s="1">
        <v>6</v>
      </c>
      <c r="C11" s="4">
        <v>4</v>
      </c>
      <c r="D11" s="5">
        <v>30</v>
      </c>
      <c r="E11" s="7" t="s">
        <v>46</v>
      </c>
      <c r="F11" s="1" t="s">
        <v>14</v>
      </c>
      <c r="G11" s="1">
        <v>6</v>
      </c>
      <c r="H11" s="6"/>
      <c r="I11" s="6">
        <v>216000</v>
      </c>
      <c r="J11" s="6">
        <f t="shared" si="0"/>
        <v>1408400</v>
      </c>
    </row>
    <row r="12" spans="2:10" ht="31.5" customHeight="1" x14ac:dyDescent="0.15">
      <c r="B12" s="1">
        <v>7</v>
      </c>
      <c r="C12" s="4">
        <v>5</v>
      </c>
      <c r="D12" s="5">
        <v>30</v>
      </c>
      <c r="E12" s="7" t="s">
        <v>47</v>
      </c>
      <c r="F12" s="1" t="s">
        <v>13</v>
      </c>
      <c r="G12" s="1">
        <v>7</v>
      </c>
      <c r="H12" s="6"/>
      <c r="I12" s="6">
        <v>324000</v>
      </c>
      <c r="J12" s="6">
        <f t="shared" si="0"/>
        <v>1084400</v>
      </c>
    </row>
    <row r="13" spans="2:10" ht="31.5" customHeight="1" x14ac:dyDescent="0.15">
      <c r="B13" s="1">
        <v>8</v>
      </c>
      <c r="C13" s="4">
        <v>5</v>
      </c>
      <c r="D13" s="5">
        <v>11</v>
      </c>
      <c r="E13" s="7" t="s">
        <v>15</v>
      </c>
      <c r="F13" s="1" t="s">
        <v>16</v>
      </c>
      <c r="G13" s="1">
        <v>8</v>
      </c>
      <c r="H13" s="6">
        <v>75</v>
      </c>
      <c r="I13" s="6"/>
      <c r="J13" s="6">
        <f t="shared" si="0"/>
        <v>1084475</v>
      </c>
    </row>
    <row r="14" spans="2:10" ht="31.5" customHeight="1" x14ac:dyDescent="0.15">
      <c r="B14" s="1">
        <v>9</v>
      </c>
      <c r="C14" s="4">
        <v>6</v>
      </c>
      <c r="D14" s="5">
        <v>23</v>
      </c>
      <c r="E14" s="7" t="s">
        <v>48</v>
      </c>
      <c r="F14" s="1" t="s">
        <v>17</v>
      </c>
      <c r="G14" s="1">
        <v>9</v>
      </c>
      <c r="H14" s="6"/>
      <c r="I14" s="6">
        <v>32550</v>
      </c>
      <c r="J14" s="6">
        <f t="shared" si="0"/>
        <v>1051925</v>
      </c>
    </row>
    <row r="15" spans="2:10" ht="31.5" customHeight="1" x14ac:dyDescent="0.15">
      <c r="B15" s="1">
        <v>10</v>
      </c>
      <c r="C15" s="4">
        <v>6</v>
      </c>
      <c r="D15" s="5">
        <v>30</v>
      </c>
      <c r="E15" s="7" t="s">
        <v>49</v>
      </c>
      <c r="F15" s="1" t="s">
        <v>18</v>
      </c>
      <c r="G15" s="1">
        <v>10</v>
      </c>
      <c r="H15" s="6"/>
      <c r="I15" s="6">
        <v>850000</v>
      </c>
      <c r="J15" s="6">
        <f>J14+H15-I15</f>
        <v>201925</v>
      </c>
    </row>
    <row r="16" spans="2:10" ht="31.5" customHeight="1" x14ac:dyDescent="0.15">
      <c r="B16" s="1">
        <v>11</v>
      </c>
      <c r="C16" s="4">
        <v>11</v>
      </c>
      <c r="D16" s="5">
        <v>11</v>
      </c>
      <c r="E16" s="7" t="s">
        <v>15</v>
      </c>
      <c r="F16" s="1" t="s">
        <v>16</v>
      </c>
      <c r="G16" s="1">
        <v>11</v>
      </c>
      <c r="H16" s="6">
        <v>11</v>
      </c>
      <c r="I16" s="6"/>
      <c r="J16" s="6">
        <f t="shared" ref="J16:J34" si="1">J15+H16-I16</f>
        <v>201936</v>
      </c>
    </row>
    <row r="17" spans="2:10" ht="31.5" customHeight="1" x14ac:dyDescent="0.15">
      <c r="B17" s="1">
        <v>12</v>
      </c>
      <c r="C17" s="4">
        <v>11</v>
      </c>
      <c r="D17" s="5">
        <v>16</v>
      </c>
      <c r="E17" s="7" t="s">
        <v>27</v>
      </c>
      <c r="F17" s="1" t="s">
        <v>20</v>
      </c>
      <c r="G17" s="1">
        <v>12</v>
      </c>
      <c r="H17" s="6">
        <v>1500000</v>
      </c>
      <c r="I17" s="6"/>
      <c r="J17" s="6">
        <f t="shared" si="1"/>
        <v>1701936</v>
      </c>
    </row>
    <row r="18" spans="2:10" ht="31.5" customHeight="1" x14ac:dyDescent="0.15">
      <c r="B18" s="1">
        <v>13</v>
      </c>
      <c r="C18" s="4">
        <v>11</v>
      </c>
      <c r="D18" s="5">
        <v>17</v>
      </c>
      <c r="E18" s="7" t="s">
        <v>44</v>
      </c>
      <c r="F18" s="1" t="s">
        <v>21</v>
      </c>
      <c r="G18" s="1"/>
      <c r="H18" s="6"/>
      <c r="I18" s="6">
        <v>200000</v>
      </c>
      <c r="J18" s="6">
        <f t="shared" si="1"/>
        <v>1501936</v>
      </c>
    </row>
    <row r="19" spans="2:10" ht="31.5" customHeight="1" x14ac:dyDescent="0.15">
      <c r="B19" s="1">
        <v>14</v>
      </c>
      <c r="C19" s="4">
        <v>11</v>
      </c>
      <c r="D19" s="5">
        <v>30</v>
      </c>
      <c r="E19" s="7" t="s">
        <v>50</v>
      </c>
      <c r="F19" s="1" t="s">
        <v>22</v>
      </c>
      <c r="G19" s="1">
        <v>13</v>
      </c>
      <c r="H19" s="6"/>
      <c r="I19" s="6">
        <v>168000</v>
      </c>
      <c r="J19" s="6">
        <f t="shared" si="1"/>
        <v>1333936</v>
      </c>
    </row>
    <row r="20" spans="2:10" ht="31.5" customHeight="1" x14ac:dyDescent="0.15">
      <c r="B20" s="1">
        <v>15</v>
      </c>
      <c r="C20" s="4">
        <v>11</v>
      </c>
      <c r="D20" s="5">
        <v>30</v>
      </c>
      <c r="E20" s="7" t="s">
        <v>23</v>
      </c>
      <c r="F20" s="1" t="s">
        <v>24</v>
      </c>
      <c r="G20" s="1">
        <v>14</v>
      </c>
      <c r="H20" s="6"/>
      <c r="I20" s="6">
        <v>2268</v>
      </c>
      <c r="J20" s="6">
        <f t="shared" si="1"/>
        <v>1331668</v>
      </c>
    </row>
    <row r="21" spans="2:10" ht="31.5" customHeight="1" x14ac:dyDescent="0.15">
      <c r="B21" s="1">
        <v>16</v>
      </c>
      <c r="C21" s="4">
        <v>12</v>
      </c>
      <c r="D21" s="5">
        <v>8</v>
      </c>
      <c r="E21" s="7" t="s">
        <v>51</v>
      </c>
      <c r="F21" s="1" t="s">
        <v>28</v>
      </c>
      <c r="G21" s="1">
        <v>15</v>
      </c>
      <c r="H21" s="6"/>
      <c r="I21" s="6">
        <v>144400</v>
      </c>
      <c r="J21" s="6">
        <f t="shared" si="1"/>
        <v>1187268</v>
      </c>
    </row>
    <row r="22" spans="2:10" ht="31.5" customHeight="1" x14ac:dyDescent="0.15">
      <c r="B22" s="1">
        <v>17</v>
      </c>
      <c r="C22" s="4">
        <v>12</v>
      </c>
      <c r="D22" s="5">
        <v>8</v>
      </c>
      <c r="E22" s="7" t="s">
        <v>25</v>
      </c>
      <c r="F22" s="1" t="s">
        <v>30</v>
      </c>
      <c r="G22" s="1">
        <v>16</v>
      </c>
      <c r="H22" s="6"/>
      <c r="I22" s="6">
        <v>1944</v>
      </c>
      <c r="J22" s="6">
        <f t="shared" si="1"/>
        <v>1185324</v>
      </c>
    </row>
    <row r="23" spans="2:10" ht="31.5" customHeight="1" x14ac:dyDescent="0.15">
      <c r="B23" s="1">
        <v>18</v>
      </c>
      <c r="C23" s="4">
        <v>1</v>
      </c>
      <c r="D23" s="5">
        <v>8</v>
      </c>
      <c r="E23" s="7" t="s">
        <v>26</v>
      </c>
      <c r="F23" s="1" t="s">
        <v>29</v>
      </c>
      <c r="G23" s="1">
        <v>17</v>
      </c>
      <c r="H23" s="6">
        <v>350000</v>
      </c>
      <c r="I23" s="6"/>
      <c r="J23" s="6">
        <f t="shared" si="1"/>
        <v>1535324</v>
      </c>
    </row>
    <row r="24" spans="2:10" ht="31.5" customHeight="1" x14ac:dyDescent="0.15">
      <c r="B24" s="1">
        <v>19</v>
      </c>
      <c r="C24" s="4">
        <v>1</v>
      </c>
      <c r="D24" s="5">
        <v>14</v>
      </c>
      <c r="E24" s="7" t="s">
        <v>52</v>
      </c>
      <c r="F24" s="1" t="s">
        <v>31</v>
      </c>
      <c r="G24" s="1">
        <v>18</v>
      </c>
      <c r="H24" s="6"/>
      <c r="I24" s="6">
        <v>77400</v>
      </c>
      <c r="J24" s="6">
        <f t="shared" si="1"/>
        <v>1457924</v>
      </c>
    </row>
    <row r="25" spans="2:10" ht="31.5" customHeight="1" x14ac:dyDescent="0.15">
      <c r="B25" s="1">
        <v>20</v>
      </c>
      <c r="C25" s="4">
        <v>1</v>
      </c>
      <c r="D25" s="5">
        <v>14</v>
      </c>
      <c r="E25" s="7" t="s">
        <v>38</v>
      </c>
      <c r="F25" s="1" t="s">
        <v>32</v>
      </c>
      <c r="G25" s="1">
        <v>19</v>
      </c>
      <c r="H25" s="6"/>
      <c r="I25" s="6">
        <v>724000</v>
      </c>
      <c r="J25" s="6">
        <f t="shared" si="1"/>
        <v>733924</v>
      </c>
    </row>
    <row r="26" spans="2:10" ht="31.5" customHeight="1" x14ac:dyDescent="0.15">
      <c r="B26" s="1">
        <v>21</v>
      </c>
      <c r="C26" s="4">
        <v>2</v>
      </c>
      <c r="D26" s="5">
        <v>28</v>
      </c>
      <c r="E26" s="7" t="s">
        <v>52</v>
      </c>
      <c r="F26" s="1" t="s">
        <v>33</v>
      </c>
      <c r="G26" s="1">
        <v>20</v>
      </c>
      <c r="H26" s="6"/>
      <c r="I26" s="6">
        <v>77400</v>
      </c>
      <c r="J26" s="6">
        <f t="shared" si="1"/>
        <v>656524</v>
      </c>
    </row>
    <row r="27" spans="2:10" ht="31.5" customHeight="1" x14ac:dyDescent="0.15">
      <c r="B27" s="1">
        <v>22</v>
      </c>
      <c r="C27" s="4">
        <v>3</v>
      </c>
      <c r="D27" s="5">
        <v>15</v>
      </c>
      <c r="E27" s="7" t="s">
        <v>53</v>
      </c>
      <c r="F27" s="1" t="s">
        <v>34</v>
      </c>
      <c r="G27" s="1">
        <v>21</v>
      </c>
      <c r="H27" s="6"/>
      <c r="I27" s="6">
        <v>648000</v>
      </c>
      <c r="J27" s="6">
        <f t="shared" si="1"/>
        <v>8524</v>
      </c>
    </row>
    <row r="28" spans="2:10" ht="31.5" customHeight="1" x14ac:dyDescent="0.15">
      <c r="B28" s="1">
        <v>23</v>
      </c>
      <c r="C28" s="4">
        <v>3</v>
      </c>
      <c r="D28" s="5">
        <v>17</v>
      </c>
      <c r="E28" s="7" t="s">
        <v>54</v>
      </c>
      <c r="F28" s="1" t="s">
        <v>37</v>
      </c>
      <c r="G28" s="1">
        <v>22</v>
      </c>
      <c r="H28" s="6"/>
      <c r="I28" s="6">
        <v>8200</v>
      </c>
      <c r="J28" s="6">
        <f t="shared" si="1"/>
        <v>324</v>
      </c>
    </row>
    <row r="29" spans="2:10" ht="31.5" customHeight="1" x14ac:dyDescent="0.15">
      <c r="B29" s="1">
        <v>24</v>
      </c>
      <c r="C29" s="4">
        <v>3</v>
      </c>
      <c r="D29" s="5">
        <v>30</v>
      </c>
      <c r="E29" s="7" t="s">
        <v>39</v>
      </c>
      <c r="F29" s="1" t="s">
        <v>35</v>
      </c>
      <c r="G29" s="1">
        <v>23</v>
      </c>
      <c r="H29" s="6">
        <v>32206</v>
      </c>
      <c r="I29" s="6"/>
      <c r="J29" s="6">
        <f t="shared" si="1"/>
        <v>32530</v>
      </c>
    </row>
    <row r="30" spans="2:10" ht="31.5" customHeight="1" x14ac:dyDescent="0.15">
      <c r="B30" s="1">
        <v>25</v>
      </c>
      <c r="C30" s="4"/>
      <c r="D30" s="5"/>
      <c r="E30" s="7"/>
      <c r="F30" s="1"/>
      <c r="G30" s="1"/>
      <c r="H30" s="6"/>
      <c r="I30" s="6"/>
      <c r="J30" s="6">
        <f t="shared" si="1"/>
        <v>32530</v>
      </c>
    </row>
    <row r="31" spans="2:10" ht="31.5" customHeight="1" x14ac:dyDescent="0.15">
      <c r="B31" s="1">
        <v>26</v>
      </c>
      <c r="C31" s="4"/>
      <c r="D31" s="5"/>
      <c r="E31" s="7"/>
      <c r="F31" s="1"/>
      <c r="G31" s="1"/>
      <c r="H31" s="6"/>
      <c r="I31" s="6"/>
      <c r="J31" s="6">
        <f t="shared" si="1"/>
        <v>32530</v>
      </c>
    </row>
    <row r="32" spans="2:10" ht="31.5" customHeight="1" x14ac:dyDescent="0.15">
      <c r="B32" s="1">
        <v>27</v>
      </c>
      <c r="C32" s="4"/>
      <c r="D32" s="5"/>
      <c r="E32" s="7"/>
      <c r="F32" s="1"/>
      <c r="G32" s="1"/>
      <c r="H32" s="6"/>
      <c r="I32" s="6"/>
      <c r="J32" s="6">
        <f t="shared" si="1"/>
        <v>32530</v>
      </c>
    </row>
    <row r="33" spans="2:10" ht="31.5" customHeight="1" x14ac:dyDescent="0.15">
      <c r="B33" s="1">
        <v>28</v>
      </c>
      <c r="C33" s="4"/>
      <c r="D33" s="5"/>
      <c r="E33" s="7"/>
      <c r="F33" s="1"/>
      <c r="G33" s="1"/>
      <c r="H33" s="6"/>
      <c r="I33" s="6"/>
      <c r="J33" s="6">
        <f t="shared" si="1"/>
        <v>32530</v>
      </c>
    </row>
    <row r="34" spans="2:10" ht="31.5" customHeight="1" x14ac:dyDescent="0.15">
      <c r="B34" s="1">
        <v>29</v>
      </c>
      <c r="C34" s="4"/>
      <c r="D34" s="5"/>
      <c r="E34" s="7"/>
      <c r="F34" s="1"/>
      <c r="G34" s="1"/>
      <c r="H34" s="6"/>
      <c r="I34" s="6"/>
      <c r="J34" s="6">
        <f t="shared" si="1"/>
        <v>32530</v>
      </c>
    </row>
  </sheetData>
  <mergeCells count="2">
    <mergeCell ref="C5:D5"/>
    <mergeCell ref="B2:J2"/>
  </mergeCells>
  <phoneticPr fontId="1"/>
  <pageMargins left="0.7" right="0.7" top="0.75" bottom="0.75" header="0.3" footer="0.3"/>
  <pageSetup paperSize="9" scale="79" orientation="portrait"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89E445-AC21-41D3-BCFB-D6A0AF0DC8D5}"/>
</file>

<file path=customXml/itemProps2.xml><?xml version="1.0" encoding="utf-8"?>
<ds:datastoreItem xmlns:ds="http://schemas.openxmlformats.org/officeDocument/2006/customXml" ds:itemID="{BFA2499D-2077-4E53-B7B0-F64EE0BBD88D}"/>
</file>

<file path=customXml/itemProps3.xml><?xml version="1.0" encoding="utf-8"?>
<ds:datastoreItem xmlns:ds="http://schemas.openxmlformats.org/officeDocument/2006/customXml" ds:itemID="{3610DF4A-8606-4778-9E1F-F1DC5B370B4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帳簿様式（出勤簿）</vt:lpstr>
      <vt:lpstr>（記入例）帳簿様式（出納簿）</vt:lpstr>
      <vt:lpstr>'（記入例）帳簿様式（出納簿）'!Print_Area</vt:lpstr>
      <vt:lpstr>'帳簿様式（出勤簿）'!Print_Area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2020-05-14T04:00:04Z</cp:lastPrinted>
  <dcterms:created xsi:type="dcterms:W3CDTF">2011-06-14T05:32:50Z</dcterms:created>
  <dcterms:modified xsi:type="dcterms:W3CDTF">2020-05-14T04:00:18Z</dcterms:modified>
</cp:coreProperties>
</file>