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1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525" yWindow="-105" windowWidth="17025" windowHeight="7995" tabRatio="912" firstSheet="1" activeTab="1"/>
  </bookViews>
  <sheets>
    <sheet name="入力規則等（削除不可）" sheetId="16" state="hidden" r:id="rId1"/>
    <sheet name="交付申請書" sheetId="5" r:id="rId2"/>
    <sheet name="事業計画書" sheetId="19" r:id="rId3"/>
    <sheet name="事業の効果等" sheetId="18" r:id="rId4"/>
    <sheet name="収支予算書，支出内訳明細書" sheetId="14" r:id="rId5"/>
    <sheet name="文化財の概要，実行委員会の概要" sheetId="12" r:id="rId6"/>
    <sheet name="出演者一覧" sheetId="15" r:id="rId7"/>
    <sheet name="（写真添付台紙）修理・新調用" sheetId="13" r:id="rId8"/>
  </sheets>
  <definedNames>
    <definedName name="_xlnm._FilterDatabase" localSheetId="1" hidden="1">交付申請書!#REF!</definedName>
    <definedName name="_xlnm._FilterDatabase" localSheetId="3" hidden="1">事業の効果等!#REF!</definedName>
    <definedName name="_xlnm._FilterDatabase" localSheetId="2" hidden="1">事業計画書!$B$3:$AO$17</definedName>
    <definedName name="_xlnm.Print_Area" localSheetId="1">交付申請書!$A$1:$AN$60</definedName>
    <definedName name="_xlnm.Print_Area" localSheetId="3">事業の効果等!$A$1:$AN$76</definedName>
    <definedName name="_xlnm.Print_Area" localSheetId="2">事業計画書!$A$1:$AP$263</definedName>
    <definedName name="_xlnm.Print_Area" localSheetId="4">'収支予算書，支出内訳明細書'!$A$1:$AN$212</definedName>
    <definedName name="_xlnm.Print_Area" localSheetId="6">出演者一覧!$A$1:$AD$62</definedName>
    <definedName name="_xlnm.Print_Area" localSheetId="5">'文化財の概要，実行委員会の概要'!$A$1:$Y$90</definedName>
    <definedName name="その他">'入力規則等（削除不可）'!$E$8:$E$9</definedName>
    <definedName name="記録作成">'入力規則等（削除不可）'!$E$23:$E$28</definedName>
    <definedName name="後継者養成">'入力規則等（削除不可）'!$F$23:$F$28</definedName>
    <definedName name="事務経費">'入力規則等（削除不可）'!$B$57:$B$58</definedName>
    <definedName name="情報発信">'入力規則等（削除不可）'!$B$23:$B$32</definedName>
    <definedName name="人材育成">'入力規則等（削除不可）'!$C$23:$C$28</definedName>
    <definedName name="世界文化遺産活性化">'入力規則等（削除不可）'!$B$50:$B$55</definedName>
    <definedName name="地域の文化資源を核としたコミュニティの再生・活性化">'入力規則等（削除不可）'!$C$8:$C$15</definedName>
    <definedName name="地域の文化資源を活用した集客・交流">'入力規則等（削除不可）'!$B$8:$B$15</definedName>
    <definedName name="地域文化遺産活性化">'入力規則等（削除不可）'!$B$40:$B$48</definedName>
    <definedName name="伝統文化の継承体制の維持・確立">'入力規則等（削除不可）'!$D$8:$D$12</definedName>
    <definedName name="普及啓発">'入力規則等（削除不可）'!$D$23:$D$28</definedName>
    <definedName name="用具等整備">'入力規則等（削除不可）'!$G$23:$G$28</definedName>
  </definedNames>
  <calcPr calcId="171027" concurrentCalc="0"/>
</workbook>
</file>

<file path=xl/calcChain.xml><?xml version="1.0" encoding="utf-8"?>
<calcChain xmlns="http://schemas.openxmlformats.org/spreadsheetml/2006/main">
  <c r="Q53" i="14" l="1"/>
  <c r="K64" i="14"/>
  <c r="X66" i="14"/>
  <c r="AM248" i="19"/>
  <c r="AM226" i="19"/>
  <c r="AM178" i="19"/>
  <c r="AM150" i="19"/>
  <c r="AM90" i="19"/>
  <c r="AM62" i="19"/>
  <c r="AM36" i="19"/>
  <c r="AO114" i="14"/>
  <c r="AO116" i="14"/>
  <c r="AO118" i="14"/>
  <c r="AO120" i="14"/>
  <c r="AO122" i="14"/>
  <c r="Y25" i="15"/>
  <c r="AO205" i="14"/>
  <c r="AO207" i="14"/>
  <c r="AO209" i="14"/>
  <c r="AO203" i="14"/>
  <c r="AT203" i="14"/>
  <c r="AO201" i="14"/>
  <c r="AT201" i="14"/>
  <c r="AO147" i="14"/>
  <c r="AO149" i="14"/>
  <c r="AO151" i="14"/>
  <c r="AO153" i="14"/>
  <c r="AO155" i="14"/>
  <c r="AO157" i="14"/>
  <c r="AO160" i="14"/>
  <c r="AO162" i="14"/>
  <c r="AO164" i="14"/>
  <c r="AO166" i="14"/>
  <c r="AO168" i="14"/>
  <c r="AO170" i="14"/>
  <c r="AO172" i="14"/>
  <c r="AO174" i="14"/>
  <c r="AO176" i="14"/>
  <c r="AO178" i="14"/>
  <c r="AO141" i="14"/>
  <c r="AT141" i="14"/>
  <c r="AO143" i="14"/>
  <c r="AT143" i="14"/>
  <c r="AO145" i="14"/>
  <c r="AT145" i="14"/>
  <c r="AO139" i="14"/>
  <c r="AT139" i="14"/>
  <c r="AO106" i="14"/>
  <c r="AT106" i="14"/>
  <c r="AO108" i="14"/>
  <c r="AT108" i="14"/>
  <c r="AO110" i="14"/>
  <c r="AT110" i="14"/>
  <c r="AO112" i="14"/>
  <c r="AT112" i="14"/>
  <c r="AO104" i="14"/>
  <c r="AT104" i="14"/>
  <c r="AO95" i="14"/>
  <c r="AO97" i="14"/>
  <c r="AO99" i="14"/>
  <c r="AO101" i="14"/>
  <c r="AO85" i="14"/>
  <c r="AT85" i="14"/>
  <c r="AO87" i="14"/>
  <c r="AT87" i="14"/>
  <c r="AO89" i="14"/>
  <c r="AT89" i="14"/>
  <c r="AO91" i="14"/>
  <c r="AT91" i="14"/>
  <c r="AO93" i="14"/>
  <c r="AT93" i="14"/>
  <c r="AO83" i="14"/>
  <c r="AT83" i="14"/>
  <c r="AO39" i="14"/>
  <c r="U33" i="5"/>
  <c r="J14" i="14"/>
  <c r="AO35" i="14"/>
  <c r="AO37" i="14"/>
  <c r="AO41" i="14"/>
  <c r="AO43" i="14"/>
  <c r="AO45" i="14"/>
  <c r="AO47" i="14"/>
  <c r="AO49" i="14"/>
  <c r="AO51" i="14"/>
  <c r="AF33" i="14"/>
  <c r="X33" i="14"/>
  <c r="Q33" i="14"/>
  <c r="AT43" i="14"/>
  <c r="X64" i="14"/>
  <c r="X68" i="14"/>
  <c r="AO33" i="14"/>
  <c r="AK210" i="14"/>
  <c r="AK211" i="14"/>
  <c r="AG210" i="14"/>
  <c r="AG211" i="14"/>
  <c r="AC210" i="14"/>
  <c r="AT209" i="14"/>
  <c r="AT207" i="14"/>
  <c r="AT205" i="14"/>
  <c r="AK179" i="14"/>
  <c r="AG179" i="14"/>
  <c r="AC179" i="14"/>
  <c r="AT178" i="14"/>
  <c r="AT176" i="14"/>
  <c r="AT174" i="14"/>
  <c r="AT172" i="14"/>
  <c r="AT170" i="14"/>
  <c r="AT168" i="14"/>
  <c r="AT166" i="14"/>
  <c r="AT164" i="14"/>
  <c r="AT162" i="14"/>
  <c r="AT160" i="14"/>
  <c r="AK158" i="14"/>
  <c r="AK180" i="14"/>
  <c r="AG158" i="14"/>
  <c r="AG180" i="14"/>
  <c r="AC158" i="14"/>
  <c r="AT157" i="14"/>
  <c r="AT155" i="14"/>
  <c r="AT153" i="14"/>
  <c r="AT151" i="14"/>
  <c r="AT149" i="14"/>
  <c r="AT147" i="14"/>
  <c r="AK123" i="14"/>
  <c r="AG123" i="14"/>
  <c r="AC123" i="14"/>
  <c r="AT122" i="14"/>
  <c r="AT120" i="14"/>
  <c r="AT118" i="14"/>
  <c r="AT116" i="14"/>
  <c r="AT114" i="14"/>
  <c r="AT101" i="14"/>
  <c r="AT99" i="14"/>
  <c r="AT97" i="14"/>
  <c r="AT95" i="14"/>
  <c r="AC211" i="14"/>
  <c r="AO211" i="14"/>
  <c r="AO210" i="14"/>
  <c r="AO158" i="14"/>
  <c r="AC180" i="14"/>
  <c r="AO180" i="14"/>
  <c r="AO179" i="14"/>
  <c r="AO123" i="14"/>
  <c r="U32" i="5"/>
  <c r="U34" i="5"/>
  <c r="Y158" i="14"/>
  <c r="Y180" i="14"/>
  <c r="Y179" i="14"/>
  <c r="AT179" i="14"/>
  <c r="Y210" i="14"/>
  <c r="Y211" i="14"/>
  <c r="AT211" i="14"/>
  <c r="Y123" i="14"/>
  <c r="AT210" i="14"/>
  <c r="AT158" i="14"/>
  <c r="AT180" i="14"/>
  <c r="AT123" i="14"/>
  <c r="AT47" i="14"/>
  <c r="AT41" i="14"/>
  <c r="AT37" i="14"/>
  <c r="AK102" i="14"/>
  <c r="AK124" i="14"/>
  <c r="AG102" i="14"/>
  <c r="AC102" i="14"/>
  <c r="AC124" i="14"/>
  <c r="AT51" i="14"/>
  <c r="AT49" i="14"/>
  <c r="AT45" i="14"/>
  <c r="AT39" i="14"/>
  <c r="AT35" i="14"/>
  <c r="X53" i="14"/>
  <c r="J23" i="14"/>
  <c r="AG124" i="14"/>
  <c r="AO124" i="14"/>
  <c r="AO102" i="14"/>
  <c r="J33" i="14"/>
  <c r="Y102" i="14"/>
  <c r="Y124" i="14"/>
  <c r="AF53" i="14"/>
  <c r="AT102" i="14"/>
  <c r="AT124" i="14"/>
  <c r="AO53" i="14"/>
  <c r="J53" i="14"/>
  <c r="AP24" i="14"/>
  <c r="AT33" i="14"/>
  <c r="X43" i="5"/>
  <c r="X42" i="5"/>
  <c r="AT53" i="14"/>
</calcChain>
</file>

<file path=xl/comments1.xml><?xml version="1.0" encoding="utf-8"?>
<comments xmlns="http://schemas.openxmlformats.org/spreadsheetml/2006/main">
  <authors>
    <author>作成者</author>
  </authors>
  <commentList>
    <comment ref="A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地方公共団体の実施計画の終了年度を記入してください。事業の終了年度ではありません。</t>
        </r>
      </text>
    </comment>
    <comment ref="A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地方公共団体の実施計画の終了年度を記入してください。事業の終了年度ではありません。</t>
        </r>
      </text>
    </comment>
    <comment ref="AB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地方公共団体の実施計画の終了年度を記入してください。事業の終了年度ではありません。</t>
        </r>
      </text>
    </comment>
    <comment ref="AB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地方公共団体の実施計画の終了年度を記入してください。事業の終了年度ではありません。</t>
        </r>
      </text>
    </comment>
    <comment ref="AB1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地方公共団体の実施計画の終了年度を記入してください。事業の終了年度ではありません。</t>
        </r>
      </text>
    </comment>
    <comment ref="AB2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地方公共団体の実施計画の終了年度を記入してください。事業の終了年度ではありません。</t>
        </r>
      </text>
    </comment>
    <comment ref="AB2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地方公共団体の実施計画の終了年度を記入してください。事業の終了年度ではありません。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0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費目をリストから選択し、右側に何に対する経費かを記載してください。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費目をリストから選択し、右側に何に対する経費かを記載してください。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<sst xmlns="http://schemas.openxmlformats.org/spreadsheetml/2006/main" count="1002" uniqueCount="312">
  <si>
    <t>年</t>
    <rPh sb="0" eb="1">
      <t>ネン</t>
    </rPh>
    <phoneticPr fontId="13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</si>
  <si>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</si>
  <si>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</si>
  <si>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</si>
  <si>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事業の名称</t>
    <rPh sb="0" eb="2">
      <t>ジギョウ</t>
    </rPh>
    <rPh sb="3" eb="5">
      <t>メイショウ</t>
    </rPh>
    <phoneticPr fontId="13"/>
  </si>
  <si>
    <t>日</t>
    <rPh sb="0" eb="1">
      <t>ヒ</t>
    </rPh>
    <phoneticPr fontId="13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</si>
  <si>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</si>
  <si>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区分</t>
    <rPh sb="0" eb="2">
      <t>クブン</t>
    </rPh>
    <phoneticPr fontId="13"/>
  </si>
  <si>
    <t>収入の部</t>
    <rPh sb="0" eb="2">
      <t>シュウニュウ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</si>
  <si>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</si>
  <si>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</si>
  <si>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</si>
  <si>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</si>
  <si>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</si>
  <si>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</si>
  <si>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円</t>
    <rPh sb="0" eb="1">
      <t>エン</t>
    </rPh>
    <phoneticPr fontId="13"/>
  </si>
  <si>
    <t>（ふりがな）</t>
    <phoneticPr fontId="15"/>
  </si>
  <si>
    <t>自己負担金（Ｂ）</t>
    <phoneticPr fontId="13"/>
  </si>
  <si>
    <t>日</t>
    <rPh sb="0" eb="1">
      <t>ニチ</t>
    </rPh>
    <phoneticPr fontId="12"/>
  </si>
  <si>
    <t>その他（日中連絡先）</t>
    <rPh sb="2" eb="3">
      <t>タ</t>
    </rPh>
    <rPh sb="4" eb="6">
      <t>ニッチュウ</t>
    </rPh>
    <rPh sb="6" eb="9">
      <t>レンラクサキ</t>
    </rPh>
    <phoneticPr fontId="15"/>
  </si>
  <si>
    <t>自己負担額等</t>
    <rPh sb="0" eb="2">
      <t>ジコ</t>
    </rPh>
    <rPh sb="2" eb="5">
      <t>フタンガク</t>
    </rPh>
    <rPh sb="5" eb="6">
      <t>トウ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</si>
  <si>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</si>
  <si>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</si>
  <si>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その他収入</t>
    <rPh sb="2" eb="3">
      <t>タ</t>
    </rPh>
    <rPh sb="3" eb="5">
      <t>シュウニュウ</t>
    </rPh>
    <phoneticPr fontId="12"/>
  </si>
  <si>
    <t>の定額）</t>
    <phoneticPr fontId="12"/>
  </si>
  <si>
    <t>着　　手</t>
    <rPh sb="0" eb="1">
      <t>キ</t>
    </rPh>
    <rPh sb="3" eb="4">
      <t>テ</t>
    </rPh>
    <phoneticPr fontId="13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</si>
  <si>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</si>
  <si>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3"/>
  </si>
  <si>
    <t>内訳</t>
    <rPh sb="0" eb="2">
      <t>ウチワケ</t>
    </rPh>
    <phoneticPr fontId="12"/>
  </si>
  <si>
    <t>①収入合計
（Ａ）＋（Ｂ）＋（Ｃ）</t>
    <phoneticPr fontId="13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</si>
  <si>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</si>
  <si>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</si>
  <si>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</si>
  <si>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</si>
  <si>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</si>
  <si>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@</t>
    <phoneticPr fontId="12"/>
  </si>
  <si>
    <t>円</t>
    <rPh sb="0" eb="1">
      <t>エン</t>
    </rPh>
    <phoneticPr fontId="12"/>
  </si>
  <si>
    <t>×</t>
    <phoneticPr fontId="12"/>
  </si>
  <si>
    <t>補助対象経費</t>
    <rPh sb="0" eb="2">
      <t>ホジョ</t>
    </rPh>
    <rPh sb="2" eb="4">
      <t>タイショウ</t>
    </rPh>
    <rPh sb="4" eb="6">
      <t>ケイヒ</t>
    </rPh>
    <phoneticPr fontId="12"/>
  </si>
  <si>
    <t>補助対象外経費</t>
    <rPh sb="0" eb="2">
      <t>ホジョ</t>
    </rPh>
    <rPh sb="2" eb="5">
      <t>タイショウガイ</t>
    </rPh>
    <rPh sb="5" eb="7">
      <t>ケイヒ</t>
    </rPh>
    <phoneticPr fontId="12"/>
  </si>
  <si>
    <t>小　計</t>
    <rPh sb="0" eb="1">
      <t>ショウ</t>
    </rPh>
    <rPh sb="2" eb="3">
      <t>ケイ</t>
    </rPh>
    <phoneticPr fontId="12"/>
  </si>
  <si>
    <t>（区分）</t>
    <rPh sb="1" eb="3">
      <t>クブン</t>
    </rPh>
    <phoneticPr fontId="12"/>
  </si>
  <si>
    <t>月</t>
    <rPh sb="0" eb="1">
      <t>ゲツ</t>
    </rPh>
    <phoneticPr fontId="12"/>
  </si>
  <si>
    <t>平成</t>
    <rPh sb="0" eb="2">
      <t>ヘイセイ</t>
    </rPh>
    <phoneticPr fontId="12"/>
  </si>
  <si>
    <t>自己負担額等</t>
    <rPh sb="0" eb="2">
      <t>ジコ</t>
    </rPh>
    <rPh sb="2" eb="5">
      <t>フタンガク</t>
    </rPh>
    <rPh sb="5" eb="6">
      <t>トウ</t>
    </rPh>
    <phoneticPr fontId="13"/>
  </si>
  <si>
    <t>補助対象外経費</t>
    <rPh sb="0" eb="2">
      <t>ホジョ</t>
    </rPh>
    <rPh sb="2" eb="5">
      <t>タイショウガイ</t>
    </rPh>
    <rPh sb="5" eb="7">
      <t>ケイヒ</t>
    </rPh>
    <phoneticPr fontId="12"/>
  </si>
  <si>
    <t>＜収支予算書</t>
    <phoneticPr fontId="12"/>
  </si>
  <si>
    <t>＞</t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</si>
  <si>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</si>
  <si>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</si>
  <si>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</si>
  <si>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2"/>
  </si>
  <si>
    <t>役職員</t>
    <rPh sb="0" eb="3">
      <t>ヤクショクイン</t>
    </rPh>
    <phoneticPr fontId="12"/>
  </si>
  <si>
    <t>設置目的</t>
    <rPh sb="0" eb="2">
      <t>セッチ</t>
    </rPh>
    <rPh sb="2" eb="4">
      <t>モクテキ</t>
    </rPh>
    <phoneticPr fontId="12"/>
  </si>
  <si>
    <t>（補助対象経費</t>
    <rPh sb="1" eb="3">
      <t>ホジョ</t>
    </rPh>
    <rPh sb="3" eb="5">
      <t>タイショウ</t>
    </rPh>
    <rPh sb="5" eb="7">
      <t>ケイヒ</t>
    </rPh>
    <phoneticPr fontId="12"/>
  </si>
  <si>
    <t>主たる事業費</t>
    <rPh sb="0" eb="1">
      <t>シュ</t>
    </rPh>
    <rPh sb="3" eb="6">
      <t>ジギョウヒ</t>
    </rPh>
    <phoneticPr fontId="13"/>
  </si>
  <si>
    <t>その他の経費</t>
    <rPh sb="2" eb="3">
      <t>タ</t>
    </rPh>
    <rPh sb="4" eb="6">
      <t>ケイヒ</t>
    </rPh>
    <phoneticPr fontId="13"/>
  </si>
  <si>
    <t>関連団体</t>
    <rPh sb="0" eb="2">
      <t>カンレン</t>
    </rPh>
    <rPh sb="2" eb="4">
      <t>ダンタイ</t>
    </rPh>
    <phoneticPr fontId="12"/>
  </si>
  <si>
    <t>＜平成２８年度までの事業の効果等＞</t>
    <rPh sb="1" eb="3">
      <t>ヘイセイ</t>
    </rPh>
    <rPh sb="5" eb="7">
      <t>ネンド</t>
    </rPh>
    <rPh sb="10" eb="12">
      <t>ジギョウ</t>
    </rPh>
    <rPh sb="13" eb="15">
      <t>コウカ</t>
    </rPh>
    <rPh sb="15" eb="16">
      <t>トウ</t>
    </rPh>
    <phoneticPr fontId="12"/>
  </si>
  <si>
    <t>平成２８年度文化遺産を活かした地域活性化事業</t>
    <rPh sb="0" eb="2">
      <t>ヘイセイ</t>
    </rPh>
    <rPh sb="4" eb="6">
      <t>ネンド</t>
    </rPh>
    <rPh sb="6" eb="10">
      <t>ブンカイサン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2"/>
  </si>
  <si>
    <t>平成２８年度までの事業実施により得られた効果や実施以後の状況（人数、理解度、活用状況、人材育成などの指標の基づき、定量的・定性的な効果を具体的に記入すること）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3"/>
  </si>
  <si>
    <t>＜補助対象事業に係る文化財の概要＞</t>
    <rPh sb="1" eb="3">
      <t>ホジョ</t>
    </rPh>
    <rPh sb="3" eb="5">
      <t>タイショウ</t>
    </rPh>
    <rPh sb="5" eb="7">
      <t>ジギョウ</t>
    </rPh>
    <rPh sb="8" eb="9">
      <t>カカ</t>
    </rPh>
    <rPh sb="10" eb="13">
      <t>ブンカザイ</t>
    </rPh>
    <rPh sb="14" eb="16">
      <t>ガイヨウ</t>
    </rPh>
    <phoneticPr fontId="12"/>
  </si>
  <si>
    <t>文化財の名称</t>
    <rPh sb="0" eb="3">
      <t>ブンカザイ</t>
    </rPh>
    <rPh sb="4" eb="6">
      <t>メイショウ</t>
    </rPh>
    <phoneticPr fontId="12"/>
  </si>
  <si>
    <t>指定の有無</t>
    <rPh sb="0" eb="2">
      <t>シテイ</t>
    </rPh>
    <rPh sb="3" eb="5">
      <t>ウム</t>
    </rPh>
    <phoneticPr fontId="12"/>
  </si>
  <si>
    <t>作成数</t>
    <rPh sb="0" eb="2">
      <t>サクセイ</t>
    </rPh>
    <rPh sb="2" eb="3">
      <t>スウ</t>
    </rPh>
    <phoneticPr fontId="13"/>
  </si>
  <si>
    <t>所属</t>
    <rPh sb="0" eb="2">
      <t>ショゾク</t>
    </rPh>
    <phoneticPr fontId="15"/>
  </si>
  <si>
    <t>氏名</t>
    <rPh sb="0" eb="2">
      <t>シメイ</t>
    </rPh>
    <phoneticPr fontId="15"/>
  </si>
  <si>
    <t>＜担当者連絡先＞※実担当者の連絡先をご記載ください。</t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7">
      <t>レンラクサキ</t>
    </rPh>
    <rPh sb="19" eb="21">
      <t>キサイ</t>
    </rPh>
    <phoneticPr fontId="13"/>
  </si>
  <si>
    <t>※域内の文化財全てを対象とする場合は、主な文化財の２～３件を記載し、外○件とすること。</t>
    <rPh sb="1" eb="3">
      <t>イキナイ</t>
    </rPh>
    <rPh sb="4" eb="7">
      <t>ブンカザイ</t>
    </rPh>
    <rPh sb="7" eb="8">
      <t>スベ</t>
    </rPh>
    <rPh sb="10" eb="12">
      <t>タイショウ</t>
    </rPh>
    <rPh sb="15" eb="17">
      <t>バアイ</t>
    </rPh>
    <rPh sb="19" eb="20">
      <t>オモ</t>
    </rPh>
    <rPh sb="21" eb="24">
      <t>ブンカザイ</t>
    </rPh>
    <rPh sb="28" eb="29">
      <t>ケン</t>
    </rPh>
    <rPh sb="30" eb="32">
      <t>キサイ</t>
    </rPh>
    <rPh sb="34" eb="35">
      <t>ホカ</t>
    </rPh>
    <rPh sb="36" eb="37">
      <t>ケン</t>
    </rPh>
    <phoneticPr fontId="12"/>
  </si>
  <si>
    <t>平成２３年度文化遺産を活かした観光振興・地域活性化事業</t>
    <rPh sb="0" eb="2">
      <t>ヘイセイ</t>
    </rPh>
    <rPh sb="4" eb="6">
      <t>ネンド</t>
    </rPh>
    <rPh sb="6" eb="10">
      <t>ブンカイサン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2"/>
  </si>
  <si>
    <t>平成２４年度文化遺産を活かした観光振興・地域活性化事業</t>
    <rPh sb="0" eb="2">
      <t>ヘイセイ</t>
    </rPh>
    <rPh sb="4" eb="6">
      <t>ネンド</t>
    </rPh>
    <rPh sb="6" eb="10">
      <t>ブンカイサン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2"/>
  </si>
  <si>
    <t>平成２５年度文化遺産を活かした地域活性化事業</t>
    <rPh sb="0" eb="2">
      <t>ヘイセイ</t>
    </rPh>
    <rPh sb="4" eb="6">
      <t>ネンド</t>
    </rPh>
    <rPh sb="6" eb="10">
      <t>ブンカイサン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2"/>
  </si>
  <si>
    <t>平成２６年度文化遺産を活かした地域活性化事業</t>
    <rPh sb="0" eb="2">
      <t>ヘイセイ</t>
    </rPh>
    <rPh sb="4" eb="6">
      <t>ネンド</t>
    </rPh>
    <rPh sb="6" eb="10">
      <t>ブンカイサン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2"/>
  </si>
  <si>
    <t>平成２７年度文化遺産を活かした地域活性化事業</t>
    <rPh sb="0" eb="2">
      <t>ヘイセイ</t>
    </rPh>
    <rPh sb="4" eb="6">
      <t>ネンド</t>
    </rPh>
    <rPh sb="6" eb="10">
      <t>ブンカイサン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2"/>
  </si>
  <si>
    <t>普及啓発事業</t>
    <rPh sb="0" eb="2">
      <t>フキュウ</t>
    </rPh>
    <rPh sb="2" eb="4">
      <t>ケイハツ</t>
    </rPh>
    <rPh sb="4" eb="6">
      <t>ジギョウ</t>
    </rPh>
    <phoneticPr fontId="13"/>
  </si>
  <si>
    <t>電話番号</t>
    <rPh sb="0" eb="2">
      <t>デンワ</t>
    </rPh>
    <rPh sb="2" eb="4">
      <t>バンゴウ</t>
    </rPh>
    <phoneticPr fontId="15"/>
  </si>
  <si>
    <t>FAX番号</t>
    <rPh sb="3" eb="5">
      <t>バンゴウ</t>
    </rPh>
    <phoneticPr fontId="15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</si>
  <si>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15"/>
  </si>
  <si>
    <t>＜平成２９年度事業計画書＞</t>
    <rPh sb="1" eb="3">
      <t>ヘイセイ</t>
    </rPh>
    <rPh sb="5" eb="7">
      <t>ネンド</t>
    </rPh>
    <phoneticPr fontId="12"/>
  </si>
  <si>
    <t>千円</t>
    <rPh sb="0" eb="2">
      <t>センエン</t>
    </rPh>
    <phoneticPr fontId="13"/>
  </si>
  <si>
    <t xml:space="preserve">      小計（Ａ）</t>
    <phoneticPr fontId="13"/>
  </si>
  <si>
    <t>その他事業</t>
    <rPh sb="2" eb="3">
      <t>タ</t>
    </rPh>
    <rPh sb="3" eb="5">
      <t>ジギョウ</t>
    </rPh>
    <phoneticPr fontId="13"/>
  </si>
  <si>
    <t>支出の部</t>
    <rPh sb="0" eb="2">
      <t>シシュツ</t>
    </rPh>
    <rPh sb="3" eb="4">
      <t>ブ</t>
    </rPh>
    <phoneticPr fontId="13"/>
  </si>
  <si>
    <t>②支出の合計</t>
    <rPh sb="1" eb="3">
      <t>シシュツ</t>
    </rPh>
    <rPh sb="4" eb="6">
      <t>ゴウケイ</t>
    </rPh>
    <phoneticPr fontId="13"/>
  </si>
  <si>
    <t>合計</t>
    <rPh sb="0" eb="2">
      <t>ゴウケイ</t>
    </rPh>
    <phoneticPr fontId="13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</si>
  <si>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13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</si>
  <si>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13"/>
  </si>
  <si>
    <t>▼収入の部</t>
    <rPh sb="1" eb="3">
      <t>シュウニュウ</t>
    </rPh>
    <rPh sb="4" eb="5">
      <t>ブ</t>
    </rPh>
    <phoneticPr fontId="13"/>
  </si>
  <si>
    <t>【参考】自己負担率</t>
    <rPh sb="1" eb="3">
      <t>サンコウ</t>
    </rPh>
    <rPh sb="4" eb="6">
      <t>ジコ</t>
    </rPh>
    <rPh sb="6" eb="8">
      <t>フタン</t>
    </rPh>
    <rPh sb="8" eb="9">
      <t>リツ</t>
    </rPh>
    <phoneticPr fontId="13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</si>
  <si>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13"/>
  </si>
  <si>
    <t>平成　　　　</t>
    <rPh sb="0" eb="2">
      <t>ヘイセイ</t>
    </rPh>
    <phoneticPr fontId="13"/>
  </si>
  <si>
    <t>年度</t>
    <phoneticPr fontId="13"/>
  </si>
  <si>
    <t>合　計</t>
    <rPh sb="0" eb="1">
      <t>ア</t>
    </rPh>
    <rPh sb="2" eb="3">
      <t>ケイ</t>
    </rPh>
    <phoneticPr fontId="12"/>
  </si>
  <si>
    <t>指定</t>
    <rPh sb="0" eb="2">
      <t>シテイ</t>
    </rPh>
    <phoneticPr fontId="12"/>
  </si>
  <si>
    <t>文化財）</t>
    <rPh sb="0" eb="3">
      <t>ブンカザイ</t>
    </rPh>
    <phoneticPr fontId="12"/>
  </si>
  <si>
    <t>（</t>
    <phoneticPr fontId="12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</si>
  <si>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</si>
  <si>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</si>
  <si>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</si>
  <si>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出演者一覧表</t>
    <rPh sb="0" eb="3">
      <t>シュツエンシャ</t>
    </rPh>
    <rPh sb="3" eb="6">
      <t>イチランヒョウ</t>
    </rPh>
    <phoneticPr fontId="12"/>
  </si>
  <si>
    <t>事業名：</t>
    <rPh sb="0" eb="2">
      <t>ジギョウ</t>
    </rPh>
    <rPh sb="2" eb="3">
      <t>メイ</t>
    </rPh>
    <phoneticPr fontId="12"/>
  </si>
  <si>
    <t>出演者氏名</t>
    <rPh sb="0" eb="3">
      <t>シュツエンシャ</t>
    </rPh>
    <rPh sb="3" eb="5">
      <t>シメイ</t>
    </rPh>
    <phoneticPr fontId="12"/>
  </si>
  <si>
    <t>出演料</t>
    <rPh sb="0" eb="3">
      <t>シュツエンリョウ</t>
    </rPh>
    <phoneticPr fontId="12"/>
  </si>
  <si>
    <t>所     属</t>
    <rPh sb="0" eb="1">
      <t>ショ</t>
    </rPh>
    <rPh sb="6" eb="7">
      <t>ゾク</t>
    </rPh>
    <phoneticPr fontId="12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</si>
  <si>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2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</si>
  <si>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3"/>
  </si>
  <si>
    <t>部</t>
    <rPh sb="0" eb="1">
      <t>ブ</t>
    </rPh>
    <phoneticPr fontId="13"/>
  </si>
  <si>
    <t>所有者</t>
    <rPh sb="0" eb="3">
      <t>ショユウシャ</t>
    </rPh>
    <phoneticPr fontId="13"/>
  </si>
  <si>
    <t>区分</t>
    <rPh sb="0" eb="2">
      <t>クブン</t>
    </rPh>
    <phoneticPr fontId="12"/>
  </si>
  <si>
    <t>事業区分</t>
    <rPh sb="0" eb="2">
      <t>ジギョウ</t>
    </rPh>
    <rPh sb="2" eb="4">
      <t>クブン</t>
    </rPh>
    <phoneticPr fontId="13"/>
  </si>
  <si>
    <t>情報発信</t>
    <rPh sb="0" eb="2">
      <t>ジョウホウ</t>
    </rPh>
    <rPh sb="2" eb="4">
      <t>ハッシン</t>
    </rPh>
    <phoneticPr fontId="13"/>
  </si>
  <si>
    <t>事業名</t>
    <rPh sb="0" eb="2">
      <t>ジギョウ</t>
    </rPh>
    <rPh sb="2" eb="3">
      <t>メイ</t>
    </rPh>
    <phoneticPr fontId="13"/>
  </si>
  <si>
    <t>（実施団体名を記載してください。）</t>
  </si>
  <si>
    <t>伝統文化継承基盤整備</t>
    <rPh sb="0" eb="2">
      <t>デントウ</t>
    </rPh>
    <rPh sb="2" eb="4">
      <t>ブンカ</t>
    </rPh>
    <rPh sb="4" eb="6">
      <t>ケイショウ</t>
    </rPh>
    <rPh sb="6" eb="8">
      <t>キバン</t>
    </rPh>
    <rPh sb="8" eb="10">
      <t>セイビ</t>
    </rPh>
    <phoneticPr fontId="12"/>
  </si>
  <si>
    <t>年度</t>
    <rPh sb="0" eb="2">
      <t>ネンド</t>
    </rPh>
    <phoneticPr fontId="12"/>
  </si>
  <si>
    <t>～</t>
    <phoneticPr fontId="12"/>
  </si>
  <si>
    <t>（リストから選択してください。）</t>
    <rPh sb="6" eb="8">
      <t>センタク</t>
    </rPh>
    <phoneticPr fontId="13"/>
  </si>
  <si>
    <t>（具体的な指標は次のとおり）</t>
    <rPh sb="1" eb="4">
      <t>グタイテキ</t>
    </rPh>
    <rPh sb="5" eb="7">
      <t>シヒョウ</t>
    </rPh>
    <rPh sb="8" eb="9">
      <t>ツギ</t>
    </rPh>
    <phoneticPr fontId="12"/>
  </si>
  <si>
    <t>（具体的な指標を記載してください。）</t>
  </si>
  <si>
    <t>⇒</t>
    <phoneticPr fontId="12"/>
  </si>
  <si>
    <t>　事業区分</t>
    <rPh sb="1" eb="3">
      <t>ジギョウ</t>
    </rPh>
    <rPh sb="3" eb="5">
      <t>クブン</t>
    </rPh>
    <phoneticPr fontId="13"/>
  </si>
  <si>
    <t>　実施団体</t>
    <rPh sb="1" eb="3">
      <t>ジッシ</t>
    </rPh>
    <rPh sb="3" eb="5">
      <t>ダンタイ</t>
    </rPh>
    <phoneticPr fontId="12"/>
  </si>
  <si>
    <t>　対象となる文化財</t>
    <rPh sb="1" eb="3">
      <t>タイショウ</t>
    </rPh>
    <rPh sb="6" eb="9">
      <t>ブンカザイ</t>
    </rPh>
    <phoneticPr fontId="13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</si>
  <si>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2"/>
  </si>
  <si>
    <t>（リストから選択してください。）</t>
    <rPh sb="6" eb="8">
      <t>センタク</t>
    </rPh>
    <phoneticPr fontId="12"/>
  </si>
  <si>
    <t>目標区分1</t>
    <rPh sb="0" eb="2">
      <t>モクヒョウ</t>
    </rPh>
    <rPh sb="2" eb="4">
      <t>クブン</t>
    </rPh>
    <phoneticPr fontId="12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</si>
  <si>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2"/>
  </si>
  <si>
    <t>目標区分2</t>
    <rPh sb="0" eb="2">
      <t>モクヒョウ</t>
    </rPh>
    <rPh sb="2" eb="4">
      <t>クブン</t>
    </rPh>
    <phoneticPr fontId="12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</si>
  <si>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2"/>
  </si>
  <si>
    <t>目標区分3</t>
    <rPh sb="0" eb="2">
      <t>モクヒョウ</t>
    </rPh>
    <rPh sb="2" eb="4">
      <t>クブン</t>
    </rPh>
    <phoneticPr fontId="12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</si>
  <si>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2"/>
  </si>
  <si>
    <t>目標区分4</t>
    <rPh sb="0" eb="2">
      <t>モクヒョウ</t>
    </rPh>
    <rPh sb="2" eb="4">
      <t>クブン</t>
    </rPh>
    <phoneticPr fontId="12"/>
  </si>
  <si>
    <t>その他</t>
    <rPh sb="2" eb="3">
      <t>タ</t>
    </rPh>
    <phoneticPr fontId="12"/>
  </si>
  <si>
    <t>地域の祭礼行事等への入込客数</t>
    <phoneticPr fontId="13"/>
  </si>
  <si>
    <t>祭礼行事等の保存会会員数、保存団体数</t>
    <phoneticPr fontId="13"/>
  </si>
  <si>
    <t>その他</t>
    <phoneticPr fontId="13"/>
  </si>
  <si>
    <t>地域の文化遺産への来場者数</t>
    <phoneticPr fontId="13"/>
  </si>
  <si>
    <t>祭礼行事への参加住民数</t>
    <phoneticPr fontId="13"/>
  </si>
  <si>
    <t>地域の文化遺産関係資料館、博物館等の年間入館者数</t>
    <phoneticPr fontId="13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</si>
  <si>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3"/>
  </si>
  <si>
    <t>文化遺産が所在する最寄駅の乗降者者数</t>
    <phoneticPr fontId="13"/>
  </si>
  <si>
    <t>地域の文化遺産を活用した取組数（本事業の取組を除く）</t>
    <phoneticPr fontId="13"/>
  </si>
  <si>
    <t>情報発信</t>
    <rPh sb="0" eb="2">
      <t>ジョウホウ</t>
    </rPh>
    <rPh sb="2" eb="4">
      <t>ハッシン</t>
    </rPh>
    <phoneticPr fontId="12"/>
  </si>
  <si>
    <t>人材育成</t>
    <rPh sb="0" eb="2">
      <t>ジンザイ</t>
    </rPh>
    <rPh sb="2" eb="4">
      <t>イクセイ</t>
    </rPh>
    <phoneticPr fontId="12"/>
  </si>
  <si>
    <t>普及啓発</t>
    <rPh sb="0" eb="2">
      <t>フキュウ</t>
    </rPh>
    <rPh sb="2" eb="4">
      <t>ケイハツ</t>
    </rPh>
    <phoneticPr fontId="12"/>
  </si>
  <si>
    <t>・ホームページ閲覧数（ＰＶ数）</t>
    <phoneticPr fontId="13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</si>
  <si>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3"/>
  </si>
  <si>
    <t>・ＳＮＳ上の情報発信の「いいね」の数</t>
    <rPh sb="4" eb="5">
      <t>ジョウ</t>
    </rPh>
    <rPh sb="6" eb="8">
      <t>ジョウホウ</t>
    </rPh>
    <rPh sb="8" eb="10">
      <t>ハッシン</t>
    </rPh>
    <rPh sb="17" eb="18">
      <t>カズ</t>
    </rPh>
    <phoneticPr fontId="13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</si>
  <si>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3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</si>
  <si>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3"/>
  </si>
  <si>
    <t>・ボランティアガイド利用者数</t>
    <rPh sb="10" eb="12">
      <t>リヨウ</t>
    </rPh>
    <rPh sb="12" eb="13">
      <t>シャ</t>
    </rPh>
    <rPh sb="13" eb="14">
      <t>スウ</t>
    </rPh>
    <phoneticPr fontId="13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</si>
  <si>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3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</si>
  <si>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3"/>
  </si>
  <si>
    <t>・アプリ等のダウンロード数</t>
    <rPh sb="4" eb="5">
      <t>トウ</t>
    </rPh>
    <rPh sb="12" eb="13">
      <t>スウ</t>
    </rPh>
    <phoneticPr fontId="13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</si>
  <si>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3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</si>
  <si>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3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</si>
  <si>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3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</si>
  <si>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3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</si>
  <si>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3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</si>
  <si>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3"/>
  </si>
  <si>
    <t>・コンテンツダウンロード数（掲載ＨＰやYouTubeでの再生回数等）</t>
    <rPh sb="12" eb="13">
      <t>スウ</t>
    </rPh>
    <rPh sb="14" eb="16">
      <t>ケイサイ</t>
    </rPh>
    <rPh sb="28" eb="30">
      <t>サイセイ</t>
    </rPh>
    <rPh sb="30" eb="32">
      <t>カイスウ</t>
    </rPh>
    <rPh sb="32" eb="33">
      <t>トウ</t>
    </rPh>
    <phoneticPr fontId="13"/>
  </si>
  <si>
    <t>・その他</t>
    <rPh sb="3" eb="4">
      <t>タ</t>
    </rPh>
    <phoneticPr fontId="13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</si>
  <si>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3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</si>
  <si>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3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</si>
  <si>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3"/>
  </si>
  <si>
    <t>　活用方法</t>
    <rPh sb="1" eb="3">
      <t>カツヨウ</t>
    </rPh>
    <rPh sb="3" eb="5">
      <t>ホウホウ</t>
    </rPh>
    <phoneticPr fontId="13"/>
  </si>
  <si>
    <t>　成果物</t>
    <rPh sb="1" eb="4">
      <t>セイカブツ</t>
    </rPh>
    <phoneticPr fontId="13"/>
  </si>
  <si>
    <t>　評価指標区分</t>
    <rPh sb="1" eb="3">
      <t>ヒョウカ</t>
    </rPh>
    <rPh sb="3" eb="5">
      <t>シヒョウ</t>
    </rPh>
    <rPh sb="5" eb="7">
      <t>クブン</t>
    </rPh>
    <phoneticPr fontId="12"/>
  </si>
  <si>
    <t>　具体的な指標</t>
    <rPh sb="1" eb="4">
      <t>グタイテキ</t>
    </rPh>
    <rPh sb="5" eb="7">
      <t>シヒョウ</t>
    </rPh>
    <phoneticPr fontId="12"/>
  </si>
  <si>
    <t>　目標値</t>
    <rPh sb="1" eb="3">
      <t>モクヒョウ</t>
    </rPh>
    <rPh sb="3" eb="4">
      <t>チ</t>
    </rPh>
    <phoneticPr fontId="12"/>
  </si>
  <si>
    <t>普及啓発</t>
    <rPh sb="0" eb="2">
      <t>フキュウ</t>
    </rPh>
    <rPh sb="2" eb="4">
      <t>ケイハツ</t>
    </rPh>
    <phoneticPr fontId="13"/>
  </si>
  <si>
    <t>人材育成</t>
    <rPh sb="0" eb="2">
      <t>ジンザイ</t>
    </rPh>
    <rPh sb="2" eb="4">
      <t>イクセイ</t>
    </rPh>
    <phoneticPr fontId="13"/>
  </si>
  <si>
    <t>　対象者</t>
    <rPh sb="1" eb="4">
      <t>タイショウシャ</t>
    </rPh>
    <phoneticPr fontId="13"/>
  </si>
  <si>
    <t>　活動見込</t>
    <rPh sb="1" eb="3">
      <t>カツドウ</t>
    </rPh>
    <rPh sb="3" eb="5">
      <t>ミコ</t>
    </rPh>
    <phoneticPr fontId="13"/>
  </si>
  <si>
    <t>（育成対象者の後年度活動見込を記載してください。）</t>
    <rPh sb="1" eb="3">
      <t>イクセイ</t>
    </rPh>
    <rPh sb="3" eb="6">
      <t>タイショウシャ</t>
    </rPh>
    <rPh sb="7" eb="10">
      <t>コウネンド</t>
    </rPh>
    <rPh sb="10" eb="12">
      <t>カツドウ</t>
    </rPh>
    <rPh sb="12" eb="14">
      <t>ミコ</t>
    </rPh>
    <rPh sb="15" eb="17">
      <t>キサイ</t>
    </rPh>
    <phoneticPr fontId="13"/>
  </si>
  <si>
    <t>（人材育成の対象者の範囲を記載してください。）</t>
  </si>
  <si>
    <t>人</t>
    <rPh sb="0" eb="1">
      <t>ニン</t>
    </rPh>
    <phoneticPr fontId="13"/>
  </si>
  <si>
    <t>　対象人数</t>
    <rPh sb="1" eb="3">
      <t>タイショウ</t>
    </rPh>
    <rPh sb="3" eb="5">
      <t>ニンズウ</t>
    </rPh>
    <phoneticPr fontId="13"/>
  </si>
  <si>
    <t>（普及啓発の対象者の範囲を記載してください。）</t>
  </si>
  <si>
    <t>　日時</t>
    <rPh sb="1" eb="3">
      <t>ニチジ</t>
    </rPh>
    <phoneticPr fontId="13"/>
  </si>
  <si>
    <t>　場所</t>
    <rPh sb="1" eb="3">
      <t>バショ</t>
    </rPh>
    <phoneticPr fontId="13"/>
  </si>
  <si>
    <t>　定員</t>
    <rPh sb="1" eb="3">
      <t>テイイン</t>
    </rPh>
    <phoneticPr fontId="13"/>
  </si>
  <si>
    <t>　出演者･講師等</t>
    <rPh sb="1" eb="4">
      <t>シュツエンシャ</t>
    </rPh>
    <rPh sb="5" eb="7">
      <t>コウシ</t>
    </rPh>
    <rPh sb="7" eb="8">
      <t>トウ</t>
    </rPh>
    <phoneticPr fontId="13"/>
  </si>
  <si>
    <t>　終了後活動見込</t>
    <rPh sb="1" eb="4">
      <t>シュウリョウゴ</t>
    </rPh>
    <rPh sb="4" eb="6">
      <t>カツドウ</t>
    </rPh>
    <rPh sb="6" eb="8">
      <t>ミコ</t>
    </rPh>
    <phoneticPr fontId="13"/>
  </si>
  <si>
    <t>調査研究</t>
    <rPh sb="0" eb="2">
      <t>チョウサ</t>
    </rPh>
    <rPh sb="2" eb="4">
      <t>ケンキュウ</t>
    </rPh>
    <phoneticPr fontId="13"/>
  </si>
  <si>
    <t>　平成２９年度事業の内容</t>
    <rPh sb="1" eb="3">
      <t>ヘイセイ</t>
    </rPh>
    <rPh sb="5" eb="7">
      <t>ネンド</t>
    </rPh>
    <rPh sb="7" eb="9">
      <t>ジギョウ</t>
    </rPh>
    <rPh sb="10" eb="12">
      <t>ナイヨウ</t>
    </rPh>
    <phoneticPr fontId="12"/>
  </si>
  <si>
    <t>　平成２８年度までの調査研究内容</t>
    <rPh sb="1" eb="3">
      <t>ヘイセイ</t>
    </rPh>
    <rPh sb="5" eb="7">
      <t>ネンド</t>
    </rPh>
    <rPh sb="10" eb="12">
      <t>チョウサ</t>
    </rPh>
    <rPh sb="12" eb="14">
      <t>ケンキュウ</t>
    </rPh>
    <rPh sb="14" eb="16">
      <t>ナイヨウ</t>
    </rPh>
    <phoneticPr fontId="13"/>
  </si>
  <si>
    <t>　平成２９年度の調査研究内容</t>
    <rPh sb="1" eb="3">
      <t>ヘイセイ</t>
    </rPh>
    <rPh sb="5" eb="7">
      <t>ネンド</t>
    </rPh>
    <rPh sb="8" eb="10">
      <t>チョウサ</t>
    </rPh>
    <rPh sb="10" eb="12">
      <t>ケンキュウ</t>
    </rPh>
    <rPh sb="12" eb="14">
      <t>ナイヨウ</t>
    </rPh>
    <phoneticPr fontId="12"/>
  </si>
  <si>
    <t>　平成３０年度以降の調査研究見込</t>
    <rPh sb="1" eb="3">
      <t>ヘイセイ</t>
    </rPh>
    <rPh sb="5" eb="7">
      <t>ネンド</t>
    </rPh>
    <rPh sb="7" eb="9">
      <t>イコウ</t>
    </rPh>
    <rPh sb="10" eb="12">
      <t>チョウサ</t>
    </rPh>
    <rPh sb="12" eb="14">
      <t>ケンキュウ</t>
    </rPh>
    <rPh sb="14" eb="16">
      <t>ミコ</t>
    </rPh>
    <phoneticPr fontId="13"/>
  </si>
  <si>
    <t>（調査研究の報告書等の成果物を記載）</t>
  </si>
  <si>
    <t>　主な調査員</t>
    <rPh sb="1" eb="2">
      <t>オモ</t>
    </rPh>
    <rPh sb="3" eb="6">
      <t>チョウサイン</t>
    </rPh>
    <phoneticPr fontId="13"/>
  </si>
  <si>
    <t>記録作成</t>
    <rPh sb="0" eb="2">
      <t>キロク</t>
    </rPh>
    <rPh sb="2" eb="4">
      <t>サクセイ</t>
    </rPh>
    <phoneticPr fontId="13"/>
  </si>
  <si>
    <t>後継者養成</t>
    <rPh sb="0" eb="3">
      <t>コウケイシャ</t>
    </rPh>
    <rPh sb="3" eb="5">
      <t>ヨウセイ</t>
    </rPh>
    <phoneticPr fontId="13"/>
  </si>
  <si>
    <t>　対象者数</t>
    <rPh sb="1" eb="4">
      <t>タイショウシャ</t>
    </rPh>
    <rPh sb="4" eb="5">
      <t>スウ</t>
    </rPh>
    <phoneticPr fontId="13"/>
  </si>
  <si>
    <t>（実施団体の誰を対象とするか範囲を記載してください。）</t>
  </si>
  <si>
    <t>　指導者等</t>
    <rPh sb="1" eb="4">
      <t>シドウシャ</t>
    </rPh>
    <rPh sb="4" eb="5">
      <t>トウ</t>
    </rPh>
    <phoneticPr fontId="13"/>
  </si>
  <si>
    <t>　事業期間</t>
    <rPh sb="1" eb="3">
      <t>ジギョウ</t>
    </rPh>
    <rPh sb="3" eb="5">
      <t>キカン</t>
    </rPh>
    <phoneticPr fontId="12"/>
  </si>
  <si>
    <t>用具等整備</t>
    <rPh sb="0" eb="2">
      <t>ヨウグ</t>
    </rPh>
    <rPh sb="2" eb="3">
      <t>トウ</t>
    </rPh>
    <rPh sb="3" eb="5">
      <t>セイビ</t>
    </rPh>
    <phoneticPr fontId="13"/>
  </si>
  <si>
    <t>　修理対象用具</t>
    <rPh sb="1" eb="3">
      <t>シュウリ</t>
    </rPh>
    <rPh sb="3" eb="5">
      <t>タイショウ</t>
    </rPh>
    <rPh sb="5" eb="7">
      <t>ヨウグ</t>
    </rPh>
    <phoneticPr fontId="13"/>
  </si>
  <si>
    <t>　来歴</t>
    <rPh sb="1" eb="3">
      <t>ライレキ</t>
    </rPh>
    <phoneticPr fontId="13"/>
  </si>
  <si>
    <t>　上記伝統芸能･伝統行事の由来・歴史</t>
    <rPh sb="1" eb="3">
      <t>ジョウキ</t>
    </rPh>
    <rPh sb="3" eb="5">
      <t>デントウ</t>
    </rPh>
    <rPh sb="5" eb="7">
      <t>ゲイノウ</t>
    </rPh>
    <rPh sb="8" eb="10">
      <t>デントウ</t>
    </rPh>
    <rPh sb="10" eb="12">
      <t>ギョウジ</t>
    </rPh>
    <rPh sb="13" eb="15">
      <t>ユライ</t>
    </rPh>
    <rPh sb="16" eb="18">
      <t>レキシ</t>
    </rPh>
    <phoneticPr fontId="13"/>
  </si>
  <si>
    <t>（映像記録、文書記録等の成果物を記載）</t>
  </si>
  <si>
    <t>　数量</t>
    <rPh sb="1" eb="3">
      <t>スウリョウ</t>
    </rPh>
    <phoneticPr fontId="13"/>
  </si>
  <si>
    <t>（単位)</t>
    <rPh sb="1" eb="3">
      <t>タンイ</t>
    </rPh>
    <phoneticPr fontId="13"/>
  </si>
  <si>
    <t>　修理箇所</t>
    <rPh sb="1" eb="3">
      <t>シュウリ</t>
    </rPh>
    <rPh sb="3" eb="5">
      <t>カショ</t>
    </rPh>
    <phoneticPr fontId="13"/>
  </si>
  <si>
    <t>その他</t>
    <rPh sb="2" eb="3">
      <t>タ</t>
    </rPh>
    <phoneticPr fontId="13"/>
  </si>
  <si>
    <t>　各事業実施により想定される効果（具体的に記入すること）</t>
    <rPh sb="1" eb="2">
      <t>カク</t>
    </rPh>
    <rPh sb="2" eb="4">
      <t>ジギョウ</t>
    </rPh>
    <rPh sb="4" eb="6">
      <t>ジッシ</t>
    </rPh>
    <rPh sb="9" eb="11">
      <t>ソウテイ</t>
    </rPh>
    <rPh sb="14" eb="16">
      <t>コウカ</t>
    </rPh>
    <rPh sb="17" eb="19">
      <t>グタイ</t>
    </rPh>
    <phoneticPr fontId="13"/>
  </si>
  <si>
    <t>情報発信事業</t>
    <rPh sb="0" eb="2">
      <t>ジョウホウ</t>
    </rPh>
    <rPh sb="2" eb="4">
      <t>ハッシン</t>
    </rPh>
    <rPh sb="4" eb="6">
      <t>ジギョウ</t>
    </rPh>
    <phoneticPr fontId="13"/>
  </si>
  <si>
    <t>人材育成事業</t>
    <rPh sb="0" eb="2">
      <t>ジンザイ</t>
    </rPh>
    <rPh sb="2" eb="4">
      <t>イクセイ</t>
    </rPh>
    <rPh sb="4" eb="6">
      <t>ジギョウ</t>
    </rPh>
    <phoneticPr fontId="13"/>
  </si>
  <si>
    <t>調査研究事業</t>
    <rPh sb="0" eb="2">
      <t>チョウサ</t>
    </rPh>
    <rPh sb="2" eb="4">
      <t>ケンキュウ</t>
    </rPh>
    <rPh sb="4" eb="6">
      <t>ジギョウ</t>
    </rPh>
    <phoneticPr fontId="13"/>
  </si>
  <si>
    <t>後継者養成事業</t>
    <rPh sb="0" eb="3">
      <t>コウケイシャ</t>
    </rPh>
    <rPh sb="3" eb="5">
      <t>ヨウセイ</t>
    </rPh>
    <rPh sb="5" eb="7">
      <t>ジギョウ</t>
    </rPh>
    <phoneticPr fontId="13"/>
  </si>
  <si>
    <t>記録作成事業</t>
    <rPh sb="0" eb="2">
      <t>キロク</t>
    </rPh>
    <rPh sb="2" eb="4">
      <t>サクセイ</t>
    </rPh>
    <rPh sb="4" eb="6">
      <t>ジギョウ</t>
    </rPh>
    <phoneticPr fontId="13"/>
  </si>
  <si>
    <t>用具等整備事業</t>
    <rPh sb="0" eb="2">
      <t>ヨウグ</t>
    </rPh>
    <rPh sb="2" eb="3">
      <t>トウ</t>
    </rPh>
    <rPh sb="3" eb="5">
      <t>セイビ</t>
    </rPh>
    <rPh sb="5" eb="7">
      <t>ジギョウ</t>
    </rPh>
    <phoneticPr fontId="13"/>
  </si>
  <si>
    <t>①</t>
    <phoneticPr fontId="13"/>
  </si>
  <si>
    <t>②</t>
    <phoneticPr fontId="13"/>
  </si>
  <si>
    <t>③</t>
    <phoneticPr fontId="13"/>
  </si>
  <si>
    <t>　新調対象用具</t>
    <rPh sb="1" eb="3">
      <t>シンチョウ</t>
    </rPh>
    <rPh sb="3" eb="5">
      <t>タイショウ</t>
    </rPh>
    <rPh sb="5" eb="7">
      <t>ヨウグ</t>
    </rPh>
    <phoneticPr fontId="13"/>
  </si>
  <si>
    <t>　実施時期</t>
    <rPh sb="1" eb="3">
      <t>ジッシ</t>
    </rPh>
    <rPh sb="3" eb="5">
      <t>ジキ</t>
    </rPh>
    <phoneticPr fontId="13"/>
  </si>
  <si>
    <t>【賃金】</t>
    <rPh sb="1" eb="3">
      <t>チンギン</t>
    </rPh>
    <phoneticPr fontId="12"/>
  </si>
  <si>
    <t>【共済費】</t>
    <rPh sb="1" eb="3">
      <t>キョウサイ</t>
    </rPh>
    <rPh sb="3" eb="4">
      <t>ヒ</t>
    </rPh>
    <phoneticPr fontId="12"/>
  </si>
  <si>
    <t>【報償費】</t>
    <rPh sb="1" eb="3">
      <t>ホウショウ</t>
    </rPh>
    <rPh sb="3" eb="4">
      <t>ヒ</t>
    </rPh>
    <phoneticPr fontId="12"/>
  </si>
  <si>
    <t>【旅費】</t>
    <rPh sb="1" eb="3">
      <t>リョヒ</t>
    </rPh>
    <phoneticPr fontId="12"/>
  </si>
  <si>
    <t>【使用料及び借料】</t>
    <rPh sb="1" eb="3">
      <t>シヨウ</t>
    </rPh>
    <rPh sb="3" eb="4">
      <t>リョウ</t>
    </rPh>
    <rPh sb="4" eb="5">
      <t>オヨ</t>
    </rPh>
    <rPh sb="6" eb="8">
      <t>シャクリョウ</t>
    </rPh>
    <phoneticPr fontId="12"/>
  </si>
  <si>
    <t>【役務費】</t>
    <rPh sb="1" eb="3">
      <t>エキム</t>
    </rPh>
    <rPh sb="3" eb="4">
      <t>ヒ</t>
    </rPh>
    <phoneticPr fontId="12"/>
  </si>
  <si>
    <t>【委託費】</t>
    <rPh sb="1" eb="3">
      <t>イタク</t>
    </rPh>
    <rPh sb="3" eb="4">
      <t>ヒ</t>
    </rPh>
    <phoneticPr fontId="12"/>
  </si>
  <si>
    <t>【請負費】</t>
    <rPh sb="1" eb="3">
      <t>ウケオイ</t>
    </rPh>
    <rPh sb="3" eb="4">
      <t>ヒ</t>
    </rPh>
    <phoneticPr fontId="12"/>
  </si>
  <si>
    <t>【原材料費】</t>
    <rPh sb="1" eb="4">
      <t>ゲンザイリョウ</t>
    </rPh>
    <rPh sb="4" eb="5">
      <t>ヒ</t>
    </rPh>
    <phoneticPr fontId="12"/>
  </si>
  <si>
    <t>【需用費】</t>
    <rPh sb="1" eb="4">
      <t>ジュヨウヒ</t>
    </rPh>
    <phoneticPr fontId="12"/>
  </si>
  <si>
    <t>（選択）</t>
    <rPh sb="1" eb="3">
      <t>センタク</t>
    </rPh>
    <phoneticPr fontId="12"/>
  </si>
  <si>
    <t>（費目）</t>
    <rPh sb="1" eb="3">
      <t>ヒモク</t>
    </rPh>
    <phoneticPr fontId="12"/>
  </si>
  <si>
    <t>（選択してください）</t>
    <rPh sb="1" eb="3">
      <t>センタク</t>
    </rPh>
    <phoneticPr fontId="12"/>
  </si>
  <si>
    <t>地域文化遺産活性化</t>
    <rPh sb="0" eb="2">
      <t>チイキ</t>
    </rPh>
    <rPh sb="2" eb="4">
      <t>ブンカ</t>
    </rPh>
    <rPh sb="4" eb="6">
      <t>イサン</t>
    </rPh>
    <rPh sb="6" eb="9">
      <t>カッセイカ</t>
    </rPh>
    <phoneticPr fontId="12"/>
  </si>
  <si>
    <t>世界文化遺産活性化</t>
    <rPh sb="0" eb="2">
      <t>セカイ</t>
    </rPh>
    <rPh sb="2" eb="4">
      <t>ブンカ</t>
    </rPh>
    <rPh sb="4" eb="6">
      <t>イサン</t>
    </rPh>
    <rPh sb="6" eb="9">
      <t>カッセイカ</t>
    </rPh>
    <phoneticPr fontId="12"/>
  </si>
  <si>
    <t>事務経費</t>
    <rPh sb="0" eb="2">
      <t>ジム</t>
    </rPh>
    <rPh sb="2" eb="4">
      <t>ケイヒ</t>
    </rPh>
    <phoneticPr fontId="12"/>
  </si>
  <si>
    <t>（項）</t>
    <rPh sb="1" eb="2">
      <t>コウ</t>
    </rPh>
    <phoneticPr fontId="12"/>
  </si>
  <si>
    <t>情報発信事業</t>
    <rPh sb="0" eb="2">
      <t>ジョウホウ</t>
    </rPh>
    <rPh sb="2" eb="4">
      <t>ハッシン</t>
    </rPh>
    <rPh sb="4" eb="6">
      <t>ジギョウ</t>
    </rPh>
    <phoneticPr fontId="12"/>
  </si>
  <si>
    <t>人材育成事業</t>
    <rPh sb="0" eb="2">
      <t>ジンザイ</t>
    </rPh>
    <rPh sb="2" eb="4">
      <t>イクセイ</t>
    </rPh>
    <rPh sb="4" eb="6">
      <t>ジギョウ</t>
    </rPh>
    <phoneticPr fontId="12"/>
  </si>
  <si>
    <t>普及啓発事業</t>
    <rPh sb="0" eb="2">
      <t>フキュウ</t>
    </rPh>
    <rPh sb="2" eb="4">
      <t>ケイハツ</t>
    </rPh>
    <rPh sb="4" eb="6">
      <t>ジギョウ</t>
    </rPh>
    <phoneticPr fontId="12"/>
  </si>
  <si>
    <t>調査研究事業</t>
    <rPh sb="0" eb="2">
      <t>チョウサ</t>
    </rPh>
    <rPh sb="2" eb="4">
      <t>ケンキュウ</t>
    </rPh>
    <rPh sb="4" eb="6">
      <t>ジギョウ</t>
    </rPh>
    <phoneticPr fontId="12"/>
  </si>
  <si>
    <t>伝統文化継承基盤整備（記録作成事業）</t>
    <rPh sb="0" eb="2">
      <t>デントウ</t>
    </rPh>
    <rPh sb="2" eb="4">
      <t>ブンカ</t>
    </rPh>
    <rPh sb="4" eb="6">
      <t>ケイショウ</t>
    </rPh>
    <rPh sb="6" eb="8">
      <t>キバン</t>
    </rPh>
    <rPh sb="8" eb="10">
      <t>セイビ</t>
    </rPh>
    <rPh sb="11" eb="13">
      <t>キロク</t>
    </rPh>
    <rPh sb="13" eb="15">
      <t>サクセイ</t>
    </rPh>
    <rPh sb="15" eb="17">
      <t>ジギョウ</t>
    </rPh>
    <phoneticPr fontId="12"/>
  </si>
  <si>
    <t>伝統文化継承基盤整備（後継者養成事業）</t>
    <rPh sb="0" eb="2">
      <t>デントウ</t>
    </rPh>
    <rPh sb="2" eb="4">
      <t>ブンカ</t>
    </rPh>
    <rPh sb="4" eb="6">
      <t>ケイショウ</t>
    </rPh>
    <rPh sb="6" eb="8">
      <t>キバン</t>
    </rPh>
    <rPh sb="8" eb="10">
      <t>セイビ</t>
    </rPh>
    <rPh sb="11" eb="14">
      <t>コウケイシャ</t>
    </rPh>
    <rPh sb="14" eb="16">
      <t>ヨウセイ</t>
    </rPh>
    <rPh sb="16" eb="18">
      <t>ジギョウ</t>
    </rPh>
    <phoneticPr fontId="12"/>
  </si>
  <si>
    <t>伝統文化継承基盤整備（用具等整備事業）</t>
    <rPh sb="0" eb="2">
      <t>デントウ</t>
    </rPh>
    <rPh sb="2" eb="4">
      <t>ブンカ</t>
    </rPh>
    <rPh sb="4" eb="6">
      <t>ケイショウ</t>
    </rPh>
    <rPh sb="6" eb="8">
      <t>キバン</t>
    </rPh>
    <rPh sb="8" eb="10">
      <t>セイビ</t>
    </rPh>
    <rPh sb="11" eb="13">
      <t>ヨウグ</t>
    </rPh>
    <rPh sb="13" eb="14">
      <t>トウ</t>
    </rPh>
    <rPh sb="14" eb="16">
      <t>セイビ</t>
    </rPh>
    <rPh sb="16" eb="18">
      <t>ジギョウ</t>
    </rPh>
    <phoneticPr fontId="12"/>
  </si>
  <si>
    <t>（項）</t>
    <rPh sb="1" eb="2">
      <t>コウ</t>
    </rPh>
    <phoneticPr fontId="12"/>
  </si>
  <si>
    <t>（区分）</t>
    <rPh sb="1" eb="3">
      <t>クブン</t>
    </rPh>
    <phoneticPr fontId="12"/>
  </si>
  <si>
    <t>その他事業</t>
    <rPh sb="2" eb="3">
      <t>タ</t>
    </rPh>
    <rPh sb="3" eb="5">
      <t>ジギョウ</t>
    </rPh>
    <phoneticPr fontId="12"/>
  </si>
  <si>
    <t>事務費</t>
    <rPh sb="0" eb="3">
      <t>ジムヒ</t>
    </rPh>
    <phoneticPr fontId="12"/>
  </si>
  <si>
    <t>○○賃金　</t>
    <rPh sb="2" eb="4">
      <t>チンギン</t>
    </rPh>
    <phoneticPr fontId="13"/>
  </si>
  <si>
    <t>傷害保険　</t>
    <rPh sb="0" eb="2">
      <t>ショウガイ</t>
    </rPh>
    <rPh sb="2" eb="4">
      <t>ホケン</t>
    </rPh>
    <phoneticPr fontId="13"/>
  </si>
  <si>
    <t>○○謝金　又は　出演料</t>
    <rPh sb="2" eb="4">
      <t>シャキン</t>
    </rPh>
    <rPh sb="5" eb="6">
      <t>マタ</t>
    </rPh>
    <rPh sb="8" eb="10">
      <t>シュツエン</t>
    </rPh>
    <rPh sb="10" eb="11">
      <t>リョウ</t>
    </rPh>
    <phoneticPr fontId="13"/>
  </si>
  <si>
    <t>○○旅費　（区間：　　　　～　　　　）　又は　宿泊費</t>
    <rPh sb="2" eb="4">
      <t>リョヒ</t>
    </rPh>
    <rPh sb="6" eb="8">
      <t>クカン</t>
    </rPh>
    <rPh sb="20" eb="21">
      <t>マタ</t>
    </rPh>
    <rPh sb="23" eb="25">
      <t>シュクハク</t>
    </rPh>
    <rPh sb="25" eb="26">
      <t>ヒ</t>
    </rPh>
    <phoneticPr fontId="13"/>
  </si>
  <si>
    <t>○○借料</t>
    <rPh sb="2" eb="4">
      <t>シャクリョウ</t>
    </rPh>
    <phoneticPr fontId="13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</si>
  <si>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13"/>
  </si>
  <si>
    <t>○○委託費</t>
    <rPh sb="2" eb="4">
      <t>イタク</t>
    </rPh>
    <rPh sb="4" eb="5">
      <t>ヒ</t>
    </rPh>
    <phoneticPr fontId="13"/>
  </si>
  <si>
    <t>○○請負費</t>
    <phoneticPr fontId="13"/>
  </si>
  <si>
    <t>○○材料費</t>
    <rPh sb="2" eb="4">
      <t>ザイリョウ</t>
    </rPh>
    <phoneticPr fontId="13"/>
  </si>
  <si>
    <t>消耗品費　　又は　印刷製本費</t>
    <phoneticPr fontId="13"/>
  </si>
  <si>
    <t xml:space="preserve"> 伝統文化基盤整備事業</t>
    <rPh sb="1" eb="3">
      <t>デントウ</t>
    </rPh>
    <rPh sb="3" eb="5">
      <t>ブンカ</t>
    </rPh>
    <rPh sb="5" eb="7">
      <t>キバン</t>
    </rPh>
    <rPh sb="7" eb="9">
      <t>セイビ</t>
    </rPh>
    <rPh sb="9" eb="11">
      <t>ジギョウ</t>
    </rPh>
    <phoneticPr fontId="13"/>
  </si>
  <si>
    <t>事務費</t>
    <rPh sb="0" eb="3">
      <t>ジムヒ</t>
    </rPh>
    <phoneticPr fontId="12"/>
  </si>
  <si>
    <t>○○行事に用いる衣装等の新調</t>
    <rPh sb="2" eb="4">
      <t>ギョウジ</t>
    </rPh>
    <rPh sb="5" eb="6">
      <t>モチ</t>
    </rPh>
    <rPh sb="8" eb="10">
      <t>イショウ</t>
    </rPh>
    <rPh sb="10" eb="11">
      <t>トウ</t>
    </rPh>
    <rPh sb="12" eb="14">
      <t>シンチョウ</t>
    </rPh>
    <phoneticPr fontId="12"/>
  </si>
  <si>
    <t>有</t>
    <rPh sb="0" eb="1">
      <t>ア</t>
    </rPh>
    <phoneticPr fontId="12"/>
  </si>
  <si>
    <t>無</t>
    <rPh sb="0" eb="1">
      <t>ナ</t>
    </rPh>
    <phoneticPr fontId="12"/>
  </si>
  <si>
    <t>※本事業で対象とする文化財ごとに作成すること</t>
    <rPh sb="1" eb="2">
      <t>ホン</t>
    </rPh>
    <rPh sb="2" eb="4">
      <t>ジギョウ</t>
    </rPh>
    <rPh sb="5" eb="7">
      <t>タイショウ</t>
    </rPh>
    <rPh sb="10" eb="13">
      <t>ブンカザイ</t>
    </rPh>
    <rPh sb="16" eb="18">
      <t>サクセイ</t>
    </rPh>
    <phoneticPr fontId="12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</si>
  <si>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2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</si>
  <si>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</si>
  <si>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修理</t>
    <rPh sb="0" eb="2">
      <t>シュウリ</t>
    </rPh>
    <phoneticPr fontId="12"/>
  </si>
  <si>
    <t>新調</t>
    <rPh sb="0" eb="2">
      <t>シンチョウ</t>
    </rPh>
    <phoneticPr fontId="12"/>
  </si>
  <si>
    <t>修理・新調する用具等の名称</t>
    <rPh sb="0" eb="2">
      <t>シュウリ</t>
    </rPh>
    <rPh sb="3" eb="5">
      <t>シンチョウ</t>
    </rPh>
    <rPh sb="7" eb="9">
      <t>ヨウグ</t>
    </rPh>
    <rPh sb="9" eb="10">
      <t>トウ</t>
    </rPh>
    <rPh sb="11" eb="13">
      <t>メイショウ</t>
    </rPh>
    <phoneticPr fontId="12"/>
  </si>
  <si>
    <t>用具等整備の対象となる文化財の現況</t>
    <rPh sb="0" eb="2">
      <t>ヨウグ</t>
    </rPh>
    <rPh sb="2" eb="3">
      <t>トウ</t>
    </rPh>
    <rPh sb="3" eb="5">
      <t>セイビ</t>
    </rPh>
    <rPh sb="6" eb="8">
      <t>タイショウ</t>
    </rPh>
    <rPh sb="11" eb="13">
      <t>ブンカ</t>
    </rPh>
    <rPh sb="13" eb="14">
      <t>ザイ</t>
    </rPh>
    <rPh sb="15" eb="17">
      <t>ゲンキョウ</t>
    </rPh>
    <phoneticPr fontId="12"/>
  </si>
  <si>
    <t>※　出演料が発生しない者・団体についても記載してください。</t>
    <rPh sb="2" eb="5">
      <t>シュツエンリョウ</t>
    </rPh>
    <rPh sb="6" eb="8">
      <t>ハッセイ</t>
    </rPh>
    <rPh sb="11" eb="12">
      <t>シャ</t>
    </rPh>
    <rPh sb="13" eb="15">
      <t>ダンタイ</t>
    </rPh>
    <rPh sb="20" eb="22">
      <t>キサイ</t>
    </rPh>
    <phoneticPr fontId="12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</si>
  <si>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12"/>
  </si>
  <si>
    <t>　事業の名称</t>
    <rPh sb="1" eb="3">
      <t>ジギョウ</t>
    </rPh>
    <rPh sb="4" eb="6">
      <t>メイショウ</t>
    </rPh>
    <phoneticPr fontId="13"/>
  </si>
  <si>
    <t>　事業の趣旨</t>
    <rPh sb="1" eb="3">
      <t>ジギョウ</t>
    </rPh>
    <rPh sb="4" eb="6">
      <t>シュシ</t>
    </rPh>
    <phoneticPr fontId="13"/>
  </si>
  <si>
    <t>　各事業の内容（具体的に記入すること）</t>
    <rPh sb="1" eb="2">
      <t>カク</t>
    </rPh>
    <rPh sb="2" eb="4">
      <t>ジギョウ</t>
    </rPh>
    <phoneticPr fontId="13"/>
  </si>
  <si>
    <t>※事業区分ごとに必ず該当の記入欄を使用し、一の事業区分で複数事業を実施する場合は、適宜コピーして使用してください。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3" eb="25">
      <t>ジギョウ</t>
    </rPh>
    <rPh sb="25" eb="27">
      <t>クブン</t>
    </rPh>
    <rPh sb="28" eb="30">
      <t>フクスウ</t>
    </rPh>
    <rPh sb="30" eb="32">
      <t>ジギョウ</t>
    </rPh>
    <rPh sb="33" eb="35">
      <t>ジッシ</t>
    </rPh>
    <rPh sb="37" eb="39">
      <t>バアイ</t>
    </rPh>
    <rPh sb="41" eb="43">
      <t>テキギ</t>
    </rPh>
    <rPh sb="48" eb="50">
      <t>シヨウ</t>
    </rPh>
    <phoneticPr fontId="12"/>
  </si>
  <si>
    <t>確認用</t>
    <rPh sb="0" eb="2">
      <t>カクニン</t>
    </rPh>
    <rPh sb="2" eb="3">
      <t>ヨウ</t>
    </rPh>
    <phoneticPr fontId="12"/>
  </si>
  <si>
    <t>（本補助事業の名称を記載）</t>
  </si>
  <si>
    <t>（上記成果物をいつ、どこで、どのように活用するかを記載してください。）</t>
  </si>
  <si>
    <t>（ＨＰ、パンフレット、看板、映像記録等の成果物を記載してください。）</t>
  </si>
  <si>
    <t>（個別の事業名称を記載してください。）</t>
  </si>
  <si>
    <t>（実施日時を記載。未定の場合は目安時期を記載。）</t>
  </si>
  <si>
    <t>（後年度の普及啓発活動（自主事業）の見込みを記載してください。）</t>
  </si>
  <si>
    <t>（上記成果物をいつ、どこで、どのように活用していくかを記載してください。）</t>
  </si>
  <si>
    <t>（個別の事業名称を記載してください。）</t>
    <phoneticPr fontId="12"/>
  </si>
  <si>
    <t>（実施時期と記載）</t>
  </si>
  <si>
    <t>（後年度の実施団体の活動見込み（自主事業）を記載してください。）</t>
  </si>
  <si>
    <t>（後年度の活動見込み（自主事業）を記載してください。）</t>
  </si>
  <si>
    <t>（具体的な評価指標を記載してください。）</t>
  </si>
  <si>
    <t>合　計</t>
    <rPh sb="0" eb="1">
      <t>アイ</t>
    </rPh>
    <rPh sb="2" eb="3">
      <t>ケイ</t>
    </rPh>
    <phoneticPr fontId="12"/>
  </si>
  <si>
    <r>
      <t xml:space="preserve">修理・新調前の現在の状況が分かるように、
ここに全体及び該当箇所の写真（データでも可）を添付し、状況を説明してください。
</t>
    </r>
    <r>
      <rPr>
        <sz val="10"/>
        <color rgb="FFFF0000"/>
        <rFont val="ＭＳ ゴシック"/>
        <family val="3"/>
        <charset val="128"/>
      </rPr>
      <t>※用具等を修理・新調する場合は必ず提出が必要です。</t>
    </r>
    <rPh sb="48" eb="50">
      <t>ジョウキョウ</t>
    </rPh>
    <rPh sb="51" eb="53">
      <t>セツメイ</t>
    </rPh>
    <rPh sb="64" eb="66">
      <t>ヨウグ</t>
    </rPh>
    <rPh sb="66" eb="67">
      <t>トウ</t>
    </rPh>
    <rPh sb="68" eb="70">
      <t>シュウリ</t>
    </rPh>
    <rPh sb="71" eb="73">
      <t>シンチョウ</t>
    </rPh>
    <rPh sb="75" eb="77">
      <t>バアイ</t>
    </rPh>
    <rPh sb="78" eb="79">
      <t>カナラ</t>
    </rPh>
    <rPh sb="80" eb="82">
      <t>テイシュツ</t>
    </rPh>
    <rPh sb="83" eb="85">
      <t>ヒツヨウ</t>
    </rPh>
    <phoneticPr fontId="12"/>
  </si>
  <si>
    <r>
      <t xml:space="preserve">修理・新調前の現在の状況が分かるように、
ここに全体及び該当箇所の写真（データでも可）を添付し、状況を説明してください。
</t>
    </r>
    <r>
      <rPr>
        <sz val="10"/>
        <color rgb="FFFF0000"/>
        <rFont val="ＭＳ ゴシック"/>
        <family val="3"/>
        <charset val="128"/>
      </rPr>
      <t>※用具等を修理・新調する場合は必ず提出が必要です。</t>
    </r>
    <rPh sb="64" eb="66">
      <t>ヨウグ</t>
    </rPh>
    <rPh sb="66" eb="67">
      <t>トウ</t>
    </rPh>
    <rPh sb="68" eb="70">
      <t>シュウリ</t>
    </rPh>
    <rPh sb="71" eb="73">
      <t>シンチョウ</t>
    </rPh>
    <rPh sb="75" eb="77">
      <t>バアイ</t>
    </rPh>
    <rPh sb="78" eb="79">
      <t>カナラ</t>
    </rPh>
    <rPh sb="80" eb="82">
      <t>テイシュツ</t>
    </rPh>
    <rPh sb="83" eb="85">
      <t>ヒツヨウ</t>
    </rPh>
    <phoneticPr fontId="12"/>
  </si>
  <si>
    <t>印刷製本費（○○パンフレット）</t>
    <rPh sb="0" eb="2">
      <t>インサツ</t>
    </rPh>
    <rPh sb="2" eb="4">
      <t>セイホン</t>
    </rPh>
    <rPh sb="4" eb="5">
      <t>ヒ</t>
    </rPh>
    <phoneticPr fontId="13"/>
  </si>
  <si>
    <t>〒</t>
    <phoneticPr fontId="13"/>
  </si>
  <si>
    <t>　修理対象の用具が用いられる伝統芸能･伝統行事等の名称</t>
    <rPh sb="1" eb="3">
      <t>シュウリ</t>
    </rPh>
    <rPh sb="3" eb="5">
      <t>タイショウ</t>
    </rPh>
    <rPh sb="6" eb="8">
      <t>ヨウグ</t>
    </rPh>
    <rPh sb="9" eb="10">
      <t>モチ</t>
    </rPh>
    <rPh sb="14" eb="16">
      <t>デントウ</t>
    </rPh>
    <rPh sb="16" eb="18">
      <t>ゲイノウ</t>
    </rPh>
    <rPh sb="19" eb="21">
      <t>デントウ</t>
    </rPh>
    <rPh sb="21" eb="23">
      <t>ギョウジ</t>
    </rPh>
    <rPh sb="23" eb="24">
      <t>トウ</t>
    </rPh>
    <rPh sb="25" eb="27">
      <t>メイショウ</t>
    </rPh>
    <phoneticPr fontId="13"/>
  </si>
  <si>
    <t>　新調対象の用具が用いられる伝統芸能･伝統行事等の名称</t>
    <rPh sb="1" eb="3">
      <t>シンチョウ</t>
    </rPh>
    <rPh sb="3" eb="5">
      <t>タイショウ</t>
    </rPh>
    <rPh sb="6" eb="8">
      <t>ヨウグ</t>
    </rPh>
    <rPh sb="9" eb="10">
      <t>モチ</t>
    </rPh>
    <rPh sb="14" eb="16">
      <t>デントウ</t>
    </rPh>
    <rPh sb="16" eb="18">
      <t>ゲイノウ</t>
    </rPh>
    <rPh sb="19" eb="21">
      <t>デントウ</t>
    </rPh>
    <rPh sb="21" eb="23">
      <t>ギョウジ</t>
    </rPh>
    <rPh sb="23" eb="24">
      <t>トウ</t>
    </rPh>
    <rPh sb="25" eb="27">
      <t>メイショウ</t>
    </rPh>
    <phoneticPr fontId="13"/>
  </si>
  <si>
    <t>実行委員会等（補助の対象となる者）の概要</t>
    <rPh sb="0" eb="2">
      <t>ジッコウ</t>
    </rPh>
    <rPh sb="2" eb="5">
      <t>イインカイ</t>
    </rPh>
    <rPh sb="5" eb="6">
      <t>トウ</t>
    </rPh>
    <rPh sb="7" eb="9">
      <t>ホジョ</t>
    </rPh>
    <rPh sb="10" eb="12">
      <t>タイショウ</t>
    </rPh>
    <rPh sb="15" eb="16">
      <t>モノ</t>
    </rPh>
    <rPh sb="18" eb="20">
      <t>ガイヨウ</t>
    </rPh>
    <phoneticPr fontId="12"/>
  </si>
  <si>
    <t>※ 実行委員会等及び構成団体の定款・寄付行為に類する規約及び名簿を併せて提出すること。</t>
    <rPh sb="2" eb="4">
      <t>ジッコウ</t>
    </rPh>
    <rPh sb="4" eb="7">
      <t>イインカイ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20">
      <t>キフ</t>
    </rPh>
    <rPh sb="20" eb="22">
      <t>コウイ</t>
    </rPh>
    <rPh sb="23" eb="24">
      <t>ルイ</t>
    </rPh>
    <rPh sb="26" eb="28">
      <t>キヤク</t>
    </rPh>
    <rPh sb="28" eb="29">
      <t>オヨ</t>
    </rPh>
    <rPh sb="30" eb="32">
      <t>メイボ</t>
    </rPh>
    <rPh sb="33" eb="34">
      <t>アワ</t>
    </rPh>
    <rPh sb="36" eb="38">
      <t>テイシュツ</t>
    </rPh>
    <phoneticPr fontId="12"/>
  </si>
  <si>
    <t>（選択してください）</t>
  </si>
  <si>
    <t>（事業区分を選択）</t>
  </si>
  <si>
    <t>　　　　　　　　　　　　㊞</t>
    <phoneticPr fontId="13"/>
  </si>
  <si>
    <t>第       号</t>
    <rPh sb="0" eb="1">
      <t>ダイ</t>
    </rPh>
    <rPh sb="8" eb="9">
      <t>ゴウ</t>
    </rPh>
    <phoneticPr fontId="12"/>
  </si>
  <si>
    <t>（単位）</t>
    <rPh sb="1" eb="3">
      <t>タンイ</t>
    </rPh>
    <phoneticPr fontId="12"/>
  </si>
  <si>
    <t>平成２９年度文化芸術振興費補助金（文化遺産総合活用推進事業）交付申請書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21">
      <t>ブンカイサン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3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</si>
  <si>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13"/>
  </si>
  <si>
    <t>交付申請額</t>
    <rPh sb="0" eb="2">
      <t>コウフ</t>
    </rPh>
    <rPh sb="2" eb="4">
      <t>シンセイ</t>
    </rPh>
    <rPh sb="4" eb="5">
      <t>ガク</t>
    </rPh>
    <phoneticPr fontId="12"/>
  </si>
  <si>
    <t>補助事業者</t>
    <rPh sb="0" eb="2">
      <t>ホジョ</t>
    </rPh>
    <rPh sb="2" eb="4">
      <t>ジギョウ</t>
    </rPh>
    <rPh sb="4" eb="5">
      <t>シャ</t>
    </rPh>
    <phoneticPr fontId="13"/>
  </si>
  <si>
    <t>所　在　地</t>
    <rPh sb="0" eb="1">
      <t>ショ</t>
    </rPh>
    <rPh sb="2" eb="3">
      <t>ザイ</t>
    </rPh>
    <rPh sb="4" eb="5">
      <t>ジ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</si>
  <si>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</si>
  <si>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交付を受けようとする
補助金の額</t>
    <rPh sb="0" eb="2">
      <t>コウフ</t>
    </rPh>
    <rPh sb="3" eb="4">
      <t>ウ</t>
    </rPh>
    <rPh sb="11" eb="14">
      <t>ホジョキン</t>
    </rPh>
    <rPh sb="15" eb="16">
      <t>ガク</t>
    </rPh>
    <phoneticPr fontId="13"/>
  </si>
  <si>
    <t>　</t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</si>
  <si>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1">
      <t>カン</t>
    </rPh>
    <rPh sb="11" eb="12">
      <t>リョウ</t>
    </rPh>
    <rPh sb="13" eb="14">
      <t>ヨ</t>
    </rPh>
    <rPh sb="14" eb="15">
      <t>サダム</t>
    </rPh>
    <rPh sb="15" eb="17">
      <t>キジツ</t>
    </rPh>
    <phoneticPr fontId="13"/>
  </si>
  <si>
    <t>　平成　　年度文化芸術振興費補助金（文化遺産総合活用推進事業）について、補助金の交付を受けたいので、補助金等に係る予算の執行の適正化に関する法律第５条の規定により、関係書類を添えて下記のとおり申請します。</t>
    <phoneticPr fontId="13"/>
  </si>
  <si>
    <t>▼支出の部　→詳細は、＜支出内訳明細＞に記載</t>
    <rPh sb="1" eb="3">
      <t>シシュツ</t>
    </rPh>
    <rPh sb="4" eb="5">
      <t>ブ</t>
    </rPh>
    <rPh sb="7" eb="9">
      <t>ショウサイ</t>
    </rPh>
    <rPh sb="12" eb="14">
      <t>シシュツ</t>
    </rPh>
    <rPh sb="14" eb="16">
      <t>ウチワケ</t>
    </rPh>
    <rPh sb="16" eb="18">
      <t>メイサイ</t>
    </rPh>
    <rPh sb="20" eb="22">
      <t>キサイ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</si>
</sst>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0.0%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8">
    <xf numFmtId="0" fontId="0" fillId="0" borderId="0" xfId="0">
      <alignment vertical="center"/>
    </xf>
    <xf numFmtId="0" fontId="17" fillId="0" borderId="0" xfId="3" applyFont="1" applyFill="1">
      <alignment vertical="center"/>
    </xf>
    <xf numFmtId="38" fontId="17" fillId="0" borderId="0" xfId="5" applyFont="1" applyFill="1" applyAlignment="1">
      <alignment horizontal="right" vertical="center"/>
    </xf>
    <xf numFmtId="0" fontId="17" fillId="0" borderId="0" xfId="3" applyFont="1" applyFill="1" applyBorder="1">
      <alignment vertical="center"/>
    </xf>
    <xf numFmtId="0" fontId="1" fillId="0" borderId="0" xfId="13">
      <alignment vertical="center"/>
    </xf>
    <xf numFmtId="0" fontId="1" fillId="0" borderId="0" xfId="13" applyFont="1">
      <alignment vertical="center"/>
    </xf>
    <xf numFmtId="0" fontId="1" fillId="4" borderId="0" xfId="13" applyFont="1" applyFill="1">
      <alignment vertical="center"/>
    </xf>
    <xf numFmtId="0" fontId="26" fillId="4" borderId="0" xfId="13" applyFont="1" applyFill="1">
      <alignment vertical="center"/>
    </xf>
    <xf numFmtId="0" fontId="31" fillId="4" borderId="0" xfId="13" applyFont="1" applyFill="1">
      <alignment vertical="center"/>
    </xf>
    <xf numFmtId="0" fontId="35" fillId="0" borderId="4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4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0" fontId="17" fillId="0" borderId="0" xfId="3" applyFont="1" applyFill="1" applyBorder="1" applyAlignment="1" applyProtection="1">
      <alignment horizontal="center" vertical="center"/>
    </xf>
    <xf numFmtId="0" fontId="17" fillId="0" borderId="0" xfId="3" applyFont="1" applyFill="1" applyProtection="1">
      <alignment vertical="center"/>
    </xf>
    <xf numFmtId="38" fontId="17" fillId="0" borderId="0" xfId="5" applyFont="1" applyFill="1" applyAlignment="1" applyProtection="1">
      <alignment horizontal="right" vertical="center"/>
    </xf>
    <xf numFmtId="0" fontId="17" fillId="0" borderId="0" xfId="3" applyFont="1" applyFill="1" applyBorder="1" applyProtection="1">
      <alignment vertical="center"/>
    </xf>
    <xf numFmtId="0" fontId="17" fillId="0" borderId="0" xfId="3" applyFont="1" applyFill="1" applyAlignment="1" applyProtection="1">
      <alignment vertical="center"/>
    </xf>
    <xf numFmtId="0" fontId="17" fillId="0" borderId="0" xfId="3" applyFont="1" applyFill="1" applyAlignment="1" applyProtection="1">
      <alignment horizontal="center" vertical="center"/>
    </xf>
    <xf numFmtId="0" fontId="17" fillId="0" borderId="0" xfId="3" applyFont="1" applyFill="1" applyAlignment="1" applyProtection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</xf>
    <xf numFmtId="0" fontId="17" fillId="0" borderId="14" xfId="3" applyFont="1" applyFill="1" applyBorder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7" fillId="0" borderId="0" xfId="3" applyFont="1" applyFill="1" applyAlignment="1" applyProtection="1">
      <alignment horizontal="distributed" vertical="center"/>
    </xf>
    <xf numFmtId="0" fontId="21" fillId="0" borderId="0" xfId="3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horizontal="left" vertical="center"/>
    </xf>
    <xf numFmtId="0" fontId="17" fillId="0" borderId="15" xfId="3" applyFont="1" applyFill="1" applyBorder="1" applyProtection="1">
      <alignment vertical="center"/>
    </xf>
    <xf numFmtId="0" fontId="17" fillId="0" borderId="0" xfId="3" applyFont="1" applyFill="1" applyAlignment="1" applyProtection="1">
      <alignment horizontal="right" vertical="center"/>
    </xf>
    <xf numFmtId="0" fontId="38" fillId="0" borderId="6" xfId="3" applyFont="1" applyFill="1" applyBorder="1" applyAlignment="1" applyProtection="1">
      <alignment vertical="center"/>
    </xf>
    <xf numFmtId="0" fontId="38" fillId="0" borderId="1" xfId="3" applyFont="1" applyFill="1" applyBorder="1" applyAlignment="1" applyProtection="1">
      <alignment vertical="center"/>
    </xf>
    <xf numFmtId="0" fontId="38" fillId="0" borderId="1" xfId="3" applyFont="1" applyFill="1" applyBorder="1" applyProtection="1">
      <alignment vertical="center"/>
    </xf>
    <xf numFmtId="38" fontId="38" fillId="0" borderId="1" xfId="5" applyFont="1" applyFill="1" applyBorder="1" applyAlignment="1" applyProtection="1">
      <alignment horizontal="right" vertical="center"/>
    </xf>
    <xf numFmtId="0" fontId="38" fillId="0" borderId="5" xfId="3" applyFont="1" applyFill="1" applyBorder="1" applyProtection="1">
      <alignment vertical="center"/>
    </xf>
    <xf numFmtId="0" fontId="38" fillId="0" borderId="12" xfId="3" applyFont="1" applyFill="1" applyBorder="1" applyAlignment="1" applyProtection="1">
      <alignment vertical="center"/>
    </xf>
    <xf numFmtId="0" fontId="38" fillId="0" borderId="0" xfId="3" applyFont="1" applyFill="1" applyBorder="1" applyAlignment="1" applyProtection="1">
      <alignment vertical="center"/>
    </xf>
    <xf numFmtId="0" fontId="38" fillId="0" borderId="0" xfId="3" applyFont="1" applyFill="1" applyBorder="1" applyProtection="1">
      <alignment vertical="center"/>
    </xf>
    <xf numFmtId="0" fontId="38" fillId="0" borderId="11" xfId="3" applyFont="1" applyFill="1" applyBorder="1" applyProtection="1">
      <alignment vertical="center"/>
    </xf>
    <xf numFmtId="0" fontId="38" fillId="0" borderId="10" xfId="3" applyFont="1" applyFill="1" applyBorder="1" applyAlignment="1" applyProtection="1">
      <alignment vertical="center"/>
    </xf>
    <xf numFmtId="0" fontId="38" fillId="0" borderId="8" xfId="3" applyFont="1" applyFill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right" vertical="center"/>
    </xf>
    <xf numFmtId="0" fontId="38" fillId="0" borderId="6" xfId="3" applyFont="1" applyFill="1" applyBorder="1" applyAlignment="1" applyProtection="1">
      <alignment vertical="center" wrapText="1"/>
    </xf>
    <xf numFmtId="0" fontId="38" fillId="0" borderId="1" xfId="3" applyFont="1" applyFill="1" applyBorder="1" applyAlignment="1" applyProtection="1">
      <alignment vertical="center" wrapText="1"/>
    </xf>
    <xf numFmtId="0" fontId="38" fillId="0" borderId="12" xfId="3" applyFont="1" applyFill="1" applyBorder="1" applyAlignment="1" applyProtection="1">
      <alignment vertical="center" wrapText="1"/>
    </xf>
    <xf numFmtId="0" fontId="38" fillId="0" borderId="0" xfId="3" applyFont="1" applyFill="1" applyBorder="1" applyAlignment="1" applyProtection="1">
      <alignment vertical="center" wrapText="1"/>
    </xf>
    <xf numFmtId="0" fontId="14" fillId="0" borderId="0" xfId="3" applyFont="1" applyFill="1" applyBorder="1" applyAlignment="1" applyProtection="1">
      <alignment horizontal="right" vertical="center"/>
    </xf>
    <xf numFmtId="0" fontId="25" fillId="0" borderId="0" xfId="3" applyFont="1" applyFill="1" applyBorder="1" applyAlignment="1" applyProtection="1">
      <alignment horizontal="right" vertical="center"/>
    </xf>
    <xf numFmtId="0" fontId="38" fillId="0" borderId="0" xfId="3" applyFont="1" applyFill="1" applyBorder="1" applyAlignment="1" applyProtection="1">
      <alignment horizontal="left" vertical="center" wrapText="1"/>
    </xf>
    <xf numFmtId="0" fontId="25" fillId="0" borderId="0" xfId="3" applyFont="1" applyFill="1" applyBorder="1" applyProtection="1">
      <alignment vertical="center"/>
    </xf>
    <xf numFmtId="0" fontId="14" fillId="0" borderId="0" xfId="3" applyFont="1" applyFill="1" applyBorder="1" applyProtection="1">
      <alignment vertical="center"/>
    </xf>
    <xf numFmtId="0" fontId="25" fillId="0" borderId="0" xfId="3" applyFont="1" applyFill="1" applyBorder="1" applyAlignment="1" applyProtection="1">
      <alignment vertical="center"/>
    </xf>
    <xf numFmtId="0" fontId="38" fillId="0" borderId="10" xfId="3" applyFont="1" applyFill="1" applyBorder="1" applyAlignment="1" applyProtection="1">
      <alignment vertical="center" wrapText="1"/>
    </xf>
    <xf numFmtId="0" fontId="38" fillId="0" borderId="8" xfId="3" applyFont="1" applyFill="1" applyBorder="1" applyAlignment="1" applyProtection="1">
      <alignment vertical="center" wrapText="1"/>
    </xf>
    <xf numFmtId="0" fontId="38" fillId="0" borderId="8" xfId="3" applyFont="1" applyFill="1" applyBorder="1" applyProtection="1">
      <alignment vertical="center"/>
    </xf>
    <xf numFmtId="38" fontId="38" fillId="0" borderId="8" xfId="5" applyFont="1" applyFill="1" applyBorder="1" applyAlignment="1" applyProtection="1">
      <alignment horizontal="right" vertical="center"/>
    </xf>
    <xf numFmtId="0" fontId="38" fillId="0" borderId="9" xfId="3" applyFont="1" applyFill="1" applyBorder="1" applyProtection="1">
      <alignment vertical="center"/>
    </xf>
    <xf numFmtId="38" fontId="25" fillId="0" borderId="0" xfId="3" applyNumberFormat="1" applyFont="1" applyFill="1" applyBorder="1" applyAlignment="1" applyProtection="1">
      <alignment vertical="center"/>
    </xf>
    <xf numFmtId="0" fontId="17" fillId="0" borderId="10" xfId="3" applyFont="1" applyFill="1" applyBorder="1" applyAlignment="1" applyProtection="1">
      <alignment vertical="center" wrapText="1"/>
    </xf>
    <xf numFmtId="0" fontId="17" fillId="0" borderId="8" xfId="3" applyFont="1" applyFill="1" applyBorder="1" applyAlignment="1" applyProtection="1">
      <alignment vertical="center" wrapText="1"/>
    </xf>
    <xf numFmtId="0" fontId="17" fillId="0" borderId="8" xfId="3" applyFont="1" applyFill="1" applyBorder="1" applyProtection="1">
      <alignment vertical="center"/>
    </xf>
    <xf numFmtId="38" fontId="17" fillId="0" borderId="8" xfId="5" applyFont="1" applyFill="1" applyBorder="1" applyAlignment="1" applyProtection="1">
      <alignment horizontal="right" vertical="center"/>
    </xf>
    <xf numFmtId="0" fontId="17" fillId="0" borderId="9" xfId="3" applyFont="1" applyFill="1" applyBorder="1" applyProtection="1">
      <alignment vertical="center"/>
    </xf>
    <xf numFmtId="0" fontId="22" fillId="0" borderId="0" xfId="0" applyFont="1" applyProtection="1">
      <alignment vertical="center"/>
    </xf>
    <xf numFmtId="0" fontId="18" fillId="0" borderId="0" xfId="2" applyFont="1" applyFill="1" applyAlignment="1" applyProtection="1">
      <alignment horizontal="left" vertical="center"/>
    </xf>
    <xf numFmtId="0" fontId="17" fillId="0" borderId="8" xfId="3" applyFont="1" applyFill="1" applyBorder="1" applyAlignment="1" applyProtection="1">
      <alignment vertical="center"/>
    </xf>
    <xf numFmtId="0" fontId="17" fillId="0" borderId="0" xfId="2" applyFont="1" applyFill="1" applyBorder="1" applyProtection="1">
      <alignment vertical="center"/>
    </xf>
    <xf numFmtId="0" fontId="17" fillId="0" borderId="11" xfId="2" applyFont="1" applyFill="1" applyBorder="1" applyProtection="1">
      <alignment vertical="center"/>
    </xf>
    <xf numFmtId="0" fontId="17" fillId="0" borderId="0" xfId="2" applyFont="1" applyFill="1" applyProtection="1">
      <alignment vertical="center"/>
    </xf>
    <xf numFmtId="0" fontId="21" fillId="0" borderId="1" xfId="3" applyFont="1" applyFill="1" applyBorder="1" applyAlignment="1" applyProtection="1">
      <alignment vertical="center" wrapText="1"/>
    </xf>
    <xf numFmtId="0" fontId="21" fillId="0" borderId="5" xfId="3" applyFont="1" applyFill="1" applyBorder="1" applyAlignment="1" applyProtection="1">
      <alignment vertical="center" wrapText="1"/>
    </xf>
    <xf numFmtId="0" fontId="21" fillId="0" borderId="0" xfId="3" applyFont="1" applyFill="1" applyBorder="1" applyAlignment="1" applyProtection="1">
      <alignment vertical="center" wrapText="1"/>
    </xf>
    <xf numFmtId="0" fontId="21" fillId="0" borderId="11" xfId="3" applyFont="1" applyFill="1" applyBorder="1" applyAlignment="1" applyProtection="1">
      <alignment vertical="center" wrapText="1"/>
    </xf>
    <xf numFmtId="0" fontId="32" fillId="0" borderId="1" xfId="3" applyFont="1" applyFill="1" applyBorder="1" applyAlignment="1" applyProtection="1">
      <alignment vertical="center" wrapText="1"/>
    </xf>
    <xf numFmtId="0" fontId="32" fillId="0" borderId="5" xfId="3" applyFont="1" applyFill="1" applyBorder="1" applyAlignment="1" applyProtection="1">
      <alignment vertical="center" wrapText="1"/>
    </xf>
    <xf numFmtId="0" fontId="32" fillId="0" borderId="0" xfId="3" applyFont="1" applyFill="1" applyBorder="1" applyAlignment="1" applyProtection="1">
      <alignment vertical="center" wrapText="1"/>
    </xf>
    <xf numFmtId="0" fontId="32" fillId="0" borderId="11" xfId="3" applyFont="1" applyFill="1" applyBorder="1" applyAlignment="1" applyProtection="1">
      <alignment vertical="center" wrapText="1"/>
    </xf>
    <xf numFmtId="0" fontId="17" fillId="0" borderId="0" xfId="11" applyFont="1" applyFill="1" applyProtection="1">
      <alignment vertical="center"/>
    </xf>
    <xf numFmtId="0" fontId="17" fillId="0" borderId="12" xfId="11" applyFont="1" applyFill="1" applyBorder="1" applyProtection="1">
      <alignment vertical="center"/>
    </xf>
    <xf numFmtId="0" fontId="23" fillId="0" borderId="0" xfId="11" applyFont="1" applyFill="1" applyProtection="1">
      <alignment vertical="center"/>
    </xf>
    <xf numFmtId="0" fontId="17" fillId="0" borderId="8" xfId="11" applyFont="1" applyFill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21" fillId="0" borderId="12" xfId="11" applyFont="1" applyFill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7" fillId="0" borderId="1" xfId="11" applyFont="1" applyFill="1" applyBorder="1" applyAlignment="1" applyProtection="1">
      <alignment vertical="center"/>
    </xf>
    <xf numFmtId="0" fontId="21" fillId="0" borderId="1" xfId="11" applyFont="1" applyFill="1" applyBorder="1" applyAlignment="1" applyProtection="1">
      <alignment vertical="center"/>
    </xf>
    <xf numFmtId="0" fontId="21" fillId="0" borderId="5" xfId="11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7" fillId="0" borderId="0" xfId="11" applyFont="1" applyFill="1" applyBorder="1" applyProtection="1">
      <alignment vertical="center"/>
    </xf>
    <xf numFmtId="0" fontId="21" fillId="0" borderId="12" xfId="11" applyFont="1" applyFill="1" applyBorder="1" applyProtection="1">
      <alignment vertical="center"/>
    </xf>
    <xf numFmtId="0" fontId="17" fillId="0" borderId="52" xfId="11" applyFont="1" applyFill="1" applyBorder="1" applyAlignment="1" applyProtection="1">
      <alignment vertical="center"/>
    </xf>
    <xf numFmtId="0" fontId="21" fillId="0" borderId="52" xfId="11" applyFont="1" applyFill="1" applyBorder="1" applyAlignment="1" applyProtection="1">
      <alignment vertical="center"/>
    </xf>
    <xf numFmtId="0" fontId="21" fillId="0" borderId="80" xfId="11" applyFont="1" applyFill="1" applyBorder="1" applyAlignment="1" applyProtection="1">
      <alignment vertical="center"/>
    </xf>
    <xf numFmtId="0" fontId="21" fillId="0" borderId="49" xfId="11" applyFont="1" applyFill="1" applyBorder="1" applyProtection="1">
      <alignment vertical="center"/>
    </xf>
    <xf numFmtId="0" fontId="17" fillId="0" borderId="0" xfId="11" applyFont="1" applyFill="1" applyBorder="1" applyAlignment="1" applyProtection="1">
      <alignment vertical="center"/>
    </xf>
    <xf numFmtId="0" fontId="21" fillId="0" borderId="0" xfId="11" applyFont="1" applyFill="1" applyBorder="1" applyAlignment="1" applyProtection="1">
      <alignment vertical="center"/>
    </xf>
    <xf numFmtId="0" fontId="21" fillId="0" borderId="11" xfId="11" applyFont="1" applyFill="1" applyBorder="1" applyAlignment="1" applyProtection="1">
      <alignment vertical="center"/>
    </xf>
    <xf numFmtId="0" fontId="21" fillId="0" borderId="12" xfId="11" applyFont="1" applyFill="1" applyBorder="1" applyAlignment="1" applyProtection="1">
      <alignment horizontal="left" vertical="center"/>
    </xf>
    <xf numFmtId="0" fontId="21" fillId="0" borderId="10" xfId="11" applyFont="1" applyFill="1" applyBorder="1" applyAlignment="1" applyProtection="1">
      <alignment vertical="center" wrapText="1"/>
    </xf>
    <xf numFmtId="0" fontId="17" fillId="0" borderId="12" xfId="11" applyFont="1" applyFill="1" applyBorder="1" applyAlignment="1" applyProtection="1">
      <alignment vertical="center" wrapText="1"/>
    </xf>
    <xf numFmtId="0" fontId="21" fillId="0" borderId="6" xfId="11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1" fillId="0" borderId="10" xfId="11" applyFont="1" applyFill="1" applyBorder="1" applyProtection="1">
      <alignment vertical="center"/>
    </xf>
    <xf numFmtId="0" fontId="23" fillId="0" borderId="1" xfId="3" applyFont="1" applyFill="1" applyBorder="1" applyProtection="1">
      <alignment vertical="center"/>
    </xf>
    <xf numFmtId="0" fontId="21" fillId="0" borderId="1" xfId="11" applyFont="1" applyFill="1" applyBorder="1" applyAlignment="1" applyProtection="1">
      <alignment horizontal="left" vertical="center" wrapText="1"/>
    </xf>
    <xf numFmtId="0" fontId="21" fillId="0" borderId="0" xfId="11" applyFont="1" applyFill="1" applyBorder="1" applyProtection="1">
      <alignment vertical="center"/>
    </xf>
    <xf numFmtId="38" fontId="17" fillId="0" borderId="0" xfId="5" applyFont="1" applyFill="1" applyAlignment="1" applyProtection="1">
      <alignment horizontal="left" vertical="center"/>
    </xf>
    <xf numFmtId="0" fontId="28" fillId="0" borderId="0" xfId="3" applyFont="1" applyFill="1" applyBorder="1" applyAlignment="1" applyProtection="1">
      <alignment horizontal="left" vertical="center" wrapText="1"/>
    </xf>
    <xf numFmtId="0" fontId="17" fillId="0" borderId="8" xfId="3" applyFont="1" applyFill="1" applyBorder="1" applyAlignment="1" applyProtection="1">
      <alignment horizontal="left" vertical="center"/>
    </xf>
    <xf numFmtId="0" fontId="28" fillId="0" borderId="8" xfId="3" applyFont="1" applyFill="1" applyBorder="1" applyAlignment="1" applyProtection="1">
      <alignment horizontal="left" vertical="center" wrapText="1"/>
    </xf>
    <xf numFmtId="0" fontId="21" fillId="2" borderId="30" xfId="0" applyFont="1" applyFill="1" applyBorder="1" applyAlignment="1" applyProtection="1">
      <alignment vertical="center"/>
    </xf>
    <xf numFmtId="0" fontId="21" fillId="2" borderId="31" xfId="0" applyFont="1" applyFill="1" applyBorder="1" applyAlignment="1" applyProtection="1">
      <alignment vertical="center"/>
    </xf>
    <xf numFmtId="0" fontId="21" fillId="2" borderId="12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10" xfId="0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vertical="center"/>
    </xf>
    <xf numFmtId="38" fontId="21" fillId="0" borderId="0" xfId="5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</xf>
    <xf numFmtId="177" fontId="21" fillId="0" borderId="0" xfId="0" applyNumberFormat="1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horizontal="center" vertical="center" wrapText="1"/>
    </xf>
    <xf numFmtId="177" fontId="21" fillId="0" borderId="0" xfId="5" applyNumberFormat="1" applyFont="1" applyFill="1" applyBorder="1" applyAlignment="1" applyProtection="1">
      <alignment horizontal="right" vertical="center"/>
    </xf>
    <xf numFmtId="38" fontId="21" fillId="0" borderId="0" xfId="5" applyFont="1" applyFill="1" applyBorder="1" applyAlignment="1" applyProtection="1">
      <alignment horizontal="center" vertical="center"/>
    </xf>
    <xf numFmtId="0" fontId="20" fillId="0" borderId="52" xfId="3" applyFont="1" applyFill="1" applyBorder="1" applyAlignment="1" applyProtection="1">
      <alignment horizontal="left" vertical="center" shrinkToFit="1"/>
    </xf>
    <xf numFmtId="0" fontId="20" fillId="0" borderId="52" xfId="3" applyFont="1" applyFill="1" applyBorder="1" applyAlignment="1" applyProtection="1">
      <alignment vertical="center" shrinkToFit="1"/>
    </xf>
    <xf numFmtId="0" fontId="17" fillId="0" borderId="52" xfId="3" applyFont="1" applyFill="1" applyBorder="1" applyProtection="1">
      <alignment vertical="center"/>
    </xf>
    <xf numFmtId="38" fontId="21" fillId="0" borderId="52" xfId="5" applyFont="1" applyFill="1" applyBorder="1" applyAlignment="1" applyProtection="1">
      <alignment vertical="center"/>
    </xf>
    <xf numFmtId="38" fontId="21" fillId="0" borderId="52" xfId="5" applyFont="1" applyFill="1" applyBorder="1" applyAlignment="1" applyProtection="1">
      <alignment horizontal="left" vertical="center"/>
    </xf>
    <xf numFmtId="0" fontId="21" fillId="0" borderId="52" xfId="3" applyFont="1" applyFill="1" applyBorder="1" applyAlignment="1" applyProtection="1">
      <alignment horizontal="right" vertical="center"/>
    </xf>
    <xf numFmtId="0" fontId="21" fillId="0" borderId="52" xfId="3" applyFont="1" applyFill="1" applyBorder="1" applyAlignment="1" applyProtection="1">
      <alignment horizontal="left" vertical="center"/>
    </xf>
    <xf numFmtId="38" fontId="21" fillId="0" borderId="52" xfId="3" applyNumberFormat="1" applyFont="1" applyFill="1" applyBorder="1" applyAlignment="1" applyProtection="1">
      <alignment horizontal="right" vertical="center"/>
    </xf>
    <xf numFmtId="0" fontId="20" fillId="0" borderId="0" xfId="3" applyFont="1" applyFill="1" applyBorder="1" applyAlignment="1" applyProtection="1">
      <alignment horizontal="left" vertical="center" shrinkToFit="1"/>
    </xf>
    <xf numFmtId="38" fontId="21" fillId="0" borderId="0" xfId="3" applyNumberFormat="1" applyFont="1" applyFill="1" applyBorder="1" applyAlignment="1" applyProtection="1">
      <alignment horizontal="right" vertical="center"/>
    </xf>
    <xf numFmtId="0" fontId="20" fillId="0" borderId="0" xfId="3" applyFont="1" applyFill="1" applyProtection="1">
      <alignment vertical="center"/>
    </xf>
    <xf numFmtId="0" fontId="20" fillId="0" borderId="8" xfId="3" applyFont="1" applyFill="1" applyBorder="1" applyAlignment="1" applyProtection="1">
      <alignment horizontal="right" vertical="center"/>
    </xf>
    <xf numFmtId="0" fontId="17" fillId="0" borderId="3" xfId="3" applyFont="1" applyFill="1" applyBorder="1" applyProtection="1">
      <alignment vertical="center"/>
    </xf>
    <xf numFmtId="0" fontId="34" fillId="0" borderId="81" xfId="3" applyFont="1" applyFill="1" applyBorder="1" applyAlignment="1" applyProtection="1">
      <alignment horizontal="left" vertical="center" shrinkToFit="1"/>
    </xf>
    <xf numFmtId="0" fontId="34" fillId="0" borderId="82" xfId="3" applyFont="1" applyFill="1" applyBorder="1" applyAlignment="1" applyProtection="1">
      <alignment horizontal="left" vertical="center" shrinkToFit="1"/>
    </xf>
    <xf numFmtId="0" fontId="34" fillId="0" borderId="83" xfId="3" applyFont="1" applyFill="1" applyBorder="1" applyAlignment="1" applyProtection="1">
      <alignment horizontal="left" vertical="center" shrinkToFit="1"/>
    </xf>
    <xf numFmtId="38" fontId="21" fillId="0" borderId="0" xfId="5" applyFont="1" applyFill="1" applyBorder="1" applyAlignment="1" applyProtection="1">
      <alignment vertical="center"/>
    </xf>
    <xf numFmtId="0" fontId="20" fillId="0" borderId="0" xfId="11" applyFont="1" applyFill="1" applyBorder="1" applyProtection="1">
      <alignment vertical="center"/>
    </xf>
    <xf numFmtId="0" fontId="21" fillId="0" borderId="0" xfId="3" applyFont="1" applyFill="1" applyBorder="1" applyAlignment="1" applyProtection="1">
      <alignment horizontal="left" vertical="center" wrapText="1"/>
    </xf>
    <xf numFmtId="176" fontId="21" fillId="0" borderId="0" xfId="3" applyNumberFormat="1" applyFont="1" applyFill="1" applyBorder="1" applyAlignment="1" applyProtection="1">
      <alignment vertical="center" wrapText="1"/>
    </xf>
    <xf numFmtId="176" fontId="21" fillId="0" borderId="0" xfId="3" applyNumberFormat="1" applyFont="1" applyFill="1" applyBorder="1" applyAlignment="1" applyProtection="1">
      <alignment vertical="center"/>
    </xf>
    <xf numFmtId="38" fontId="20" fillId="0" borderId="0" xfId="5" applyFont="1" applyFill="1" applyAlignment="1" applyProtection="1">
      <alignment horizontal="right" vertical="center"/>
    </xf>
    <xf numFmtId="0" fontId="20" fillId="0" borderId="8" xfId="3" applyFont="1" applyFill="1" applyBorder="1" applyProtection="1">
      <alignment vertical="center"/>
    </xf>
    <xf numFmtId="0" fontId="20" fillId="0" borderId="0" xfId="3" applyFont="1" applyFill="1" applyBorder="1" applyProtection="1">
      <alignment vertical="center"/>
    </xf>
    <xf numFmtId="0" fontId="20" fillId="0" borderId="3" xfId="3" applyFont="1" applyFill="1" applyBorder="1" applyProtection="1">
      <alignment vertical="center"/>
    </xf>
    <xf numFmtId="0" fontId="20" fillId="0" borderId="0" xfId="3" applyFont="1" applyFill="1" applyBorder="1" applyAlignment="1" applyProtection="1">
      <alignment horizontal="right" vertical="center" wrapText="1"/>
    </xf>
    <xf numFmtId="176" fontId="19" fillId="0" borderId="0" xfId="3" applyNumberFormat="1" applyFont="1" applyFill="1" applyBorder="1" applyAlignment="1" applyProtection="1">
      <alignment horizontal="right" vertical="center" wrapText="1"/>
    </xf>
    <xf numFmtId="176" fontId="19" fillId="0" borderId="0" xfId="3" applyNumberFormat="1" applyFont="1" applyFill="1" applyBorder="1" applyAlignment="1" applyProtection="1">
      <alignment horizontal="right" vertical="center"/>
    </xf>
    <xf numFmtId="0" fontId="2" fillId="0" borderId="0" xfId="12" applyProtection="1">
      <alignment vertical="center"/>
    </xf>
    <xf numFmtId="0" fontId="4" fillId="0" borderId="0" xfId="9" applyProtection="1">
      <alignment vertical="center"/>
    </xf>
    <xf numFmtId="0" fontId="2" fillId="0" borderId="0" xfId="9" applyFont="1" applyProtection="1">
      <alignment vertical="center"/>
    </xf>
    <xf numFmtId="0" fontId="39" fillId="0" borderId="4" xfId="9" applyFont="1" applyBorder="1" applyAlignment="1" applyProtection="1">
      <alignment vertical="center"/>
    </xf>
    <xf numFmtId="0" fontId="39" fillId="0" borderId="3" xfId="9" applyFont="1" applyBorder="1" applyAlignment="1" applyProtection="1">
      <alignment vertical="center"/>
    </xf>
    <xf numFmtId="0" fontId="39" fillId="0" borderId="2" xfId="9" applyFont="1" applyBorder="1" applyAlignment="1" applyProtection="1">
      <alignment vertical="center"/>
    </xf>
    <xf numFmtId="0" fontId="4" fillId="0" borderId="6" xfId="9" applyFill="1" applyBorder="1" applyAlignment="1" applyProtection="1">
      <alignment vertical="center" shrinkToFit="1"/>
    </xf>
    <xf numFmtId="0" fontId="4" fillId="0" borderId="1" xfId="9" applyFill="1" applyBorder="1" applyAlignment="1" applyProtection="1">
      <alignment vertical="center" shrinkToFit="1"/>
    </xf>
    <xf numFmtId="0" fontId="25" fillId="0" borderId="1" xfId="9" applyFont="1" applyFill="1" applyBorder="1" applyAlignment="1" applyProtection="1">
      <alignment vertical="center"/>
    </xf>
    <xf numFmtId="0" fontId="25" fillId="0" borderId="5" xfId="9" applyFont="1" applyFill="1" applyBorder="1" applyAlignment="1" applyProtection="1">
      <alignment vertical="center"/>
    </xf>
    <xf numFmtId="0" fontId="4" fillId="0" borderId="0" xfId="9" applyFill="1" applyProtection="1">
      <alignment vertical="center"/>
    </xf>
    <xf numFmtId="0" fontId="21" fillId="0" borderId="0" xfId="9" applyFont="1" applyFill="1" applyBorder="1" applyAlignment="1" applyProtection="1">
      <alignment vertical="center"/>
    </xf>
    <xf numFmtId="0" fontId="25" fillId="0" borderId="0" xfId="9" applyFont="1" applyFill="1" applyBorder="1" applyAlignment="1" applyProtection="1">
      <alignment vertical="center"/>
    </xf>
    <xf numFmtId="0" fontId="4" fillId="0" borderId="0" xfId="9" applyFill="1" applyBorder="1" applyAlignment="1" applyProtection="1">
      <alignment vertical="center"/>
    </xf>
    <xf numFmtId="0" fontId="4" fillId="0" borderId="0" xfId="9" applyFill="1" applyBorder="1" applyAlignment="1" applyProtection="1">
      <alignment vertical="top"/>
    </xf>
    <xf numFmtId="0" fontId="33" fillId="0" borderId="0" xfId="9" applyFont="1" applyBorder="1" applyProtection="1">
      <alignment vertical="center"/>
    </xf>
    <xf numFmtId="0" fontId="4" fillId="0" borderId="0" xfId="9" applyBorder="1" applyProtection="1">
      <alignment vertical="center"/>
    </xf>
    <xf numFmtId="0" fontId="33" fillId="0" borderId="0" xfId="9" applyFont="1" applyProtection="1">
      <alignment vertical="center"/>
    </xf>
    <xf numFmtId="0" fontId="25" fillId="0" borderId="1" xfId="9" applyFont="1" applyBorder="1" applyAlignment="1" applyProtection="1">
      <alignment vertical="center"/>
    </xf>
    <xf numFmtId="0" fontId="25" fillId="0" borderId="5" xfId="9" applyFont="1" applyBorder="1" applyAlignment="1" applyProtection="1">
      <alignment vertical="center"/>
    </xf>
    <xf numFmtId="0" fontId="25" fillId="0" borderId="8" xfId="9" applyFont="1" applyBorder="1" applyAlignment="1" applyProtection="1">
      <alignment vertical="center"/>
    </xf>
    <xf numFmtId="0" fontId="25" fillId="0" borderId="9" xfId="9" applyFont="1" applyBorder="1" applyAlignment="1" applyProtection="1">
      <alignment vertical="center"/>
    </xf>
    <xf numFmtId="0" fontId="4" fillId="0" borderId="0" xfId="9" applyFont="1" applyProtection="1">
      <alignment vertical="center"/>
    </xf>
    <xf numFmtId="0" fontId="14" fillId="0" borderId="0" xfId="9" applyFont="1" applyProtection="1">
      <alignment vertical="center"/>
    </xf>
    <xf numFmtId="0" fontId="14" fillId="0" borderId="0" xfId="12" applyFont="1" applyProtection="1">
      <alignment vertical="center"/>
    </xf>
    <xf numFmtId="0" fontId="14" fillId="0" borderId="0" xfId="9" applyFont="1" applyBorder="1" applyProtection="1">
      <alignment vertical="center"/>
    </xf>
    <xf numFmtId="0" fontId="14" fillId="0" borderId="0" xfId="12" applyFont="1" applyBorder="1" applyProtection="1">
      <alignment vertical="center"/>
    </xf>
    <xf numFmtId="0" fontId="14" fillId="0" borderId="0" xfId="9" applyFont="1" applyFill="1" applyBorder="1" applyAlignment="1" applyProtection="1">
      <alignment vertical="center" wrapText="1"/>
    </xf>
    <xf numFmtId="0" fontId="24" fillId="0" borderId="0" xfId="9" applyFont="1" applyFill="1" applyBorder="1" applyAlignment="1" applyProtection="1">
      <alignment vertical="center"/>
    </xf>
    <xf numFmtId="0" fontId="14" fillId="0" borderId="0" xfId="9" applyFont="1" applyFill="1" applyBorder="1" applyAlignment="1" applyProtection="1">
      <alignment vertical="center"/>
    </xf>
    <xf numFmtId="0" fontId="14" fillId="0" borderId="0" xfId="9" applyFont="1" applyFill="1" applyBorder="1" applyAlignment="1" applyProtection="1">
      <alignment vertical="center" shrinkToFit="1"/>
    </xf>
    <xf numFmtId="0" fontId="33" fillId="0" borderId="7" xfId="9" applyFont="1" applyFill="1" applyBorder="1" applyAlignment="1" applyProtection="1">
      <alignment horizontal="center" vertical="center" shrinkToFit="1"/>
    </xf>
    <xf numFmtId="0" fontId="33" fillId="0" borderId="2" xfId="9" applyFont="1" applyFill="1" applyBorder="1" applyAlignment="1" applyProtection="1">
      <alignment horizontal="right" vertical="center"/>
    </xf>
    <xf numFmtId="0" fontId="16" fillId="0" borderId="0" xfId="9" applyFont="1" applyFill="1" applyBorder="1" applyAlignment="1" applyProtection="1">
      <alignment vertical="center" wrapText="1"/>
    </xf>
    <xf numFmtId="0" fontId="16" fillId="0" borderId="0" xfId="9" applyFont="1" applyFill="1" applyBorder="1" applyAlignment="1" applyProtection="1">
      <alignment vertical="center"/>
    </xf>
    <xf numFmtId="0" fontId="14" fillId="0" borderId="0" xfId="9" applyFont="1" applyFill="1" applyBorder="1" applyAlignment="1" applyProtection="1">
      <alignment vertical="top"/>
    </xf>
    <xf numFmtId="0" fontId="33" fillId="0" borderId="8" xfId="9" applyFont="1" applyFill="1" applyBorder="1" applyAlignment="1" applyProtection="1">
      <alignment horizontal="center" vertical="center"/>
    </xf>
    <xf numFmtId="0" fontId="31" fillId="0" borderId="0" xfId="9" applyFont="1" applyProtection="1">
      <alignment vertical="center"/>
    </xf>
    <xf numFmtId="0" fontId="2" fillId="0" borderId="0" xfId="9" applyFont="1" applyAlignment="1" applyProtection="1">
      <alignment horizontal="right" vertical="center"/>
    </xf>
    <xf numFmtId="0" fontId="1" fillId="0" borderId="4" xfId="9" applyFont="1" applyFill="1" applyBorder="1" applyAlignment="1" applyProtection="1">
      <alignment vertical="center"/>
    </xf>
    <xf numFmtId="0" fontId="2" fillId="0" borderId="3" xfId="9" applyFont="1" applyFill="1" applyBorder="1" applyAlignment="1" applyProtection="1">
      <alignment vertical="center"/>
    </xf>
    <xf numFmtId="0" fontId="1" fillId="0" borderId="3" xfId="9" applyFont="1" applyFill="1" applyBorder="1" applyAlignment="1" applyProtection="1">
      <alignment vertical="center"/>
    </xf>
    <xf numFmtId="0" fontId="26" fillId="0" borderId="0" xfId="9" applyFont="1" applyProtection="1">
      <alignment vertical="center"/>
    </xf>
    <xf numFmtId="0" fontId="17" fillId="2" borderId="7" xfId="0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left" vertical="center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</xf>
    <xf numFmtId="0" fontId="17" fillId="0" borderId="6" xfId="3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 applyProtection="1">
      <alignment horizontal="left" vertical="center" wrapText="1"/>
    </xf>
    <xf numFmtId="0" fontId="17" fillId="0" borderId="5" xfId="3" applyFont="1" applyFill="1" applyBorder="1" applyAlignment="1" applyProtection="1">
      <alignment horizontal="left" vertical="center" wrapText="1"/>
    </xf>
    <xf numFmtId="0" fontId="17" fillId="0" borderId="12" xfId="3" applyFont="1" applyFill="1" applyBorder="1" applyAlignment="1" applyProtection="1">
      <alignment horizontal="left" vertical="center" wrapText="1"/>
    </xf>
    <xf numFmtId="0" fontId="17" fillId="0" borderId="0" xfId="3" applyFont="1" applyFill="1" applyBorder="1" applyAlignment="1" applyProtection="1">
      <alignment horizontal="left" vertical="center" wrapText="1"/>
    </xf>
    <xf numFmtId="0" fontId="17" fillId="0" borderId="11" xfId="3" applyFont="1" applyFill="1" applyBorder="1" applyAlignment="1" applyProtection="1">
      <alignment horizontal="left" vertical="center" wrapText="1"/>
    </xf>
    <xf numFmtId="0" fontId="17" fillId="0" borderId="10" xfId="3" applyFont="1" applyFill="1" applyBorder="1" applyAlignment="1" applyProtection="1">
      <alignment horizontal="left" vertical="center" wrapText="1"/>
    </xf>
    <xf numFmtId="0" fontId="17" fillId="0" borderId="8" xfId="3" applyFont="1" applyFill="1" applyBorder="1" applyAlignment="1" applyProtection="1">
      <alignment horizontal="left" vertical="center" wrapText="1"/>
    </xf>
    <xf numFmtId="0" fontId="17" fillId="0" borderId="9" xfId="3" applyFont="1" applyFill="1" applyBorder="1" applyAlignment="1" applyProtection="1">
      <alignment horizontal="left" vertical="center" wrapText="1"/>
    </xf>
    <xf numFmtId="0" fontId="17" fillId="2" borderId="7" xfId="3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/>
    </xf>
    <xf numFmtId="0" fontId="27" fillId="2" borderId="16" xfId="0" applyFont="1" applyFill="1" applyBorder="1" applyAlignment="1" applyProtection="1">
      <alignment horizontal="center" vertical="center" shrinkToFit="1"/>
    </xf>
    <xf numFmtId="0" fontId="27" fillId="2" borderId="17" xfId="0" applyFont="1" applyFill="1" applyBorder="1" applyAlignment="1" applyProtection="1">
      <alignment horizontal="center" vertical="center" shrinkToFit="1"/>
    </xf>
    <xf numFmtId="0" fontId="27" fillId="2" borderId="18" xfId="0" applyFont="1" applyFill="1" applyBorder="1" applyAlignment="1" applyProtection="1">
      <alignment horizontal="center" vertical="center" shrinkToFit="1"/>
    </xf>
    <xf numFmtId="0" fontId="22" fillId="0" borderId="19" xfId="0" applyFont="1" applyFill="1" applyBorder="1" applyAlignment="1" applyProtection="1">
      <alignment horizontal="left" vertical="center"/>
    </xf>
    <xf numFmtId="0" fontId="22" fillId="0" borderId="20" xfId="0" applyFont="1" applyFill="1" applyBorder="1" applyAlignment="1" applyProtection="1">
      <alignment horizontal="left" vertical="center"/>
    </xf>
    <xf numFmtId="0" fontId="22" fillId="0" borderId="21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 wrapText="1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8" xfId="0" applyFont="1" applyFill="1" applyBorder="1" applyAlignment="1" applyProtection="1">
      <alignment horizontal="left" vertical="center"/>
    </xf>
    <xf numFmtId="0" fontId="40" fillId="0" borderId="6" xfId="3" applyNumberFormat="1" applyFont="1" applyFill="1" applyBorder="1" applyAlignment="1" applyProtection="1">
      <alignment horizontal="left" vertical="center" wrapText="1"/>
    </xf>
    <xf numFmtId="0" fontId="40" fillId="0" borderId="1" xfId="3" applyNumberFormat="1" applyFont="1" applyFill="1" applyBorder="1" applyAlignment="1" applyProtection="1">
      <alignment horizontal="left" vertical="center" wrapText="1"/>
    </xf>
    <xf numFmtId="0" fontId="40" fillId="0" borderId="5" xfId="3" applyNumberFormat="1" applyFont="1" applyFill="1" applyBorder="1" applyAlignment="1" applyProtection="1">
      <alignment horizontal="left" vertical="center" wrapText="1"/>
    </xf>
    <xf numFmtId="0" fontId="40" fillId="0" borderId="12" xfId="3" applyNumberFormat="1" applyFont="1" applyFill="1" applyBorder="1" applyAlignment="1" applyProtection="1">
      <alignment horizontal="left" vertical="center" wrapText="1"/>
    </xf>
    <xf numFmtId="0" fontId="40" fillId="0" borderId="0" xfId="3" applyNumberFormat="1" applyFont="1" applyFill="1" applyBorder="1" applyAlignment="1" applyProtection="1">
      <alignment horizontal="left" vertical="center" wrapText="1"/>
    </xf>
    <xf numFmtId="0" fontId="40" fillId="0" borderId="11" xfId="3" applyNumberFormat="1" applyFont="1" applyFill="1" applyBorder="1" applyAlignment="1" applyProtection="1">
      <alignment horizontal="left" vertical="center" wrapText="1"/>
    </xf>
    <xf numFmtId="0" fontId="40" fillId="0" borderId="10" xfId="3" applyNumberFormat="1" applyFont="1" applyFill="1" applyBorder="1" applyAlignment="1" applyProtection="1">
      <alignment horizontal="left" vertical="center" wrapText="1"/>
    </xf>
    <xf numFmtId="0" fontId="40" fillId="0" borderId="8" xfId="3" applyNumberFormat="1" applyFont="1" applyFill="1" applyBorder="1" applyAlignment="1" applyProtection="1">
      <alignment horizontal="left" vertical="center" wrapText="1"/>
    </xf>
    <xf numFmtId="0" fontId="40" fillId="0" borderId="9" xfId="3" applyNumberFormat="1" applyFont="1" applyFill="1" applyBorder="1" applyAlignment="1" applyProtection="1">
      <alignment horizontal="left" vertical="center" wrapText="1"/>
    </xf>
    <xf numFmtId="38" fontId="40" fillId="0" borderId="0" xfId="3" applyNumberFormat="1" applyFont="1" applyFill="1" applyBorder="1" applyAlignment="1" applyProtection="1">
      <alignment horizontal="right" vertical="center"/>
    </xf>
    <xf numFmtId="0" fontId="40" fillId="0" borderId="0" xfId="3" applyFont="1" applyFill="1" applyBorder="1" applyAlignment="1" applyProtection="1">
      <alignment horizontal="right" vertical="center"/>
    </xf>
    <xf numFmtId="0" fontId="38" fillId="0" borderId="0" xfId="3" applyFont="1" applyFill="1" applyBorder="1" applyAlignment="1" applyProtection="1">
      <alignment horizontal="left" vertical="center"/>
    </xf>
    <xf numFmtId="0" fontId="38" fillId="0" borderId="0" xfId="3" applyFont="1" applyFill="1" applyBorder="1" applyAlignment="1" applyProtection="1">
      <alignment horizontal="center" vertical="center"/>
    </xf>
    <xf numFmtId="0" fontId="17" fillId="0" borderId="0" xfId="3" applyFont="1" applyFill="1" applyAlignment="1" applyProtection="1">
      <alignment horizontal="distributed" vertical="center"/>
    </xf>
    <xf numFmtId="0" fontId="17" fillId="0" borderId="0" xfId="3" applyFont="1" applyFill="1" applyBorder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7" fillId="0" borderId="15" xfId="3" applyFont="1" applyFill="1" applyBorder="1" applyAlignment="1" applyProtection="1">
      <alignment horizontal="left" vertical="center"/>
    </xf>
    <xf numFmtId="0" fontId="22" fillId="0" borderId="0" xfId="3" applyFont="1" applyFill="1" applyBorder="1" applyAlignment="1" applyProtection="1">
      <alignment horizontal="left" vertical="center" shrinkToFit="1"/>
    </xf>
    <xf numFmtId="0" fontId="1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</xf>
    <xf numFmtId="38" fontId="40" fillId="0" borderId="0" xfId="3" applyNumberFormat="1" applyFont="1" applyFill="1" applyBorder="1" applyAlignment="1" applyProtection="1">
      <alignment vertical="center"/>
    </xf>
    <xf numFmtId="0" fontId="45" fillId="0" borderId="16" xfId="0" applyFont="1" applyFill="1" applyBorder="1" applyAlignment="1" applyProtection="1">
      <alignment horizontal="left" vertical="center"/>
    </xf>
    <xf numFmtId="0" fontId="45" fillId="0" borderId="17" xfId="0" applyFont="1" applyFill="1" applyBorder="1" applyAlignment="1" applyProtection="1">
      <alignment horizontal="left" vertical="center"/>
    </xf>
    <xf numFmtId="0" fontId="45" fillId="0" borderId="18" xfId="0" applyFont="1" applyFill="1" applyBorder="1" applyAlignment="1" applyProtection="1">
      <alignment horizontal="left" vertical="center"/>
    </xf>
    <xf numFmtId="0" fontId="17" fillId="2" borderId="7" xfId="3" applyFont="1" applyFill="1" applyBorder="1" applyAlignment="1" applyProtection="1">
      <alignment horizontal="center" vertical="center"/>
    </xf>
    <xf numFmtId="0" fontId="40" fillId="0" borderId="6" xfId="3" applyFont="1" applyFill="1" applyBorder="1" applyAlignment="1" applyProtection="1">
      <alignment horizontal="left" vertical="center"/>
    </xf>
    <xf numFmtId="0" fontId="40" fillId="0" borderId="1" xfId="3" applyFont="1" applyFill="1" applyBorder="1" applyAlignment="1" applyProtection="1">
      <alignment horizontal="left" vertical="center"/>
    </xf>
    <xf numFmtId="0" fontId="40" fillId="0" borderId="5" xfId="3" applyFont="1" applyFill="1" applyBorder="1" applyAlignment="1" applyProtection="1">
      <alignment horizontal="left" vertical="center"/>
    </xf>
    <xf numFmtId="0" fontId="40" fillId="0" borderId="12" xfId="3" applyFont="1" applyFill="1" applyBorder="1" applyAlignment="1" applyProtection="1">
      <alignment horizontal="left" vertical="center"/>
    </xf>
    <xf numFmtId="0" fontId="40" fillId="0" borderId="0" xfId="3" applyFont="1" applyFill="1" applyBorder="1" applyAlignment="1" applyProtection="1">
      <alignment horizontal="left" vertical="center"/>
    </xf>
    <xf numFmtId="0" fontId="40" fillId="0" borderId="11" xfId="3" applyFont="1" applyFill="1" applyBorder="1" applyAlignment="1" applyProtection="1">
      <alignment horizontal="left" vertical="center"/>
    </xf>
    <xf numFmtId="0" fontId="40" fillId="0" borderId="10" xfId="3" applyFont="1" applyFill="1" applyBorder="1" applyAlignment="1" applyProtection="1">
      <alignment horizontal="left" vertical="center"/>
    </xf>
    <xf numFmtId="0" fontId="40" fillId="0" borderId="8" xfId="3" applyFont="1" applyFill="1" applyBorder="1" applyAlignment="1" applyProtection="1">
      <alignment horizontal="left" vertical="center"/>
    </xf>
    <xf numFmtId="0" fontId="40" fillId="0" borderId="9" xfId="3" applyFont="1" applyFill="1" applyBorder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 wrapText="1"/>
    </xf>
    <xf numFmtId="0" fontId="38" fillId="0" borderId="0" xfId="3" applyFont="1" applyFill="1" applyBorder="1" applyAlignment="1" applyProtection="1">
      <alignment vertical="center"/>
    </xf>
    <xf numFmtId="0" fontId="20" fillId="3" borderId="6" xfId="3" applyFont="1" applyFill="1" applyBorder="1" applyAlignment="1" applyProtection="1">
      <alignment horizontal="left" vertical="center" wrapText="1"/>
    </xf>
    <xf numFmtId="0" fontId="20" fillId="3" borderId="1" xfId="3" applyFont="1" applyFill="1" applyBorder="1" applyAlignment="1" applyProtection="1">
      <alignment horizontal="left" vertical="center" wrapText="1"/>
    </xf>
    <xf numFmtId="0" fontId="20" fillId="3" borderId="5" xfId="3" applyFont="1" applyFill="1" applyBorder="1" applyAlignment="1" applyProtection="1">
      <alignment horizontal="left" vertical="center" wrapText="1"/>
    </xf>
    <xf numFmtId="0" fontId="20" fillId="3" borderId="10" xfId="3" applyFont="1" applyFill="1" applyBorder="1" applyAlignment="1" applyProtection="1">
      <alignment horizontal="left" vertical="center" wrapText="1"/>
    </xf>
    <xf numFmtId="0" fontId="20" fillId="3" borderId="8" xfId="3" applyFont="1" applyFill="1" applyBorder="1" applyAlignment="1" applyProtection="1">
      <alignment horizontal="left" vertical="center" wrapText="1"/>
    </xf>
    <xf numFmtId="0" fontId="20" fillId="3" borderId="9" xfId="3" applyFont="1" applyFill="1" applyBorder="1" applyAlignment="1" applyProtection="1">
      <alignment horizontal="left" vertical="center" wrapText="1"/>
    </xf>
    <xf numFmtId="0" fontId="34" fillId="0" borderId="1" xfId="2" applyFont="1" applyFill="1" applyBorder="1" applyAlignment="1" applyProtection="1">
      <alignment horizontal="left" vertical="center" wrapText="1"/>
    </xf>
    <xf numFmtId="0" fontId="34" fillId="0" borderId="5" xfId="2" applyFont="1" applyFill="1" applyBorder="1" applyAlignment="1" applyProtection="1">
      <alignment horizontal="left" vertical="center" wrapText="1"/>
    </xf>
    <xf numFmtId="0" fontId="34" fillId="0" borderId="8" xfId="2" applyFont="1" applyFill="1" applyBorder="1" applyAlignment="1" applyProtection="1">
      <alignment horizontal="left" vertical="center" wrapText="1"/>
    </xf>
    <xf numFmtId="0" fontId="34" fillId="0" borderId="9" xfId="2" applyFont="1" applyFill="1" applyBorder="1" applyAlignment="1" applyProtection="1">
      <alignment horizontal="left" vertical="center" wrapText="1"/>
    </xf>
    <xf numFmtId="0" fontId="20" fillId="3" borderId="6" xfId="3" applyFont="1" applyFill="1" applyBorder="1" applyAlignment="1" applyProtection="1">
      <alignment horizontal="left" vertical="center"/>
    </xf>
    <xf numFmtId="0" fontId="20" fillId="3" borderId="1" xfId="3" applyFont="1" applyFill="1" applyBorder="1" applyAlignment="1" applyProtection="1">
      <alignment horizontal="left" vertical="center"/>
    </xf>
    <xf numFmtId="0" fontId="20" fillId="3" borderId="5" xfId="3" applyFont="1" applyFill="1" applyBorder="1" applyAlignment="1" applyProtection="1">
      <alignment horizontal="left" vertical="center"/>
    </xf>
    <xf numFmtId="0" fontId="20" fillId="3" borderId="12" xfId="3" applyFont="1" applyFill="1" applyBorder="1" applyAlignment="1" applyProtection="1">
      <alignment horizontal="left" vertical="center"/>
    </xf>
    <xf numFmtId="0" fontId="20" fillId="3" borderId="0" xfId="3" applyFont="1" applyFill="1" applyBorder="1" applyAlignment="1" applyProtection="1">
      <alignment horizontal="left" vertical="center"/>
    </xf>
    <xf numFmtId="0" fontId="20" fillId="3" borderId="11" xfId="3" applyFont="1" applyFill="1" applyBorder="1" applyAlignment="1" applyProtection="1">
      <alignment horizontal="left" vertical="center"/>
    </xf>
    <xf numFmtId="0" fontId="20" fillId="3" borderId="10" xfId="3" applyFont="1" applyFill="1" applyBorder="1" applyAlignment="1" applyProtection="1">
      <alignment horizontal="left" vertical="center"/>
    </xf>
    <xf numFmtId="0" fontId="20" fillId="3" borderId="8" xfId="3" applyFont="1" applyFill="1" applyBorder="1" applyAlignment="1" applyProtection="1">
      <alignment horizontal="left" vertical="center"/>
    </xf>
    <xf numFmtId="0" fontId="20" fillId="3" borderId="9" xfId="3" applyFont="1" applyFill="1" applyBorder="1" applyAlignment="1" applyProtection="1">
      <alignment horizontal="left" vertical="center"/>
    </xf>
    <xf numFmtId="0" fontId="39" fillId="0" borderId="6" xfId="3" applyFont="1" applyFill="1" applyBorder="1" applyAlignment="1" applyProtection="1">
      <alignment horizontal="left" vertical="center" wrapText="1"/>
    </xf>
    <xf numFmtId="0" fontId="39" fillId="0" borderId="1" xfId="3" applyFont="1" applyFill="1" applyBorder="1" applyAlignment="1" applyProtection="1">
      <alignment horizontal="left" vertical="center" wrapText="1"/>
    </xf>
    <xf numFmtId="0" fontId="39" fillId="0" borderId="5" xfId="3" applyFont="1" applyFill="1" applyBorder="1" applyAlignment="1" applyProtection="1">
      <alignment horizontal="left" vertical="center" wrapText="1"/>
    </xf>
    <xf numFmtId="0" fontId="39" fillId="0" borderId="12" xfId="3" applyFont="1" applyFill="1" applyBorder="1" applyAlignment="1" applyProtection="1">
      <alignment horizontal="left" vertical="center" wrapText="1"/>
    </xf>
    <xf numFmtId="0" fontId="39" fillId="0" borderId="0" xfId="3" applyFont="1" applyFill="1" applyBorder="1" applyAlignment="1" applyProtection="1">
      <alignment horizontal="left" vertical="center" wrapText="1"/>
    </xf>
    <xf numFmtId="0" fontId="39" fillId="0" borderId="11" xfId="3" applyFont="1" applyFill="1" applyBorder="1" applyAlignment="1" applyProtection="1">
      <alignment horizontal="left" vertical="center" wrapText="1"/>
    </xf>
    <xf numFmtId="0" fontId="39" fillId="0" borderId="10" xfId="3" applyFont="1" applyFill="1" applyBorder="1" applyAlignment="1" applyProtection="1">
      <alignment horizontal="left" vertical="center" wrapText="1"/>
    </xf>
    <xf numFmtId="0" fontId="39" fillId="0" borderId="8" xfId="3" applyFont="1" applyFill="1" applyBorder="1" applyAlignment="1" applyProtection="1">
      <alignment horizontal="left" vertical="center" wrapText="1"/>
    </xf>
    <xf numFmtId="0" fontId="39" fillId="0" borderId="9" xfId="3" applyFont="1" applyFill="1" applyBorder="1" applyAlignment="1" applyProtection="1">
      <alignment horizontal="left" vertical="center" wrapText="1"/>
    </xf>
    <xf numFmtId="0" fontId="20" fillId="3" borderId="6" xfId="2" applyFont="1" applyFill="1" applyBorder="1" applyAlignment="1" applyProtection="1">
      <alignment horizontal="left" vertical="center"/>
    </xf>
    <xf numFmtId="0" fontId="20" fillId="3" borderId="1" xfId="2" applyFont="1" applyFill="1" applyBorder="1" applyAlignment="1" applyProtection="1">
      <alignment horizontal="left" vertical="center"/>
    </xf>
    <xf numFmtId="0" fontId="20" fillId="3" borderId="5" xfId="2" applyFont="1" applyFill="1" applyBorder="1" applyAlignment="1" applyProtection="1">
      <alignment horizontal="left" vertical="center"/>
    </xf>
    <xf numFmtId="0" fontId="20" fillId="3" borderId="10" xfId="2" applyFont="1" applyFill="1" applyBorder="1" applyAlignment="1" applyProtection="1">
      <alignment horizontal="left" vertical="center"/>
    </xf>
    <xf numFmtId="0" fontId="20" fillId="3" borderId="8" xfId="2" applyFont="1" applyFill="1" applyBorder="1" applyAlignment="1" applyProtection="1">
      <alignment horizontal="left" vertical="center"/>
    </xf>
    <xf numFmtId="0" fontId="20" fillId="3" borderId="9" xfId="2" applyFont="1" applyFill="1" applyBorder="1" applyAlignment="1" applyProtection="1">
      <alignment horizontal="left" vertical="center"/>
    </xf>
    <xf numFmtId="0" fontId="39" fillId="0" borderId="6" xfId="2" applyFont="1" applyFill="1" applyBorder="1" applyAlignment="1" applyProtection="1">
      <alignment horizontal="left" vertical="center" wrapText="1"/>
    </xf>
    <xf numFmtId="0" fontId="39" fillId="0" borderId="1" xfId="2" applyFont="1" applyFill="1" applyBorder="1" applyAlignment="1" applyProtection="1">
      <alignment horizontal="left" vertical="center" wrapText="1"/>
    </xf>
    <xf numFmtId="0" fontId="39" fillId="0" borderId="5" xfId="2" applyFont="1" applyFill="1" applyBorder="1" applyAlignment="1" applyProtection="1">
      <alignment horizontal="left" vertical="center" wrapText="1"/>
    </xf>
    <xf numFmtId="0" fontId="39" fillId="0" borderId="10" xfId="2" applyFont="1" applyFill="1" applyBorder="1" applyAlignment="1" applyProtection="1">
      <alignment horizontal="left" vertical="center" wrapText="1"/>
    </xf>
    <xf numFmtId="0" fontId="39" fillId="0" borderId="8" xfId="2" applyFont="1" applyFill="1" applyBorder="1" applyAlignment="1" applyProtection="1">
      <alignment horizontal="left" vertical="center" wrapText="1"/>
    </xf>
    <xf numFmtId="0" fontId="39" fillId="0" borderId="9" xfId="2" applyFont="1" applyFill="1" applyBorder="1" applyAlignment="1" applyProtection="1">
      <alignment horizontal="left" vertical="center" wrapText="1"/>
    </xf>
    <xf numFmtId="0" fontId="33" fillId="0" borderId="6" xfId="2" applyFont="1" applyFill="1" applyBorder="1" applyAlignment="1" applyProtection="1">
      <alignment horizontal="left" vertical="center"/>
    </xf>
    <xf numFmtId="0" fontId="33" fillId="0" borderId="1" xfId="2" applyFont="1" applyFill="1" applyBorder="1" applyAlignment="1" applyProtection="1">
      <alignment horizontal="left" vertical="center"/>
    </xf>
    <xf numFmtId="0" fontId="33" fillId="0" borderId="5" xfId="2" applyFont="1" applyFill="1" applyBorder="1" applyAlignment="1" applyProtection="1">
      <alignment horizontal="left" vertical="center"/>
    </xf>
    <xf numFmtId="0" fontId="33" fillId="0" borderId="10" xfId="2" applyFont="1" applyFill="1" applyBorder="1" applyAlignment="1" applyProtection="1">
      <alignment horizontal="left" vertical="center"/>
    </xf>
    <xf numFmtId="0" fontId="33" fillId="0" borderId="8" xfId="2" applyFont="1" applyFill="1" applyBorder="1" applyAlignment="1" applyProtection="1">
      <alignment horizontal="left" vertical="center"/>
    </xf>
    <xf numFmtId="0" fontId="33" fillId="0" borderId="9" xfId="2" applyFont="1" applyFill="1" applyBorder="1" applyAlignment="1" applyProtection="1">
      <alignment horizontal="left" vertical="center"/>
    </xf>
    <xf numFmtId="0" fontId="33" fillId="0" borderId="1" xfId="2" applyFont="1" applyFill="1" applyBorder="1" applyAlignment="1" applyProtection="1">
      <alignment horizontal="center" vertical="center" wrapText="1"/>
    </xf>
    <xf numFmtId="0" fontId="33" fillId="0" borderId="8" xfId="2" applyFont="1" applyFill="1" applyBorder="1" applyAlignment="1" applyProtection="1">
      <alignment horizontal="center" vertical="center" wrapText="1"/>
    </xf>
    <xf numFmtId="0" fontId="39" fillId="0" borderId="1" xfId="2" applyFont="1" applyFill="1" applyBorder="1" applyAlignment="1" applyProtection="1">
      <alignment horizontal="center" vertical="center" wrapText="1"/>
    </xf>
    <xf numFmtId="0" fontId="39" fillId="0" borderId="8" xfId="2" applyFont="1" applyFill="1" applyBorder="1" applyAlignment="1" applyProtection="1">
      <alignment horizontal="center" vertical="center" wrapText="1"/>
    </xf>
    <xf numFmtId="0" fontId="33" fillId="0" borderId="5" xfId="2" applyFont="1" applyFill="1" applyBorder="1" applyAlignment="1" applyProtection="1">
      <alignment horizontal="center" vertical="center" wrapText="1"/>
    </xf>
    <xf numFmtId="0" fontId="33" fillId="0" borderId="9" xfId="2" applyFont="1" applyFill="1" applyBorder="1" applyAlignment="1" applyProtection="1">
      <alignment horizontal="center" vertical="center" wrapText="1"/>
    </xf>
    <xf numFmtId="0" fontId="34" fillId="0" borderId="6" xfId="3" applyFont="1" applyFill="1" applyBorder="1" applyAlignment="1" applyProtection="1">
      <alignment horizontal="left" vertical="center" wrapText="1"/>
    </xf>
    <xf numFmtId="0" fontId="34" fillId="0" borderId="1" xfId="3" applyFont="1" applyFill="1" applyBorder="1" applyAlignment="1" applyProtection="1">
      <alignment horizontal="left" vertical="center" wrapText="1"/>
    </xf>
    <xf numFmtId="0" fontId="34" fillId="0" borderId="5" xfId="3" applyFont="1" applyFill="1" applyBorder="1" applyAlignment="1" applyProtection="1">
      <alignment horizontal="left" vertical="center" wrapText="1"/>
    </xf>
    <xf numFmtId="0" fontId="34" fillId="0" borderId="10" xfId="3" applyFont="1" applyFill="1" applyBorder="1" applyAlignment="1" applyProtection="1">
      <alignment horizontal="left" vertical="center" wrapText="1"/>
    </xf>
    <xf numFmtId="0" fontId="34" fillId="0" borderId="8" xfId="3" applyFont="1" applyFill="1" applyBorder="1" applyAlignment="1" applyProtection="1">
      <alignment horizontal="left" vertical="center" wrapText="1"/>
    </xf>
    <xf numFmtId="0" fontId="34" fillId="0" borderId="9" xfId="3" applyFont="1" applyFill="1" applyBorder="1" applyAlignment="1" applyProtection="1">
      <alignment horizontal="left" vertical="center" wrapText="1"/>
    </xf>
    <xf numFmtId="0" fontId="20" fillId="3" borderId="30" xfId="3" applyFont="1" applyFill="1" applyBorder="1" applyAlignment="1" applyProtection="1">
      <alignment horizontal="left" vertical="center"/>
    </xf>
    <xf numFmtId="0" fontId="20" fillId="3" borderId="31" xfId="3" applyFont="1" applyFill="1" applyBorder="1" applyAlignment="1" applyProtection="1">
      <alignment horizontal="left" vertical="center"/>
    </xf>
    <xf numFmtId="0" fontId="20" fillId="3" borderId="32" xfId="3" applyFont="1" applyFill="1" applyBorder="1" applyAlignment="1" applyProtection="1">
      <alignment horizontal="left" vertical="center"/>
    </xf>
    <xf numFmtId="0" fontId="17" fillId="0" borderId="30" xfId="3" applyFont="1" applyFill="1" applyBorder="1" applyAlignment="1" applyProtection="1">
      <alignment horizontal="center" vertical="center"/>
    </xf>
    <xf numFmtId="0" fontId="17" fillId="0" borderId="31" xfId="3" applyFont="1" applyFill="1" applyBorder="1" applyAlignment="1" applyProtection="1">
      <alignment horizontal="center" vertical="center"/>
    </xf>
    <xf numFmtId="0" fontId="17" fillId="0" borderId="10" xfId="3" applyFont="1" applyFill="1" applyBorder="1" applyAlignment="1" applyProtection="1">
      <alignment horizontal="center" vertical="center"/>
    </xf>
    <xf numFmtId="0" fontId="17" fillId="0" borderId="8" xfId="3" applyFont="1" applyFill="1" applyBorder="1" applyAlignment="1" applyProtection="1">
      <alignment horizontal="center" vertical="center"/>
    </xf>
    <xf numFmtId="0" fontId="17" fillId="3" borderId="30" xfId="3" applyFont="1" applyFill="1" applyBorder="1" applyAlignment="1" applyProtection="1">
      <alignment horizontal="center" vertical="center" shrinkToFit="1"/>
    </xf>
    <xf numFmtId="0" fontId="17" fillId="3" borderId="31" xfId="3" applyFont="1" applyFill="1" applyBorder="1" applyAlignment="1" applyProtection="1">
      <alignment horizontal="center" vertical="center" shrinkToFit="1"/>
    </xf>
    <xf numFmtId="0" fontId="17" fillId="3" borderId="32" xfId="3" applyFont="1" applyFill="1" applyBorder="1" applyAlignment="1" applyProtection="1">
      <alignment horizontal="center" vertical="center" shrinkToFit="1"/>
    </xf>
    <xf numFmtId="0" fontId="17" fillId="3" borderId="10" xfId="3" applyFont="1" applyFill="1" applyBorder="1" applyAlignment="1" applyProtection="1">
      <alignment horizontal="center" vertical="center" shrinkToFit="1"/>
    </xf>
    <xf numFmtId="0" fontId="17" fillId="3" borderId="8" xfId="3" applyFont="1" applyFill="1" applyBorder="1" applyAlignment="1" applyProtection="1">
      <alignment horizontal="center" vertical="center" shrinkToFit="1"/>
    </xf>
    <xf numFmtId="0" fontId="17" fillId="3" borderId="9" xfId="3" applyFont="1" applyFill="1" applyBorder="1" applyAlignment="1" applyProtection="1">
      <alignment horizontal="center" vertical="center" shrinkToFit="1"/>
    </xf>
    <xf numFmtId="0" fontId="39" fillId="0" borderId="56" xfId="3" applyFont="1" applyFill="1" applyBorder="1" applyAlignment="1" applyProtection="1">
      <alignment horizontal="left" vertical="center" wrapText="1"/>
    </xf>
    <xf numFmtId="0" fontId="39" fillId="0" borderId="54" xfId="3" applyFont="1" applyFill="1" applyBorder="1" applyAlignment="1" applyProtection="1">
      <alignment horizontal="left" vertical="center" wrapText="1"/>
    </xf>
    <xf numFmtId="0" fontId="39" fillId="0" borderId="55" xfId="3" applyFont="1" applyFill="1" applyBorder="1" applyAlignment="1" applyProtection="1">
      <alignment horizontal="left" vertical="center" wrapText="1"/>
    </xf>
    <xf numFmtId="0" fontId="33" fillId="3" borderId="6" xfId="2" applyFont="1" applyFill="1" applyBorder="1" applyAlignment="1" applyProtection="1">
      <alignment horizontal="left" vertical="center"/>
    </xf>
    <xf numFmtId="0" fontId="33" fillId="3" borderId="1" xfId="2" applyFont="1" applyFill="1" applyBorder="1" applyAlignment="1" applyProtection="1">
      <alignment horizontal="left" vertical="center"/>
    </xf>
    <xf numFmtId="0" fontId="33" fillId="3" borderId="5" xfId="2" applyFont="1" applyFill="1" applyBorder="1" applyAlignment="1" applyProtection="1">
      <alignment horizontal="left" vertical="center"/>
    </xf>
    <xf numFmtId="0" fontId="33" fillId="3" borderId="10" xfId="2" applyFont="1" applyFill="1" applyBorder="1" applyAlignment="1" applyProtection="1">
      <alignment horizontal="left" vertical="center"/>
    </xf>
    <xf numFmtId="0" fontId="33" fillId="3" borderId="8" xfId="2" applyFont="1" applyFill="1" applyBorder="1" applyAlignment="1" applyProtection="1">
      <alignment horizontal="left" vertical="center"/>
    </xf>
    <xf numFmtId="0" fontId="33" fillId="3" borderId="9" xfId="2" applyFont="1" applyFill="1" applyBorder="1" applyAlignment="1" applyProtection="1">
      <alignment horizontal="left" vertical="center"/>
    </xf>
    <xf numFmtId="0" fontId="33" fillId="0" borderId="6" xfId="2" applyFont="1" applyFill="1" applyBorder="1" applyAlignment="1" applyProtection="1">
      <alignment horizontal="center" vertical="center" wrapText="1"/>
    </xf>
    <xf numFmtId="0" fontId="33" fillId="0" borderId="10" xfId="2" applyFont="1" applyFill="1" applyBorder="1" applyAlignment="1" applyProtection="1">
      <alignment horizontal="center" vertical="center" wrapText="1"/>
    </xf>
    <xf numFmtId="0" fontId="17" fillId="0" borderId="0" xfId="3" applyFont="1" applyFill="1" applyAlignment="1" applyProtection="1">
      <alignment horizontal="right" vertical="center"/>
    </xf>
    <xf numFmtId="0" fontId="20" fillId="2" borderId="6" xfId="3" applyFont="1" applyFill="1" applyBorder="1" applyAlignment="1" applyProtection="1">
      <alignment horizontal="left" vertical="center"/>
    </xf>
    <xf numFmtId="0" fontId="20" fillId="2" borderId="1" xfId="3" applyFont="1" applyFill="1" applyBorder="1" applyAlignment="1" applyProtection="1">
      <alignment horizontal="left" vertical="center"/>
    </xf>
    <xf numFmtId="0" fontId="20" fillId="2" borderId="5" xfId="3" applyFont="1" applyFill="1" applyBorder="1" applyAlignment="1" applyProtection="1">
      <alignment horizontal="left" vertical="center"/>
    </xf>
    <xf numFmtId="0" fontId="20" fillId="2" borderId="10" xfId="3" applyFont="1" applyFill="1" applyBorder="1" applyAlignment="1" applyProtection="1">
      <alignment horizontal="left" vertical="center"/>
    </xf>
    <xf numFmtId="0" fontId="20" fillId="2" borderId="8" xfId="3" applyFont="1" applyFill="1" applyBorder="1" applyAlignment="1" applyProtection="1">
      <alignment horizontal="left" vertical="center"/>
    </xf>
    <xf numFmtId="0" fontId="20" fillId="2" borderId="9" xfId="3" applyFont="1" applyFill="1" applyBorder="1" applyAlignment="1" applyProtection="1">
      <alignment horizontal="left" vertical="center"/>
    </xf>
    <xf numFmtId="0" fontId="39" fillId="0" borderId="6" xfId="3" applyNumberFormat="1" applyFont="1" applyFill="1" applyBorder="1" applyAlignment="1" applyProtection="1">
      <alignment horizontal="left" vertical="center" wrapText="1"/>
    </xf>
    <xf numFmtId="0" fontId="39" fillId="0" borderId="1" xfId="3" applyNumberFormat="1" applyFont="1" applyFill="1" applyBorder="1" applyAlignment="1" applyProtection="1">
      <alignment horizontal="left" vertical="center" wrapText="1"/>
    </xf>
    <xf numFmtId="0" fontId="39" fillId="0" borderId="5" xfId="3" applyNumberFormat="1" applyFont="1" applyFill="1" applyBorder="1" applyAlignment="1" applyProtection="1">
      <alignment horizontal="left" vertical="center" wrapText="1"/>
    </xf>
    <xf numFmtId="0" fontId="39" fillId="0" borderId="10" xfId="3" applyNumberFormat="1" applyFont="1" applyFill="1" applyBorder="1" applyAlignment="1" applyProtection="1">
      <alignment horizontal="left" vertical="center" wrapText="1"/>
    </xf>
    <xf numFmtId="0" fontId="39" fillId="0" borderId="8" xfId="3" applyNumberFormat="1" applyFont="1" applyFill="1" applyBorder="1" applyAlignment="1" applyProtection="1">
      <alignment horizontal="left" vertical="center" wrapText="1"/>
    </xf>
    <xf numFmtId="0" fontId="39" fillId="0" borderId="9" xfId="3" applyNumberFormat="1" applyFont="1" applyFill="1" applyBorder="1" applyAlignment="1" applyProtection="1">
      <alignment horizontal="left" vertical="center" wrapText="1"/>
    </xf>
    <xf numFmtId="0" fontId="20" fillId="2" borderId="12" xfId="3" applyFont="1" applyFill="1" applyBorder="1" applyAlignment="1" applyProtection="1">
      <alignment horizontal="left" vertical="center"/>
    </xf>
    <xf numFmtId="0" fontId="20" fillId="2" borderId="0" xfId="3" applyFont="1" applyFill="1" applyBorder="1" applyAlignment="1" applyProtection="1">
      <alignment horizontal="left" vertical="center"/>
    </xf>
    <xf numFmtId="0" fontId="20" fillId="2" borderId="11" xfId="3" applyFont="1" applyFill="1" applyBorder="1" applyAlignment="1" applyProtection="1">
      <alignment horizontal="left" vertical="center"/>
    </xf>
    <xf numFmtId="0" fontId="34" fillId="0" borderId="12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left" vertical="center" wrapText="1"/>
    </xf>
    <xf numFmtId="0" fontId="34" fillId="0" borderId="11" xfId="3" applyFont="1" applyFill="1" applyBorder="1" applyAlignment="1" applyProtection="1">
      <alignment horizontal="left" vertical="center" wrapText="1"/>
    </xf>
    <xf numFmtId="0" fontId="20" fillId="2" borderId="6" xfId="3" applyFont="1" applyFill="1" applyBorder="1" applyAlignment="1" applyProtection="1">
      <alignment horizontal="left" vertical="center" wrapText="1"/>
    </xf>
    <xf numFmtId="0" fontId="20" fillId="2" borderId="1" xfId="3" applyFont="1" applyFill="1" applyBorder="1" applyAlignment="1" applyProtection="1">
      <alignment horizontal="left" vertical="center" wrapText="1"/>
    </xf>
    <xf numFmtId="0" fontId="20" fillId="2" borderId="5" xfId="3" applyFont="1" applyFill="1" applyBorder="1" applyAlignment="1" applyProtection="1">
      <alignment horizontal="left" vertical="center" wrapText="1"/>
    </xf>
    <xf numFmtId="0" fontId="20" fillId="2" borderId="10" xfId="3" applyFont="1" applyFill="1" applyBorder="1" applyAlignment="1" applyProtection="1">
      <alignment horizontal="left" vertical="center" wrapText="1"/>
    </xf>
    <xf numFmtId="0" fontId="20" fillId="2" borderId="8" xfId="3" applyFont="1" applyFill="1" applyBorder="1" applyAlignment="1" applyProtection="1">
      <alignment horizontal="left" vertical="center" wrapText="1"/>
    </xf>
    <xf numFmtId="0" fontId="20" fillId="2" borderId="0" xfId="3" applyFont="1" applyFill="1" applyBorder="1" applyAlignment="1" applyProtection="1">
      <alignment horizontal="left" vertical="center" wrapText="1"/>
    </xf>
    <xf numFmtId="0" fontId="20" fillId="2" borderId="11" xfId="3" applyFont="1" applyFill="1" applyBorder="1" applyAlignment="1" applyProtection="1">
      <alignment horizontal="left" vertical="center" wrapText="1"/>
    </xf>
    <xf numFmtId="0" fontId="17" fillId="0" borderId="12" xfId="3" applyFont="1" applyFill="1" applyBorder="1" applyAlignment="1" applyProtection="1">
      <alignment horizontal="center" vertical="center"/>
    </xf>
    <xf numFmtId="0" fontId="17" fillId="3" borderId="12" xfId="3" applyFont="1" applyFill="1" applyBorder="1" applyAlignment="1" applyProtection="1">
      <alignment horizontal="center" vertical="center" shrinkToFit="1"/>
    </xf>
    <xf numFmtId="0" fontId="17" fillId="3" borderId="0" xfId="3" applyFont="1" applyFill="1" applyBorder="1" applyAlignment="1" applyProtection="1">
      <alignment horizontal="center" vertical="center" shrinkToFit="1"/>
    </xf>
    <xf numFmtId="0" fontId="17" fillId="3" borderId="11" xfId="3" applyFont="1" applyFill="1" applyBorder="1" applyAlignment="1" applyProtection="1">
      <alignment horizontal="center" vertical="center" shrinkToFit="1"/>
    </xf>
    <xf numFmtId="0" fontId="34" fillId="0" borderId="12" xfId="2" applyFont="1" applyFill="1" applyBorder="1" applyAlignment="1" applyProtection="1">
      <alignment horizontal="left" vertical="center" wrapText="1"/>
    </xf>
    <xf numFmtId="0" fontId="34" fillId="0" borderId="0" xfId="2" applyFont="1" applyFill="1" applyBorder="1" applyAlignment="1" applyProtection="1">
      <alignment horizontal="left" vertical="center" wrapText="1"/>
    </xf>
    <xf numFmtId="0" fontId="34" fillId="0" borderId="11" xfId="2" applyFont="1" applyFill="1" applyBorder="1" applyAlignment="1" applyProtection="1">
      <alignment horizontal="left" vertical="center" wrapText="1"/>
    </xf>
    <xf numFmtId="0" fontId="34" fillId="0" borderId="10" xfId="2" applyFont="1" applyFill="1" applyBorder="1" applyAlignment="1" applyProtection="1">
      <alignment horizontal="left" vertical="center" wrapText="1"/>
    </xf>
    <xf numFmtId="0" fontId="20" fillId="3" borderId="7" xfId="3" applyFont="1" applyFill="1" applyBorder="1" applyAlignment="1" applyProtection="1">
      <alignment horizontal="center" vertical="center"/>
    </xf>
    <xf numFmtId="0" fontId="20" fillId="3" borderId="13" xfId="3" applyFont="1" applyFill="1" applyBorder="1" applyAlignment="1" applyProtection="1">
      <alignment horizontal="center" vertical="center"/>
    </xf>
    <xf numFmtId="0" fontId="21" fillId="0" borderId="4" xfId="3" applyFont="1" applyFill="1" applyBorder="1" applyAlignment="1" applyProtection="1">
      <alignment horizontal="center" vertical="center" wrapText="1"/>
    </xf>
    <xf numFmtId="0" fontId="21" fillId="0" borderId="3" xfId="3" applyFont="1" applyFill="1" applyBorder="1" applyAlignment="1" applyProtection="1">
      <alignment horizontal="center" vertical="center" wrapText="1"/>
    </xf>
    <xf numFmtId="0" fontId="34" fillId="0" borderId="3" xfId="3" applyFont="1" applyFill="1" applyBorder="1" applyAlignment="1" applyProtection="1">
      <alignment horizontal="center" vertical="center" wrapText="1"/>
    </xf>
    <xf numFmtId="0" fontId="34" fillId="0" borderId="2" xfId="3" applyFont="1" applyFill="1" applyBorder="1" applyAlignment="1" applyProtection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7" xfId="2" applyFont="1" applyFill="1" applyBorder="1" applyAlignment="1" applyProtection="1">
      <alignment horizontal="center" vertical="center"/>
    </xf>
    <xf numFmtId="0" fontId="39" fillId="0" borderId="1" xfId="2" applyFont="1" applyFill="1" applyBorder="1" applyAlignment="1" applyProtection="1">
      <alignment horizontal="center" vertical="center"/>
    </xf>
    <xf numFmtId="0" fontId="39" fillId="0" borderId="27" xfId="2" applyFont="1" applyFill="1" applyBorder="1" applyAlignment="1" applyProtection="1">
      <alignment horizontal="center" vertical="center"/>
    </xf>
    <xf numFmtId="38" fontId="39" fillId="0" borderId="1" xfId="5" applyFont="1" applyFill="1" applyBorder="1" applyAlignment="1" applyProtection="1">
      <alignment horizontal="center" vertical="center"/>
    </xf>
    <xf numFmtId="38" fontId="39" fillId="0" borderId="27" xfId="5" applyFont="1" applyFill="1" applyBorder="1" applyAlignment="1" applyProtection="1">
      <alignment horizontal="center" vertical="center"/>
    </xf>
    <xf numFmtId="0" fontId="34" fillId="0" borderId="1" xfId="2" applyFont="1" applyFill="1" applyBorder="1" applyAlignment="1" applyProtection="1">
      <alignment horizontal="center" vertical="center"/>
    </xf>
    <xf numFmtId="0" fontId="34" fillId="0" borderId="5" xfId="2" applyFont="1" applyFill="1" applyBorder="1" applyAlignment="1" applyProtection="1">
      <alignment horizontal="center" vertical="center"/>
    </xf>
    <xf numFmtId="0" fontId="34" fillId="0" borderId="27" xfId="2" applyFont="1" applyFill="1" applyBorder="1" applyAlignment="1" applyProtection="1">
      <alignment horizontal="center" vertical="center"/>
    </xf>
    <xf numFmtId="0" fontId="34" fillId="0" borderId="28" xfId="2" applyFont="1" applyFill="1" applyBorder="1" applyAlignment="1" applyProtection="1">
      <alignment horizontal="center" vertical="center"/>
    </xf>
    <xf numFmtId="0" fontId="20" fillId="3" borderId="26" xfId="2" applyFont="1" applyFill="1" applyBorder="1" applyAlignment="1" applyProtection="1">
      <alignment horizontal="left" vertical="center"/>
    </xf>
    <xf numFmtId="0" fontId="20" fillId="3" borderId="27" xfId="2" applyFont="1" applyFill="1" applyBorder="1" applyAlignment="1" applyProtection="1">
      <alignment horizontal="left" vertical="center"/>
    </xf>
    <xf numFmtId="0" fontId="20" fillId="3" borderId="28" xfId="2" applyFont="1" applyFill="1" applyBorder="1" applyAlignment="1" applyProtection="1">
      <alignment horizontal="left" vertical="center"/>
    </xf>
    <xf numFmtId="0" fontId="20" fillId="0" borderId="6" xfId="2" applyFont="1" applyFill="1" applyBorder="1" applyAlignment="1" applyProtection="1">
      <alignment horizontal="center" vertical="center"/>
    </xf>
    <xf numFmtId="0" fontId="20" fillId="0" borderId="26" xfId="2" applyFont="1" applyFill="1" applyBorder="1" applyAlignment="1" applyProtection="1">
      <alignment horizontal="center" vertical="center"/>
    </xf>
    <xf numFmtId="0" fontId="22" fillId="0" borderId="4" xfId="3" applyFont="1" applyFill="1" applyBorder="1" applyAlignment="1" applyProtection="1">
      <alignment horizontal="center" vertical="center" wrapText="1"/>
    </xf>
    <xf numFmtId="0" fontId="22" fillId="0" borderId="3" xfId="3" applyFont="1" applyFill="1" applyBorder="1" applyAlignment="1" applyProtection="1">
      <alignment horizontal="center" vertical="center" wrapText="1"/>
    </xf>
    <xf numFmtId="0" fontId="34" fillId="0" borderId="26" xfId="2" applyFont="1" applyFill="1" applyBorder="1" applyAlignment="1" applyProtection="1">
      <alignment horizontal="left" vertical="center" wrapText="1"/>
    </xf>
    <xf numFmtId="0" fontId="34" fillId="0" borderId="27" xfId="2" applyFont="1" applyFill="1" applyBorder="1" applyAlignment="1" applyProtection="1">
      <alignment horizontal="left" vertical="center" wrapText="1"/>
    </xf>
    <xf numFmtId="0" fontId="34" fillId="0" borderId="28" xfId="2" applyFont="1" applyFill="1" applyBorder="1" applyAlignment="1" applyProtection="1">
      <alignment horizontal="left" vertical="center" wrapText="1"/>
    </xf>
    <xf numFmtId="0" fontId="34" fillId="0" borderId="90" xfId="2" applyFont="1" applyFill="1" applyBorder="1" applyAlignment="1" applyProtection="1">
      <alignment horizontal="left" vertical="center" wrapText="1"/>
    </xf>
    <xf numFmtId="0" fontId="34" fillId="0" borderId="91" xfId="2" applyFont="1" applyFill="1" applyBorder="1" applyAlignment="1" applyProtection="1">
      <alignment horizontal="left" vertical="center" wrapText="1"/>
    </xf>
    <xf numFmtId="0" fontId="34" fillId="0" borderId="92" xfId="2" applyFont="1" applyFill="1" applyBorder="1" applyAlignment="1" applyProtection="1">
      <alignment horizontal="left" vertical="center" wrapText="1"/>
    </xf>
    <xf numFmtId="0" fontId="20" fillId="3" borderId="90" xfId="2" applyFont="1" applyFill="1" applyBorder="1" applyAlignment="1" applyProtection="1">
      <alignment horizontal="left" vertical="center"/>
    </xf>
    <xf numFmtId="0" fontId="20" fillId="3" borderId="91" xfId="2" applyFont="1" applyFill="1" applyBorder="1" applyAlignment="1" applyProtection="1">
      <alignment horizontal="left" vertical="center"/>
    </xf>
    <xf numFmtId="0" fontId="20" fillId="3" borderId="92" xfId="2" applyFont="1" applyFill="1" applyBorder="1" applyAlignment="1" applyProtection="1">
      <alignment horizontal="left" vertical="center"/>
    </xf>
    <xf numFmtId="0" fontId="20" fillId="3" borderId="93" xfId="2" applyFont="1" applyFill="1" applyBorder="1" applyAlignment="1" applyProtection="1">
      <alignment horizontal="left" vertical="center"/>
    </xf>
    <xf numFmtId="0" fontId="20" fillId="3" borderId="94" xfId="2" applyFont="1" applyFill="1" applyBorder="1" applyAlignment="1" applyProtection="1">
      <alignment horizontal="left" vertical="center"/>
    </xf>
    <xf numFmtId="0" fontId="20" fillId="3" borderId="95" xfId="2" applyFont="1" applyFill="1" applyBorder="1" applyAlignment="1" applyProtection="1">
      <alignment horizontal="left" vertical="center"/>
    </xf>
    <xf numFmtId="0" fontId="39" fillId="0" borderId="6" xfId="3" applyFont="1" applyFill="1" applyBorder="1" applyAlignment="1" applyProtection="1">
      <alignment horizontal="right" vertical="center" wrapText="1"/>
    </xf>
    <xf numFmtId="0" fontId="39" fillId="0" borderId="1" xfId="3" applyFont="1" applyFill="1" applyBorder="1" applyAlignment="1" applyProtection="1">
      <alignment horizontal="right" vertical="center" wrapText="1"/>
    </xf>
    <xf numFmtId="0" fontId="39" fillId="0" borderId="10" xfId="3" applyFont="1" applyFill="1" applyBorder="1" applyAlignment="1" applyProtection="1">
      <alignment horizontal="right" vertical="center" wrapText="1"/>
    </xf>
    <xf numFmtId="0" fontId="39" fillId="0" borderId="8" xfId="3" applyFont="1" applyFill="1" applyBorder="1" applyAlignment="1" applyProtection="1">
      <alignment horizontal="right" vertical="center" wrapText="1"/>
    </xf>
    <xf numFmtId="0" fontId="34" fillId="0" borderId="91" xfId="3" applyFont="1" applyFill="1" applyBorder="1" applyAlignment="1" applyProtection="1">
      <alignment horizontal="left" vertical="center" wrapText="1"/>
    </xf>
    <xf numFmtId="0" fontId="34" fillId="0" borderId="92" xfId="3" applyFont="1" applyFill="1" applyBorder="1" applyAlignment="1" applyProtection="1">
      <alignment horizontal="left" vertical="center" wrapText="1"/>
    </xf>
    <xf numFmtId="0" fontId="34" fillId="0" borderId="94" xfId="3" applyFont="1" applyFill="1" applyBorder="1" applyAlignment="1" applyProtection="1">
      <alignment horizontal="left" vertical="center" wrapText="1"/>
    </xf>
    <xf numFmtId="0" fontId="34" fillId="0" borderId="95" xfId="3" applyFont="1" applyFill="1" applyBorder="1" applyAlignment="1" applyProtection="1">
      <alignment horizontal="left" vertical="center" wrapText="1"/>
    </xf>
    <xf numFmtId="0" fontId="39" fillId="0" borderId="90" xfId="3" applyFont="1" applyFill="1" applyBorder="1" applyAlignment="1" applyProtection="1">
      <alignment horizontal="left" vertical="center" wrapText="1"/>
    </xf>
    <xf numFmtId="0" fontId="39" fillId="0" borderId="91" xfId="3" applyFont="1" applyFill="1" applyBorder="1" applyAlignment="1" applyProtection="1">
      <alignment horizontal="left" vertical="center" wrapText="1"/>
    </xf>
    <xf numFmtId="0" fontId="39" fillId="0" borderId="92" xfId="3" applyFont="1" applyFill="1" applyBorder="1" applyAlignment="1" applyProtection="1">
      <alignment horizontal="left" vertical="center" wrapText="1"/>
    </xf>
    <xf numFmtId="0" fontId="39" fillId="0" borderId="93" xfId="3" applyFont="1" applyFill="1" applyBorder="1" applyAlignment="1" applyProtection="1">
      <alignment horizontal="left" vertical="center" wrapText="1"/>
    </xf>
    <xf numFmtId="0" fontId="39" fillId="0" borderId="94" xfId="3" applyFont="1" applyFill="1" applyBorder="1" applyAlignment="1" applyProtection="1">
      <alignment horizontal="left" vertical="center" wrapText="1"/>
    </xf>
    <xf numFmtId="0" fontId="39" fillId="0" borderId="95" xfId="3" applyFont="1" applyFill="1" applyBorder="1" applyAlignment="1" applyProtection="1">
      <alignment horizontal="left" vertical="center" wrapText="1"/>
    </xf>
    <xf numFmtId="38" fontId="39" fillId="0" borderId="90" xfId="5" applyFont="1" applyFill="1" applyBorder="1" applyAlignment="1" applyProtection="1">
      <alignment horizontal="right" vertical="center" wrapText="1"/>
    </xf>
    <xf numFmtId="38" fontId="39" fillId="0" borderId="91" xfId="5" applyFont="1" applyFill="1" applyBorder="1" applyAlignment="1" applyProtection="1">
      <alignment horizontal="right" vertical="center" wrapText="1"/>
    </xf>
    <xf numFmtId="38" fontId="39" fillId="0" borderId="93" xfId="5" applyFont="1" applyFill="1" applyBorder="1" applyAlignment="1" applyProtection="1">
      <alignment horizontal="right" vertical="center" wrapText="1"/>
    </xf>
    <xf numFmtId="38" fontId="39" fillId="0" borderId="94" xfId="5" applyFont="1" applyFill="1" applyBorder="1" applyAlignment="1" applyProtection="1">
      <alignment horizontal="right" vertical="center" wrapText="1"/>
    </xf>
    <xf numFmtId="0" fontId="20" fillId="3" borderId="26" xfId="3" applyFont="1" applyFill="1" applyBorder="1" applyAlignment="1" applyProtection="1">
      <alignment horizontal="left" vertical="center"/>
    </xf>
    <xf numFmtId="0" fontId="20" fillId="3" borderId="27" xfId="3" applyFont="1" applyFill="1" applyBorder="1" applyAlignment="1" applyProtection="1">
      <alignment horizontal="left" vertical="center"/>
    </xf>
    <xf numFmtId="0" fontId="20" fillId="3" borderId="28" xfId="3" applyFont="1" applyFill="1" applyBorder="1" applyAlignment="1" applyProtection="1">
      <alignment horizontal="left" vertical="center"/>
    </xf>
    <xf numFmtId="0" fontId="39" fillId="0" borderId="26" xfId="3" applyFont="1" applyFill="1" applyBorder="1" applyAlignment="1" applyProtection="1">
      <alignment horizontal="left" vertical="center" wrapText="1"/>
    </xf>
    <xf numFmtId="0" fontId="39" fillId="0" borderId="27" xfId="3" applyFont="1" applyFill="1" applyBorder="1" applyAlignment="1" applyProtection="1">
      <alignment horizontal="left" vertical="center" wrapText="1"/>
    </xf>
    <xf numFmtId="0" fontId="39" fillId="0" borderId="28" xfId="3" applyFont="1" applyFill="1" applyBorder="1" applyAlignment="1" applyProtection="1">
      <alignment horizontal="left" vertical="center" wrapText="1"/>
    </xf>
    <xf numFmtId="0" fontId="17" fillId="3" borderId="7" xfId="3" applyFont="1" applyFill="1" applyBorder="1" applyAlignment="1" applyProtection="1">
      <alignment horizontal="center" vertical="center"/>
    </xf>
    <xf numFmtId="0" fontId="17" fillId="3" borderId="13" xfId="3" applyFont="1" applyFill="1" applyBorder="1" applyAlignment="1" applyProtection="1">
      <alignment horizontal="center" vertical="center"/>
    </xf>
    <xf numFmtId="0" fontId="34" fillId="0" borderId="4" xfId="3" applyFont="1" applyFill="1" applyBorder="1" applyAlignment="1" applyProtection="1">
      <alignment horizontal="center" vertical="center" wrapText="1"/>
    </xf>
    <xf numFmtId="0" fontId="20" fillId="0" borderId="34" xfId="2" applyFont="1" applyFill="1" applyBorder="1" applyAlignment="1" applyProtection="1">
      <alignment horizontal="center" vertical="center"/>
    </xf>
    <xf numFmtId="0" fontId="20" fillId="0" borderId="91" xfId="2" applyFont="1" applyFill="1" applyBorder="1" applyAlignment="1" applyProtection="1">
      <alignment horizontal="center" vertical="center"/>
    </xf>
    <xf numFmtId="38" fontId="39" fillId="0" borderId="34" xfId="5" applyFont="1" applyFill="1" applyBorder="1" applyAlignment="1" applyProtection="1">
      <alignment horizontal="center" vertical="center"/>
    </xf>
    <xf numFmtId="38" fontId="39" fillId="0" borderId="91" xfId="5" applyFont="1" applyFill="1" applyBorder="1" applyAlignment="1" applyProtection="1">
      <alignment horizontal="center" vertical="center"/>
    </xf>
    <xf numFmtId="0" fontId="34" fillId="0" borderId="34" xfId="2" applyFont="1" applyFill="1" applyBorder="1" applyAlignment="1" applyProtection="1">
      <alignment horizontal="center" vertical="center"/>
    </xf>
    <xf numFmtId="0" fontId="34" fillId="0" borderId="35" xfId="2" applyFont="1" applyFill="1" applyBorder="1" applyAlignment="1" applyProtection="1">
      <alignment horizontal="center" vertical="center"/>
    </xf>
    <xf numFmtId="0" fontId="34" fillId="0" borderId="91" xfId="2" applyFont="1" applyFill="1" applyBorder="1" applyAlignment="1" applyProtection="1">
      <alignment horizontal="center" vertical="center"/>
    </xf>
    <xf numFmtId="0" fontId="34" fillId="0" borderId="92" xfId="2" applyFont="1" applyFill="1" applyBorder="1" applyAlignment="1" applyProtection="1">
      <alignment horizontal="center" vertical="center"/>
    </xf>
    <xf numFmtId="0" fontId="20" fillId="3" borderId="33" xfId="2" applyFont="1" applyFill="1" applyBorder="1" applyAlignment="1" applyProtection="1">
      <alignment horizontal="left" vertical="center"/>
    </xf>
    <xf numFmtId="0" fontId="20" fillId="3" borderId="34" xfId="2" applyFont="1" applyFill="1" applyBorder="1" applyAlignment="1" applyProtection="1">
      <alignment horizontal="left" vertical="center"/>
    </xf>
    <xf numFmtId="0" fontId="20" fillId="3" borderId="35" xfId="2" applyFont="1" applyFill="1" applyBorder="1" applyAlignment="1" applyProtection="1">
      <alignment horizontal="left" vertical="center"/>
    </xf>
    <xf numFmtId="0" fontId="20" fillId="0" borderId="33" xfId="2" applyFont="1" applyFill="1" applyBorder="1" applyAlignment="1" applyProtection="1">
      <alignment horizontal="center" vertical="center"/>
    </xf>
    <xf numFmtId="0" fontId="20" fillId="0" borderId="90" xfId="2" applyFont="1" applyFill="1" applyBorder="1" applyAlignment="1" applyProtection="1">
      <alignment horizontal="center" vertical="center"/>
    </xf>
    <xf numFmtId="0" fontId="39" fillId="0" borderId="34" xfId="2" applyFont="1" applyFill="1" applyBorder="1" applyAlignment="1" applyProtection="1">
      <alignment horizontal="center" vertical="center"/>
    </xf>
    <xf numFmtId="0" fontId="39" fillId="0" borderId="91" xfId="2" applyFont="1" applyFill="1" applyBorder="1" applyAlignment="1" applyProtection="1">
      <alignment horizontal="center" vertical="center"/>
    </xf>
    <xf numFmtId="0" fontId="20" fillId="3" borderId="90" xfId="3" applyFont="1" applyFill="1" applyBorder="1" applyAlignment="1" applyProtection="1">
      <alignment horizontal="left" vertical="center"/>
    </xf>
    <xf numFmtId="0" fontId="20" fillId="3" borderId="91" xfId="3" applyFont="1" applyFill="1" applyBorder="1" applyAlignment="1" applyProtection="1">
      <alignment horizontal="left" vertical="center"/>
    </xf>
    <xf numFmtId="0" fontId="20" fillId="3" borderId="92" xfId="3" applyFont="1" applyFill="1" applyBorder="1" applyAlignment="1" applyProtection="1">
      <alignment horizontal="left" vertical="center"/>
    </xf>
    <xf numFmtId="0" fontId="20" fillId="3" borderId="93" xfId="3" applyFont="1" applyFill="1" applyBorder="1" applyAlignment="1" applyProtection="1">
      <alignment horizontal="left" vertical="center"/>
    </xf>
    <xf numFmtId="0" fontId="20" fillId="3" borderId="94" xfId="3" applyFont="1" applyFill="1" applyBorder="1" applyAlignment="1" applyProtection="1">
      <alignment horizontal="left" vertical="center"/>
    </xf>
    <xf numFmtId="0" fontId="20" fillId="3" borderId="95" xfId="3" applyFont="1" applyFill="1" applyBorder="1" applyAlignment="1" applyProtection="1">
      <alignment horizontal="left" vertical="center"/>
    </xf>
    <xf numFmtId="0" fontId="17" fillId="0" borderId="90" xfId="3" applyFont="1" applyFill="1" applyBorder="1" applyAlignment="1" applyProtection="1">
      <alignment horizontal="center" vertical="center"/>
    </xf>
    <xf numFmtId="0" fontId="17" fillId="0" borderId="91" xfId="3" applyFont="1" applyFill="1" applyBorder="1" applyAlignment="1" applyProtection="1">
      <alignment horizontal="center" vertical="center"/>
    </xf>
    <xf numFmtId="0" fontId="17" fillId="0" borderId="93" xfId="3" applyFont="1" applyFill="1" applyBorder="1" applyAlignment="1" applyProtection="1">
      <alignment horizontal="center" vertical="center"/>
    </xf>
    <xf numFmtId="0" fontId="17" fillId="0" borderId="94" xfId="3" applyFont="1" applyFill="1" applyBorder="1" applyAlignment="1" applyProtection="1">
      <alignment horizontal="center" vertical="center"/>
    </xf>
    <xf numFmtId="0" fontId="17" fillId="3" borderId="90" xfId="3" applyFont="1" applyFill="1" applyBorder="1" applyAlignment="1" applyProtection="1">
      <alignment horizontal="center" vertical="center" shrinkToFit="1"/>
    </xf>
    <xf numFmtId="0" fontId="17" fillId="3" borderId="91" xfId="3" applyFont="1" applyFill="1" applyBorder="1" applyAlignment="1" applyProtection="1">
      <alignment horizontal="center" vertical="center" shrinkToFit="1"/>
    </xf>
    <xf numFmtId="0" fontId="17" fillId="3" borderId="92" xfId="3" applyFont="1" applyFill="1" applyBorder="1" applyAlignment="1" applyProtection="1">
      <alignment horizontal="center" vertical="center" shrinkToFit="1"/>
    </xf>
    <xf numFmtId="0" fontId="17" fillId="3" borderId="93" xfId="3" applyFont="1" applyFill="1" applyBorder="1" applyAlignment="1" applyProtection="1">
      <alignment horizontal="center" vertical="center" shrinkToFit="1"/>
    </xf>
    <xf numFmtId="0" fontId="17" fillId="3" borderId="94" xfId="3" applyFont="1" applyFill="1" applyBorder="1" applyAlignment="1" applyProtection="1">
      <alignment horizontal="center" vertical="center" shrinkToFit="1"/>
    </xf>
    <xf numFmtId="0" fontId="17" fillId="3" borderId="95" xfId="3" applyFont="1" applyFill="1" applyBorder="1" applyAlignment="1" applyProtection="1">
      <alignment horizontal="center" vertical="center" shrinkToFit="1"/>
    </xf>
    <xf numFmtId="0" fontId="32" fillId="0" borderId="6" xfId="3" applyFont="1" applyFill="1" applyBorder="1" applyAlignment="1" applyProtection="1">
      <alignment horizontal="left" vertical="center" wrapText="1"/>
    </xf>
    <xf numFmtId="0" fontId="32" fillId="0" borderId="1" xfId="3" applyFont="1" applyFill="1" applyBorder="1" applyAlignment="1" applyProtection="1">
      <alignment horizontal="left" vertical="center" wrapText="1"/>
    </xf>
    <xf numFmtId="0" fontId="32" fillId="0" borderId="5" xfId="3" applyFont="1" applyFill="1" applyBorder="1" applyAlignment="1" applyProtection="1">
      <alignment horizontal="left" vertical="center" wrapText="1"/>
    </xf>
    <xf numFmtId="0" fontId="32" fillId="0" borderId="10" xfId="3" applyFont="1" applyFill="1" applyBorder="1" applyAlignment="1" applyProtection="1">
      <alignment horizontal="left" vertical="center" wrapText="1"/>
    </xf>
    <xf numFmtId="0" fontId="32" fillId="0" borderId="8" xfId="3" applyFont="1" applyFill="1" applyBorder="1" applyAlignment="1" applyProtection="1">
      <alignment horizontal="left" vertical="center" wrapText="1"/>
    </xf>
    <xf numFmtId="0" fontId="32" fillId="0" borderId="9" xfId="3" applyFont="1" applyFill="1" applyBorder="1" applyAlignment="1" applyProtection="1">
      <alignment horizontal="left" vertical="center" wrapText="1"/>
    </xf>
    <xf numFmtId="0" fontId="32" fillId="0" borderId="6" xfId="3" applyFont="1" applyFill="1" applyBorder="1" applyAlignment="1" applyProtection="1">
      <alignment horizontal="right" vertical="center"/>
    </xf>
    <xf numFmtId="0" fontId="32" fillId="0" borderId="1" xfId="3" applyFont="1" applyFill="1" applyBorder="1" applyAlignment="1" applyProtection="1">
      <alignment horizontal="right" vertical="center"/>
    </xf>
    <xf numFmtId="0" fontId="32" fillId="0" borderId="10" xfId="3" applyFont="1" applyFill="1" applyBorder="1" applyAlignment="1" applyProtection="1">
      <alignment horizontal="right" vertical="center"/>
    </xf>
    <xf numFmtId="0" fontId="32" fillId="0" borderId="8" xfId="3" applyFont="1" applyFill="1" applyBorder="1" applyAlignment="1" applyProtection="1">
      <alignment horizontal="right" vertical="center"/>
    </xf>
    <xf numFmtId="0" fontId="20" fillId="0" borderId="30" xfId="3" applyFont="1" applyFill="1" applyBorder="1" applyAlignment="1" applyProtection="1">
      <alignment horizontal="center" vertical="center"/>
    </xf>
    <xf numFmtId="0" fontId="20" fillId="0" borderId="31" xfId="3" applyFont="1" applyFill="1" applyBorder="1" applyAlignment="1" applyProtection="1">
      <alignment horizontal="center" vertical="center"/>
    </xf>
    <xf numFmtId="0" fontId="20" fillId="0" borderId="10" xfId="3" applyFont="1" applyFill="1" applyBorder="1" applyAlignment="1" applyProtection="1">
      <alignment horizontal="center" vertical="center"/>
    </xf>
    <xf numFmtId="0" fontId="20" fillId="0" borderId="8" xfId="3" applyFont="1" applyFill="1" applyBorder="1" applyAlignment="1" applyProtection="1">
      <alignment horizontal="center" vertical="center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0" borderId="10" xfId="3" applyFont="1" applyFill="1" applyBorder="1" applyAlignment="1" applyProtection="1">
      <alignment horizontal="center" vertical="center" wrapText="1"/>
    </xf>
    <xf numFmtId="0" fontId="17" fillId="3" borderId="6" xfId="3" applyFont="1" applyFill="1" applyBorder="1" applyAlignment="1" applyProtection="1">
      <alignment horizontal="left" vertical="center"/>
    </xf>
    <xf numFmtId="0" fontId="17" fillId="3" borderId="1" xfId="3" applyFont="1" applyFill="1" applyBorder="1" applyAlignment="1" applyProtection="1">
      <alignment horizontal="left" vertical="center"/>
    </xf>
    <xf numFmtId="0" fontId="17" fillId="3" borderId="5" xfId="3" applyFont="1" applyFill="1" applyBorder="1" applyAlignment="1" applyProtection="1">
      <alignment horizontal="left" vertical="center"/>
    </xf>
    <xf numFmtId="0" fontId="17" fillId="3" borderId="10" xfId="3" applyFont="1" applyFill="1" applyBorder="1" applyAlignment="1" applyProtection="1">
      <alignment horizontal="left" vertical="center"/>
    </xf>
    <xf numFmtId="0" fontId="17" fillId="3" borderId="8" xfId="3" applyFont="1" applyFill="1" applyBorder="1" applyAlignment="1" applyProtection="1">
      <alignment horizontal="left" vertical="center"/>
    </xf>
    <xf numFmtId="0" fontId="17" fillId="3" borderId="9" xfId="3" applyFont="1" applyFill="1" applyBorder="1" applyAlignment="1" applyProtection="1">
      <alignment horizontal="left" vertical="center"/>
    </xf>
    <xf numFmtId="0" fontId="20" fillId="3" borderId="7" xfId="3" applyFont="1" applyFill="1" applyBorder="1" applyAlignment="1" applyProtection="1">
      <alignment horizontal="center" vertical="center" wrapText="1"/>
    </xf>
    <xf numFmtId="0" fontId="20" fillId="3" borderId="12" xfId="3" applyFont="1" applyFill="1" applyBorder="1" applyAlignment="1" applyProtection="1">
      <alignment horizontal="left" vertical="center" wrapText="1"/>
    </xf>
    <xf numFmtId="0" fontId="20" fillId="3" borderId="0" xfId="3" applyFont="1" applyFill="1" applyBorder="1" applyAlignment="1" applyProtection="1">
      <alignment horizontal="left" vertical="center" wrapText="1"/>
    </xf>
    <xf numFmtId="0" fontId="20" fillId="3" borderId="11" xfId="3" applyFont="1" applyFill="1" applyBorder="1" applyAlignment="1" applyProtection="1">
      <alignment horizontal="left" vertical="center" wrapText="1"/>
    </xf>
    <xf numFmtId="0" fontId="34" fillId="0" borderId="6" xfId="2" applyFont="1" applyFill="1" applyBorder="1" applyAlignment="1" applyProtection="1">
      <alignment horizontal="left" vertical="center" wrapText="1"/>
    </xf>
    <xf numFmtId="0" fontId="20" fillId="3" borderId="12" xfId="2" applyFont="1" applyFill="1" applyBorder="1" applyAlignment="1" applyProtection="1">
      <alignment horizontal="left" vertical="center"/>
    </xf>
    <xf numFmtId="0" fontId="20" fillId="3" borderId="0" xfId="2" applyFont="1" applyFill="1" applyBorder="1" applyAlignment="1" applyProtection="1">
      <alignment horizontal="left" vertical="center"/>
    </xf>
    <xf numFmtId="0" fontId="20" fillId="3" borderId="11" xfId="2" applyFont="1" applyFill="1" applyBorder="1" applyAlignment="1" applyProtection="1">
      <alignment horizontal="left" vertical="center"/>
    </xf>
    <xf numFmtId="0" fontId="34" fillId="0" borderId="6" xfId="3" applyFont="1" applyFill="1" applyBorder="1" applyAlignment="1" applyProtection="1">
      <alignment horizontal="right" vertical="center"/>
    </xf>
    <xf numFmtId="0" fontId="34" fillId="0" borderId="1" xfId="3" applyFont="1" applyFill="1" applyBorder="1" applyAlignment="1" applyProtection="1">
      <alignment horizontal="right" vertical="center"/>
    </xf>
    <xf numFmtId="0" fontId="34" fillId="0" borderId="10" xfId="3" applyFont="1" applyFill="1" applyBorder="1" applyAlignment="1" applyProtection="1">
      <alignment horizontal="right" vertical="center"/>
    </xf>
    <xf numFmtId="0" fontId="34" fillId="0" borderId="8" xfId="3" applyFont="1" applyFill="1" applyBorder="1" applyAlignment="1" applyProtection="1">
      <alignment horizontal="right" vertical="center"/>
    </xf>
    <xf numFmtId="0" fontId="20" fillId="3" borderId="23" xfId="3" applyFont="1" applyFill="1" applyBorder="1" applyAlignment="1" applyProtection="1">
      <alignment horizontal="center" vertical="center" wrapText="1"/>
    </xf>
    <xf numFmtId="0" fontId="39" fillId="0" borderId="1" xfId="3" applyFont="1" applyFill="1" applyBorder="1" applyAlignment="1" applyProtection="1">
      <alignment horizontal="center" vertical="center"/>
    </xf>
    <xf numFmtId="0" fontId="39" fillId="0" borderId="5" xfId="3" applyFont="1" applyFill="1" applyBorder="1" applyAlignment="1" applyProtection="1">
      <alignment horizontal="center" vertical="center"/>
    </xf>
    <xf numFmtId="0" fontId="39" fillId="0" borderId="8" xfId="3" applyFont="1" applyFill="1" applyBorder="1" applyAlignment="1" applyProtection="1">
      <alignment horizontal="center" vertical="center"/>
    </xf>
    <xf numFmtId="0" fontId="39" fillId="0" borderId="9" xfId="3" applyFont="1" applyFill="1" applyBorder="1" applyAlignment="1" applyProtection="1">
      <alignment horizontal="center" vertical="center"/>
    </xf>
    <xf numFmtId="0" fontId="20" fillId="0" borderId="90" xfId="3" applyFont="1" applyFill="1" applyBorder="1" applyAlignment="1" applyProtection="1">
      <alignment horizontal="center" vertical="center"/>
    </xf>
    <xf numFmtId="0" fontId="20" fillId="0" borderId="91" xfId="3" applyFont="1" applyFill="1" applyBorder="1" applyAlignment="1" applyProtection="1">
      <alignment horizontal="center" vertical="center"/>
    </xf>
    <xf numFmtId="0" fontId="20" fillId="0" borderId="93" xfId="3" applyFont="1" applyFill="1" applyBorder="1" applyAlignment="1" applyProtection="1">
      <alignment horizontal="center" vertical="center"/>
    </xf>
    <xf numFmtId="0" fontId="20" fillId="0" borderId="94" xfId="3" applyFont="1" applyFill="1" applyBorder="1" applyAlignment="1" applyProtection="1">
      <alignment horizontal="center" vertical="center"/>
    </xf>
    <xf numFmtId="0" fontId="20" fillId="0" borderId="1" xfId="3" applyFont="1" applyFill="1" applyBorder="1" applyAlignment="1" applyProtection="1">
      <alignment horizontal="left" vertical="center"/>
    </xf>
    <xf numFmtId="0" fontId="20" fillId="2" borderId="30" xfId="3" applyFont="1" applyFill="1" applyBorder="1" applyAlignment="1" applyProtection="1">
      <alignment horizontal="left" vertical="center" wrapText="1"/>
    </xf>
    <xf numFmtId="0" fontId="20" fillId="2" borderId="31" xfId="3" applyFont="1" applyFill="1" applyBorder="1" applyAlignment="1" applyProtection="1">
      <alignment horizontal="left" vertical="center" wrapText="1"/>
    </xf>
    <xf numFmtId="0" fontId="20" fillId="2" borderId="32" xfId="3" applyFont="1" applyFill="1" applyBorder="1" applyAlignment="1" applyProtection="1">
      <alignment horizontal="left" vertical="center" wrapText="1"/>
    </xf>
    <xf numFmtId="0" fontId="20" fillId="2" borderId="9" xfId="3" applyFont="1" applyFill="1" applyBorder="1" applyAlignment="1" applyProtection="1">
      <alignment horizontal="left" vertical="center" wrapText="1"/>
    </xf>
    <xf numFmtId="0" fontId="32" fillId="0" borderId="12" xfId="3" applyFont="1" applyFill="1" applyBorder="1" applyAlignment="1" applyProtection="1">
      <alignment horizontal="left" vertical="center" wrapText="1"/>
    </xf>
    <xf numFmtId="0" fontId="32" fillId="0" borderId="0" xfId="3" applyFont="1" applyFill="1" applyBorder="1" applyAlignment="1" applyProtection="1">
      <alignment horizontal="left" vertical="center" wrapText="1"/>
    </xf>
    <xf numFmtId="0" fontId="32" fillId="0" borderId="11" xfId="3" applyFont="1" applyFill="1" applyBorder="1" applyAlignment="1" applyProtection="1">
      <alignment horizontal="left" vertical="center" wrapText="1"/>
    </xf>
    <xf numFmtId="0" fontId="34" fillId="0" borderId="1" xfId="11" applyFont="1" applyFill="1" applyBorder="1" applyAlignment="1" applyProtection="1">
      <alignment horizontal="left" vertical="center" wrapText="1"/>
    </xf>
    <xf numFmtId="0" fontId="34" fillId="0" borderId="5" xfId="11" applyFont="1" applyFill="1" applyBorder="1" applyAlignment="1" applyProtection="1">
      <alignment horizontal="left" vertical="center" wrapText="1"/>
    </xf>
    <xf numFmtId="0" fontId="34" fillId="0" borderId="0" xfId="11" applyFont="1" applyFill="1" applyBorder="1" applyAlignment="1" applyProtection="1">
      <alignment horizontal="left" vertical="center" wrapText="1"/>
    </xf>
    <xf numFmtId="0" fontId="34" fillId="0" borderId="11" xfId="11" applyFont="1" applyFill="1" applyBorder="1" applyAlignment="1" applyProtection="1">
      <alignment horizontal="left" vertical="center" wrapText="1"/>
    </xf>
    <xf numFmtId="0" fontId="34" fillId="0" borderId="8" xfId="11" applyFont="1" applyFill="1" applyBorder="1" applyAlignment="1" applyProtection="1">
      <alignment horizontal="left" vertical="center" wrapText="1"/>
    </xf>
    <xf numFmtId="0" fontId="34" fillId="0" borderId="9" xfId="11" applyFont="1" applyFill="1" applyBorder="1" applyAlignment="1" applyProtection="1">
      <alignment horizontal="left" vertical="center" wrapText="1"/>
    </xf>
    <xf numFmtId="0" fontId="17" fillId="2" borderId="6" xfId="11" applyFont="1" applyFill="1" applyBorder="1" applyAlignment="1" applyProtection="1">
      <alignment horizontal="left" vertical="center"/>
    </xf>
    <xf numFmtId="0" fontId="17" fillId="2" borderId="1" xfId="11" applyFont="1" applyFill="1" applyBorder="1" applyAlignment="1" applyProtection="1">
      <alignment horizontal="left" vertical="center"/>
    </xf>
    <xf numFmtId="0" fontId="17" fillId="2" borderId="5" xfId="11" applyFont="1" applyFill="1" applyBorder="1" applyAlignment="1" applyProtection="1">
      <alignment horizontal="left" vertical="center"/>
    </xf>
    <xf numFmtId="0" fontId="17" fillId="2" borderId="10" xfId="11" applyFont="1" applyFill="1" applyBorder="1" applyAlignment="1" applyProtection="1">
      <alignment horizontal="left" vertical="center"/>
    </xf>
    <xf numFmtId="0" fontId="17" fillId="2" borderId="8" xfId="11" applyFont="1" applyFill="1" applyBorder="1" applyAlignment="1" applyProtection="1">
      <alignment horizontal="left" vertical="center"/>
    </xf>
    <xf numFmtId="0" fontId="17" fillId="2" borderId="9" xfId="11" applyFont="1" applyFill="1" applyBorder="1" applyAlignment="1" applyProtection="1">
      <alignment horizontal="left" vertical="center"/>
    </xf>
    <xf numFmtId="0" fontId="21" fillId="0" borderId="7" xfId="11" applyFont="1" applyFill="1" applyBorder="1" applyAlignment="1" applyProtection="1">
      <alignment vertical="center"/>
    </xf>
    <xf numFmtId="0" fontId="17" fillId="2" borderId="12" xfId="11" applyFont="1" applyFill="1" applyBorder="1" applyAlignment="1" applyProtection="1">
      <alignment horizontal="left" vertical="center"/>
    </xf>
    <xf numFmtId="0" fontId="17" fillId="2" borderId="0" xfId="11" applyFont="1" applyFill="1" applyBorder="1" applyAlignment="1" applyProtection="1">
      <alignment horizontal="left" vertical="center"/>
    </xf>
    <xf numFmtId="0" fontId="17" fillId="2" borderId="11" xfId="11" applyFont="1" applyFill="1" applyBorder="1" applyAlignment="1" applyProtection="1">
      <alignment horizontal="left" vertical="center"/>
    </xf>
    <xf numFmtId="176" fontId="21" fillId="0" borderId="6" xfId="11" applyNumberFormat="1" applyFont="1" applyFill="1" applyBorder="1" applyAlignment="1" applyProtection="1">
      <alignment horizontal="center" vertical="center"/>
    </xf>
    <xf numFmtId="176" fontId="21" fillId="0" borderId="1" xfId="11" applyNumberFormat="1" applyFont="1" applyFill="1" applyBorder="1" applyAlignment="1" applyProtection="1">
      <alignment horizontal="center" vertical="center"/>
    </xf>
    <xf numFmtId="176" fontId="21" fillId="0" borderId="10" xfId="11" applyNumberFormat="1" applyFont="1" applyFill="1" applyBorder="1" applyAlignment="1" applyProtection="1">
      <alignment horizontal="center" vertical="center"/>
    </xf>
    <xf numFmtId="176" fontId="21" fillId="0" borderId="8" xfId="11" applyNumberFormat="1" applyFont="1" applyFill="1" applyBorder="1" applyAlignment="1" applyProtection="1">
      <alignment horizontal="center" vertical="center"/>
    </xf>
    <xf numFmtId="0" fontId="21" fillId="0" borderId="1" xfId="11" applyFont="1" applyFill="1" applyBorder="1" applyAlignment="1" applyProtection="1">
      <alignment horizontal="center" vertical="center"/>
    </xf>
    <xf numFmtId="0" fontId="21" fillId="0" borderId="5" xfId="11" applyFont="1" applyFill="1" applyBorder="1" applyAlignment="1" applyProtection="1">
      <alignment horizontal="center" vertical="center"/>
    </xf>
    <xf numFmtId="0" fontId="21" fillId="0" borderId="8" xfId="11" applyFont="1" applyFill="1" applyBorder="1" applyAlignment="1" applyProtection="1">
      <alignment horizontal="center" vertical="center"/>
    </xf>
    <xf numFmtId="0" fontId="21" fillId="0" borderId="9" xfId="11" applyFont="1" applyFill="1" applyBorder="1" applyAlignment="1" applyProtection="1">
      <alignment horizontal="center" vertical="center"/>
    </xf>
    <xf numFmtId="0" fontId="17" fillId="2" borderId="6" xfId="11" applyFont="1" applyFill="1" applyBorder="1" applyAlignment="1" applyProtection="1">
      <alignment vertical="center" wrapText="1"/>
    </xf>
    <xf numFmtId="0" fontId="17" fillId="2" borderId="1" xfId="11" applyFont="1" applyFill="1" applyBorder="1" applyAlignment="1" applyProtection="1">
      <alignment vertical="center" wrapText="1"/>
    </xf>
    <xf numFmtId="0" fontId="17" fillId="2" borderId="5" xfId="11" applyFont="1" applyFill="1" applyBorder="1" applyAlignment="1" applyProtection="1">
      <alignment vertical="center" wrapText="1"/>
    </xf>
    <xf numFmtId="0" fontId="17" fillId="2" borderId="10" xfId="11" applyFont="1" applyFill="1" applyBorder="1" applyAlignment="1" applyProtection="1">
      <alignment vertical="center" wrapText="1"/>
    </xf>
    <xf numFmtId="0" fontId="17" fillId="2" borderId="8" xfId="11" applyFont="1" applyFill="1" applyBorder="1" applyAlignment="1" applyProtection="1">
      <alignment vertical="center" wrapText="1"/>
    </xf>
    <xf numFmtId="0" fontId="17" fillId="2" borderId="9" xfId="11" applyFont="1" applyFill="1" applyBorder="1" applyAlignment="1" applyProtection="1">
      <alignment vertical="center" wrapText="1"/>
    </xf>
    <xf numFmtId="0" fontId="17" fillId="2" borderId="7" xfId="11" applyFont="1" applyFill="1" applyBorder="1" applyAlignment="1" applyProtection="1">
      <alignment vertical="center"/>
    </xf>
    <xf numFmtId="0" fontId="17" fillId="0" borderId="6" xfId="11" applyFont="1" applyFill="1" applyBorder="1" applyAlignment="1" applyProtection="1">
      <alignment horizontal="left" vertical="center"/>
    </xf>
    <xf numFmtId="0" fontId="17" fillId="0" borderId="1" xfId="11" applyFont="1" applyFill="1" applyBorder="1" applyAlignment="1" applyProtection="1">
      <alignment horizontal="left" vertical="center"/>
    </xf>
    <xf numFmtId="0" fontId="22" fillId="0" borderId="1" xfId="11" applyFont="1" applyFill="1" applyBorder="1" applyAlignment="1" applyProtection="1">
      <alignment horizontal="center" vertical="center"/>
    </xf>
    <xf numFmtId="0" fontId="17" fillId="0" borderId="51" xfId="11" applyFont="1" applyFill="1" applyBorder="1" applyAlignment="1" applyProtection="1">
      <alignment horizontal="left" vertical="center"/>
    </xf>
    <xf numFmtId="0" fontId="17" fillId="0" borderId="52" xfId="11" applyFont="1" applyFill="1" applyBorder="1" applyAlignment="1" applyProtection="1">
      <alignment horizontal="left" vertical="center"/>
    </xf>
    <xf numFmtId="0" fontId="22" fillId="0" borderId="52" xfId="11" applyFont="1" applyFill="1" applyBorder="1" applyAlignment="1" applyProtection="1">
      <alignment horizontal="center" vertical="center"/>
    </xf>
    <xf numFmtId="0" fontId="17" fillId="0" borderId="12" xfId="11" applyFont="1" applyFill="1" applyBorder="1" applyAlignment="1" applyProtection="1">
      <alignment horizontal="left" vertical="center"/>
    </xf>
    <xf numFmtId="0" fontId="17" fillId="0" borderId="0" xfId="11" applyFont="1" applyFill="1" applyBorder="1" applyAlignment="1" applyProtection="1">
      <alignment horizontal="left" vertical="center"/>
    </xf>
    <xf numFmtId="0" fontId="22" fillId="0" borderId="0" xfId="11" applyFont="1" applyFill="1" applyBorder="1" applyAlignment="1" applyProtection="1">
      <alignment horizontal="center" vertical="center"/>
    </xf>
    <xf numFmtId="0" fontId="34" fillId="0" borderId="50" xfId="11" applyFont="1" applyFill="1" applyBorder="1" applyAlignment="1" applyProtection="1">
      <alignment horizontal="left" vertical="center" wrapText="1"/>
    </xf>
    <xf numFmtId="0" fontId="34" fillId="0" borderId="79" xfId="11" applyFont="1" applyFill="1" applyBorder="1" applyAlignment="1" applyProtection="1">
      <alignment horizontal="left" vertical="center" wrapText="1"/>
    </xf>
    <xf numFmtId="176" fontId="17" fillId="0" borderId="12" xfId="3" applyNumberFormat="1" applyFont="1" applyFill="1" applyBorder="1" applyAlignment="1" applyProtection="1">
      <alignment horizontal="right" vertical="center"/>
    </xf>
    <xf numFmtId="176" fontId="17" fillId="0" borderId="0" xfId="3" applyNumberFormat="1" applyFont="1" applyFill="1" applyBorder="1" applyAlignment="1" applyProtection="1">
      <alignment horizontal="right" vertical="center"/>
    </xf>
    <xf numFmtId="38" fontId="17" fillId="0" borderId="0" xfId="5" applyFont="1" applyFill="1" applyAlignment="1" applyProtection="1">
      <alignment horizontal="center" vertical="center"/>
    </xf>
    <xf numFmtId="176" fontId="34" fillId="0" borderId="84" xfId="3" applyNumberFormat="1" applyFont="1" applyFill="1" applyBorder="1" applyAlignment="1" applyProtection="1">
      <alignment vertical="center"/>
    </xf>
    <xf numFmtId="176" fontId="34" fillId="0" borderId="85" xfId="3" applyNumberFormat="1" applyFont="1" applyFill="1" applyBorder="1" applyAlignment="1" applyProtection="1">
      <alignment vertical="center"/>
    </xf>
    <xf numFmtId="176" fontId="34" fillId="0" borderId="86" xfId="3" applyNumberFormat="1" applyFont="1" applyFill="1" applyBorder="1" applyAlignment="1" applyProtection="1">
      <alignment vertical="center"/>
    </xf>
    <xf numFmtId="176" fontId="34" fillId="0" borderId="81" xfId="3" applyNumberFormat="1" applyFont="1" applyFill="1" applyBorder="1" applyAlignment="1" applyProtection="1">
      <alignment horizontal="right" vertical="center" wrapText="1"/>
    </xf>
    <xf numFmtId="176" fontId="34" fillId="0" borderId="82" xfId="3" applyNumberFormat="1" applyFont="1" applyFill="1" applyBorder="1" applyAlignment="1" applyProtection="1">
      <alignment horizontal="right" vertical="center" wrapText="1"/>
    </xf>
    <xf numFmtId="176" fontId="34" fillId="0" borderId="83" xfId="3" applyNumberFormat="1" applyFont="1" applyFill="1" applyBorder="1" applyAlignment="1" applyProtection="1">
      <alignment horizontal="right" vertical="center" wrapText="1"/>
    </xf>
    <xf numFmtId="38" fontId="34" fillId="2" borderId="29" xfId="5" applyFont="1" applyFill="1" applyBorder="1" applyAlignment="1" applyProtection="1">
      <alignment horizontal="right" vertical="center" wrapText="1"/>
    </xf>
    <xf numFmtId="38" fontId="34" fillId="2" borderId="29" xfId="5" applyFont="1" applyFill="1" applyBorder="1" applyAlignment="1" applyProtection="1">
      <alignment horizontal="right" vertical="center"/>
    </xf>
    <xf numFmtId="176" fontId="34" fillId="0" borderId="84" xfId="3" applyNumberFormat="1" applyFont="1" applyFill="1" applyBorder="1" applyAlignment="1" applyProtection="1">
      <alignment vertical="center" wrapText="1"/>
    </xf>
    <xf numFmtId="176" fontId="34" fillId="0" borderId="85" xfId="3" applyNumberFormat="1" applyFont="1" applyFill="1" applyBorder="1" applyAlignment="1" applyProtection="1">
      <alignment vertical="center" wrapText="1"/>
    </xf>
    <xf numFmtId="176" fontId="34" fillId="0" borderId="86" xfId="3" applyNumberFormat="1" applyFont="1" applyFill="1" applyBorder="1" applyAlignment="1" applyProtection="1">
      <alignment vertical="center" wrapText="1"/>
    </xf>
    <xf numFmtId="0" fontId="20" fillId="2" borderId="29" xfId="3" applyFont="1" applyFill="1" applyBorder="1" applyAlignment="1" applyProtection="1">
      <alignment horizontal="center" vertical="center" wrapText="1"/>
    </xf>
    <xf numFmtId="0" fontId="20" fillId="2" borderId="29" xfId="3" applyFont="1" applyFill="1" applyBorder="1" applyAlignment="1" applyProtection="1">
      <alignment horizontal="center" vertical="center"/>
    </xf>
    <xf numFmtId="0" fontId="20" fillId="2" borderId="23" xfId="3" applyFont="1" applyFill="1" applyBorder="1" applyAlignment="1" applyProtection="1">
      <alignment horizontal="center" vertical="center" wrapText="1"/>
    </xf>
    <xf numFmtId="0" fontId="20" fillId="2" borderId="23" xfId="3" applyFont="1" applyFill="1" applyBorder="1" applyAlignment="1" applyProtection="1">
      <alignment horizontal="center" vertical="center"/>
    </xf>
    <xf numFmtId="0" fontId="20" fillId="2" borderId="7" xfId="3" applyFont="1" applyFill="1" applyBorder="1" applyAlignment="1" applyProtection="1">
      <alignment horizontal="center" vertical="center"/>
    </xf>
    <xf numFmtId="0" fontId="17" fillId="2" borderId="25" xfId="3" applyFont="1" applyFill="1" applyBorder="1" applyAlignment="1" applyProtection="1">
      <alignment horizontal="center" vertical="center"/>
    </xf>
    <xf numFmtId="177" fontId="22" fillId="0" borderId="61" xfId="5" applyNumberFormat="1" applyFont="1" applyFill="1" applyBorder="1" applyAlignment="1" applyProtection="1">
      <alignment horizontal="right" vertical="center"/>
    </xf>
    <xf numFmtId="177" fontId="22" fillId="0" borderId="62" xfId="5" applyNumberFormat="1" applyFont="1" applyFill="1" applyBorder="1" applyAlignment="1" applyProtection="1">
      <alignment horizontal="right" vertical="center"/>
    </xf>
    <xf numFmtId="177" fontId="22" fillId="0" borderId="65" xfId="5" applyNumberFormat="1" applyFont="1" applyFill="1" applyBorder="1" applyAlignment="1" applyProtection="1">
      <alignment horizontal="right" vertical="center"/>
    </xf>
    <xf numFmtId="177" fontId="22" fillId="0" borderId="19" xfId="5" applyNumberFormat="1" applyFont="1" applyFill="1" applyBorder="1" applyAlignment="1" applyProtection="1">
      <alignment horizontal="right" vertical="center"/>
    </xf>
    <xf numFmtId="177" fontId="22" fillId="0" borderId="20" xfId="5" applyNumberFormat="1" applyFont="1" applyFill="1" applyBorder="1" applyAlignment="1" applyProtection="1">
      <alignment horizontal="right" vertical="center"/>
    </xf>
    <xf numFmtId="177" fontId="22" fillId="0" borderId="21" xfId="5" applyNumberFormat="1" applyFont="1" applyFill="1" applyBorder="1" applyAlignment="1" applyProtection="1">
      <alignment horizontal="right" vertical="center"/>
    </xf>
    <xf numFmtId="0" fontId="33" fillId="0" borderId="60" xfId="3" applyFont="1" applyFill="1" applyBorder="1" applyAlignment="1" applyProtection="1">
      <alignment vertical="center" wrapText="1"/>
    </xf>
    <xf numFmtId="0" fontId="33" fillId="0" borderId="22" xfId="3" applyFont="1" applyFill="1" applyBorder="1" applyAlignment="1" applyProtection="1">
      <alignment vertical="center" wrapText="1"/>
    </xf>
    <xf numFmtId="0" fontId="20" fillId="2" borderId="30" xfId="3" applyFont="1" applyFill="1" applyBorder="1" applyAlignment="1" applyProtection="1">
      <alignment horizontal="center" vertical="center" wrapText="1"/>
    </xf>
    <xf numFmtId="0" fontId="20" fillId="2" borderId="31" xfId="3" applyFont="1" applyFill="1" applyBorder="1" applyAlignment="1" applyProtection="1">
      <alignment horizontal="center" vertical="center"/>
    </xf>
    <xf numFmtId="0" fontId="20" fillId="2" borderId="32" xfId="3" applyFont="1" applyFill="1" applyBorder="1" applyAlignment="1" applyProtection="1">
      <alignment horizontal="center" vertical="center"/>
    </xf>
    <xf numFmtId="0" fontId="20" fillId="2" borderId="12" xfId="3" applyFont="1" applyFill="1" applyBorder="1" applyAlignment="1" applyProtection="1">
      <alignment horizontal="center" vertical="center" wrapText="1"/>
    </xf>
    <xf numFmtId="0" fontId="20" fillId="2" borderId="0" xfId="3" applyFont="1" applyFill="1" applyBorder="1" applyAlignment="1" applyProtection="1">
      <alignment horizontal="center" vertical="center"/>
    </xf>
    <xf numFmtId="0" fontId="20" fillId="2" borderId="11" xfId="3" applyFont="1" applyFill="1" applyBorder="1" applyAlignment="1" applyProtection="1">
      <alignment horizontal="center" vertical="center"/>
    </xf>
    <xf numFmtId="0" fontId="20" fillId="2" borderId="66" xfId="3" applyFont="1" applyFill="1" applyBorder="1" applyAlignment="1" applyProtection="1">
      <alignment horizontal="center" vertical="center"/>
    </xf>
    <xf numFmtId="0" fontId="20" fillId="2" borderId="67" xfId="3" applyFont="1" applyFill="1" applyBorder="1" applyAlignment="1" applyProtection="1">
      <alignment horizontal="center" vertical="center"/>
    </xf>
    <xf numFmtId="0" fontId="20" fillId="2" borderId="68" xfId="3" applyFont="1" applyFill="1" applyBorder="1" applyAlignment="1" applyProtection="1">
      <alignment horizontal="center" vertical="center"/>
    </xf>
    <xf numFmtId="0" fontId="20" fillId="2" borderId="6" xfId="3" applyFont="1" applyFill="1" applyBorder="1" applyAlignment="1" applyProtection="1">
      <alignment horizontal="center" vertical="center"/>
    </xf>
    <xf numFmtId="0" fontId="20" fillId="2" borderId="1" xfId="3" applyFont="1" applyFill="1" applyBorder="1" applyAlignment="1" applyProtection="1">
      <alignment horizontal="center" vertical="center"/>
    </xf>
    <xf numFmtId="0" fontId="20" fillId="2" borderId="5" xfId="3" applyFont="1" applyFill="1" applyBorder="1" applyAlignment="1" applyProtection="1">
      <alignment horizontal="center" vertical="center"/>
    </xf>
    <xf numFmtId="0" fontId="20" fillId="2" borderId="12" xfId="3" applyFont="1" applyFill="1" applyBorder="1" applyAlignment="1" applyProtection="1">
      <alignment horizontal="center" vertical="center"/>
    </xf>
    <xf numFmtId="0" fontId="20" fillId="2" borderId="26" xfId="3" applyFont="1" applyFill="1" applyBorder="1" applyAlignment="1" applyProtection="1">
      <alignment horizontal="center" vertical="center"/>
    </xf>
    <xf numFmtId="0" fontId="20" fillId="2" borderId="27" xfId="3" applyFont="1" applyFill="1" applyBorder="1" applyAlignment="1" applyProtection="1">
      <alignment horizontal="center" vertical="center"/>
    </xf>
    <xf numFmtId="0" fontId="20" fillId="2" borderId="28" xfId="3" applyFont="1" applyFill="1" applyBorder="1" applyAlignment="1" applyProtection="1">
      <alignment horizontal="center" vertical="center"/>
    </xf>
    <xf numFmtId="0" fontId="20" fillId="2" borderId="6" xfId="3" applyFont="1" applyFill="1" applyBorder="1" applyAlignment="1" applyProtection="1">
      <alignment horizontal="center" vertical="center" wrapText="1"/>
    </xf>
    <xf numFmtId="0" fontId="20" fillId="2" borderId="1" xfId="3" applyFont="1" applyFill="1" applyBorder="1" applyAlignment="1" applyProtection="1">
      <alignment horizontal="center" vertical="center" wrapText="1"/>
    </xf>
    <xf numFmtId="0" fontId="20" fillId="2" borderId="5" xfId="3" applyFont="1" applyFill="1" applyBorder="1" applyAlignment="1" applyProtection="1">
      <alignment horizontal="center" vertical="center" wrapText="1"/>
    </xf>
    <xf numFmtId="0" fontId="20" fillId="2" borderId="0" xfId="3" applyFont="1" applyFill="1" applyBorder="1" applyAlignment="1" applyProtection="1">
      <alignment horizontal="center" vertical="center" wrapText="1"/>
    </xf>
    <xf numFmtId="0" fontId="20" fillId="2" borderId="11" xfId="3" applyFont="1" applyFill="1" applyBorder="1" applyAlignment="1" applyProtection="1">
      <alignment horizontal="center" vertical="center" wrapText="1"/>
    </xf>
    <xf numFmtId="0" fontId="20" fillId="2" borderId="26" xfId="3" applyFont="1" applyFill="1" applyBorder="1" applyAlignment="1" applyProtection="1">
      <alignment horizontal="center" vertical="center" wrapText="1"/>
    </xf>
    <xf numFmtId="0" fontId="20" fillId="2" borderId="27" xfId="3" applyFont="1" applyFill="1" applyBorder="1" applyAlignment="1" applyProtection="1">
      <alignment horizontal="center" vertical="center" wrapText="1"/>
    </xf>
    <xf numFmtId="0" fontId="20" fillId="2" borderId="28" xfId="3" applyFont="1" applyFill="1" applyBorder="1" applyAlignment="1" applyProtection="1">
      <alignment horizontal="center" vertical="center" wrapText="1"/>
    </xf>
    <xf numFmtId="177" fontId="22" fillId="0" borderId="4" xfId="5" applyNumberFormat="1" applyFont="1" applyFill="1" applyBorder="1" applyAlignment="1" applyProtection="1">
      <alignment horizontal="right" vertical="center"/>
    </xf>
    <xf numFmtId="177" fontId="22" fillId="0" borderId="3" xfId="5" applyNumberFormat="1" applyFont="1" applyFill="1" applyBorder="1" applyAlignment="1" applyProtection="1">
      <alignment horizontal="right" vertical="center"/>
    </xf>
    <xf numFmtId="177" fontId="22" fillId="0" borderId="2" xfId="5" applyNumberFormat="1" applyFont="1" applyFill="1" applyBorder="1" applyAlignment="1" applyProtection="1">
      <alignment horizontal="right" vertical="center"/>
    </xf>
    <xf numFmtId="0" fontId="20" fillId="0" borderId="6" xfId="3" applyFont="1" applyFill="1" applyBorder="1" applyAlignment="1" applyProtection="1">
      <alignment vertical="center" wrapText="1"/>
    </xf>
    <xf numFmtId="0" fontId="20" fillId="0" borderId="1" xfId="3" applyFont="1" applyFill="1" applyBorder="1" applyAlignment="1" applyProtection="1">
      <alignment vertical="center" wrapText="1"/>
    </xf>
    <xf numFmtId="0" fontId="20" fillId="0" borderId="5" xfId="3" applyFont="1" applyFill="1" applyBorder="1" applyAlignment="1" applyProtection="1">
      <alignment vertical="center" wrapText="1"/>
    </xf>
    <xf numFmtId="0" fontId="20" fillId="0" borderId="12" xfId="3" applyFont="1" applyFill="1" applyBorder="1" applyAlignment="1" applyProtection="1">
      <alignment vertical="center" wrapText="1"/>
    </xf>
    <xf numFmtId="0" fontId="20" fillId="0" borderId="0" xfId="3" applyFont="1" applyFill="1" applyBorder="1" applyAlignment="1" applyProtection="1">
      <alignment vertical="center" wrapText="1"/>
    </xf>
    <xf numFmtId="0" fontId="20" fillId="0" borderId="11" xfId="3" applyFont="1" applyFill="1" applyBorder="1" applyAlignment="1" applyProtection="1">
      <alignment vertical="center" wrapText="1"/>
    </xf>
    <xf numFmtId="0" fontId="17" fillId="2" borderId="29" xfId="3" applyFont="1" applyFill="1" applyBorder="1" applyAlignment="1" applyProtection="1">
      <alignment horizontal="center" vertical="center"/>
    </xf>
    <xf numFmtId="0" fontId="17" fillId="2" borderId="23" xfId="3" applyFont="1" applyFill="1" applyBorder="1" applyAlignment="1" applyProtection="1">
      <alignment horizontal="center" vertical="center"/>
    </xf>
    <xf numFmtId="0" fontId="20" fillId="2" borderId="10" xfId="3" applyFont="1" applyFill="1" applyBorder="1" applyAlignment="1" applyProtection="1">
      <alignment horizontal="center" vertical="center"/>
    </xf>
    <xf numFmtId="0" fontId="20" fillId="2" borderId="8" xfId="3" applyFont="1" applyFill="1" applyBorder="1" applyAlignment="1" applyProtection="1">
      <alignment horizontal="center" vertical="center"/>
    </xf>
    <xf numFmtId="0" fontId="20" fillId="2" borderId="9" xfId="3" applyFont="1" applyFill="1" applyBorder="1" applyAlignment="1" applyProtection="1">
      <alignment horizontal="center" vertical="center"/>
    </xf>
    <xf numFmtId="0" fontId="20" fillId="2" borderId="13" xfId="3" applyFont="1" applyFill="1" applyBorder="1" applyAlignment="1" applyProtection="1">
      <alignment horizontal="center" vertical="center"/>
    </xf>
    <xf numFmtId="0" fontId="20" fillId="2" borderId="48" xfId="3" applyFont="1" applyFill="1" applyBorder="1" applyAlignment="1" applyProtection="1">
      <alignment horizontal="center" vertical="center"/>
    </xf>
    <xf numFmtId="0" fontId="20" fillId="2" borderId="39" xfId="3" applyFont="1" applyFill="1" applyBorder="1" applyAlignment="1" applyProtection="1">
      <alignment horizontal="center" vertical="center"/>
    </xf>
    <xf numFmtId="0" fontId="20" fillId="2" borderId="25" xfId="3" applyFont="1" applyFill="1" applyBorder="1" applyAlignment="1" applyProtection="1">
      <alignment horizontal="center" vertical="center"/>
    </xf>
    <xf numFmtId="0" fontId="20" fillId="2" borderId="23" xfId="3" applyFont="1" applyFill="1" applyBorder="1" applyAlignment="1" applyProtection="1">
      <alignment horizontal="center" vertical="center" textRotation="255"/>
    </xf>
    <xf numFmtId="0" fontId="20" fillId="2" borderId="7" xfId="3" applyFont="1" applyFill="1" applyBorder="1" applyAlignment="1" applyProtection="1">
      <alignment horizontal="center" vertical="center" textRotation="255"/>
    </xf>
    <xf numFmtId="0" fontId="20" fillId="2" borderId="13" xfId="3" applyFont="1" applyFill="1" applyBorder="1" applyAlignment="1" applyProtection="1">
      <alignment horizontal="center" vertical="center" textRotation="255"/>
    </xf>
    <xf numFmtId="0" fontId="20" fillId="2" borderId="69" xfId="3" applyFont="1" applyFill="1" applyBorder="1" applyAlignment="1" applyProtection="1">
      <alignment horizontal="center" vertical="center"/>
    </xf>
    <xf numFmtId="0" fontId="20" fillId="2" borderId="70" xfId="3" applyFont="1" applyFill="1" applyBorder="1" applyAlignment="1" applyProtection="1">
      <alignment horizontal="center" vertical="center"/>
    </xf>
    <xf numFmtId="0" fontId="20" fillId="2" borderId="71" xfId="3" applyFont="1" applyFill="1" applyBorder="1" applyAlignment="1" applyProtection="1">
      <alignment horizontal="center" vertical="center"/>
    </xf>
    <xf numFmtId="177" fontId="21" fillId="2" borderId="31" xfId="0" applyNumberFormat="1" applyFont="1" applyFill="1" applyBorder="1" applyAlignment="1" applyProtection="1">
      <alignment horizontal="right" vertical="center"/>
    </xf>
    <xf numFmtId="177" fontId="21" fillId="2" borderId="32" xfId="0" applyNumberFormat="1" applyFont="1" applyFill="1" applyBorder="1" applyAlignment="1" applyProtection="1">
      <alignment horizontal="right" vertical="center"/>
    </xf>
    <xf numFmtId="177" fontId="21" fillId="2" borderId="0" xfId="0" applyNumberFormat="1" applyFont="1" applyFill="1" applyBorder="1" applyAlignment="1" applyProtection="1">
      <alignment horizontal="right" vertical="center"/>
    </xf>
    <xf numFmtId="177" fontId="21" fillId="2" borderId="11" xfId="0" applyNumberFormat="1" applyFont="1" applyFill="1" applyBorder="1" applyAlignment="1" applyProtection="1">
      <alignment horizontal="right" vertical="center"/>
    </xf>
    <xf numFmtId="177" fontId="21" fillId="2" borderId="8" xfId="0" applyNumberFormat="1" applyFont="1" applyFill="1" applyBorder="1" applyAlignment="1" applyProtection="1">
      <alignment horizontal="right" vertical="center"/>
    </xf>
    <xf numFmtId="177" fontId="21" fillId="2" borderId="9" xfId="0" applyNumberFormat="1" applyFont="1" applyFill="1" applyBorder="1" applyAlignment="1" applyProtection="1">
      <alignment horizontal="right" vertical="center"/>
    </xf>
    <xf numFmtId="0" fontId="20" fillId="0" borderId="24" xfId="3" applyFont="1" applyFill="1" applyBorder="1" applyAlignment="1" applyProtection="1">
      <alignment horizontal="center" vertical="center" textRotation="255"/>
    </xf>
    <xf numFmtId="0" fontId="17" fillId="2" borderId="24" xfId="3" applyFont="1" applyFill="1" applyBorder="1" applyAlignment="1" applyProtection="1">
      <alignment horizontal="center" vertical="center" textRotation="255" wrapText="1"/>
    </xf>
    <xf numFmtId="0" fontId="20" fillId="0" borderId="6" xfId="3" applyFont="1" applyFill="1" applyBorder="1" applyAlignment="1" applyProtection="1">
      <alignment horizontal="left" vertical="center" shrinkToFit="1"/>
    </xf>
    <xf numFmtId="0" fontId="20" fillId="0" borderId="1" xfId="3" applyFont="1" applyFill="1" applyBorder="1" applyAlignment="1" applyProtection="1">
      <alignment horizontal="left" vertical="center" shrinkToFit="1"/>
    </xf>
    <xf numFmtId="0" fontId="20" fillId="0" borderId="12" xfId="3" applyFont="1" applyFill="1" applyBorder="1" applyAlignment="1" applyProtection="1">
      <alignment horizontal="left" vertical="center" shrinkToFit="1"/>
    </xf>
    <xf numFmtId="0" fontId="20" fillId="0" borderId="0" xfId="3" applyFont="1" applyFill="1" applyBorder="1" applyAlignment="1" applyProtection="1">
      <alignment horizontal="left" vertical="center" shrinkToFit="1"/>
    </xf>
    <xf numFmtId="38" fontId="34" fillId="0" borderId="82" xfId="5" applyFont="1" applyFill="1" applyBorder="1" applyAlignment="1" applyProtection="1">
      <alignment horizontal="right" vertical="center" shrinkToFit="1"/>
    </xf>
    <xf numFmtId="177" fontId="22" fillId="0" borderId="6" xfId="5" applyNumberFormat="1" applyFont="1" applyFill="1" applyBorder="1" applyAlignment="1" applyProtection="1">
      <alignment horizontal="right" vertical="center"/>
    </xf>
    <xf numFmtId="177" fontId="22" fillId="0" borderId="1" xfId="5" applyNumberFormat="1" applyFont="1" applyFill="1" applyBorder="1" applyAlignment="1" applyProtection="1">
      <alignment horizontal="right" vertical="center"/>
    </xf>
    <xf numFmtId="177" fontId="22" fillId="0" borderId="12" xfId="5" applyNumberFormat="1" applyFont="1" applyFill="1" applyBorder="1" applyAlignment="1" applyProtection="1">
      <alignment horizontal="right" vertical="center"/>
    </xf>
    <xf numFmtId="177" fontId="22" fillId="0" borderId="0" xfId="5" applyNumberFormat="1" applyFont="1" applyFill="1" applyBorder="1" applyAlignment="1" applyProtection="1">
      <alignment horizontal="right" vertical="center"/>
    </xf>
    <xf numFmtId="177" fontId="22" fillId="0" borderId="45" xfId="5" applyNumberFormat="1" applyFont="1" applyFill="1" applyBorder="1" applyAlignment="1" applyProtection="1">
      <alignment horizontal="right" vertical="center"/>
    </xf>
    <xf numFmtId="177" fontId="22" fillId="0" borderId="46" xfId="5" applyNumberFormat="1" applyFont="1" applyFill="1" applyBorder="1" applyAlignment="1" applyProtection="1">
      <alignment horizontal="right" vertical="center"/>
    </xf>
    <xf numFmtId="177" fontId="22" fillId="0" borderId="41" xfId="5" applyNumberFormat="1" applyFont="1" applyFill="1" applyBorder="1" applyAlignment="1" applyProtection="1">
      <alignment horizontal="right" vertical="center"/>
    </xf>
    <xf numFmtId="177" fontId="22" fillId="0" borderId="42" xfId="5" applyNumberFormat="1" applyFont="1" applyFill="1" applyBorder="1" applyAlignment="1" applyProtection="1">
      <alignment horizontal="right" vertical="center"/>
    </xf>
    <xf numFmtId="0" fontId="20" fillId="0" borderId="10" xfId="3" applyFont="1" applyFill="1" applyBorder="1" applyAlignment="1" applyProtection="1">
      <alignment horizontal="center" vertical="center" shrinkToFit="1"/>
    </xf>
    <xf numFmtId="0" fontId="20" fillId="0" borderId="8" xfId="3" applyFont="1" applyFill="1" applyBorder="1" applyAlignment="1" applyProtection="1">
      <alignment horizontal="center" vertical="center" shrinkToFit="1"/>
    </xf>
    <xf numFmtId="0" fontId="20" fillId="0" borderId="9" xfId="3" applyFont="1" applyFill="1" applyBorder="1" applyAlignment="1" applyProtection="1">
      <alignment horizontal="center" vertical="center" shrinkToFit="1"/>
    </xf>
    <xf numFmtId="0" fontId="20" fillId="0" borderId="4" xfId="3" applyFont="1" applyFill="1" applyBorder="1" applyAlignment="1" applyProtection="1">
      <alignment horizontal="center" vertical="center" shrinkToFit="1"/>
    </xf>
    <xf numFmtId="0" fontId="20" fillId="0" borderId="3" xfId="3" applyFont="1" applyFill="1" applyBorder="1" applyAlignment="1" applyProtection="1">
      <alignment horizontal="center" vertical="center" shrinkToFit="1"/>
    </xf>
    <xf numFmtId="0" fontId="20" fillId="0" borderId="2" xfId="3" applyFont="1" applyFill="1" applyBorder="1" applyAlignment="1" applyProtection="1">
      <alignment horizontal="center" vertical="center" shrinkToFit="1"/>
    </xf>
    <xf numFmtId="0" fontId="20" fillId="0" borderId="6" xfId="3" applyFont="1" applyFill="1" applyBorder="1" applyAlignment="1" applyProtection="1">
      <alignment horizontal="center" vertical="center" shrinkToFit="1"/>
    </xf>
    <xf numFmtId="0" fontId="20" fillId="0" borderId="1" xfId="3" applyFont="1" applyFill="1" applyBorder="1" applyAlignment="1" applyProtection="1">
      <alignment horizontal="center" vertical="center" shrinkToFit="1"/>
    </xf>
    <xf numFmtId="0" fontId="20" fillId="0" borderId="5" xfId="3" applyFont="1" applyFill="1" applyBorder="1" applyAlignment="1" applyProtection="1">
      <alignment horizontal="center" vertical="center" shrinkToFit="1"/>
    </xf>
    <xf numFmtId="0" fontId="20" fillId="0" borderId="30" xfId="3" applyFont="1" applyFill="1" applyBorder="1" applyAlignment="1" applyProtection="1">
      <alignment horizontal="center" vertical="center" shrinkToFit="1"/>
    </xf>
    <xf numFmtId="0" fontId="20" fillId="0" borderId="31" xfId="3" applyFont="1" applyFill="1" applyBorder="1" applyAlignment="1" applyProtection="1">
      <alignment horizontal="center" vertical="center" shrinkToFit="1"/>
    </xf>
    <xf numFmtId="0" fontId="20" fillId="0" borderId="32" xfId="3" applyFont="1" applyFill="1" applyBorder="1" applyAlignment="1" applyProtection="1">
      <alignment horizontal="center" vertical="center" shrinkToFit="1"/>
    </xf>
    <xf numFmtId="0" fontId="34" fillId="0" borderId="6" xfId="3" applyFont="1" applyFill="1" applyBorder="1" applyAlignment="1" applyProtection="1">
      <alignment horizontal="left" vertical="center" shrinkToFit="1"/>
    </xf>
    <xf numFmtId="0" fontId="34" fillId="0" borderId="1" xfId="3" applyFont="1" applyFill="1" applyBorder="1" applyAlignment="1" applyProtection="1">
      <alignment horizontal="left" vertical="center" shrinkToFit="1"/>
    </xf>
    <xf numFmtId="177" fontId="22" fillId="0" borderId="16" xfId="5" applyNumberFormat="1" applyFont="1" applyFill="1" applyBorder="1" applyAlignment="1" applyProtection="1">
      <alignment horizontal="right" vertical="center"/>
    </xf>
    <xf numFmtId="177" fontId="22" fillId="0" borderId="17" xfId="5" applyNumberFormat="1" applyFont="1" applyFill="1" applyBorder="1" applyAlignment="1" applyProtection="1">
      <alignment horizontal="right" vertical="center"/>
    </xf>
    <xf numFmtId="177" fontId="22" fillId="0" borderId="5" xfId="5" applyNumberFormat="1" applyFont="1" applyFill="1" applyBorder="1" applyAlignment="1" applyProtection="1">
      <alignment horizontal="right" vertical="center"/>
    </xf>
    <xf numFmtId="177" fontId="22" fillId="0" borderId="43" xfId="5" applyNumberFormat="1" applyFont="1" applyFill="1" applyBorder="1" applyAlignment="1" applyProtection="1">
      <alignment horizontal="right" vertical="center"/>
    </xf>
    <xf numFmtId="177" fontId="22" fillId="0" borderId="8" xfId="5" applyNumberFormat="1" applyFont="1" applyFill="1" applyBorder="1" applyAlignment="1" applyProtection="1">
      <alignment horizontal="right" vertical="center"/>
    </xf>
    <xf numFmtId="177" fontId="22" fillId="0" borderId="9" xfId="5" applyNumberFormat="1" applyFont="1" applyFill="1" applyBorder="1" applyAlignment="1" applyProtection="1">
      <alignment horizontal="right" vertical="center"/>
    </xf>
    <xf numFmtId="177" fontId="22" fillId="0" borderId="63" xfId="5" applyNumberFormat="1" applyFont="1" applyFill="1" applyBorder="1" applyAlignment="1" applyProtection="1">
      <alignment horizontal="right" vertical="center"/>
    </xf>
    <xf numFmtId="177" fontId="22" fillId="0" borderId="64" xfId="5" applyNumberFormat="1" applyFont="1" applyFill="1" applyBorder="1" applyAlignment="1" applyProtection="1">
      <alignment horizontal="right" vertical="center"/>
    </xf>
    <xf numFmtId="177" fontId="22" fillId="0" borderId="72" xfId="5" applyNumberFormat="1" applyFont="1" applyFill="1" applyBorder="1" applyAlignment="1" applyProtection="1">
      <alignment horizontal="right" vertical="center"/>
    </xf>
    <xf numFmtId="177" fontId="22" fillId="0" borderId="73" xfId="5" applyNumberFormat="1" applyFont="1" applyFill="1" applyBorder="1" applyAlignment="1" applyProtection="1">
      <alignment horizontal="right" vertical="center"/>
    </xf>
    <xf numFmtId="0" fontId="33" fillId="0" borderId="61" xfId="3" applyFont="1" applyFill="1" applyBorder="1" applyAlignment="1" applyProtection="1">
      <alignment vertical="center" wrapText="1"/>
    </xf>
    <xf numFmtId="0" fontId="33" fillId="0" borderId="62" xfId="3" applyFont="1" applyFill="1" applyBorder="1" applyAlignment="1" applyProtection="1">
      <alignment vertical="center" wrapText="1"/>
    </xf>
    <xf numFmtId="0" fontId="34" fillId="0" borderId="82" xfId="3" applyFont="1" applyFill="1" applyBorder="1" applyAlignment="1" applyProtection="1">
      <alignment horizontal="left" vertical="center" shrinkToFit="1"/>
    </xf>
    <xf numFmtId="0" fontId="20" fillId="2" borderId="6" xfId="3" applyFont="1" applyFill="1" applyBorder="1" applyAlignment="1" applyProtection="1">
      <alignment horizontal="center" vertical="center" shrinkToFit="1"/>
    </xf>
    <xf numFmtId="0" fontId="20" fillId="2" borderId="1" xfId="3" applyFont="1" applyFill="1" applyBorder="1" applyAlignment="1" applyProtection="1">
      <alignment horizontal="center" vertical="center" shrinkToFit="1"/>
    </xf>
    <xf numFmtId="0" fontId="20" fillId="2" borderId="5" xfId="3" applyFont="1" applyFill="1" applyBorder="1" applyAlignment="1" applyProtection="1">
      <alignment horizontal="center" vertical="center" shrinkToFit="1"/>
    </xf>
    <xf numFmtId="0" fontId="20" fillId="2" borderId="10" xfId="3" applyFont="1" applyFill="1" applyBorder="1" applyAlignment="1" applyProtection="1">
      <alignment horizontal="center" vertical="center" shrinkToFit="1"/>
    </xf>
    <xf numFmtId="0" fontId="20" fillId="2" borderId="8" xfId="3" applyFont="1" applyFill="1" applyBorder="1" applyAlignment="1" applyProtection="1">
      <alignment horizontal="center" vertical="center" shrinkToFit="1"/>
    </xf>
    <xf numFmtId="0" fontId="20" fillId="2" borderId="9" xfId="3" applyFont="1" applyFill="1" applyBorder="1" applyAlignment="1" applyProtection="1">
      <alignment horizontal="center" vertical="center" shrinkToFit="1"/>
    </xf>
    <xf numFmtId="0" fontId="20" fillId="2" borderId="12" xfId="3" applyFont="1" applyFill="1" applyBorder="1" applyAlignment="1" applyProtection="1">
      <alignment horizontal="center" vertical="center" shrinkToFit="1"/>
    </xf>
    <xf numFmtId="0" fontId="20" fillId="2" borderId="0" xfId="3" applyFont="1" applyFill="1" applyBorder="1" applyAlignment="1" applyProtection="1">
      <alignment horizontal="center" vertical="center" shrinkToFit="1"/>
    </xf>
    <xf numFmtId="0" fontId="20" fillId="2" borderId="11" xfId="3" applyFont="1" applyFill="1" applyBorder="1" applyAlignment="1" applyProtection="1">
      <alignment horizontal="center" vertical="center" shrinkToFit="1"/>
    </xf>
    <xf numFmtId="0" fontId="34" fillId="0" borderId="84" xfId="3" applyFont="1" applyFill="1" applyBorder="1" applyAlignment="1" applyProtection="1">
      <alignment horizontal="left" vertical="center" shrinkToFit="1"/>
    </xf>
    <xf numFmtId="0" fontId="34" fillId="0" borderId="85" xfId="3" applyFont="1" applyFill="1" applyBorder="1" applyAlignment="1" applyProtection="1">
      <alignment horizontal="left" vertical="center" shrinkToFit="1"/>
    </xf>
    <xf numFmtId="176" fontId="34" fillId="5" borderId="81" xfId="3" applyNumberFormat="1" applyFont="1" applyFill="1" applyBorder="1" applyAlignment="1" applyProtection="1">
      <alignment horizontal="right" vertical="center" wrapText="1"/>
    </xf>
    <xf numFmtId="176" fontId="34" fillId="5" borderId="82" xfId="3" applyNumberFormat="1" applyFont="1" applyFill="1" applyBorder="1" applyAlignment="1" applyProtection="1">
      <alignment horizontal="right" vertical="center" wrapText="1"/>
    </xf>
    <xf numFmtId="176" fontId="34" fillId="5" borderId="83" xfId="3" applyNumberFormat="1" applyFont="1" applyFill="1" applyBorder="1" applyAlignment="1" applyProtection="1">
      <alignment horizontal="right" vertical="center" wrapText="1"/>
    </xf>
    <xf numFmtId="176" fontId="34" fillId="0" borderId="6" xfId="3" applyNumberFormat="1" applyFont="1" applyFill="1" applyBorder="1" applyAlignment="1" applyProtection="1">
      <alignment vertical="center" wrapText="1"/>
    </xf>
    <xf numFmtId="176" fontId="34" fillId="0" borderId="1" xfId="3" applyNumberFormat="1" applyFont="1" applyFill="1" applyBorder="1" applyAlignment="1" applyProtection="1">
      <alignment vertical="center" wrapText="1"/>
    </xf>
    <xf numFmtId="176" fontId="34" fillId="0" borderId="5" xfId="3" applyNumberFormat="1" applyFont="1" applyFill="1" applyBorder="1" applyAlignment="1" applyProtection="1">
      <alignment vertical="center" wrapText="1"/>
    </xf>
    <xf numFmtId="176" fontId="34" fillId="0" borderId="6" xfId="3" applyNumberFormat="1" applyFont="1" applyFill="1" applyBorder="1" applyAlignment="1" applyProtection="1">
      <alignment vertical="center"/>
    </xf>
    <xf numFmtId="176" fontId="34" fillId="0" borderId="1" xfId="3" applyNumberFormat="1" applyFont="1" applyFill="1" applyBorder="1" applyAlignment="1" applyProtection="1">
      <alignment vertical="center"/>
    </xf>
    <xf numFmtId="176" fontId="34" fillId="0" borderId="5" xfId="3" applyNumberFormat="1" applyFont="1" applyFill="1" applyBorder="1" applyAlignment="1" applyProtection="1">
      <alignment vertical="center"/>
    </xf>
    <xf numFmtId="177" fontId="22" fillId="0" borderId="29" xfId="5" applyNumberFormat="1" applyFont="1" applyFill="1" applyBorder="1" applyAlignment="1" applyProtection="1">
      <alignment horizontal="right" vertical="center"/>
    </xf>
    <xf numFmtId="177" fontId="22" fillId="0" borderId="7" xfId="5" applyNumberFormat="1" applyFont="1" applyFill="1" applyBorder="1" applyAlignment="1" applyProtection="1">
      <alignment horizontal="right" vertical="center"/>
    </xf>
    <xf numFmtId="38" fontId="21" fillId="0" borderId="0" xfId="5" applyFont="1" applyFill="1" applyBorder="1" applyAlignment="1" applyProtection="1">
      <alignment horizontal="center" vertical="center"/>
    </xf>
    <xf numFmtId="177" fontId="22" fillId="0" borderId="18" xfId="5" applyNumberFormat="1" applyFont="1" applyFill="1" applyBorder="1" applyAlignment="1" applyProtection="1">
      <alignment horizontal="right" vertical="center"/>
    </xf>
    <xf numFmtId="40" fontId="34" fillId="0" borderId="82" xfId="5" applyNumberFormat="1" applyFont="1" applyFill="1" applyBorder="1" applyAlignment="1" applyProtection="1">
      <alignment horizontal="right" vertical="center" shrinkToFit="1"/>
    </xf>
    <xf numFmtId="0" fontId="34" fillId="0" borderId="86" xfId="3" applyFont="1" applyFill="1" applyBorder="1" applyAlignment="1" applyProtection="1">
      <alignment horizontal="left" vertical="center" shrinkToFit="1"/>
    </xf>
    <xf numFmtId="177" fontId="22" fillId="0" borderId="76" xfId="5" applyNumberFormat="1" applyFont="1" applyFill="1" applyBorder="1" applyAlignment="1" applyProtection="1">
      <alignment horizontal="right" vertical="center"/>
    </xf>
    <xf numFmtId="177" fontId="22" fillId="0" borderId="77" xfId="5" applyNumberFormat="1" applyFont="1" applyFill="1" applyBorder="1" applyAlignment="1" applyProtection="1">
      <alignment horizontal="right" vertical="center"/>
    </xf>
    <xf numFmtId="177" fontId="22" fillId="0" borderId="78" xfId="5" applyNumberFormat="1" applyFont="1" applyFill="1" applyBorder="1" applyAlignment="1" applyProtection="1">
      <alignment horizontal="right" vertical="center"/>
    </xf>
    <xf numFmtId="177" fontId="22" fillId="0" borderId="33" xfId="5" applyNumberFormat="1" applyFont="1" applyFill="1" applyBorder="1" applyAlignment="1" applyProtection="1">
      <alignment horizontal="right" vertical="center"/>
    </xf>
    <xf numFmtId="177" fontId="22" fillId="0" borderId="34" xfId="5" applyNumberFormat="1" applyFont="1" applyFill="1" applyBorder="1" applyAlignment="1" applyProtection="1">
      <alignment horizontal="right" vertical="center"/>
    </xf>
    <xf numFmtId="177" fontId="22" fillId="0" borderId="35" xfId="5" applyNumberFormat="1" applyFont="1" applyFill="1" applyBorder="1" applyAlignment="1" applyProtection="1">
      <alignment horizontal="right" vertical="center"/>
    </xf>
    <xf numFmtId="177" fontId="22" fillId="2" borderId="30" xfId="5" applyNumberFormat="1" applyFont="1" applyFill="1" applyBorder="1" applyAlignment="1" applyProtection="1">
      <alignment horizontal="right" vertical="center"/>
    </xf>
    <xf numFmtId="177" fontId="22" fillId="2" borderId="31" xfId="5" applyNumberFormat="1" applyFont="1" applyFill="1" applyBorder="1" applyAlignment="1" applyProtection="1">
      <alignment horizontal="right" vertical="center"/>
    </xf>
    <xf numFmtId="177" fontId="22" fillId="2" borderId="32" xfId="5" applyNumberFormat="1" applyFont="1" applyFill="1" applyBorder="1" applyAlignment="1" applyProtection="1">
      <alignment horizontal="right" vertical="center"/>
    </xf>
    <xf numFmtId="177" fontId="22" fillId="2" borderId="12" xfId="5" applyNumberFormat="1" applyFont="1" applyFill="1" applyBorder="1" applyAlignment="1" applyProtection="1">
      <alignment horizontal="right" vertical="center"/>
    </xf>
    <xf numFmtId="177" fontId="22" fillId="2" borderId="0" xfId="5" applyNumberFormat="1" applyFont="1" applyFill="1" applyBorder="1" applyAlignment="1" applyProtection="1">
      <alignment horizontal="right" vertical="center"/>
    </xf>
    <xf numFmtId="177" fontId="22" fillId="2" borderId="11" xfId="5" applyNumberFormat="1" applyFont="1" applyFill="1" applyBorder="1" applyAlignment="1" applyProtection="1">
      <alignment horizontal="right" vertical="center"/>
    </xf>
    <xf numFmtId="177" fontId="22" fillId="2" borderId="10" xfId="5" applyNumberFormat="1" applyFont="1" applyFill="1" applyBorder="1" applyAlignment="1" applyProtection="1">
      <alignment horizontal="right" vertical="center"/>
    </xf>
    <xf numFmtId="177" fontId="22" fillId="2" borderId="8" xfId="5" applyNumberFormat="1" applyFont="1" applyFill="1" applyBorder="1" applyAlignment="1" applyProtection="1">
      <alignment horizontal="right" vertical="center"/>
    </xf>
    <xf numFmtId="177" fontId="22" fillId="2" borderId="9" xfId="5" applyNumberFormat="1" applyFont="1" applyFill="1" applyBorder="1" applyAlignment="1" applyProtection="1">
      <alignment horizontal="right" vertical="center"/>
    </xf>
    <xf numFmtId="0" fontId="20" fillId="2" borderId="36" xfId="3" applyFont="1" applyFill="1" applyBorder="1" applyAlignment="1" applyProtection="1">
      <alignment horizontal="center" vertical="center"/>
    </xf>
    <xf numFmtId="0" fontId="20" fillId="2" borderId="37" xfId="3" applyFont="1" applyFill="1" applyBorder="1" applyAlignment="1" applyProtection="1">
      <alignment horizontal="center" vertical="center"/>
    </xf>
    <xf numFmtId="0" fontId="20" fillId="2" borderId="38" xfId="3" applyFont="1" applyFill="1" applyBorder="1" applyAlignment="1" applyProtection="1">
      <alignment horizontal="center" vertical="center"/>
    </xf>
    <xf numFmtId="0" fontId="20" fillId="2" borderId="40" xfId="3" applyFont="1" applyFill="1" applyBorder="1" applyAlignment="1" applyProtection="1">
      <alignment horizontal="center" vertical="center"/>
    </xf>
    <xf numFmtId="177" fontId="22" fillId="0" borderId="74" xfId="5" applyNumberFormat="1" applyFont="1" applyFill="1" applyBorder="1" applyAlignment="1" applyProtection="1">
      <alignment horizontal="right" vertical="center"/>
    </xf>
    <xf numFmtId="177" fontId="22" fillId="0" borderId="70" xfId="5" applyNumberFormat="1" applyFont="1" applyFill="1" applyBorder="1" applyAlignment="1" applyProtection="1">
      <alignment horizontal="right" vertical="center"/>
    </xf>
    <xf numFmtId="177" fontId="22" fillId="0" borderId="71" xfId="5" applyNumberFormat="1" applyFont="1" applyFill="1" applyBorder="1" applyAlignment="1" applyProtection="1">
      <alignment horizontal="right" vertical="center"/>
    </xf>
    <xf numFmtId="177" fontId="22" fillId="0" borderId="75" xfId="5" applyNumberFormat="1" applyFont="1" applyFill="1" applyBorder="1" applyAlignment="1" applyProtection="1">
      <alignment horizontal="right" vertical="center"/>
    </xf>
    <xf numFmtId="177" fontId="22" fillId="0" borderId="67" xfId="5" applyNumberFormat="1" applyFont="1" applyFill="1" applyBorder="1" applyAlignment="1" applyProtection="1">
      <alignment horizontal="right" vertical="center"/>
    </xf>
    <xf numFmtId="177" fontId="22" fillId="0" borderId="68" xfId="5" applyNumberFormat="1" applyFont="1" applyFill="1" applyBorder="1" applyAlignment="1" applyProtection="1">
      <alignment horizontal="right" vertical="center"/>
    </xf>
    <xf numFmtId="177" fontId="22" fillId="0" borderId="10" xfId="5" applyNumberFormat="1" applyFont="1" applyFill="1" applyBorder="1" applyAlignment="1" applyProtection="1">
      <alignment horizontal="right" vertical="center"/>
    </xf>
    <xf numFmtId="0" fontId="20" fillId="3" borderId="87" xfId="3" applyFont="1" applyFill="1" applyBorder="1" applyAlignment="1" applyProtection="1">
      <alignment horizontal="right" vertical="center" shrinkToFit="1"/>
    </xf>
    <xf numFmtId="0" fontId="20" fillId="3" borderId="88" xfId="3" applyFont="1" applyFill="1" applyBorder="1" applyAlignment="1" applyProtection="1">
      <alignment horizontal="right" vertical="center" shrinkToFit="1"/>
    </xf>
    <xf numFmtId="0" fontId="20" fillId="3" borderId="89" xfId="3" applyFont="1" applyFill="1" applyBorder="1" applyAlignment="1" applyProtection="1">
      <alignment horizontal="right" vertical="center" shrinkToFit="1"/>
    </xf>
    <xf numFmtId="176" fontId="34" fillId="3" borderId="87" xfId="3" applyNumberFormat="1" applyFont="1" applyFill="1" applyBorder="1" applyAlignment="1" applyProtection="1">
      <alignment horizontal="right" vertical="center" wrapText="1"/>
    </xf>
    <xf numFmtId="176" fontId="34" fillId="3" borderId="88" xfId="3" applyNumberFormat="1" applyFont="1" applyFill="1" applyBorder="1" applyAlignment="1" applyProtection="1">
      <alignment horizontal="right" vertical="center" wrapText="1"/>
    </xf>
    <xf numFmtId="176" fontId="34" fillId="3" borderId="89" xfId="3" applyNumberFormat="1" applyFont="1" applyFill="1" applyBorder="1" applyAlignment="1" applyProtection="1">
      <alignment horizontal="right" vertical="center" wrapText="1"/>
    </xf>
    <xf numFmtId="0" fontId="34" fillId="0" borderId="5" xfId="3" applyFont="1" applyFill="1" applyBorder="1" applyAlignment="1" applyProtection="1">
      <alignment horizontal="left" vertical="center" shrinkToFit="1"/>
    </xf>
    <xf numFmtId="177" fontId="22" fillId="0" borderId="11" xfId="5" applyNumberFormat="1" applyFont="1" applyFill="1" applyBorder="1" applyAlignment="1" applyProtection="1">
      <alignment horizontal="right" vertical="center"/>
    </xf>
    <xf numFmtId="177" fontId="22" fillId="0" borderId="13" xfId="5" applyNumberFormat="1" applyFont="1" applyFill="1" applyBorder="1" applyAlignment="1" applyProtection="1">
      <alignment horizontal="right" vertical="center"/>
    </xf>
    <xf numFmtId="0" fontId="17" fillId="2" borderId="30" xfId="3" applyFont="1" applyFill="1" applyBorder="1" applyAlignment="1" applyProtection="1">
      <alignment horizontal="center" vertical="center" wrapText="1"/>
    </xf>
    <xf numFmtId="0" fontId="17" fillId="2" borderId="31" xfId="3" applyFont="1" applyFill="1" applyBorder="1" applyAlignment="1" applyProtection="1">
      <alignment horizontal="center" vertical="center" wrapText="1"/>
    </xf>
    <xf numFmtId="0" fontId="17" fillId="2" borderId="32" xfId="3" applyFont="1" applyFill="1" applyBorder="1" applyAlignment="1" applyProtection="1">
      <alignment horizontal="center" vertical="center" wrapText="1"/>
    </xf>
    <xf numFmtId="0" fontId="17" fillId="2" borderId="10" xfId="3" applyFont="1" applyFill="1" applyBorder="1" applyAlignment="1" applyProtection="1">
      <alignment horizontal="center" vertical="center" wrapText="1"/>
    </xf>
    <xf numFmtId="0" fontId="17" fillId="2" borderId="8" xfId="3" applyFont="1" applyFill="1" applyBorder="1" applyAlignment="1" applyProtection="1">
      <alignment horizontal="center" vertical="center" wrapText="1"/>
    </xf>
    <xf numFmtId="0" fontId="17" fillId="2" borderId="9" xfId="3" applyFont="1" applyFill="1" applyBorder="1" applyAlignment="1" applyProtection="1">
      <alignment horizontal="center" vertical="center" wrapText="1"/>
    </xf>
    <xf numFmtId="177" fontId="22" fillId="2" borderId="47" xfId="5" applyNumberFormat="1" applyFont="1" applyFill="1" applyBorder="1" applyAlignment="1" applyProtection="1">
      <alignment horizontal="right" vertical="center"/>
    </xf>
    <xf numFmtId="177" fontId="22" fillId="2" borderId="43" xfId="5" applyNumberFormat="1" applyFont="1" applyFill="1" applyBorder="1" applyAlignment="1" applyProtection="1">
      <alignment horizontal="right" vertical="center"/>
    </xf>
    <xf numFmtId="0" fontId="33" fillId="2" borderId="6" xfId="3" applyFont="1" applyFill="1" applyBorder="1" applyAlignment="1" applyProtection="1">
      <alignment horizontal="center" vertical="center" wrapText="1"/>
    </xf>
    <xf numFmtId="0" fontId="33" fillId="2" borderId="1" xfId="3" applyFont="1" applyFill="1" applyBorder="1" applyAlignment="1" applyProtection="1">
      <alignment horizontal="center" vertical="center" wrapText="1"/>
    </xf>
    <xf numFmtId="0" fontId="33" fillId="2" borderId="5" xfId="3" applyFont="1" applyFill="1" applyBorder="1" applyAlignment="1" applyProtection="1">
      <alignment horizontal="center" vertical="center" wrapText="1"/>
    </xf>
    <xf numFmtId="0" fontId="33" fillId="2" borderId="10" xfId="3" applyFont="1" applyFill="1" applyBorder="1" applyAlignment="1" applyProtection="1">
      <alignment horizontal="center" vertical="center" wrapText="1"/>
    </xf>
    <xf numFmtId="0" fontId="33" fillId="2" borderId="8" xfId="3" applyFont="1" applyFill="1" applyBorder="1" applyAlignment="1" applyProtection="1">
      <alignment horizontal="center" vertical="center" wrapText="1"/>
    </xf>
    <xf numFmtId="0" fontId="33" fillId="2" borderId="9" xfId="3" applyFont="1" applyFill="1" applyBorder="1" applyAlignment="1" applyProtection="1">
      <alignment horizontal="center" vertical="center" wrapText="1"/>
    </xf>
    <xf numFmtId="0" fontId="46" fillId="0" borderId="0" xfId="3" applyFont="1" applyFill="1" applyBorder="1" applyAlignment="1" applyProtection="1">
      <alignment horizontal="left" vertical="center" wrapText="1"/>
    </xf>
    <xf numFmtId="0" fontId="33" fillId="0" borderId="57" xfId="3" applyFont="1" applyFill="1" applyBorder="1" applyAlignment="1" applyProtection="1">
      <alignment vertical="center" wrapText="1"/>
    </xf>
    <xf numFmtId="177" fontId="22" fillId="0" borderId="44" xfId="5" applyNumberFormat="1" applyFont="1" applyFill="1" applyBorder="1" applyAlignment="1" applyProtection="1">
      <alignment horizontal="right" vertical="center"/>
    </xf>
    <xf numFmtId="177" fontId="22" fillId="0" borderId="58" xfId="5" applyNumberFormat="1" applyFont="1" applyFill="1" applyBorder="1" applyAlignment="1" applyProtection="1">
      <alignment horizontal="right" vertical="center"/>
    </xf>
    <xf numFmtId="177" fontId="22" fillId="0" borderId="59" xfId="5" applyNumberFormat="1" applyFont="1" applyFill="1" applyBorder="1" applyAlignment="1" applyProtection="1">
      <alignment horizontal="right" vertical="center"/>
    </xf>
    <xf numFmtId="177" fontId="22" fillId="2" borderId="53" xfId="5" applyNumberFormat="1" applyFont="1" applyFill="1" applyBorder="1" applyAlignment="1" applyProtection="1">
      <alignment horizontal="right" vertical="center"/>
    </xf>
    <xf numFmtId="177" fontId="22" fillId="2" borderId="44" xfId="5" applyNumberFormat="1" applyFont="1" applyFill="1" applyBorder="1" applyAlignment="1" applyProtection="1">
      <alignment horizontal="right" vertical="center"/>
    </xf>
    <xf numFmtId="177" fontId="22" fillId="0" borderId="23" xfId="5" applyNumberFormat="1" applyFont="1" applyFill="1" applyBorder="1" applyAlignment="1" applyProtection="1">
      <alignment horizontal="right" vertical="center"/>
    </xf>
    <xf numFmtId="0" fontId="20" fillId="2" borderId="29" xfId="3" applyFont="1" applyFill="1" applyBorder="1" applyAlignment="1" applyProtection="1">
      <alignment horizontal="right" vertical="center" wrapText="1"/>
    </xf>
    <xf numFmtId="176" fontId="34" fillId="2" borderId="29" xfId="3" applyNumberFormat="1" applyFont="1" applyFill="1" applyBorder="1" applyAlignment="1" applyProtection="1">
      <alignment horizontal="right" vertical="center" wrapText="1"/>
    </xf>
    <xf numFmtId="0" fontId="34" fillId="0" borderId="3" xfId="3" applyFont="1" applyFill="1" applyBorder="1" applyAlignment="1" applyProtection="1">
      <alignment horizontal="left" vertical="center"/>
    </xf>
    <xf numFmtId="0" fontId="34" fillId="0" borderId="8" xfId="3" applyFont="1" applyFill="1" applyBorder="1" applyAlignment="1" applyProtection="1">
      <alignment horizontal="left" vertical="center"/>
    </xf>
    <xf numFmtId="0" fontId="17" fillId="0" borderId="6" xfId="3" applyFont="1" applyFill="1" applyBorder="1" applyAlignment="1" applyProtection="1">
      <alignment horizontal="center" vertical="center" shrinkToFit="1"/>
    </xf>
    <xf numFmtId="0" fontId="17" fillId="0" borderId="1" xfId="3" applyFont="1" applyFill="1" applyBorder="1" applyAlignment="1" applyProtection="1">
      <alignment horizontal="center" vertical="center" shrinkToFit="1"/>
    </xf>
    <xf numFmtId="0" fontId="17" fillId="0" borderId="5" xfId="3" applyFont="1" applyFill="1" applyBorder="1" applyAlignment="1" applyProtection="1">
      <alignment horizontal="center" vertical="center" shrinkToFit="1"/>
    </xf>
    <xf numFmtId="0" fontId="17" fillId="0" borderId="10" xfId="3" applyFont="1" applyFill="1" applyBorder="1" applyAlignment="1" applyProtection="1">
      <alignment horizontal="center" vertical="center" shrinkToFit="1"/>
    </xf>
    <xf numFmtId="0" fontId="17" fillId="0" borderId="8" xfId="3" applyFont="1" applyFill="1" applyBorder="1" applyAlignment="1" applyProtection="1">
      <alignment horizontal="center" vertical="center" shrinkToFit="1"/>
    </xf>
    <xf numFmtId="0" fontId="17" fillId="0" borderId="9" xfId="3" applyFont="1" applyFill="1" applyBorder="1" applyAlignment="1" applyProtection="1">
      <alignment horizontal="center" vertical="center" shrinkToFit="1"/>
    </xf>
    <xf numFmtId="178" fontId="38" fillId="0" borderId="6" xfId="3" applyNumberFormat="1" applyFont="1" applyFill="1" applyBorder="1" applyAlignment="1" applyProtection="1">
      <alignment horizontal="center" vertical="center"/>
    </xf>
    <xf numFmtId="178" fontId="38" fillId="0" borderId="1" xfId="3" applyNumberFormat="1" applyFont="1" applyFill="1" applyBorder="1" applyAlignment="1" applyProtection="1">
      <alignment horizontal="center" vertical="center"/>
    </xf>
    <xf numFmtId="178" fontId="38" fillId="0" borderId="5" xfId="3" applyNumberFormat="1" applyFont="1" applyFill="1" applyBorder="1" applyAlignment="1" applyProtection="1">
      <alignment horizontal="center" vertical="center"/>
    </xf>
    <xf numFmtId="178" fontId="38" fillId="0" borderId="10" xfId="3" applyNumberFormat="1" applyFont="1" applyFill="1" applyBorder="1" applyAlignment="1" applyProtection="1">
      <alignment horizontal="center" vertical="center"/>
    </xf>
    <xf numFmtId="178" fontId="38" fillId="0" borderId="8" xfId="3" applyNumberFormat="1" applyFont="1" applyFill="1" applyBorder="1" applyAlignment="1" applyProtection="1">
      <alignment horizontal="center" vertical="center"/>
    </xf>
    <xf numFmtId="178" fontId="38" fillId="0" borderId="9" xfId="3" applyNumberFormat="1" applyFont="1" applyFill="1" applyBorder="1" applyAlignment="1" applyProtection="1">
      <alignment horizontal="center" vertical="center"/>
    </xf>
    <xf numFmtId="177" fontId="17" fillId="0" borderId="12" xfId="3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 applyProtection="1">
      <alignment horizontal="right" vertical="center"/>
    </xf>
    <xf numFmtId="0" fontId="17" fillId="0" borderId="12" xfId="3" applyFont="1" applyFill="1" applyBorder="1" applyAlignment="1" applyProtection="1">
      <alignment horizontal="right" vertical="center"/>
    </xf>
    <xf numFmtId="0" fontId="21" fillId="0" borderId="69" xfId="3" applyFont="1" applyFill="1" applyBorder="1" applyAlignment="1" applyProtection="1">
      <alignment horizontal="left" vertical="center" wrapText="1"/>
    </xf>
    <xf numFmtId="0" fontId="21" fillId="0" borderId="70" xfId="3" applyFont="1" applyFill="1" applyBorder="1" applyAlignment="1" applyProtection="1">
      <alignment horizontal="left" vertical="center" wrapText="1"/>
    </xf>
    <xf numFmtId="0" fontId="21" fillId="0" borderId="71" xfId="3" applyFont="1" applyFill="1" applyBorder="1" applyAlignment="1" applyProtection="1">
      <alignment horizontal="left" vertical="center" wrapText="1"/>
    </xf>
    <xf numFmtId="0" fontId="21" fillId="0" borderId="12" xfId="3" applyFont="1" applyFill="1" applyBorder="1" applyAlignment="1" applyProtection="1">
      <alignment horizontal="left" vertical="center" wrapText="1"/>
    </xf>
    <xf numFmtId="0" fontId="21" fillId="0" borderId="0" xfId="3" applyFont="1" applyFill="1" applyBorder="1" applyAlignment="1" applyProtection="1">
      <alignment horizontal="left" vertical="center" wrapText="1"/>
    </xf>
    <xf numFmtId="0" fontId="21" fillId="0" borderId="11" xfId="3" applyFont="1" applyFill="1" applyBorder="1" applyAlignment="1" applyProtection="1">
      <alignment horizontal="left" vertical="center" wrapText="1"/>
    </xf>
    <xf numFmtId="0" fontId="21" fillId="0" borderId="10" xfId="3" applyFont="1" applyFill="1" applyBorder="1" applyAlignment="1" applyProtection="1">
      <alignment horizontal="left" vertical="center" wrapText="1"/>
    </xf>
    <xf numFmtId="0" fontId="21" fillId="0" borderId="8" xfId="3" applyFont="1" applyFill="1" applyBorder="1" applyAlignment="1" applyProtection="1">
      <alignment horizontal="left" vertical="center" wrapText="1"/>
    </xf>
    <xf numFmtId="0" fontId="21" fillId="0" borderId="9" xfId="3" applyFont="1" applyFill="1" applyBorder="1" applyAlignment="1" applyProtection="1">
      <alignment horizontal="left" vertical="center" wrapText="1"/>
    </xf>
    <xf numFmtId="0" fontId="21" fillId="0" borderId="30" xfId="3" applyFont="1" applyFill="1" applyBorder="1" applyAlignment="1" applyProtection="1">
      <alignment horizontal="left" vertical="center" wrapText="1"/>
    </xf>
    <xf numFmtId="0" fontId="21" fillId="0" borderId="31" xfId="3" applyFont="1" applyFill="1" applyBorder="1" applyAlignment="1" applyProtection="1">
      <alignment horizontal="left" vertical="center" wrapText="1"/>
    </xf>
    <xf numFmtId="0" fontId="21" fillId="0" borderId="32" xfId="3" applyFont="1" applyFill="1" applyBorder="1" applyAlignment="1" applyProtection="1">
      <alignment horizontal="left" vertical="center" wrapText="1"/>
    </xf>
    <xf numFmtId="0" fontId="21" fillId="0" borderId="66" xfId="3" applyFont="1" applyFill="1" applyBorder="1" applyAlignment="1" applyProtection="1">
      <alignment horizontal="left" vertical="center" wrapText="1"/>
    </xf>
    <xf numFmtId="0" fontId="21" fillId="0" borderId="67" xfId="3" applyFont="1" applyFill="1" applyBorder="1" applyAlignment="1" applyProtection="1">
      <alignment horizontal="left" vertical="center" wrapText="1"/>
    </xf>
    <xf numFmtId="0" fontId="21" fillId="0" borderId="68" xfId="3" applyFont="1" applyFill="1" applyBorder="1" applyAlignment="1" applyProtection="1">
      <alignment horizontal="left" vertical="center" wrapText="1"/>
    </xf>
    <xf numFmtId="0" fontId="17" fillId="0" borderId="30" xfId="3" applyFont="1" applyFill="1" applyBorder="1" applyAlignment="1" applyProtection="1">
      <alignment horizontal="left" vertical="center" wrapText="1"/>
    </xf>
    <xf numFmtId="0" fontId="17" fillId="0" borderId="31" xfId="3" applyFont="1" applyFill="1" applyBorder="1" applyAlignment="1" applyProtection="1">
      <alignment horizontal="left" vertical="center" wrapText="1"/>
    </xf>
    <xf numFmtId="0" fontId="17" fillId="0" borderId="32" xfId="3" applyFont="1" applyFill="1" applyBorder="1" applyAlignment="1" applyProtection="1">
      <alignment horizontal="left" vertical="center" wrapText="1"/>
    </xf>
    <xf numFmtId="0" fontId="17" fillId="0" borderId="66" xfId="3" applyFont="1" applyFill="1" applyBorder="1" applyAlignment="1" applyProtection="1">
      <alignment horizontal="left" vertical="center" wrapText="1"/>
    </xf>
    <xf numFmtId="0" fontId="17" fillId="0" borderId="67" xfId="3" applyFont="1" applyFill="1" applyBorder="1" applyAlignment="1" applyProtection="1">
      <alignment horizontal="left" vertical="center" wrapText="1"/>
    </xf>
    <xf numFmtId="0" fontId="17" fillId="0" borderId="68" xfId="3" applyFont="1" applyFill="1" applyBorder="1" applyAlignment="1" applyProtection="1">
      <alignment horizontal="left" vertical="center" wrapText="1"/>
    </xf>
    <xf numFmtId="0" fontId="17" fillId="0" borderId="69" xfId="3" applyFont="1" applyFill="1" applyBorder="1" applyAlignment="1" applyProtection="1">
      <alignment horizontal="left" vertical="center" wrapText="1"/>
    </xf>
    <xf numFmtId="0" fontId="17" fillId="0" borderId="70" xfId="3" applyFont="1" applyFill="1" applyBorder="1" applyAlignment="1" applyProtection="1">
      <alignment horizontal="left" vertical="center" wrapText="1"/>
    </xf>
    <xf numFmtId="0" fontId="17" fillId="0" borderId="71" xfId="3" applyFont="1" applyFill="1" applyBorder="1" applyAlignment="1" applyProtection="1">
      <alignment horizontal="left" vertical="center" wrapText="1"/>
    </xf>
    <xf numFmtId="0" fontId="21" fillId="0" borderId="6" xfId="3" applyFont="1" applyFill="1" applyBorder="1" applyAlignment="1" applyProtection="1">
      <alignment horizontal="left" vertical="center" wrapText="1"/>
    </xf>
    <xf numFmtId="0" fontId="21" fillId="0" borderId="1" xfId="3" applyFont="1" applyFill="1" applyBorder="1" applyAlignment="1" applyProtection="1">
      <alignment horizontal="left" vertical="center" wrapText="1"/>
    </xf>
    <xf numFmtId="0" fontId="21" fillId="0" borderId="5" xfId="3" applyFont="1" applyFill="1" applyBorder="1" applyAlignment="1" applyProtection="1">
      <alignment horizontal="left" vertical="center" wrapText="1"/>
    </xf>
    <xf numFmtId="0" fontId="21" fillId="0" borderId="26" xfId="3" applyFont="1" applyFill="1" applyBorder="1" applyAlignment="1" applyProtection="1">
      <alignment horizontal="left" vertical="center" wrapText="1"/>
    </xf>
    <xf numFmtId="0" fontId="21" fillId="0" borderId="27" xfId="3" applyFont="1" applyFill="1" applyBorder="1" applyAlignment="1" applyProtection="1">
      <alignment horizontal="left" vertical="center" wrapText="1"/>
    </xf>
    <xf numFmtId="0" fontId="21" fillId="0" borderId="28" xfId="3" applyFont="1" applyFill="1" applyBorder="1" applyAlignment="1" applyProtection="1">
      <alignment horizontal="left" vertical="center" wrapText="1"/>
    </xf>
    <xf numFmtId="0" fontId="17" fillId="0" borderId="26" xfId="3" applyFont="1" applyFill="1" applyBorder="1" applyAlignment="1" applyProtection="1">
      <alignment horizontal="left" vertical="center" wrapText="1"/>
    </xf>
    <xf numFmtId="0" fontId="17" fillId="0" borderId="27" xfId="3" applyFont="1" applyFill="1" applyBorder="1" applyAlignment="1" applyProtection="1">
      <alignment horizontal="left" vertical="center" wrapText="1"/>
    </xf>
    <xf numFmtId="0" fontId="17" fillId="0" borderId="28" xfId="3" applyFont="1" applyFill="1" applyBorder="1" applyAlignment="1" applyProtection="1">
      <alignment horizontal="left" vertical="center" wrapText="1"/>
    </xf>
    <xf numFmtId="0" fontId="33" fillId="2" borderId="4" xfId="9" applyFont="1" applyFill="1" applyBorder="1" applyAlignment="1" applyProtection="1">
      <alignment horizontal="center" vertical="center" wrapText="1"/>
    </xf>
    <xf numFmtId="0" fontId="33" fillId="2" borderId="3" xfId="9" applyFont="1" applyFill="1" applyBorder="1" applyAlignment="1" applyProtection="1">
      <alignment horizontal="center" vertical="center" wrapText="1"/>
    </xf>
    <xf numFmtId="0" fontId="33" fillId="2" borderId="2" xfId="9" applyFont="1" applyFill="1" applyBorder="1" applyAlignment="1" applyProtection="1">
      <alignment horizontal="center" vertical="center" wrapText="1"/>
    </xf>
    <xf numFmtId="0" fontId="39" fillId="0" borderId="4" xfId="9" applyFont="1" applyFill="1" applyBorder="1" applyAlignment="1" applyProtection="1">
      <alignment horizontal="left" vertical="center" wrapText="1" shrinkToFit="1"/>
    </xf>
    <xf numFmtId="0" fontId="39" fillId="0" borderId="3" xfId="9" applyFont="1" applyFill="1" applyBorder="1" applyAlignment="1" applyProtection="1">
      <alignment horizontal="left" vertical="center" wrapText="1" shrinkToFit="1"/>
    </xf>
    <xf numFmtId="0" fontId="39" fillId="0" borderId="2" xfId="9" applyFont="1" applyFill="1" applyBorder="1" applyAlignment="1" applyProtection="1">
      <alignment horizontal="left" vertical="center" wrapText="1" shrinkToFit="1"/>
    </xf>
    <xf numFmtId="0" fontId="33" fillId="2" borderId="7" xfId="9" applyFont="1" applyFill="1" applyBorder="1" applyAlignment="1" applyProtection="1">
      <alignment horizontal="center" vertical="center" wrapText="1"/>
    </xf>
    <xf numFmtId="0" fontId="33" fillId="2" borderId="6" xfId="9" applyFont="1" applyFill="1" applyBorder="1" applyAlignment="1" applyProtection="1">
      <alignment horizontal="center" vertical="center" wrapText="1"/>
    </xf>
    <xf numFmtId="0" fontId="33" fillId="2" borderId="1" xfId="9" applyFont="1" applyFill="1" applyBorder="1" applyAlignment="1" applyProtection="1">
      <alignment horizontal="center" vertical="center" wrapText="1"/>
    </xf>
    <xf numFmtId="0" fontId="33" fillId="2" borderId="5" xfId="9" applyFont="1" applyFill="1" applyBorder="1" applyAlignment="1" applyProtection="1">
      <alignment horizontal="center" vertical="center" wrapText="1"/>
    </xf>
    <xf numFmtId="0" fontId="33" fillId="2" borderId="12" xfId="9" applyFont="1" applyFill="1" applyBorder="1" applyAlignment="1" applyProtection="1">
      <alignment horizontal="center" vertical="center" wrapText="1"/>
    </xf>
    <xf numFmtId="0" fontId="33" fillId="2" borderId="0" xfId="9" applyFont="1" applyFill="1" applyBorder="1" applyAlignment="1" applyProtection="1">
      <alignment horizontal="center" vertical="center" wrapText="1"/>
    </xf>
    <xf numFmtId="0" fontId="33" fillId="2" borderId="11" xfId="9" applyFont="1" applyFill="1" applyBorder="1" applyAlignment="1" applyProtection="1">
      <alignment horizontal="center" vertical="center" wrapText="1"/>
    </xf>
    <xf numFmtId="0" fontId="33" fillId="2" borderId="10" xfId="9" applyFont="1" applyFill="1" applyBorder="1" applyAlignment="1" applyProtection="1">
      <alignment horizontal="center" vertical="center" wrapText="1"/>
    </xf>
    <xf numFmtId="0" fontId="33" fillId="2" borderId="8" xfId="9" applyFont="1" applyFill="1" applyBorder="1" applyAlignment="1" applyProtection="1">
      <alignment horizontal="center" vertical="center" wrapText="1"/>
    </xf>
    <xf numFmtId="0" fontId="33" fillId="2" borderId="9" xfId="9" applyFont="1" applyFill="1" applyBorder="1" applyAlignment="1" applyProtection="1">
      <alignment horizontal="center" vertical="center" wrapText="1"/>
    </xf>
    <xf numFmtId="0" fontId="39" fillId="0" borderId="6" xfId="9" applyFont="1" applyBorder="1" applyAlignment="1" applyProtection="1">
      <alignment horizontal="left" vertical="center" wrapText="1"/>
    </xf>
    <xf numFmtId="0" fontId="39" fillId="0" borderId="1" xfId="9" applyFont="1" applyBorder="1" applyAlignment="1" applyProtection="1">
      <alignment horizontal="left" vertical="center" wrapText="1"/>
    </xf>
    <xf numFmtId="0" fontId="39" fillId="0" borderId="5" xfId="9" applyFont="1" applyBorder="1" applyAlignment="1" applyProtection="1">
      <alignment horizontal="left" vertical="center" wrapText="1"/>
    </xf>
    <xf numFmtId="0" fontId="39" fillId="0" borderId="12" xfId="9" applyFont="1" applyBorder="1" applyAlignment="1" applyProtection="1">
      <alignment horizontal="left" vertical="center" wrapText="1"/>
    </xf>
    <xf numFmtId="0" fontId="39" fillId="0" borderId="0" xfId="9" applyFont="1" applyBorder="1" applyAlignment="1" applyProtection="1">
      <alignment horizontal="left" vertical="center" wrapText="1"/>
    </xf>
    <xf numFmtId="0" fontId="39" fillId="0" borderId="11" xfId="9" applyFont="1" applyBorder="1" applyAlignment="1" applyProtection="1">
      <alignment horizontal="left" vertical="center" wrapText="1"/>
    </xf>
    <xf numFmtId="0" fontId="39" fillId="0" borderId="10" xfId="9" applyFont="1" applyBorder="1" applyAlignment="1" applyProtection="1">
      <alignment horizontal="left" vertical="center" wrapText="1"/>
    </xf>
    <xf numFmtId="0" fontId="39" fillId="0" borderId="8" xfId="9" applyFont="1" applyBorder="1" applyAlignment="1" applyProtection="1">
      <alignment horizontal="left" vertical="center" wrapText="1"/>
    </xf>
    <xf numFmtId="0" fontId="39" fillId="0" borderId="9" xfId="9" applyFont="1" applyBorder="1" applyAlignment="1" applyProtection="1">
      <alignment horizontal="left" vertical="center" wrapText="1"/>
    </xf>
    <xf numFmtId="0" fontId="39" fillId="0" borderId="3" xfId="9" applyFont="1" applyBorder="1" applyAlignment="1" applyProtection="1">
      <alignment horizontal="left" vertical="center"/>
    </xf>
    <xf numFmtId="0" fontId="39" fillId="0" borderId="3" xfId="9" applyFont="1" applyFill="1" applyBorder="1" applyAlignment="1" applyProtection="1">
      <alignment horizontal="right" vertical="center"/>
    </xf>
    <xf numFmtId="0" fontId="38" fillId="0" borderId="0" xfId="9" applyFont="1" applyAlignment="1" applyProtection="1">
      <alignment horizontal="center" vertical="center"/>
    </xf>
    <xf numFmtId="0" fontId="33" fillId="2" borderId="1" xfId="9" applyFont="1" applyFill="1" applyBorder="1" applyAlignment="1" applyProtection="1">
      <alignment horizontal="center" vertical="center"/>
    </xf>
    <xf numFmtId="0" fontId="33" fillId="2" borderId="5" xfId="9" applyFont="1" applyFill="1" applyBorder="1" applyAlignment="1" applyProtection="1">
      <alignment horizontal="center" vertical="center"/>
    </xf>
    <xf numFmtId="0" fontId="33" fillId="2" borderId="12" xfId="9" applyFont="1" applyFill="1" applyBorder="1" applyAlignment="1" applyProtection="1">
      <alignment horizontal="center" vertical="center"/>
    </xf>
    <xf numFmtId="0" fontId="33" fillId="2" borderId="0" xfId="9" applyFont="1" applyFill="1" applyBorder="1" applyAlignment="1" applyProtection="1">
      <alignment horizontal="center" vertical="center"/>
    </xf>
    <xf numFmtId="0" fontId="33" fillId="2" borderId="11" xfId="9" applyFont="1" applyFill="1" applyBorder="1" applyAlignment="1" applyProtection="1">
      <alignment horizontal="center" vertical="center"/>
    </xf>
    <xf numFmtId="0" fontId="33" fillId="2" borderId="10" xfId="9" applyFont="1" applyFill="1" applyBorder="1" applyAlignment="1" applyProtection="1">
      <alignment horizontal="center" vertical="center"/>
    </xf>
    <xf numFmtId="0" fontId="33" fillId="2" borderId="8" xfId="9" applyFont="1" applyFill="1" applyBorder="1" applyAlignment="1" applyProtection="1">
      <alignment horizontal="center" vertical="center"/>
    </xf>
    <xf numFmtId="0" fontId="33" fillId="2" borderId="9" xfId="9" applyFont="1" applyFill="1" applyBorder="1" applyAlignment="1" applyProtection="1">
      <alignment horizontal="center" vertical="center"/>
    </xf>
    <xf numFmtId="0" fontId="44" fillId="0" borderId="4" xfId="9" applyFont="1" applyBorder="1" applyAlignment="1" applyProtection="1">
      <alignment horizontal="left" vertical="center" wrapText="1"/>
    </xf>
    <xf numFmtId="0" fontId="44" fillId="0" borderId="3" xfId="9" applyFont="1" applyBorder="1" applyAlignment="1" applyProtection="1">
      <alignment horizontal="left" vertical="center" wrapText="1"/>
    </xf>
    <xf numFmtId="0" fontId="44" fillId="0" borderId="2" xfId="9" applyFont="1" applyBorder="1" applyAlignment="1" applyProtection="1">
      <alignment horizontal="left" vertical="center" wrapText="1"/>
    </xf>
    <xf numFmtId="0" fontId="33" fillId="2" borderId="6" xfId="9" applyFont="1" applyFill="1" applyBorder="1" applyAlignment="1" applyProtection="1">
      <alignment horizontal="center" vertical="center" wrapText="1" shrinkToFit="1"/>
    </xf>
    <xf numFmtId="0" fontId="33" fillId="2" borderId="1" xfId="9" applyFont="1" applyFill="1" applyBorder="1" applyAlignment="1" applyProtection="1">
      <alignment horizontal="center" vertical="center" wrapText="1" shrinkToFit="1"/>
    </xf>
    <xf numFmtId="0" fontId="33" fillId="2" borderId="5" xfId="9" applyFont="1" applyFill="1" applyBorder="1" applyAlignment="1" applyProtection="1">
      <alignment horizontal="center" vertical="center" wrapText="1" shrinkToFit="1"/>
    </xf>
    <xf numFmtId="0" fontId="33" fillId="2" borderId="12" xfId="9" applyFont="1" applyFill="1" applyBorder="1" applyAlignment="1" applyProtection="1">
      <alignment horizontal="center" vertical="center" wrapText="1" shrinkToFit="1"/>
    </xf>
    <xf numFmtId="0" fontId="33" fillId="2" borderId="0" xfId="9" applyFont="1" applyFill="1" applyBorder="1" applyAlignment="1" applyProtection="1">
      <alignment horizontal="center" vertical="center" wrapText="1" shrinkToFit="1"/>
    </xf>
    <xf numFmtId="0" fontId="33" fillId="2" borderId="11" xfId="9" applyFont="1" applyFill="1" applyBorder="1" applyAlignment="1" applyProtection="1">
      <alignment horizontal="center" vertical="center" wrapText="1" shrinkToFit="1"/>
    </xf>
    <xf numFmtId="0" fontId="33" fillId="2" borderId="10" xfId="9" applyFont="1" applyFill="1" applyBorder="1" applyAlignment="1" applyProtection="1">
      <alignment horizontal="center" vertical="center" wrapText="1" shrinkToFit="1"/>
    </xf>
    <xf numFmtId="0" fontId="33" fillId="2" borderId="8" xfId="9" applyFont="1" applyFill="1" applyBorder="1" applyAlignment="1" applyProtection="1">
      <alignment horizontal="center" vertical="center" wrapText="1" shrinkToFit="1"/>
    </xf>
    <xf numFmtId="0" fontId="33" fillId="2" borderId="9" xfId="9" applyFont="1" applyFill="1" applyBorder="1" applyAlignment="1" applyProtection="1">
      <alignment horizontal="center" vertical="center" wrapText="1" shrinkToFit="1"/>
    </xf>
    <xf numFmtId="0" fontId="43" fillId="0" borderId="4" xfId="9" applyFont="1" applyBorder="1" applyAlignment="1" applyProtection="1">
      <alignment horizontal="left" vertical="center" wrapText="1"/>
    </xf>
    <xf numFmtId="0" fontId="43" fillId="0" borderId="3" xfId="9" applyFont="1" applyBorder="1" applyAlignment="1" applyProtection="1">
      <alignment horizontal="left" vertical="center" wrapText="1"/>
    </xf>
    <xf numFmtId="0" fontId="43" fillId="0" borderId="2" xfId="9" applyFont="1" applyBorder="1" applyAlignment="1" applyProtection="1">
      <alignment horizontal="left" vertical="center" wrapText="1"/>
    </xf>
    <xf numFmtId="0" fontId="33" fillId="2" borderId="7" xfId="9" applyFont="1" applyFill="1" applyBorder="1" applyAlignment="1" applyProtection="1">
      <alignment horizontal="center" vertical="center"/>
    </xf>
    <xf numFmtId="0" fontId="39" fillId="0" borderId="6" xfId="9" applyFont="1" applyBorder="1" applyAlignment="1" applyProtection="1">
      <alignment horizontal="left" vertical="center"/>
    </xf>
    <xf numFmtId="0" fontId="39" fillId="0" borderId="1" xfId="9" applyFont="1" applyBorder="1" applyAlignment="1" applyProtection="1">
      <alignment horizontal="left" vertical="center"/>
    </xf>
    <xf numFmtId="0" fontId="39" fillId="0" borderId="5" xfId="9" applyFont="1" applyBorder="1" applyAlignment="1" applyProtection="1">
      <alignment horizontal="left" vertical="center"/>
    </xf>
    <xf numFmtId="0" fontId="39" fillId="0" borderId="10" xfId="9" applyFont="1" applyBorder="1" applyAlignment="1" applyProtection="1">
      <alignment horizontal="left" vertical="center"/>
    </xf>
    <xf numFmtId="0" fontId="39" fillId="0" borderId="8" xfId="9" applyFont="1" applyBorder="1" applyAlignment="1" applyProtection="1">
      <alignment horizontal="left" vertical="center"/>
    </xf>
    <xf numFmtId="0" fontId="39" fillId="0" borderId="9" xfId="9" applyFont="1" applyBorder="1" applyAlignment="1" applyProtection="1">
      <alignment horizontal="left" vertical="center"/>
    </xf>
    <xf numFmtId="0" fontId="39" fillId="0" borderId="6" xfId="9" applyFont="1" applyBorder="1" applyAlignment="1" applyProtection="1">
      <alignment horizontal="left" vertical="top" wrapText="1"/>
    </xf>
    <xf numFmtId="0" fontId="39" fillId="0" borderId="1" xfId="9" applyFont="1" applyBorder="1" applyAlignment="1" applyProtection="1">
      <alignment horizontal="left" vertical="top" wrapText="1"/>
    </xf>
    <xf numFmtId="0" fontId="39" fillId="0" borderId="5" xfId="9" applyFont="1" applyBorder="1" applyAlignment="1" applyProtection="1">
      <alignment horizontal="left" vertical="top" wrapText="1"/>
    </xf>
    <xf numFmtId="0" fontId="39" fillId="0" borderId="12" xfId="9" applyFont="1" applyBorder="1" applyAlignment="1" applyProtection="1">
      <alignment horizontal="left" vertical="top" wrapText="1"/>
    </xf>
    <xf numFmtId="0" fontId="39" fillId="0" borderId="0" xfId="9" applyFont="1" applyBorder="1" applyAlignment="1" applyProtection="1">
      <alignment horizontal="left" vertical="top" wrapText="1"/>
    </xf>
    <xf numFmtId="0" fontId="39" fillId="0" borderId="11" xfId="9" applyFont="1" applyBorder="1" applyAlignment="1" applyProtection="1">
      <alignment horizontal="left" vertical="top" wrapText="1"/>
    </xf>
    <xf numFmtId="0" fontId="39" fillId="0" borderId="10" xfId="9" applyFont="1" applyBorder="1" applyAlignment="1" applyProtection="1">
      <alignment horizontal="left" vertical="top" wrapText="1"/>
    </xf>
    <xf numFmtId="0" fontId="39" fillId="0" borderId="8" xfId="9" applyFont="1" applyBorder="1" applyAlignment="1" applyProtection="1">
      <alignment horizontal="left" vertical="top" wrapText="1"/>
    </xf>
    <xf numFmtId="0" fontId="39" fillId="0" borderId="9" xfId="9" applyFont="1" applyBorder="1" applyAlignment="1" applyProtection="1">
      <alignment horizontal="left" vertical="top" wrapText="1"/>
    </xf>
    <xf numFmtId="0" fontId="33" fillId="2" borderId="6" xfId="9" applyFont="1" applyFill="1" applyBorder="1" applyAlignment="1" applyProtection="1">
      <alignment horizontal="center" vertical="center" shrinkToFit="1"/>
    </xf>
    <xf numFmtId="0" fontId="33" fillId="2" borderId="1" xfId="9" applyFont="1" applyFill="1" applyBorder="1" applyAlignment="1" applyProtection="1">
      <alignment horizontal="center" vertical="center" shrinkToFit="1"/>
    </xf>
    <xf numFmtId="0" fontId="33" fillId="2" borderId="10" xfId="9" applyFont="1" applyFill="1" applyBorder="1" applyAlignment="1" applyProtection="1">
      <alignment horizontal="center" vertical="center" shrinkToFit="1"/>
    </xf>
    <xf numFmtId="0" fontId="33" fillId="2" borderId="8" xfId="9" applyFont="1" applyFill="1" applyBorder="1" applyAlignment="1" applyProtection="1">
      <alignment horizontal="center" vertical="center" shrinkToFit="1"/>
    </xf>
    <xf numFmtId="0" fontId="33" fillId="2" borderId="6" xfId="9" applyFont="1" applyFill="1" applyBorder="1" applyAlignment="1" applyProtection="1">
      <alignment horizontal="center" vertical="center"/>
    </xf>
    <xf numFmtId="0" fontId="34" fillId="0" borderId="6" xfId="9" applyFont="1" applyBorder="1" applyAlignment="1" applyProtection="1">
      <alignment horizontal="left" vertical="center" wrapText="1"/>
    </xf>
    <xf numFmtId="0" fontId="34" fillId="0" borderId="1" xfId="9" applyFont="1" applyBorder="1" applyAlignment="1" applyProtection="1">
      <alignment horizontal="left" vertical="center"/>
    </xf>
    <xf numFmtId="0" fontId="34" fillId="0" borderId="5" xfId="9" applyFont="1" applyBorder="1" applyAlignment="1" applyProtection="1">
      <alignment horizontal="left" vertical="center"/>
    </xf>
    <xf numFmtId="0" fontId="34" fillId="0" borderId="12" xfId="9" applyFont="1" applyBorder="1" applyAlignment="1" applyProtection="1">
      <alignment horizontal="left" vertical="center"/>
    </xf>
    <xf numFmtId="0" fontId="34" fillId="0" borderId="0" xfId="9" applyFont="1" applyBorder="1" applyAlignment="1" applyProtection="1">
      <alignment horizontal="left" vertical="center"/>
    </xf>
    <xf numFmtId="0" fontId="34" fillId="0" borderId="11" xfId="9" applyFont="1" applyBorder="1" applyAlignment="1" applyProtection="1">
      <alignment horizontal="left" vertical="center"/>
    </xf>
    <xf numFmtId="0" fontId="34" fillId="0" borderId="10" xfId="9" applyFont="1" applyBorder="1" applyAlignment="1" applyProtection="1">
      <alignment horizontal="left" vertical="center"/>
    </xf>
    <xf numFmtId="0" fontId="34" fillId="0" borderId="8" xfId="9" applyFont="1" applyBorder="1" applyAlignment="1" applyProtection="1">
      <alignment horizontal="left" vertical="center"/>
    </xf>
    <xf numFmtId="0" fontId="34" fillId="0" borderId="9" xfId="9" applyFont="1" applyBorder="1" applyAlignment="1" applyProtection="1">
      <alignment horizontal="left" vertical="center"/>
    </xf>
    <xf numFmtId="0" fontId="39" fillId="0" borderId="12" xfId="9" applyFont="1" applyBorder="1" applyAlignment="1" applyProtection="1">
      <alignment horizontal="left" vertical="center"/>
    </xf>
    <xf numFmtId="0" fontId="39" fillId="0" borderId="0" xfId="9" applyFont="1" applyBorder="1" applyAlignment="1" applyProtection="1">
      <alignment horizontal="left" vertical="center"/>
    </xf>
    <xf numFmtId="0" fontId="39" fillId="0" borderId="11" xfId="9" applyFont="1" applyBorder="1" applyAlignment="1" applyProtection="1">
      <alignment horizontal="left" vertical="center"/>
    </xf>
    <xf numFmtId="0" fontId="39" fillId="0" borderId="6" xfId="9" applyFont="1" applyBorder="1" applyAlignment="1" applyProtection="1">
      <alignment horizontal="center" vertical="center"/>
    </xf>
    <xf numFmtId="0" fontId="39" fillId="0" borderId="1" xfId="9" applyFont="1" applyBorder="1" applyAlignment="1" applyProtection="1">
      <alignment horizontal="center" vertical="center"/>
    </xf>
    <xf numFmtId="0" fontId="39" fillId="0" borderId="10" xfId="9" applyFont="1" applyBorder="1" applyAlignment="1" applyProtection="1">
      <alignment horizontal="center" vertical="center"/>
    </xf>
    <xf numFmtId="0" fontId="39" fillId="0" borderId="8" xfId="9" applyFont="1" applyBorder="1" applyAlignment="1" applyProtection="1">
      <alignment horizontal="center" vertical="center"/>
    </xf>
    <xf numFmtId="0" fontId="33" fillId="0" borderId="1" xfId="9" applyFont="1" applyBorder="1" applyAlignment="1" applyProtection="1">
      <alignment horizontal="center" vertical="center"/>
    </xf>
    <xf numFmtId="0" fontId="33" fillId="0" borderId="8" xfId="9" applyFont="1" applyBorder="1" applyAlignment="1" applyProtection="1">
      <alignment horizontal="center" vertical="center"/>
    </xf>
    <xf numFmtId="0" fontId="40" fillId="0" borderId="1" xfId="9" applyFont="1" applyBorder="1" applyAlignment="1" applyProtection="1">
      <alignment horizontal="center" vertical="center"/>
    </xf>
    <xf numFmtId="0" fontId="40" fillId="0" borderId="8" xfId="9" applyFont="1" applyBorder="1" applyAlignment="1" applyProtection="1">
      <alignment horizontal="center" vertical="center"/>
    </xf>
    <xf numFmtId="0" fontId="39" fillId="0" borderId="7" xfId="9" applyFont="1" applyFill="1" applyBorder="1" applyAlignment="1" applyProtection="1">
      <alignment horizontal="left" vertical="center" shrinkToFit="1"/>
    </xf>
    <xf numFmtId="38" fontId="39" fillId="0" borderId="7" xfId="5" applyFont="1" applyFill="1" applyBorder="1" applyAlignment="1" applyProtection="1">
      <alignment horizontal="right" vertical="center"/>
    </xf>
    <xf numFmtId="38" fontId="39" fillId="0" borderId="4" xfId="5" applyFont="1" applyFill="1" applyBorder="1" applyAlignment="1" applyProtection="1">
      <alignment horizontal="right" vertical="center"/>
    </xf>
    <xf numFmtId="0" fontId="33" fillId="0" borderId="8" xfId="9" applyFont="1" applyFill="1" applyBorder="1" applyAlignment="1" applyProtection="1">
      <alignment horizontal="left" vertical="center"/>
    </xf>
    <xf numFmtId="0" fontId="34" fillId="0" borderId="8" xfId="9" applyFont="1" applyFill="1" applyBorder="1" applyAlignment="1" applyProtection="1">
      <alignment horizontal="left" vertical="center"/>
    </xf>
    <xf numFmtId="0" fontId="33" fillId="0" borderId="7" xfId="9" applyFont="1" applyFill="1" applyBorder="1" applyAlignment="1" applyProtection="1">
      <alignment horizontal="center" vertical="center"/>
    </xf>
    <xf numFmtId="0" fontId="33" fillId="0" borderId="8" xfId="9" applyFont="1" applyFill="1" applyBorder="1" applyAlignment="1" applyProtection="1">
      <alignment horizontal="right" vertical="center"/>
    </xf>
    <xf numFmtId="0" fontId="33" fillId="0" borderId="7" xfId="9" applyFont="1" applyFill="1" applyBorder="1" applyAlignment="1" applyProtection="1">
      <alignment horizontal="center" vertical="center" shrinkToFit="1"/>
    </xf>
    <xf numFmtId="0" fontId="1" fillId="0" borderId="0" xfId="9" applyFont="1" applyAlignment="1" applyProtection="1">
      <alignment horizontal="center" vertical="center"/>
    </xf>
    <xf numFmtId="0" fontId="33" fillId="3" borderId="4" xfId="9" applyFont="1" applyFill="1" applyBorder="1" applyAlignment="1" applyProtection="1">
      <alignment horizontal="center" vertical="center" wrapText="1"/>
    </xf>
    <xf numFmtId="0" fontId="33" fillId="3" borderId="3" xfId="9" applyFont="1" applyFill="1" applyBorder="1" applyAlignment="1" applyProtection="1">
      <alignment horizontal="center" vertical="center" wrapText="1"/>
    </xf>
    <xf numFmtId="0" fontId="33" fillId="3" borderId="2" xfId="9" applyFont="1" applyFill="1" applyBorder="1" applyAlignment="1" applyProtection="1">
      <alignment horizontal="center" vertical="center" wrapText="1"/>
    </xf>
    <xf numFmtId="0" fontId="4" fillId="0" borderId="4" xfId="9" applyFill="1" applyBorder="1" applyAlignment="1" applyProtection="1">
      <alignment horizontal="left" vertical="center"/>
    </xf>
    <xf numFmtId="0" fontId="4" fillId="0" borderId="3" xfId="9" applyFill="1" applyBorder="1" applyAlignment="1" applyProtection="1">
      <alignment horizontal="left" vertical="center"/>
    </xf>
    <xf numFmtId="0" fontId="4" fillId="0" borderId="2" xfId="9" applyFill="1" applyBorder="1" applyAlignment="1" applyProtection="1">
      <alignment horizontal="left" vertical="center"/>
    </xf>
    <xf numFmtId="0" fontId="33" fillId="3" borderId="10" xfId="9" applyFont="1" applyFill="1" applyBorder="1" applyAlignment="1" applyProtection="1">
      <alignment horizontal="center" vertical="center" wrapText="1"/>
    </xf>
    <xf numFmtId="0" fontId="33" fillId="3" borderId="8" xfId="9" applyFont="1" applyFill="1" applyBorder="1" applyAlignment="1" applyProtection="1">
      <alignment horizontal="center" vertical="center" wrapText="1"/>
    </xf>
    <xf numFmtId="0" fontId="33" fillId="3" borderId="9" xfId="9" applyFont="1" applyFill="1" applyBorder="1" applyAlignment="1" applyProtection="1">
      <alignment horizontal="center" vertical="center" wrapText="1"/>
    </xf>
    <xf numFmtId="0" fontId="4" fillId="0" borderId="10" xfId="9" applyFill="1" applyBorder="1" applyAlignment="1" applyProtection="1">
      <alignment horizontal="left" vertical="center"/>
    </xf>
    <xf numFmtId="0" fontId="4" fillId="0" borderId="8" xfId="9" applyFill="1" applyBorder="1" applyAlignment="1" applyProtection="1">
      <alignment horizontal="left" vertical="center"/>
    </xf>
    <xf numFmtId="0" fontId="4" fillId="0" borderId="9" xfId="9" applyFill="1" applyBorder="1" applyAlignment="1" applyProtection="1">
      <alignment horizontal="left" vertical="center"/>
    </xf>
    <xf numFmtId="0" fontId="33" fillId="0" borderId="4" xfId="9" applyFont="1" applyFill="1" applyBorder="1" applyAlignment="1" applyProtection="1">
      <alignment horizontal="center" vertical="center" wrapText="1"/>
    </xf>
    <xf numFmtId="0" fontId="33" fillId="0" borderId="3" xfId="9" applyFont="1" applyFill="1" applyBorder="1" applyAlignment="1" applyProtection="1">
      <alignment horizontal="center" vertical="center"/>
    </xf>
    <xf numFmtId="0" fontId="33" fillId="0" borderId="2" xfId="9" applyFont="1" applyFill="1" applyBorder="1" applyAlignment="1" applyProtection="1">
      <alignment horizontal="center" vertical="center"/>
    </xf>
    <xf numFmtId="0" fontId="33" fillId="0" borderId="4" xfId="9" applyFont="1" applyFill="1" applyBorder="1" applyAlignment="1" applyProtection="1">
      <alignment horizontal="center" vertical="center"/>
    </xf>
    <xf numFmtId="0" fontId="2" fillId="3" borderId="4" xfId="9" applyFont="1" applyFill="1" applyBorder="1" applyAlignment="1" applyProtection="1">
      <alignment horizontal="center" vertical="center"/>
    </xf>
    <xf numFmtId="0" fontId="2" fillId="3" borderId="3" xfId="9" applyFont="1" applyFill="1" applyBorder="1" applyAlignment="1" applyProtection="1">
      <alignment horizontal="center" vertical="center"/>
    </xf>
    <xf numFmtId="0" fontId="2" fillId="3" borderId="2" xfId="9" applyFont="1" applyFill="1" applyBorder="1" applyAlignment="1" applyProtection="1">
      <alignment horizontal="center" vertical="center"/>
    </xf>
    <xf numFmtId="0" fontId="2" fillId="0" borderId="3" xfId="9" applyFont="1" applyFill="1" applyBorder="1" applyAlignment="1" applyProtection="1">
      <alignment horizontal="center" vertical="center"/>
    </xf>
    <xf numFmtId="0" fontId="2" fillId="0" borderId="2" xfId="9" applyFont="1" applyFill="1" applyBorder="1" applyAlignment="1" applyProtection="1">
      <alignment horizontal="center" vertical="center"/>
    </xf>
  </cellXfs>
  <cellStyles count="16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5" xfId="4"/>
    <cellStyle name="標準 6" xfId="6"/>
    <cellStyle name="標準 6 2" xfId="9"/>
    <cellStyle name="標準 7" xfId="7"/>
    <cellStyle name="標準 8" xfId="8"/>
    <cellStyle name="標準 8 2" xfId="15"/>
    <cellStyle name="標準 9" xfId="12"/>
    <cellStyle name="標準 9 2" xfId="13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133350</xdr:colOff>
      <xdr:row>39</xdr:row>
      <xdr:rowOff>123825</xdr:rowOff>
    </xdr:from>
    <xdr:to>
      <xdr:col>57</xdr:col>
      <xdr:colOff>104775</xdr:colOff>
      <xdr:row>44</xdr:row>
      <xdr:rowOff>66672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896350" y="6810375"/>
          <a:ext cx="3390900" cy="800097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この欄は自動入力されます。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先に＜収支予算書＞＜支出内訳明細書＞を記入してください。</a:t>
          </a:r>
        </a:p>
      </xdr:txBody>
    </xdr:sp>
    <xdr:clientData/>
  </xdr:twoCellAnchor>
  <xdr:twoCellAnchor>
    <xdr:from>
      <xdr:col>40</xdr:col>
      <xdr:colOff>114300</xdr:colOff>
      <xdr:row>30</xdr:row>
      <xdr:rowOff>95250</xdr:rowOff>
    </xdr:from>
    <xdr:to>
      <xdr:col>57</xdr:col>
      <xdr:colOff>85725</xdr:colOff>
      <xdr:row>35</xdr:row>
      <xdr:rowOff>38097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877300" y="5238750"/>
          <a:ext cx="3390900" cy="800097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この欄は自動入力されます。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先に＜収支予算書＞＜支出内訳明細書＞を記入してください。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78</xdr:row>
      <xdr:rowOff>3</xdr:rowOff>
    </xdr:from>
    <xdr:to>
      <xdr:col>60</xdr:col>
      <xdr:colOff>190500</xdr:colOff>
      <xdr:row>82</xdr:row>
      <xdr:rowOff>142875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382125" y="12906378"/>
          <a:ext cx="3390900" cy="800097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「事業概要」は三行程度で記載してください。</a:t>
          </a: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38100</xdr:rowOff>
        </xdr:from>
        <xdr:to>
          <xdr:col>7</xdr:col>
          <xdr:colOff>19050</xdr:colOff>
          <xdr:row>4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38100</xdr:rowOff>
        </xdr:from>
        <xdr:to>
          <xdr:col>22</xdr:col>
          <xdr:colOff>219075</xdr:colOff>
          <xdr:row>4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22</xdr:row>
          <xdr:rowOff>19050</xdr:rowOff>
        </xdr:from>
        <xdr:to>
          <xdr:col>22</xdr:col>
          <xdr:colOff>228600</xdr:colOff>
          <xdr:row>22</xdr:row>
          <xdr:rowOff>180975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5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28575</xdr:rowOff>
        </xdr:from>
        <xdr:to>
          <xdr:col>6</xdr:col>
          <xdr:colOff>257175</xdr:colOff>
          <xdr:row>13</xdr:row>
          <xdr:rowOff>180975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5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13</xdr:row>
          <xdr:rowOff>38100</xdr:rowOff>
        </xdr:from>
        <xdr:to>
          <xdr:col>22</xdr:col>
          <xdr:colOff>228600</xdr:colOff>
          <xdr:row>13</xdr:row>
          <xdr:rowOff>190500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5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9525</xdr:rowOff>
        </xdr:from>
        <xdr:to>
          <xdr:col>6</xdr:col>
          <xdr:colOff>238125</xdr:colOff>
          <xdr:row>31</xdr:row>
          <xdr:rowOff>190500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5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31</xdr:row>
          <xdr:rowOff>9525</xdr:rowOff>
        </xdr:from>
        <xdr:to>
          <xdr:col>22</xdr:col>
          <xdr:colOff>257175</xdr:colOff>
          <xdr:row>31</xdr:row>
          <xdr:rowOff>200025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5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28575</xdr:rowOff>
        </xdr:from>
        <xdr:to>
          <xdr:col>6</xdr:col>
          <xdr:colOff>257175</xdr:colOff>
          <xdr:row>22</xdr:row>
          <xdr:rowOff>180975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5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9525</xdr:rowOff>
        </xdr:from>
        <xdr:to>
          <xdr:col>6</xdr:col>
          <xdr:colOff>238125</xdr:colOff>
          <xdr:row>40</xdr:row>
          <xdr:rowOff>190500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5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40</xdr:row>
          <xdr:rowOff>9525</xdr:rowOff>
        </xdr:from>
        <xdr:to>
          <xdr:col>22</xdr:col>
          <xdr:colOff>257175</xdr:colOff>
          <xdr:row>40</xdr:row>
          <xdr:rowOff>200025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5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38100</xdr:rowOff>
        </xdr:from>
        <xdr:to>
          <xdr:col>8</xdr:col>
          <xdr:colOff>9525</xdr:colOff>
          <xdr:row>5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38100</xdr:rowOff>
        </xdr:from>
        <xdr:to>
          <xdr:col>13</xdr:col>
          <xdr:colOff>9525</xdr:colOff>
          <xdr:row>5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38100</xdr:rowOff>
        </xdr:from>
        <xdr:to>
          <xdr:col>8</xdr:col>
          <xdr:colOff>9525</xdr:colOff>
          <xdr:row>20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38100</xdr:rowOff>
        </xdr:from>
        <xdr:to>
          <xdr:col>13</xdr:col>
          <xdr:colOff>9525</xdr:colOff>
          <xdr:row>20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38100</xdr:rowOff>
        </xdr:from>
        <xdr:to>
          <xdr:col>8</xdr:col>
          <xdr:colOff>9525</xdr:colOff>
          <xdr:row>35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38100</xdr:rowOff>
        </xdr:from>
        <xdr:to>
          <xdr:col>13</xdr:col>
          <xdr:colOff>9525</xdr:colOff>
          <xdr:row>35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7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0</xdr:row>
      <xdr:rowOff>95250</xdr:rowOff>
    </xdr:from>
    <xdr:to>
      <xdr:col>26</xdr:col>
      <xdr:colOff>47625</xdr:colOff>
      <xdr:row>1</xdr:row>
      <xdr:rowOff>145009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562600" y="95250"/>
          <a:ext cx="1524000" cy="25930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現況写真添付台紙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Normal="100" workbookViewId="0">
      <selection activeCell="E18" sqref="E18"/>
    </sheetView>
  </sheetViews>
  <sheetFormatPr defaultRowHeight="13.5" x14ac:dyDescent="0.15"/>
  <cols>
    <col min="1" max="1" width="10" style="4" bestFit="1" customWidth="1"/>
    <col min="2" max="2" width="56.75" style="4" bestFit="1" customWidth="1"/>
    <col min="3" max="3" width="56.5" style="4" bestFit="1" customWidth="1"/>
    <col min="4" max="4" width="36.125" style="4" bestFit="1" customWidth="1"/>
    <col min="5" max="7" width="34.875" style="4" bestFit="1" customWidth="1"/>
    <col min="8" max="16384" width="9" style="4"/>
  </cols>
  <sheetData>
    <row r="1" spans="1:5" x14ac:dyDescent="0.15">
      <c r="B1" s="5" t="s">
        <v>123</v>
      </c>
    </row>
    <row r="2" spans="1:5" x14ac:dyDescent="0.15">
      <c r="B2" s="6" t="s">
        <v>124</v>
      </c>
    </row>
    <row r="3" spans="1:5" x14ac:dyDescent="0.15">
      <c r="A3" s="5" t="s">
        <v>125</v>
      </c>
      <c r="B3" s="7" t="s">
        <v>126</v>
      </c>
    </row>
    <row r="4" spans="1:5" x14ac:dyDescent="0.15">
      <c r="A4" s="5" t="s">
        <v>127</v>
      </c>
      <c r="B4" s="8" t="s">
        <v>128</v>
      </c>
    </row>
    <row r="5" spans="1:5" x14ac:dyDescent="0.15">
      <c r="A5" s="5" t="s">
        <v>129</v>
      </c>
      <c r="B5" s="8" t="s">
        <v>130</v>
      </c>
    </row>
    <row r="6" spans="1:5" x14ac:dyDescent="0.15">
      <c r="A6" s="5" t="s">
        <v>131</v>
      </c>
      <c r="B6" s="8" t="s">
        <v>132</v>
      </c>
    </row>
    <row r="7" spans="1:5" x14ac:dyDescent="0.15">
      <c r="A7" s="5"/>
      <c r="B7" s="5"/>
    </row>
    <row r="8" spans="1:5" ht="16.5" x14ac:dyDescent="0.15">
      <c r="A8" s="5"/>
      <c r="B8" s="9" t="s">
        <v>124</v>
      </c>
      <c r="C8" s="9" t="s">
        <v>124</v>
      </c>
      <c r="D8" s="10" t="s">
        <v>124</v>
      </c>
      <c r="E8" s="10" t="s">
        <v>124</v>
      </c>
    </row>
    <row r="9" spans="1:5" ht="16.5" x14ac:dyDescent="0.15">
      <c r="B9" s="9" t="s">
        <v>133</v>
      </c>
      <c r="C9" s="9" t="s">
        <v>133</v>
      </c>
      <c r="D9" s="10" t="s">
        <v>134</v>
      </c>
      <c r="E9" s="10" t="s">
        <v>135</v>
      </c>
    </row>
    <row r="10" spans="1:5" ht="16.5" x14ac:dyDescent="0.15">
      <c r="B10" s="9" t="s">
        <v>136</v>
      </c>
      <c r="C10" s="9" t="s">
        <v>136</v>
      </c>
      <c r="D10" s="10" t="s">
        <v>137</v>
      </c>
    </row>
    <row r="11" spans="1:5" ht="16.5" x14ac:dyDescent="0.15">
      <c r="B11" s="9" t="s">
        <v>138</v>
      </c>
      <c r="C11" s="9" t="s">
        <v>138</v>
      </c>
      <c r="D11" s="10" t="s">
        <v>139</v>
      </c>
    </row>
    <row r="12" spans="1:5" ht="16.5" x14ac:dyDescent="0.15">
      <c r="B12" s="9" t="s">
        <v>140</v>
      </c>
      <c r="C12" s="9" t="s">
        <v>140</v>
      </c>
      <c r="D12" s="10" t="s">
        <v>135</v>
      </c>
    </row>
    <row r="13" spans="1:5" ht="16.5" x14ac:dyDescent="0.15">
      <c r="B13" s="9" t="s">
        <v>139</v>
      </c>
      <c r="C13" s="10" t="s">
        <v>139</v>
      </c>
    </row>
    <row r="14" spans="1:5" ht="16.5" x14ac:dyDescent="0.15">
      <c r="B14" s="9" t="s">
        <v>141</v>
      </c>
      <c r="C14" s="10" t="s">
        <v>141</v>
      </c>
    </row>
    <row r="15" spans="1:5" ht="16.5" x14ac:dyDescent="0.15">
      <c r="B15" s="9" t="s">
        <v>135</v>
      </c>
      <c r="C15" s="10" t="s">
        <v>135</v>
      </c>
    </row>
    <row r="17" spans="2:7" x14ac:dyDescent="0.15">
      <c r="B17" s="5" t="s">
        <v>124</v>
      </c>
    </row>
    <row r="18" spans="2:7" x14ac:dyDescent="0.15">
      <c r="B18" s="5" t="s">
        <v>142</v>
      </c>
    </row>
    <row r="19" spans="2:7" x14ac:dyDescent="0.15">
      <c r="B19" s="5" t="s">
        <v>143</v>
      </c>
    </row>
    <row r="20" spans="2:7" x14ac:dyDescent="0.15">
      <c r="B20" s="5" t="s">
        <v>144</v>
      </c>
    </row>
    <row r="21" spans="2:7" x14ac:dyDescent="0.15">
      <c r="B21" s="4" t="s">
        <v>113</v>
      </c>
    </row>
    <row r="23" spans="2:7" ht="16.5" x14ac:dyDescent="0.15">
      <c r="B23" s="10" t="s">
        <v>116</v>
      </c>
      <c r="C23" s="10" t="s">
        <v>116</v>
      </c>
      <c r="D23" s="10" t="s">
        <v>116</v>
      </c>
      <c r="E23" s="10" t="s">
        <v>116</v>
      </c>
      <c r="F23" s="10" t="s">
        <v>116</v>
      </c>
      <c r="G23" s="10" t="s">
        <v>116</v>
      </c>
    </row>
    <row r="24" spans="2:7" ht="16.5" x14ac:dyDescent="0.15">
      <c r="B24" s="10" t="s">
        <v>145</v>
      </c>
      <c r="C24" s="11" t="s">
        <v>146</v>
      </c>
      <c r="D24" s="9" t="s">
        <v>147</v>
      </c>
      <c r="E24" s="10" t="s">
        <v>148</v>
      </c>
      <c r="F24" s="10" t="s">
        <v>148</v>
      </c>
      <c r="G24" s="10" t="s">
        <v>148</v>
      </c>
    </row>
    <row r="25" spans="2:7" ht="16.5" x14ac:dyDescent="0.15">
      <c r="B25" s="10" t="s">
        <v>149</v>
      </c>
      <c r="C25" s="11" t="s">
        <v>150</v>
      </c>
      <c r="D25" s="9" t="s">
        <v>151</v>
      </c>
      <c r="E25" s="10" t="s">
        <v>152</v>
      </c>
      <c r="F25" s="10" t="s">
        <v>152</v>
      </c>
      <c r="G25" s="10" t="s">
        <v>152</v>
      </c>
    </row>
    <row r="26" spans="2:7" ht="25.5" customHeight="1" x14ac:dyDescent="0.15">
      <c r="B26" s="10" t="s">
        <v>153</v>
      </c>
      <c r="C26" s="11" t="s">
        <v>154</v>
      </c>
      <c r="D26" s="12" t="s">
        <v>155</v>
      </c>
      <c r="E26" s="13" t="s">
        <v>156</v>
      </c>
      <c r="F26" s="13" t="s">
        <v>156</v>
      </c>
      <c r="G26" s="13" t="s">
        <v>156</v>
      </c>
    </row>
    <row r="27" spans="2:7" ht="16.5" customHeight="1" x14ac:dyDescent="0.15">
      <c r="B27" s="10" t="s">
        <v>157</v>
      </c>
      <c r="C27" s="11" t="s">
        <v>158</v>
      </c>
      <c r="D27" s="9" t="s">
        <v>156</v>
      </c>
      <c r="E27" s="13" t="s">
        <v>159</v>
      </c>
      <c r="F27" s="13" t="s">
        <v>159</v>
      </c>
      <c r="G27" s="13" t="s">
        <v>159</v>
      </c>
    </row>
    <row r="28" spans="2:7" ht="16.5" customHeight="1" x14ac:dyDescent="0.15">
      <c r="B28" s="10" t="s">
        <v>160</v>
      </c>
      <c r="C28" s="11" t="s">
        <v>161</v>
      </c>
      <c r="D28" s="9" t="s">
        <v>161</v>
      </c>
      <c r="E28" s="13" t="s">
        <v>161</v>
      </c>
      <c r="F28" s="13" t="s">
        <v>161</v>
      </c>
      <c r="G28" s="13" t="s">
        <v>161</v>
      </c>
    </row>
    <row r="29" spans="2:7" ht="16.5" x14ac:dyDescent="0.15">
      <c r="B29" s="10" t="s">
        <v>162</v>
      </c>
    </row>
    <row r="30" spans="2:7" ht="16.5" x14ac:dyDescent="0.15">
      <c r="B30" s="10" t="s">
        <v>163</v>
      </c>
    </row>
    <row r="31" spans="2:7" ht="16.5" x14ac:dyDescent="0.15">
      <c r="B31" s="10" t="s">
        <v>164</v>
      </c>
    </row>
    <row r="32" spans="2:7" ht="16.5" x14ac:dyDescent="0.15">
      <c r="B32" s="10" t="s">
        <v>161</v>
      </c>
    </row>
    <row r="35" spans="1:2" x14ac:dyDescent="0.15">
      <c r="A35" s="4" t="s">
        <v>41</v>
      </c>
      <c r="B35" s="4" t="s">
        <v>230</v>
      </c>
    </row>
    <row r="36" spans="1:2" x14ac:dyDescent="0.15">
      <c r="B36" s="4" t="s">
        <v>231</v>
      </c>
    </row>
    <row r="37" spans="1:2" x14ac:dyDescent="0.15">
      <c r="B37" s="4" t="s">
        <v>232</v>
      </c>
    </row>
    <row r="38" spans="1:2" x14ac:dyDescent="0.15">
      <c r="B38" s="4" t="s">
        <v>233</v>
      </c>
    </row>
    <row r="40" spans="1:2" x14ac:dyDescent="0.15">
      <c r="A40" s="4" t="s">
        <v>234</v>
      </c>
      <c r="B40" s="4" t="s">
        <v>230</v>
      </c>
    </row>
    <row r="41" spans="1:2" x14ac:dyDescent="0.15">
      <c r="B41" s="4" t="s">
        <v>235</v>
      </c>
    </row>
    <row r="42" spans="1:2" x14ac:dyDescent="0.15">
      <c r="B42" s="4" t="s">
        <v>236</v>
      </c>
    </row>
    <row r="43" spans="1:2" x14ac:dyDescent="0.15">
      <c r="B43" s="4" t="s">
        <v>237</v>
      </c>
    </row>
    <row r="44" spans="1:2" x14ac:dyDescent="0.15">
      <c r="B44" s="4" t="s">
        <v>238</v>
      </c>
    </row>
    <row r="45" spans="1:2" x14ac:dyDescent="0.15">
      <c r="B45" s="4" t="s">
        <v>239</v>
      </c>
    </row>
    <row r="46" spans="1:2" x14ac:dyDescent="0.15">
      <c r="B46" s="4" t="s">
        <v>240</v>
      </c>
    </row>
    <row r="47" spans="1:2" x14ac:dyDescent="0.15">
      <c r="B47" s="4" t="s">
        <v>241</v>
      </c>
    </row>
    <row r="48" spans="1:2" x14ac:dyDescent="0.15">
      <c r="B48" s="4" t="s">
        <v>244</v>
      </c>
    </row>
    <row r="50" spans="1:2" x14ac:dyDescent="0.15">
      <c r="B50" s="4" t="s">
        <v>230</v>
      </c>
    </row>
    <row r="51" spans="1:2" x14ac:dyDescent="0.15">
      <c r="B51" s="4" t="s">
        <v>235</v>
      </c>
    </row>
    <row r="52" spans="1:2" x14ac:dyDescent="0.15">
      <c r="B52" s="4" t="s">
        <v>236</v>
      </c>
    </row>
    <row r="53" spans="1:2" x14ac:dyDescent="0.15">
      <c r="B53" s="4" t="s">
        <v>237</v>
      </c>
    </row>
    <row r="54" spans="1:2" x14ac:dyDescent="0.15">
      <c r="B54" s="4" t="s">
        <v>238</v>
      </c>
    </row>
    <row r="55" spans="1:2" x14ac:dyDescent="0.15">
      <c r="B55" s="4" t="s">
        <v>244</v>
      </c>
    </row>
    <row r="57" spans="1:2" x14ac:dyDescent="0.15">
      <c r="B57" s="4" t="s">
        <v>230</v>
      </c>
    </row>
    <row r="58" spans="1:2" x14ac:dyDescent="0.15">
      <c r="B58" s="4" t="s">
        <v>245</v>
      </c>
    </row>
    <row r="62" spans="1:2" x14ac:dyDescent="0.15">
      <c r="A62" s="4" t="s">
        <v>229</v>
      </c>
      <c r="B62" s="4" t="s">
        <v>228</v>
      </c>
    </row>
    <row r="63" spans="1:2" x14ac:dyDescent="0.15">
      <c r="B63" s="4" t="s">
        <v>218</v>
      </c>
    </row>
    <row r="64" spans="1:2" x14ac:dyDescent="0.15">
      <c r="B64" s="4" t="s">
        <v>219</v>
      </c>
    </row>
    <row r="65" spans="2:2" x14ac:dyDescent="0.15">
      <c r="B65" s="4" t="s">
        <v>220</v>
      </c>
    </row>
    <row r="66" spans="2:2" x14ac:dyDescent="0.15">
      <c r="B66" s="4" t="s">
        <v>221</v>
      </c>
    </row>
    <row r="67" spans="2:2" x14ac:dyDescent="0.15">
      <c r="B67" s="4" t="s">
        <v>222</v>
      </c>
    </row>
    <row r="68" spans="2:2" x14ac:dyDescent="0.15">
      <c r="B68" s="4" t="s">
        <v>223</v>
      </c>
    </row>
    <row r="69" spans="2:2" x14ac:dyDescent="0.15">
      <c r="B69" s="4" t="s">
        <v>224</v>
      </c>
    </row>
    <row r="70" spans="2:2" x14ac:dyDescent="0.15">
      <c r="B70" s="4" t="s">
        <v>225</v>
      </c>
    </row>
    <row r="71" spans="2:2" x14ac:dyDescent="0.15">
      <c r="B71" s="4" t="s">
        <v>226</v>
      </c>
    </row>
    <row r="72" spans="2:2" x14ac:dyDescent="0.15">
      <c r="B72" s="4" t="s">
        <v>227</v>
      </c>
    </row>
    <row r="74" spans="2:2" x14ac:dyDescent="0.15">
      <c r="B74" s="4" t="s">
        <v>228</v>
      </c>
    </row>
    <row r="75" spans="2:2" x14ac:dyDescent="0.15">
      <c r="B75" s="4" t="s">
        <v>218</v>
      </c>
    </row>
    <row r="76" spans="2:2" x14ac:dyDescent="0.15">
      <c r="B76" s="4" t="s">
        <v>221</v>
      </c>
    </row>
    <row r="77" spans="2:2" x14ac:dyDescent="0.15">
      <c r="B77" s="4" t="s">
        <v>223</v>
      </c>
    </row>
    <row r="78" spans="2:2" x14ac:dyDescent="0.15">
      <c r="B78" s="4" t="s">
        <v>224</v>
      </c>
    </row>
    <row r="79" spans="2:2" x14ac:dyDescent="0.15">
      <c r="B79" s="4" t="s">
        <v>227</v>
      </c>
    </row>
  </sheetData>
  <sheetProtection password="CD0E" sheet="1" objects="1" scenarios="1"/>
  <phoneticPr fontId="1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tabSelected="1" view="pageBreakPreview" zoomScaleNormal="100" zoomScaleSheetLayoutView="100" zoomScalePageLayoutView="85" workbookViewId="0">
      <selection activeCell="A41" sqref="A41:J44"/>
    </sheetView>
  </sheetViews>
  <sheetFormatPr defaultColWidth="2.625" defaultRowHeight="13.5" customHeight="1" x14ac:dyDescent="0.15"/>
  <cols>
    <col min="1" max="15" width="2.875" style="1" customWidth="1"/>
    <col min="16" max="19" width="2.875" style="2" customWidth="1"/>
    <col min="20" max="40" width="2.875" style="1" customWidth="1"/>
    <col min="41" max="41" width="2.875" style="3" customWidth="1"/>
    <col min="42" max="16384" width="2.625" style="1"/>
  </cols>
  <sheetData>
    <row r="1" spans="1:41" s="15" customFormat="1" ht="13.5" customHeight="1" x14ac:dyDescent="0.15">
      <c r="P1" s="16"/>
      <c r="Q1" s="16"/>
      <c r="R1" s="16"/>
      <c r="S1" s="16"/>
      <c r="AO1" s="17"/>
    </row>
    <row r="2" spans="1:41" s="15" customFormat="1" ht="13.5" customHeight="1" x14ac:dyDescent="0.15">
      <c r="P2" s="16"/>
      <c r="Q2" s="16"/>
      <c r="R2" s="16"/>
      <c r="S2" s="16"/>
      <c r="AO2" s="17"/>
    </row>
    <row r="3" spans="1:41" s="15" customFormat="1" ht="13.5" customHeight="1" x14ac:dyDescent="0.15">
      <c r="P3" s="16"/>
      <c r="Q3" s="16"/>
      <c r="R3" s="16"/>
      <c r="S3" s="16"/>
      <c r="AB3" s="18"/>
      <c r="AC3" s="18"/>
      <c r="AD3" s="18"/>
      <c r="AE3" s="18"/>
      <c r="AF3" s="18"/>
      <c r="AG3" s="18"/>
      <c r="AH3" s="18"/>
      <c r="AK3" s="18"/>
      <c r="AL3" s="18"/>
      <c r="AO3" s="17"/>
    </row>
    <row r="4" spans="1:41" s="15" customFormat="1" ht="13.5" customHeight="1" x14ac:dyDescent="0.15">
      <c r="P4" s="16"/>
      <c r="Q4" s="16"/>
      <c r="R4" s="16"/>
      <c r="S4" s="16"/>
      <c r="AB4" s="18"/>
      <c r="AC4" s="18"/>
      <c r="AD4" s="18"/>
      <c r="AE4" s="18"/>
      <c r="AF4" s="18"/>
      <c r="AG4" s="18"/>
      <c r="AH4" s="18"/>
      <c r="AK4" s="18"/>
      <c r="AL4" s="18"/>
      <c r="AO4" s="17"/>
    </row>
    <row r="5" spans="1:41" s="15" customFormat="1" ht="13.5" customHeight="1" x14ac:dyDescent="0.15">
      <c r="P5" s="16"/>
      <c r="Q5" s="16"/>
      <c r="R5" s="16"/>
      <c r="S5" s="16"/>
      <c r="AC5" s="18"/>
      <c r="AD5" s="232" t="s">
        <v>299</v>
      </c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17"/>
    </row>
    <row r="6" spans="1:41" s="15" customFormat="1" ht="13.5" customHeight="1" x14ac:dyDescent="0.15">
      <c r="P6" s="16"/>
      <c r="Q6" s="16"/>
      <c r="R6" s="16"/>
      <c r="S6" s="16"/>
      <c r="X6" s="237"/>
      <c r="Y6" s="237"/>
      <c r="Z6" s="18"/>
      <c r="AA6" s="18"/>
      <c r="AB6" s="19"/>
      <c r="AD6" s="235" t="s">
        <v>43</v>
      </c>
      <c r="AE6" s="233"/>
      <c r="AF6" s="238"/>
      <c r="AG6" s="238"/>
      <c r="AH6" s="20" t="s">
        <v>0</v>
      </c>
      <c r="AI6" s="234"/>
      <c r="AJ6" s="234"/>
      <c r="AK6" s="21" t="s">
        <v>42</v>
      </c>
      <c r="AL6" s="233"/>
      <c r="AM6" s="233"/>
      <c r="AN6" s="21" t="s">
        <v>18</v>
      </c>
      <c r="AO6" s="17"/>
    </row>
    <row r="7" spans="1:41" s="15" customFormat="1" ht="13.5" customHeight="1" x14ac:dyDescent="0.15">
      <c r="P7" s="16"/>
      <c r="Q7" s="16"/>
      <c r="R7" s="16"/>
      <c r="S7" s="16"/>
      <c r="AD7" s="22"/>
      <c r="AE7" s="17"/>
      <c r="AF7" s="17"/>
      <c r="AI7" s="17"/>
      <c r="AJ7" s="17"/>
      <c r="AK7" s="17"/>
      <c r="AL7" s="17"/>
      <c r="AM7" s="17"/>
      <c r="AO7" s="17"/>
    </row>
    <row r="8" spans="1:41" s="15" customFormat="1" ht="13.5" customHeight="1" x14ac:dyDescent="0.15">
      <c r="A8" s="15" t="s">
        <v>1</v>
      </c>
      <c r="P8" s="16"/>
      <c r="Q8" s="16"/>
      <c r="R8" s="16"/>
      <c r="S8" s="16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3"/>
      <c r="AJ8" s="23"/>
      <c r="AK8" s="23"/>
      <c r="AL8" s="23"/>
      <c r="AM8" s="23"/>
      <c r="AO8" s="17"/>
    </row>
    <row r="9" spans="1:41" s="15" customFormat="1" ht="13.5" customHeight="1" x14ac:dyDescent="0.15">
      <c r="P9" s="16"/>
      <c r="Q9" s="16"/>
      <c r="R9" s="16"/>
      <c r="S9" s="16"/>
      <c r="U9" s="22"/>
      <c r="V9" s="17"/>
      <c r="W9" s="17"/>
      <c r="AO9" s="17"/>
    </row>
    <row r="10" spans="1:41" s="15" customFormat="1" x14ac:dyDescent="0.15">
      <c r="P10" s="16"/>
      <c r="Q10" s="16"/>
      <c r="R10" s="16"/>
      <c r="S10" s="237" t="s">
        <v>304</v>
      </c>
      <c r="T10" s="237"/>
      <c r="U10" s="237"/>
      <c r="V10" s="237"/>
      <c r="W10" s="24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5"/>
    </row>
    <row r="11" spans="1:41" s="15" customFormat="1" ht="13.5" customHeight="1" x14ac:dyDescent="0.15">
      <c r="P11" s="16"/>
      <c r="Q11" s="16"/>
      <c r="R11" s="16"/>
      <c r="S11" s="237" t="s">
        <v>305</v>
      </c>
      <c r="T11" s="237"/>
      <c r="U11" s="237"/>
      <c r="V11" s="237"/>
      <c r="W11" s="24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1"/>
    </row>
    <row r="12" spans="1:41" s="15" customFormat="1" ht="13.5" customHeight="1" x14ac:dyDescent="0.15">
      <c r="P12" s="16"/>
      <c r="Q12" s="16"/>
      <c r="R12" s="16"/>
      <c r="S12" s="237" t="s">
        <v>2</v>
      </c>
      <c r="T12" s="237"/>
      <c r="U12" s="237"/>
      <c r="V12" s="237"/>
      <c r="W12" s="24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17"/>
    </row>
    <row r="13" spans="1:41" s="15" customFormat="1" ht="13.5" customHeight="1" x14ac:dyDescent="0.15">
      <c r="P13" s="16"/>
      <c r="Q13" s="16"/>
      <c r="R13" s="16"/>
      <c r="S13" s="237" t="s">
        <v>3</v>
      </c>
      <c r="T13" s="237"/>
      <c r="U13" s="237"/>
      <c r="V13" s="237"/>
      <c r="W13" s="24"/>
      <c r="X13" s="236" t="s">
        <v>298</v>
      </c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17"/>
    </row>
    <row r="14" spans="1:41" s="15" customFormat="1" ht="13.5" customHeight="1" x14ac:dyDescent="0.15">
      <c r="P14" s="16"/>
      <c r="Q14" s="16"/>
      <c r="R14" s="16"/>
      <c r="S14" s="24"/>
      <c r="T14" s="24"/>
      <c r="U14" s="24"/>
      <c r="V14" s="24"/>
      <c r="W14" s="24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K14" s="26"/>
      <c r="AL14" s="26"/>
      <c r="AM14" s="26"/>
      <c r="AO14" s="17"/>
    </row>
    <row r="15" spans="1:41" s="15" customFormat="1" ht="13.5" customHeight="1" x14ac:dyDescent="0.15">
      <c r="P15" s="16"/>
      <c r="Q15" s="16"/>
      <c r="R15" s="16"/>
      <c r="S15" s="24"/>
      <c r="T15" s="24"/>
      <c r="U15" s="24"/>
      <c r="V15" s="24"/>
      <c r="W15" s="24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K15" s="26"/>
      <c r="AL15" s="26"/>
      <c r="AM15" s="26"/>
      <c r="AO15" s="17"/>
    </row>
    <row r="16" spans="1:41" s="15" customFormat="1" ht="13.5" customHeight="1" x14ac:dyDescent="0.15">
      <c r="P16" s="16"/>
      <c r="Q16" s="16"/>
      <c r="R16" s="16"/>
      <c r="S16" s="16"/>
      <c r="X16" s="27"/>
      <c r="Y16" s="17"/>
      <c r="AO16" s="17"/>
    </row>
    <row r="17" spans="1:42" s="15" customFormat="1" ht="13.5" customHeight="1" x14ac:dyDescent="0.15">
      <c r="A17" s="237" t="s">
        <v>301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17"/>
    </row>
    <row r="18" spans="1:42" s="15" customFormat="1" ht="13.5" customHeight="1" x14ac:dyDescent="0.1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17"/>
    </row>
    <row r="19" spans="1:42" s="15" customFormat="1" ht="13.5" customHeight="1" x14ac:dyDescent="0.15">
      <c r="P19" s="16"/>
      <c r="Q19" s="16"/>
      <c r="R19" s="16"/>
      <c r="S19" s="16"/>
      <c r="AO19" s="17"/>
    </row>
    <row r="20" spans="1:42" s="15" customFormat="1" ht="13.5" customHeight="1" x14ac:dyDescent="0.15">
      <c r="A20" s="28"/>
      <c r="P20" s="16"/>
      <c r="Q20" s="16"/>
      <c r="R20" s="16"/>
      <c r="S20" s="16"/>
      <c r="AO20" s="17"/>
    </row>
    <row r="21" spans="1:42" s="15" customFormat="1" ht="13.5" customHeight="1" x14ac:dyDescent="0.15">
      <c r="A21" s="253" t="s">
        <v>310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17"/>
    </row>
    <row r="22" spans="1:42" s="15" customFormat="1" ht="13.5" customHeight="1" x14ac:dyDescent="0.15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17"/>
    </row>
    <row r="23" spans="1:42" s="15" customFormat="1" ht="13.5" customHeight="1" x14ac:dyDescent="0.15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17"/>
    </row>
    <row r="24" spans="1:42" s="15" customFormat="1" ht="13.5" customHeight="1" x14ac:dyDescent="0.15">
      <c r="P24" s="16"/>
      <c r="Q24" s="16"/>
      <c r="R24" s="16"/>
      <c r="S24" s="16"/>
      <c r="AO24" s="17"/>
    </row>
    <row r="25" spans="1:42" s="15" customFormat="1" ht="13.5" customHeight="1" x14ac:dyDescent="0.15">
      <c r="A25" s="243" t="s">
        <v>109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4" t="s">
        <v>297</v>
      </c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6"/>
      <c r="AO25" s="17"/>
    </row>
    <row r="26" spans="1:42" s="15" customFormat="1" ht="13.5" customHeight="1" x14ac:dyDescent="0.1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7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9"/>
      <c r="AO26" s="17"/>
    </row>
    <row r="27" spans="1:42" s="15" customFormat="1" ht="13.5" customHeight="1" x14ac:dyDescent="0.15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50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2"/>
      <c r="AO27" s="17"/>
    </row>
    <row r="28" spans="1:42" s="15" customFormat="1" ht="13.5" customHeight="1" x14ac:dyDescent="0.15">
      <c r="A28" s="243" t="s">
        <v>4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19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1"/>
      <c r="AO28" s="17"/>
    </row>
    <row r="29" spans="1:42" s="15" customFormat="1" ht="13.5" customHeight="1" x14ac:dyDescent="0.1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22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4"/>
      <c r="AO29" s="17"/>
    </row>
    <row r="30" spans="1:42" s="15" customFormat="1" ht="13.5" customHeight="1" x14ac:dyDescent="0.1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25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7"/>
      <c r="AO30" s="17"/>
    </row>
    <row r="31" spans="1:42" s="15" customFormat="1" ht="13.5" customHeight="1" x14ac:dyDescent="0.15">
      <c r="A31" s="243" t="s">
        <v>306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9"/>
      <c r="L31" s="30"/>
      <c r="M31" s="30"/>
      <c r="N31" s="31"/>
      <c r="O31" s="31"/>
      <c r="P31" s="31"/>
      <c r="Q31" s="31"/>
      <c r="R31" s="31"/>
      <c r="S31" s="32"/>
      <c r="T31" s="32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3"/>
      <c r="AO31" s="17"/>
    </row>
    <row r="32" spans="1:42" s="15" customFormat="1" ht="13.5" customHeight="1" x14ac:dyDescent="0.15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34"/>
      <c r="L32" s="35"/>
      <c r="M32" s="35"/>
      <c r="N32" s="35"/>
      <c r="O32" s="254" t="s">
        <v>32</v>
      </c>
      <c r="P32" s="254"/>
      <c r="Q32" s="254"/>
      <c r="R32" s="254"/>
      <c r="S32" s="254"/>
      <c r="T32" s="254"/>
      <c r="U32" s="228">
        <f>'収支予算書，支出内訳明細書'!X64</f>
        <v>0</v>
      </c>
      <c r="V32" s="228"/>
      <c r="W32" s="228"/>
      <c r="X32" s="229"/>
      <c r="Y32" s="229"/>
      <c r="Z32" s="229"/>
      <c r="AA32" s="229"/>
      <c r="AB32" s="231" t="s">
        <v>15</v>
      </c>
      <c r="AC32" s="231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7"/>
      <c r="AO32" s="17"/>
      <c r="AP32" s="20"/>
    </row>
    <row r="33" spans="1:42" s="15" customFormat="1" ht="13.5" customHeight="1" x14ac:dyDescent="0.15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34"/>
      <c r="L33" s="35"/>
      <c r="M33" s="35"/>
      <c r="N33" s="35"/>
      <c r="O33" s="254" t="s">
        <v>33</v>
      </c>
      <c r="P33" s="254"/>
      <c r="Q33" s="254"/>
      <c r="R33" s="254"/>
      <c r="S33" s="254"/>
      <c r="T33" s="254"/>
      <c r="U33" s="228">
        <f>'収支予算書，支出内訳明細書'!X66</f>
        <v>0</v>
      </c>
      <c r="V33" s="228"/>
      <c r="W33" s="228"/>
      <c r="X33" s="229"/>
      <c r="Y33" s="229"/>
      <c r="Z33" s="229"/>
      <c r="AA33" s="229"/>
      <c r="AB33" s="231" t="s">
        <v>15</v>
      </c>
      <c r="AC33" s="231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7"/>
      <c r="AO33" s="17"/>
      <c r="AP33" s="20"/>
    </row>
    <row r="34" spans="1:42" s="15" customFormat="1" ht="13.5" customHeight="1" x14ac:dyDescent="0.15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34"/>
      <c r="L34" s="35"/>
      <c r="M34" s="35"/>
      <c r="N34" s="35"/>
      <c r="O34" s="230" t="s">
        <v>34</v>
      </c>
      <c r="P34" s="230"/>
      <c r="Q34" s="230"/>
      <c r="R34" s="230"/>
      <c r="S34" s="230"/>
      <c r="T34" s="230"/>
      <c r="U34" s="228">
        <f>SUM(U32:AA33)</f>
        <v>0</v>
      </c>
      <c r="V34" s="228"/>
      <c r="W34" s="228"/>
      <c r="X34" s="229"/>
      <c r="Y34" s="229"/>
      <c r="Z34" s="229"/>
      <c r="AA34" s="229"/>
      <c r="AB34" s="231" t="s">
        <v>15</v>
      </c>
      <c r="AC34" s="231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7"/>
      <c r="AO34" s="17"/>
      <c r="AP34" s="20"/>
    </row>
    <row r="35" spans="1:42" s="15" customFormat="1" ht="13.5" customHeight="1" x14ac:dyDescent="0.1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38"/>
      <c r="L35" s="39"/>
      <c r="M35" s="35"/>
      <c r="N35" s="36"/>
      <c r="O35" s="36"/>
      <c r="P35" s="36"/>
      <c r="Q35" s="36"/>
      <c r="R35" s="36"/>
      <c r="S35" s="40"/>
      <c r="T35" s="40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7"/>
      <c r="AO35" s="17"/>
    </row>
    <row r="36" spans="1:42" s="15" customFormat="1" ht="13.5" customHeight="1" x14ac:dyDescent="0.15">
      <c r="A36" s="208" t="s">
        <v>309</v>
      </c>
      <c r="B36" s="208"/>
      <c r="C36" s="208"/>
      <c r="D36" s="208"/>
      <c r="E36" s="208"/>
      <c r="F36" s="208"/>
      <c r="G36" s="208"/>
      <c r="H36" s="208"/>
      <c r="I36" s="208"/>
      <c r="J36" s="208"/>
      <c r="K36" s="41" t="s">
        <v>308</v>
      </c>
      <c r="L36" s="42"/>
      <c r="M36" s="42"/>
      <c r="N36" s="31"/>
      <c r="O36" s="31"/>
      <c r="P36" s="31"/>
      <c r="Q36" s="31"/>
      <c r="R36" s="31"/>
      <c r="S36" s="31"/>
      <c r="T36" s="32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3"/>
      <c r="AO36" s="17"/>
    </row>
    <row r="37" spans="1:42" s="15" customFormat="1" ht="13.5" customHeight="1" x14ac:dyDescent="0.15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43"/>
      <c r="L37" s="44"/>
      <c r="M37" s="44"/>
      <c r="N37" s="35"/>
      <c r="O37" s="231" t="s">
        <v>25</v>
      </c>
      <c r="P37" s="231"/>
      <c r="Q37" s="231"/>
      <c r="R37" s="193"/>
      <c r="S37" s="193"/>
      <c r="T37" s="193"/>
      <c r="U37" s="36" t="s">
        <v>0</v>
      </c>
      <c r="V37" s="193"/>
      <c r="W37" s="193"/>
      <c r="X37" s="193"/>
      <c r="Y37" s="45" t="s">
        <v>26</v>
      </c>
      <c r="Z37" s="193"/>
      <c r="AA37" s="193"/>
      <c r="AB37" s="193"/>
      <c r="AC37" s="35" t="s">
        <v>5</v>
      </c>
      <c r="AD37" s="35"/>
      <c r="AE37" s="35"/>
      <c r="AF37" s="46"/>
      <c r="AG37" s="35"/>
      <c r="AH37" s="36"/>
      <c r="AI37" s="36"/>
      <c r="AJ37" s="36"/>
      <c r="AK37" s="35"/>
      <c r="AL37" s="36"/>
      <c r="AM37" s="36"/>
      <c r="AN37" s="37"/>
      <c r="AO37" s="17"/>
    </row>
    <row r="38" spans="1:42" s="15" customFormat="1" ht="13.5" customHeight="1" x14ac:dyDescent="0.15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43"/>
      <c r="L38" s="44"/>
      <c r="M38" s="44"/>
      <c r="N38" s="47"/>
      <c r="O38" s="47"/>
      <c r="P38" s="40"/>
      <c r="Q38" s="40"/>
      <c r="R38" s="40"/>
      <c r="S38" s="40"/>
      <c r="T38" s="40"/>
      <c r="U38" s="48"/>
      <c r="V38" s="48"/>
      <c r="W38" s="48"/>
      <c r="X38" s="48"/>
      <c r="Y38" s="49"/>
      <c r="Z38" s="48"/>
      <c r="AA38" s="50"/>
      <c r="AB38" s="50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7"/>
      <c r="AO38" s="17"/>
    </row>
    <row r="39" spans="1:42" s="15" customFormat="1" ht="13.5" customHeight="1" x14ac:dyDescent="0.15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43"/>
      <c r="L39" s="44"/>
      <c r="M39" s="44"/>
      <c r="N39" s="35"/>
      <c r="O39" s="231" t="s">
        <v>27</v>
      </c>
      <c r="P39" s="231"/>
      <c r="Q39" s="231"/>
      <c r="R39" s="193"/>
      <c r="S39" s="193"/>
      <c r="T39" s="193"/>
      <c r="U39" s="36" t="s">
        <v>0</v>
      </c>
      <c r="V39" s="193"/>
      <c r="W39" s="193"/>
      <c r="X39" s="193"/>
      <c r="Y39" s="45" t="s">
        <v>26</v>
      </c>
      <c r="Z39" s="193"/>
      <c r="AA39" s="193"/>
      <c r="AB39" s="193"/>
      <c r="AC39" s="35" t="s">
        <v>5</v>
      </c>
      <c r="AD39" s="35"/>
      <c r="AE39" s="35"/>
      <c r="AF39" s="46"/>
      <c r="AG39" s="35"/>
      <c r="AH39" s="36"/>
      <c r="AI39" s="36"/>
      <c r="AJ39" s="36"/>
      <c r="AK39" s="35"/>
      <c r="AL39" s="36"/>
      <c r="AM39" s="36"/>
      <c r="AN39" s="37"/>
      <c r="AO39" s="17"/>
    </row>
    <row r="40" spans="1:42" s="15" customFormat="1" ht="13.5" customHeight="1" x14ac:dyDescent="0.15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51"/>
      <c r="L40" s="52"/>
      <c r="M40" s="52"/>
      <c r="N40" s="53"/>
      <c r="O40" s="53"/>
      <c r="P40" s="53"/>
      <c r="Q40" s="53"/>
      <c r="R40" s="53"/>
      <c r="S40" s="54"/>
      <c r="T40" s="54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5"/>
      <c r="AO40" s="17"/>
    </row>
    <row r="41" spans="1:42" s="15" customFormat="1" ht="13.5" customHeight="1" x14ac:dyDescent="0.15">
      <c r="A41" s="208" t="s">
        <v>307</v>
      </c>
      <c r="B41" s="208"/>
      <c r="C41" s="208"/>
      <c r="D41" s="208"/>
      <c r="E41" s="208"/>
      <c r="F41" s="208"/>
      <c r="G41" s="208"/>
      <c r="H41" s="208"/>
      <c r="I41" s="208"/>
      <c r="J41" s="208"/>
      <c r="K41" s="41"/>
      <c r="L41" s="42"/>
      <c r="M41" s="42"/>
      <c r="N41" s="31"/>
      <c r="O41" s="31"/>
      <c r="P41" s="31"/>
      <c r="Q41" s="31"/>
      <c r="R41" s="31"/>
      <c r="S41" s="32"/>
      <c r="T41" s="32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3"/>
      <c r="AO41" s="17"/>
    </row>
    <row r="42" spans="1:42" s="15" customFormat="1" ht="13.5" customHeight="1" x14ac:dyDescent="0.15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43"/>
      <c r="L42" s="44"/>
      <c r="M42" s="44"/>
      <c r="N42" s="47"/>
      <c r="O42" s="47"/>
      <c r="P42" s="36"/>
      <c r="Q42" s="36"/>
      <c r="R42" s="36"/>
      <c r="S42" s="40"/>
      <c r="T42" s="40"/>
      <c r="U42" s="56"/>
      <c r="V42" s="56"/>
      <c r="W42" s="56"/>
      <c r="X42" s="239">
        <f>'収支予算書，支出内訳明細書'!Q53</f>
        <v>0</v>
      </c>
      <c r="Y42" s="239"/>
      <c r="Z42" s="239"/>
      <c r="AA42" s="239"/>
      <c r="AB42" s="231" t="s">
        <v>15</v>
      </c>
      <c r="AC42" s="231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7"/>
      <c r="AO42" s="17"/>
      <c r="AP42" s="20"/>
    </row>
    <row r="43" spans="1:42" s="15" customFormat="1" ht="13.5" customHeight="1" x14ac:dyDescent="0.15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43"/>
      <c r="L43" s="44"/>
      <c r="M43" s="44"/>
      <c r="N43" s="47"/>
      <c r="O43" s="47"/>
      <c r="P43" s="36"/>
      <c r="Q43" s="36" t="s">
        <v>54</v>
      </c>
      <c r="R43" s="35"/>
      <c r="S43" s="35"/>
      <c r="T43" s="35"/>
      <c r="U43" s="56"/>
      <c r="V43" s="56"/>
      <c r="W43" s="56"/>
      <c r="X43" s="239">
        <f>U34</f>
        <v>0</v>
      </c>
      <c r="Y43" s="239"/>
      <c r="Z43" s="239"/>
      <c r="AA43" s="239"/>
      <c r="AB43" s="231" t="s">
        <v>15</v>
      </c>
      <c r="AC43" s="231"/>
      <c r="AD43" s="35" t="s">
        <v>24</v>
      </c>
      <c r="AE43" s="35"/>
      <c r="AF43" s="35"/>
      <c r="AG43" s="35"/>
      <c r="AH43" s="35"/>
      <c r="AI43" s="36"/>
      <c r="AJ43" s="36"/>
      <c r="AK43" s="35"/>
      <c r="AL43" s="35"/>
      <c r="AM43" s="36"/>
      <c r="AN43" s="37"/>
      <c r="AO43" s="17"/>
      <c r="AP43" s="20"/>
    </row>
    <row r="44" spans="1:42" s="15" customFormat="1" ht="13.5" customHeight="1" x14ac:dyDescent="0.15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57"/>
      <c r="L44" s="58"/>
      <c r="M44" s="58"/>
      <c r="N44" s="59"/>
      <c r="O44" s="59"/>
      <c r="P44" s="59"/>
      <c r="Q44" s="59"/>
      <c r="R44" s="59"/>
      <c r="S44" s="60"/>
      <c r="T44" s="60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61"/>
      <c r="AO44" s="17"/>
    </row>
    <row r="45" spans="1:42" s="15" customFormat="1" ht="13.5" customHeight="1" x14ac:dyDescent="0.15">
      <c r="A45" s="208" t="s">
        <v>6</v>
      </c>
      <c r="B45" s="208"/>
      <c r="C45" s="208"/>
      <c r="D45" s="208"/>
      <c r="E45" s="208"/>
      <c r="F45" s="208"/>
      <c r="G45" s="208"/>
      <c r="H45" s="208"/>
      <c r="I45" s="208"/>
      <c r="J45" s="208"/>
      <c r="K45" s="199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1"/>
      <c r="AO45" s="17"/>
    </row>
    <row r="46" spans="1:42" s="15" customFormat="1" ht="13.5" customHeight="1" x14ac:dyDescent="0.15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2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4"/>
      <c r="AO46" s="17"/>
    </row>
    <row r="47" spans="1:42" s="15" customFormat="1" ht="13.5" customHeight="1" x14ac:dyDescent="0.15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2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4"/>
      <c r="AO47" s="17"/>
    </row>
    <row r="48" spans="1:42" s="15" customFormat="1" ht="13.5" customHeight="1" x14ac:dyDescent="0.15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5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7"/>
      <c r="AO48" s="17"/>
    </row>
    <row r="49" spans="1:41" s="15" customFormat="1" ht="13.5" customHeight="1" x14ac:dyDescent="0.15">
      <c r="P49" s="16"/>
      <c r="Q49" s="16"/>
      <c r="R49" s="16"/>
      <c r="S49" s="16"/>
      <c r="AO49" s="17"/>
    </row>
    <row r="50" spans="1:41" s="15" customFormat="1" ht="13.5" customHeight="1" x14ac:dyDescent="0.15">
      <c r="B50" s="62"/>
      <c r="C50" s="62"/>
      <c r="D50" s="62"/>
      <c r="E50" s="62"/>
      <c r="F50" s="62"/>
      <c r="G50" s="62"/>
      <c r="H50" s="62"/>
      <c r="I50" s="62"/>
      <c r="J50" s="62"/>
      <c r="R50" s="16"/>
      <c r="S50" s="16"/>
      <c r="T50" s="16"/>
      <c r="AO50" s="17"/>
    </row>
    <row r="51" spans="1:41" s="15" customFormat="1" ht="13.5" customHeight="1" x14ac:dyDescent="0.15">
      <c r="A51" s="15" t="s">
        <v>67</v>
      </c>
      <c r="B51" s="62"/>
      <c r="C51" s="62"/>
      <c r="D51" s="62"/>
      <c r="E51" s="62"/>
      <c r="F51" s="62"/>
      <c r="G51" s="62"/>
      <c r="H51" s="62"/>
      <c r="I51" s="62"/>
      <c r="J51" s="62"/>
      <c r="R51" s="16"/>
      <c r="S51" s="16"/>
      <c r="T51" s="16"/>
      <c r="AO51" s="17"/>
    </row>
    <row r="52" spans="1:41" s="15" customFormat="1" ht="29.25" customHeight="1" x14ac:dyDescent="0.15">
      <c r="A52" s="194" t="s">
        <v>65</v>
      </c>
      <c r="B52" s="194"/>
      <c r="C52" s="194"/>
      <c r="D52" s="194"/>
      <c r="E52" s="194"/>
      <c r="F52" s="194"/>
      <c r="G52" s="194"/>
      <c r="H52" s="194"/>
      <c r="I52" s="194"/>
      <c r="J52" s="194"/>
      <c r="K52" s="216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8"/>
      <c r="AO52" s="17"/>
    </row>
    <row r="53" spans="1:41" s="15" customFormat="1" ht="15" customHeight="1" x14ac:dyDescent="0.15">
      <c r="A53" s="210" t="s">
        <v>16</v>
      </c>
      <c r="B53" s="211"/>
      <c r="C53" s="211"/>
      <c r="D53" s="211"/>
      <c r="E53" s="211"/>
      <c r="F53" s="211"/>
      <c r="G53" s="211"/>
      <c r="H53" s="211"/>
      <c r="I53" s="211"/>
      <c r="J53" s="212"/>
      <c r="K53" s="240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2"/>
      <c r="AO53" s="17"/>
    </row>
    <row r="54" spans="1:41" s="15" customFormat="1" ht="29.25" customHeight="1" x14ac:dyDescent="0.15">
      <c r="A54" s="209" t="s">
        <v>66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13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5"/>
      <c r="AO54" s="17"/>
    </row>
    <row r="55" spans="1:41" s="15" customFormat="1" ht="29.25" customHeight="1" x14ac:dyDescent="0.15">
      <c r="A55" s="192" t="s">
        <v>75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6"/>
      <c r="L55" s="197"/>
      <c r="M55" s="197"/>
      <c r="N55" s="197"/>
      <c r="O55" s="197"/>
      <c r="P55" s="197"/>
      <c r="Q55" s="197"/>
      <c r="R55" s="197"/>
      <c r="S55" s="197"/>
      <c r="T55" s="198"/>
      <c r="U55" s="192" t="s">
        <v>76</v>
      </c>
      <c r="V55" s="192"/>
      <c r="W55" s="192"/>
      <c r="X55" s="192"/>
      <c r="Y55" s="192"/>
      <c r="Z55" s="192"/>
      <c r="AA55" s="192"/>
      <c r="AB55" s="192"/>
      <c r="AC55" s="192"/>
      <c r="AD55" s="192"/>
      <c r="AE55" s="196"/>
      <c r="AF55" s="197"/>
      <c r="AG55" s="197"/>
      <c r="AH55" s="197"/>
      <c r="AI55" s="197"/>
      <c r="AJ55" s="197"/>
      <c r="AK55" s="197"/>
      <c r="AL55" s="197"/>
      <c r="AM55" s="197"/>
      <c r="AN55" s="198"/>
      <c r="AO55" s="17"/>
    </row>
    <row r="56" spans="1:41" s="15" customFormat="1" ht="29.25" customHeight="1" x14ac:dyDescent="0.15">
      <c r="A56" s="195" t="s">
        <v>77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6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8"/>
      <c r="AO56" s="17"/>
    </row>
    <row r="57" spans="1:41" s="15" customFormat="1" ht="29.25" customHeight="1" x14ac:dyDescent="0.15">
      <c r="A57" s="192" t="s">
        <v>14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6" t="s">
        <v>291</v>
      </c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8"/>
      <c r="AO57" s="17"/>
    </row>
    <row r="58" spans="1:41" s="15" customFormat="1" ht="29.25" customHeight="1" x14ac:dyDescent="0.15">
      <c r="A58" s="192" t="s">
        <v>19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6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8"/>
      <c r="AO58" s="17"/>
    </row>
    <row r="59" spans="1:41" s="15" customFormat="1" ht="13.5" customHeight="1" x14ac:dyDescent="0.15">
      <c r="P59" s="16"/>
      <c r="Q59" s="16"/>
      <c r="R59" s="16"/>
      <c r="S59" s="16"/>
      <c r="AO59" s="17"/>
    </row>
    <row r="60" spans="1:41" s="15" customFormat="1" ht="13.5" customHeight="1" x14ac:dyDescent="0.15">
      <c r="P60" s="16"/>
      <c r="Q60" s="16"/>
      <c r="R60" s="16"/>
      <c r="S60" s="16"/>
      <c r="AO60" s="17"/>
    </row>
  </sheetData>
  <sheetProtection formatCells="0" insertRows="0" deleteRows="0"/>
  <mergeCells count="62">
    <mergeCell ref="A25:J27"/>
    <mergeCell ref="K25:AN27"/>
    <mergeCell ref="X10:AN10"/>
    <mergeCell ref="X11:AN11"/>
    <mergeCell ref="U32:AA32"/>
    <mergeCell ref="AB32:AC32"/>
    <mergeCell ref="A17:AN18"/>
    <mergeCell ref="A21:AN23"/>
    <mergeCell ref="S13:V13"/>
    <mergeCell ref="S12:V12"/>
    <mergeCell ref="S11:V11"/>
    <mergeCell ref="S10:V10"/>
    <mergeCell ref="A31:J35"/>
    <mergeCell ref="A28:J30"/>
    <mergeCell ref="O32:T32"/>
    <mergeCell ref="O33:T33"/>
    <mergeCell ref="O37:Q37"/>
    <mergeCell ref="O39:Q39"/>
    <mergeCell ref="R39:T39"/>
    <mergeCell ref="Z39:AB39"/>
    <mergeCell ref="AB34:AC34"/>
    <mergeCell ref="V37:X37"/>
    <mergeCell ref="V39:X39"/>
    <mergeCell ref="Z37:AB37"/>
    <mergeCell ref="U34:AA34"/>
    <mergeCell ref="K57:AN57"/>
    <mergeCell ref="AB42:AC42"/>
    <mergeCell ref="X42:AA42"/>
    <mergeCell ref="K53:AN53"/>
    <mergeCell ref="AB43:AC43"/>
    <mergeCell ref="X43:AA43"/>
    <mergeCell ref="U55:AD55"/>
    <mergeCell ref="K55:T55"/>
    <mergeCell ref="AE55:AN55"/>
    <mergeCell ref="K28:AN30"/>
    <mergeCell ref="U33:AA33"/>
    <mergeCell ref="O34:T34"/>
    <mergeCell ref="AB33:AC33"/>
    <mergeCell ref="AD5:AN5"/>
    <mergeCell ref="AL6:AM6"/>
    <mergeCell ref="AI6:AJ6"/>
    <mergeCell ref="AD6:AE6"/>
    <mergeCell ref="X12:AN12"/>
    <mergeCell ref="X13:AN13"/>
    <mergeCell ref="X6:Y6"/>
    <mergeCell ref="AF6:AG6"/>
    <mergeCell ref="A58:J58"/>
    <mergeCell ref="R37:T37"/>
    <mergeCell ref="A55:J55"/>
    <mergeCell ref="A52:J52"/>
    <mergeCell ref="A57:J57"/>
    <mergeCell ref="A56:J56"/>
    <mergeCell ref="K56:AN56"/>
    <mergeCell ref="K45:AN48"/>
    <mergeCell ref="A41:J44"/>
    <mergeCell ref="A54:J54"/>
    <mergeCell ref="A53:J53"/>
    <mergeCell ref="A45:J48"/>
    <mergeCell ref="K54:AN54"/>
    <mergeCell ref="K52:AN52"/>
    <mergeCell ref="A36:J40"/>
    <mergeCell ref="K58:AN58"/>
  </mergeCells>
  <phoneticPr fontId="13"/>
  <dataValidations count="3">
    <dataValidation type="list" allowBlank="1" showInputMessage="1" showErrorMessage="1" error="セルの右端▼から選択してください。" sqref="K25:AN27">
      <formula1>"（事業区分を選択）,地域文化遺産活性化事業,世界文化遺産活性化事業"</formula1>
    </dataValidation>
    <dataValidation allowBlank="1" showInputMessage="1" error="この欄は自動入力されます。_x000a_事業の名称は様式２－１で定めてください。" sqref="K28:AN30"/>
    <dataValidation allowBlank="1" showInputMessage="1" showErrorMessage="1" error="この欄は自動入力されます。_x000a_先に様式2-3，2-4を記入してください。" sqref="U32:AA34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92" min="1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263"/>
  <sheetViews>
    <sheetView view="pageBreakPreview" zoomScaleNormal="100" zoomScaleSheetLayoutView="100" zoomScalePageLayoutView="85" workbookViewId="0">
      <selection activeCell="BE18" sqref="BE18"/>
    </sheetView>
  </sheetViews>
  <sheetFormatPr defaultColWidth="2.625" defaultRowHeight="13.5" customHeight="1" x14ac:dyDescent="0.15"/>
  <cols>
    <col min="1" max="1" width="1.25" style="1" customWidth="1"/>
    <col min="2" max="16" width="2.875" style="1" customWidth="1"/>
    <col min="17" max="20" width="2.875" style="2" customWidth="1"/>
    <col min="21" max="41" width="2.875" style="1" customWidth="1"/>
    <col min="42" max="42" width="1.25" style="3" customWidth="1"/>
    <col min="43" max="16384" width="2.625" style="1"/>
  </cols>
  <sheetData>
    <row r="1" spans="2:44" s="17" customFormat="1" ht="13.5" customHeight="1" x14ac:dyDescent="0.15">
      <c r="B1" s="63"/>
      <c r="C1" s="63"/>
      <c r="D1" s="63"/>
      <c r="E1" s="63"/>
      <c r="F1" s="63"/>
      <c r="G1" s="63"/>
      <c r="H1" s="63"/>
      <c r="I1" s="63"/>
      <c r="J1" s="63"/>
      <c r="K1" s="15"/>
      <c r="L1" s="15"/>
      <c r="M1" s="15"/>
      <c r="N1" s="15"/>
      <c r="O1" s="15"/>
      <c r="P1" s="15"/>
      <c r="Q1" s="16"/>
      <c r="R1" s="16"/>
      <c r="S1" s="16"/>
      <c r="T1" s="16"/>
      <c r="U1" s="15"/>
      <c r="V1" s="15"/>
      <c r="W1" s="15"/>
      <c r="X1" s="15"/>
      <c r="Y1" s="15"/>
      <c r="Z1" s="15"/>
      <c r="AA1" s="15"/>
      <c r="AB1" s="15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15"/>
      <c r="AO1" s="15"/>
      <c r="AQ1" s="15"/>
      <c r="AR1" s="15"/>
    </row>
    <row r="2" spans="2:44" s="17" customFormat="1" ht="13.5" customHeight="1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8"/>
      <c r="AD2" s="28"/>
      <c r="AE2" s="28"/>
      <c r="AF2" s="28"/>
      <c r="AG2" s="28"/>
      <c r="AH2" s="28"/>
      <c r="AI2" s="28"/>
      <c r="AJ2" s="15"/>
      <c r="AK2" s="15"/>
      <c r="AL2" s="28"/>
      <c r="AM2" s="28"/>
      <c r="AN2" s="15"/>
      <c r="AO2" s="15"/>
      <c r="AQ2" s="15"/>
      <c r="AR2" s="15"/>
    </row>
    <row r="3" spans="2:44" s="17" customFormat="1" ht="13.5" customHeight="1" x14ac:dyDescent="0.15">
      <c r="B3" s="64" t="s">
        <v>78</v>
      </c>
      <c r="C3" s="64"/>
      <c r="D3" s="64"/>
      <c r="E3" s="64"/>
      <c r="F3" s="64"/>
      <c r="G3" s="64"/>
      <c r="H3" s="64"/>
      <c r="I3" s="64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Q3" s="15"/>
      <c r="AR3" s="15"/>
    </row>
    <row r="4" spans="2:44" s="17" customFormat="1" ht="13.5" customHeight="1" x14ac:dyDescent="0.15">
      <c r="B4" s="338" t="s">
        <v>270</v>
      </c>
      <c r="C4" s="339"/>
      <c r="D4" s="339"/>
      <c r="E4" s="339"/>
      <c r="F4" s="339"/>
      <c r="G4" s="339"/>
      <c r="H4" s="339"/>
      <c r="I4" s="340"/>
      <c r="J4" s="344" t="s">
        <v>275</v>
      </c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6"/>
      <c r="AQ4" s="15"/>
      <c r="AR4" s="15"/>
    </row>
    <row r="5" spans="2:44" s="15" customFormat="1" ht="13.5" customHeight="1" x14ac:dyDescent="0.15">
      <c r="B5" s="341"/>
      <c r="C5" s="342"/>
      <c r="D5" s="342"/>
      <c r="E5" s="342"/>
      <c r="F5" s="342"/>
      <c r="G5" s="342"/>
      <c r="H5" s="342"/>
      <c r="I5" s="343"/>
      <c r="J5" s="347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9"/>
      <c r="AP5" s="17"/>
    </row>
    <row r="6" spans="2:44" s="15" customFormat="1" ht="13.5" customHeight="1" x14ac:dyDescent="0.15">
      <c r="B6" s="338" t="s">
        <v>271</v>
      </c>
      <c r="C6" s="339"/>
      <c r="D6" s="339"/>
      <c r="E6" s="339"/>
      <c r="F6" s="339"/>
      <c r="G6" s="339"/>
      <c r="H6" s="339"/>
      <c r="I6" s="340"/>
      <c r="J6" s="307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9"/>
      <c r="AP6" s="17"/>
    </row>
    <row r="7" spans="2:44" s="15" customFormat="1" ht="13.5" customHeight="1" x14ac:dyDescent="0.15">
      <c r="B7" s="350"/>
      <c r="C7" s="351"/>
      <c r="D7" s="351"/>
      <c r="E7" s="351"/>
      <c r="F7" s="351"/>
      <c r="G7" s="351"/>
      <c r="H7" s="351"/>
      <c r="I7" s="352"/>
      <c r="J7" s="353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5"/>
      <c r="AP7" s="17"/>
    </row>
    <row r="8" spans="2:44" s="15" customFormat="1" ht="13.5" customHeight="1" x14ac:dyDescent="0.15">
      <c r="B8" s="350"/>
      <c r="C8" s="351"/>
      <c r="D8" s="351"/>
      <c r="E8" s="351"/>
      <c r="F8" s="351"/>
      <c r="G8" s="351"/>
      <c r="H8" s="351"/>
      <c r="I8" s="352"/>
      <c r="J8" s="353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5"/>
      <c r="AP8" s="17"/>
    </row>
    <row r="9" spans="2:44" s="15" customFormat="1" ht="13.5" customHeight="1" x14ac:dyDescent="0.15">
      <c r="B9" s="341"/>
      <c r="C9" s="342"/>
      <c r="D9" s="342"/>
      <c r="E9" s="342"/>
      <c r="F9" s="342"/>
      <c r="G9" s="342"/>
      <c r="H9" s="342"/>
      <c r="I9" s="343"/>
      <c r="J9" s="310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2"/>
      <c r="AP9" s="17"/>
    </row>
    <row r="10" spans="2:44" s="15" customFormat="1" ht="13.5" customHeight="1" x14ac:dyDescent="0.15">
      <c r="B10" s="356" t="s">
        <v>272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8"/>
      <c r="AP10" s="17"/>
    </row>
    <row r="11" spans="2:44" s="15" customFormat="1" ht="13.5" customHeight="1" x14ac:dyDescent="0.15">
      <c r="B11" s="359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2"/>
      <c r="AP11" s="17"/>
    </row>
    <row r="12" spans="2:44" s="15" customFormat="1" ht="13.5" customHeight="1" x14ac:dyDescent="0.15">
      <c r="B12" s="268" t="s">
        <v>120</v>
      </c>
      <c r="C12" s="269"/>
      <c r="D12" s="269"/>
      <c r="E12" s="270"/>
      <c r="F12" s="363" t="s">
        <v>110</v>
      </c>
      <c r="G12" s="238"/>
      <c r="H12" s="238"/>
      <c r="I12" s="238"/>
      <c r="J12" s="238"/>
      <c r="K12" s="364" t="s">
        <v>111</v>
      </c>
      <c r="L12" s="365"/>
      <c r="M12" s="365"/>
      <c r="N12" s="366"/>
      <c r="O12" s="274" t="s">
        <v>278</v>
      </c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6"/>
      <c r="AP12" s="25"/>
    </row>
    <row r="13" spans="2:44" s="15" customFormat="1" ht="13.5" customHeight="1" x14ac:dyDescent="0.15">
      <c r="B13" s="271"/>
      <c r="C13" s="272"/>
      <c r="D13" s="272"/>
      <c r="E13" s="273"/>
      <c r="F13" s="318"/>
      <c r="G13" s="319"/>
      <c r="H13" s="319"/>
      <c r="I13" s="319"/>
      <c r="J13" s="319"/>
      <c r="K13" s="323"/>
      <c r="L13" s="324"/>
      <c r="M13" s="324"/>
      <c r="N13" s="325"/>
      <c r="O13" s="280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2"/>
      <c r="AP13" s="17"/>
    </row>
    <row r="14" spans="2:44" s="15" customFormat="1" ht="13.5" customHeight="1" x14ac:dyDescent="0.15">
      <c r="B14" s="329" t="s">
        <v>121</v>
      </c>
      <c r="C14" s="330"/>
      <c r="D14" s="330"/>
      <c r="E14" s="331"/>
      <c r="F14" s="289" t="s">
        <v>112</v>
      </c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1"/>
      <c r="Y14" s="329" t="s">
        <v>196</v>
      </c>
      <c r="Z14" s="330"/>
      <c r="AA14" s="330"/>
      <c r="AB14" s="331"/>
      <c r="AC14" s="335" t="s">
        <v>43</v>
      </c>
      <c r="AD14" s="301"/>
      <c r="AE14" s="303"/>
      <c r="AF14" s="303"/>
      <c r="AG14" s="301" t="s">
        <v>114</v>
      </c>
      <c r="AH14" s="301"/>
      <c r="AI14" s="301" t="s">
        <v>115</v>
      </c>
      <c r="AJ14" s="301" t="s">
        <v>43</v>
      </c>
      <c r="AK14" s="301"/>
      <c r="AL14" s="303"/>
      <c r="AM14" s="303"/>
      <c r="AN14" s="301" t="s">
        <v>114</v>
      </c>
      <c r="AO14" s="305"/>
      <c r="AP14" s="17"/>
    </row>
    <row r="15" spans="2:44" s="15" customFormat="1" ht="13.5" customHeight="1" x14ac:dyDescent="0.15">
      <c r="B15" s="332"/>
      <c r="C15" s="333"/>
      <c r="D15" s="333"/>
      <c r="E15" s="334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4"/>
      <c r="Y15" s="332"/>
      <c r="Z15" s="333"/>
      <c r="AA15" s="333"/>
      <c r="AB15" s="334"/>
      <c r="AC15" s="336"/>
      <c r="AD15" s="302"/>
      <c r="AE15" s="304"/>
      <c r="AF15" s="304"/>
      <c r="AG15" s="302"/>
      <c r="AH15" s="302"/>
      <c r="AI15" s="302"/>
      <c r="AJ15" s="302"/>
      <c r="AK15" s="302"/>
      <c r="AL15" s="304"/>
      <c r="AM15" s="304"/>
      <c r="AN15" s="302"/>
      <c r="AO15" s="306"/>
      <c r="AP15" s="17"/>
    </row>
    <row r="16" spans="2:44" s="15" customFormat="1" ht="13.5" customHeight="1" x14ac:dyDescent="0.15">
      <c r="B16" s="255" t="s">
        <v>122</v>
      </c>
      <c r="C16" s="256"/>
      <c r="D16" s="256"/>
      <c r="E16" s="256"/>
      <c r="F16" s="256"/>
      <c r="G16" s="256"/>
      <c r="H16" s="256"/>
      <c r="I16" s="257"/>
      <c r="J16" s="307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9"/>
      <c r="AP16" s="17"/>
    </row>
    <row r="17" spans="2:42" s="15" customFormat="1" ht="13.5" customHeight="1" x14ac:dyDescent="0.15">
      <c r="B17" s="258"/>
      <c r="C17" s="259"/>
      <c r="D17" s="259"/>
      <c r="E17" s="259"/>
      <c r="F17" s="259"/>
      <c r="G17" s="259"/>
      <c r="H17" s="259"/>
      <c r="I17" s="260"/>
      <c r="J17" s="310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2"/>
      <c r="AP17" s="17"/>
    </row>
    <row r="18" spans="2:42" s="67" customFormat="1" ht="13.35" customHeight="1" x14ac:dyDescent="0.15">
      <c r="B18" s="283" t="s">
        <v>185</v>
      </c>
      <c r="C18" s="284"/>
      <c r="D18" s="284"/>
      <c r="E18" s="284"/>
      <c r="F18" s="284"/>
      <c r="G18" s="284"/>
      <c r="H18" s="284"/>
      <c r="I18" s="28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6"/>
    </row>
    <row r="19" spans="2:42" s="67" customFormat="1" ht="13.35" customHeight="1" x14ac:dyDescent="0.15">
      <c r="B19" s="286"/>
      <c r="C19" s="287"/>
      <c r="D19" s="287"/>
      <c r="E19" s="287"/>
      <c r="F19" s="287"/>
      <c r="G19" s="287"/>
      <c r="H19" s="287"/>
      <c r="I19" s="288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6"/>
    </row>
    <row r="20" spans="2:42" s="67" customFormat="1" ht="13.35" customHeight="1" x14ac:dyDescent="0.15">
      <c r="B20" s="367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69"/>
    </row>
    <row r="21" spans="2:42" s="67" customFormat="1" ht="13.35" customHeight="1" x14ac:dyDescent="0.15">
      <c r="B21" s="367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9"/>
    </row>
    <row r="22" spans="2:42" s="67" customFormat="1" ht="13.35" customHeight="1" x14ac:dyDescent="0.15">
      <c r="B22" s="367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9"/>
    </row>
    <row r="23" spans="2:42" s="67" customFormat="1" ht="13.35" customHeight="1" x14ac:dyDescent="0.15">
      <c r="B23" s="367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9"/>
    </row>
    <row r="24" spans="2:42" s="67" customFormat="1" ht="13.35" customHeight="1" x14ac:dyDescent="0.15">
      <c r="B24" s="367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9"/>
    </row>
    <row r="25" spans="2:42" s="67" customFormat="1" ht="13.35" customHeight="1" x14ac:dyDescent="0.15">
      <c r="B25" s="367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9"/>
    </row>
    <row r="26" spans="2:42" s="67" customFormat="1" ht="13.35" customHeight="1" x14ac:dyDescent="0.15">
      <c r="B26" s="370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4"/>
    </row>
    <row r="27" spans="2:42" s="67" customFormat="1" ht="13.35" customHeight="1" x14ac:dyDescent="0.15">
      <c r="B27" s="283" t="s">
        <v>166</v>
      </c>
      <c r="C27" s="284"/>
      <c r="D27" s="284"/>
      <c r="E27" s="284"/>
      <c r="F27" s="285"/>
      <c r="G27" s="289" t="s">
        <v>277</v>
      </c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1"/>
      <c r="AE27" s="371" t="s">
        <v>64</v>
      </c>
      <c r="AF27" s="371"/>
      <c r="AG27" s="371"/>
      <c r="AH27" s="373"/>
      <c r="AI27" s="374"/>
      <c r="AJ27" s="374"/>
      <c r="AK27" s="374"/>
      <c r="AL27" s="374"/>
      <c r="AM27" s="374"/>
      <c r="AN27" s="375" t="s">
        <v>106</v>
      </c>
      <c r="AO27" s="376"/>
    </row>
    <row r="28" spans="2:42" s="67" customFormat="1" ht="13.35" customHeight="1" x14ac:dyDescent="0.15">
      <c r="B28" s="286"/>
      <c r="C28" s="287"/>
      <c r="D28" s="287"/>
      <c r="E28" s="287"/>
      <c r="F28" s="288"/>
      <c r="G28" s="292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4"/>
      <c r="AE28" s="372"/>
      <c r="AF28" s="372"/>
      <c r="AG28" s="372"/>
      <c r="AH28" s="373"/>
      <c r="AI28" s="374"/>
      <c r="AJ28" s="374"/>
      <c r="AK28" s="374"/>
      <c r="AL28" s="374"/>
      <c r="AM28" s="374"/>
      <c r="AN28" s="375"/>
      <c r="AO28" s="376"/>
    </row>
    <row r="29" spans="2:42" s="67" customFormat="1" ht="13.35" customHeight="1" x14ac:dyDescent="0.15">
      <c r="B29" s="265" t="s">
        <v>165</v>
      </c>
      <c r="C29" s="266"/>
      <c r="D29" s="266"/>
      <c r="E29" s="266"/>
      <c r="F29" s="267"/>
      <c r="G29" s="274" t="s">
        <v>276</v>
      </c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6"/>
    </row>
    <row r="30" spans="2:42" s="67" customFormat="1" ht="13.35" customHeight="1" x14ac:dyDescent="0.15">
      <c r="B30" s="268"/>
      <c r="C30" s="269"/>
      <c r="D30" s="269"/>
      <c r="E30" s="269"/>
      <c r="F30" s="270"/>
      <c r="G30" s="277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9"/>
    </row>
    <row r="31" spans="2:42" s="67" customFormat="1" ht="13.35" customHeight="1" x14ac:dyDescent="0.15">
      <c r="B31" s="271"/>
      <c r="C31" s="272"/>
      <c r="D31" s="272"/>
      <c r="E31" s="272"/>
      <c r="F31" s="273"/>
      <c r="G31" s="280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2"/>
    </row>
    <row r="32" spans="2:42" s="67" customFormat="1" ht="13.35" customHeight="1" x14ac:dyDescent="0.15">
      <c r="B32" s="283" t="s">
        <v>167</v>
      </c>
      <c r="C32" s="284"/>
      <c r="D32" s="284"/>
      <c r="E32" s="284"/>
      <c r="F32" s="285"/>
      <c r="G32" s="289" t="s">
        <v>116</v>
      </c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1"/>
      <c r="AC32" s="295" t="s">
        <v>117</v>
      </c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7"/>
    </row>
    <row r="33" spans="2:42" s="67" customFormat="1" ht="13.35" customHeight="1" x14ac:dyDescent="0.15">
      <c r="B33" s="286"/>
      <c r="C33" s="287"/>
      <c r="D33" s="287"/>
      <c r="E33" s="287"/>
      <c r="F33" s="288"/>
      <c r="G33" s="292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4"/>
      <c r="AC33" s="298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300"/>
    </row>
    <row r="34" spans="2:42" s="67" customFormat="1" ht="13.35" customHeight="1" x14ac:dyDescent="0.15">
      <c r="B34" s="283" t="s">
        <v>168</v>
      </c>
      <c r="C34" s="284"/>
      <c r="D34" s="284"/>
      <c r="E34" s="284"/>
      <c r="F34" s="285"/>
      <c r="G34" s="289" t="s">
        <v>118</v>
      </c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1"/>
    </row>
    <row r="35" spans="2:42" s="67" customFormat="1" ht="13.35" customHeight="1" x14ac:dyDescent="0.15">
      <c r="B35" s="286"/>
      <c r="C35" s="287"/>
      <c r="D35" s="287"/>
      <c r="E35" s="287"/>
      <c r="F35" s="288"/>
      <c r="G35" s="292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4"/>
    </row>
    <row r="36" spans="2:42" s="67" customFormat="1" ht="13.35" customHeight="1" x14ac:dyDescent="0.15">
      <c r="B36" s="283" t="s">
        <v>169</v>
      </c>
      <c r="C36" s="284"/>
      <c r="D36" s="284"/>
      <c r="E36" s="284"/>
      <c r="F36" s="285"/>
      <c r="G36" s="390" t="s">
        <v>43</v>
      </c>
      <c r="H36" s="377"/>
      <c r="I36" s="379"/>
      <c r="J36" s="379"/>
      <c r="K36" s="377" t="s">
        <v>114</v>
      </c>
      <c r="L36" s="377"/>
      <c r="M36" s="381"/>
      <c r="N36" s="381"/>
      <c r="O36" s="381"/>
      <c r="P36" s="381"/>
      <c r="Q36" s="381"/>
      <c r="R36" s="381"/>
      <c r="S36" s="381"/>
      <c r="T36" s="383" t="s">
        <v>300</v>
      </c>
      <c r="U36" s="383"/>
      <c r="V36" s="383"/>
      <c r="W36" s="377" t="s">
        <v>119</v>
      </c>
      <c r="X36" s="377"/>
      <c r="Y36" s="377"/>
      <c r="Z36" s="377" t="s">
        <v>43</v>
      </c>
      <c r="AA36" s="377"/>
      <c r="AB36" s="379"/>
      <c r="AC36" s="379"/>
      <c r="AD36" s="377" t="s">
        <v>114</v>
      </c>
      <c r="AE36" s="377"/>
      <c r="AF36" s="381"/>
      <c r="AG36" s="381"/>
      <c r="AH36" s="381"/>
      <c r="AI36" s="381"/>
      <c r="AJ36" s="381"/>
      <c r="AK36" s="381"/>
      <c r="AL36" s="381"/>
      <c r="AM36" s="383" t="str">
        <f>IF(T36="","",T36)</f>
        <v>（単位）</v>
      </c>
      <c r="AN36" s="383"/>
      <c r="AO36" s="384"/>
    </row>
    <row r="37" spans="2:42" s="67" customFormat="1" ht="13.35" customHeight="1" thickBot="1" x14ac:dyDescent="0.2">
      <c r="B37" s="387"/>
      <c r="C37" s="388"/>
      <c r="D37" s="388"/>
      <c r="E37" s="388"/>
      <c r="F37" s="389"/>
      <c r="G37" s="391"/>
      <c r="H37" s="378"/>
      <c r="I37" s="380"/>
      <c r="J37" s="380"/>
      <c r="K37" s="378"/>
      <c r="L37" s="378"/>
      <c r="M37" s="382"/>
      <c r="N37" s="382"/>
      <c r="O37" s="382"/>
      <c r="P37" s="382"/>
      <c r="Q37" s="382"/>
      <c r="R37" s="382"/>
      <c r="S37" s="382"/>
      <c r="T37" s="385"/>
      <c r="U37" s="385"/>
      <c r="V37" s="385"/>
      <c r="W37" s="378"/>
      <c r="X37" s="378"/>
      <c r="Y37" s="378"/>
      <c r="Z37" s="378"/>
      <c r="AA37" s="378"/>
      <c r="AB37" s="380"/>
      <c r="AC37" s="380"/>
      <c r="AD37" s="378"/>
      <c r="AE37" s="378"/>
      <c r="AF37" s="382"/>
      <c r="AG37" s="382"/>
      <c r="AH37" s="382"/>
      <c r="AI37" s="382"/>
      <c r="AJ37" s="382"/>
      <c r="AK37" s="382"/>
      <c r="AL37" s="382"/>
      <c r="AM37" s="385"/>
      <c r="AN37" s="385"/>
      <c r="AO37" s="386"/>
    </row>
    <row r="38" spans="2:42" s="15" customFormat="1" ht="13.5" customHeight="1" thickTop="1" x14ac:dyDescent="0.15">
      <c r="B38" s="313" t="s">
        <v>120</v>
      </c>
      <c r="C38" s="314"/>
      <c r="D38" s="314"/>
      <c r="E38" s="315"/>
      <c r="F38" s="316" t="s">
        <v>171</v>
      </c>
      <c r="G38" s="317"/>
      <c r="H38" s="317"/>
      <c r="I38" s="317"/>
      <c r="J38" s="317"/>
      <c r="K38" s="320" t="s">
        <v>111</v>
      </c>
      <c r="L38" s="321"/>
      <c r="M38" s="321"/>
      <c r="N38" s="322"/>
      <c r="O38" s="326" t="s">
        <v>278</v>
      </c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8"/>
      <c r="AP38" s="25"/>
    </row>
    <row r="39" spans="2:42" s="15" customFormat="1" ht="13.5" customHeight="1" x14ac:dyDescent="0.15">
      <c r="B39" s="271"/>
      <c r="C39" s="272"/>
      <c r="D39" s="272"/>
      <c r="E39" s="273"/>
      <c r="F39" s="318"/>
      <c r="G39" s="319"/>
      <c r="H39" s="319"/>
      <c r="I39" s="319"/>
      <c r="J39" s="319"/>
      <c r="K39" s="323"/>
      <c r="L39" s="324"/>
      <c r="M39" s="324"/>
      <c r="N39" s="325"/>
      <c r="O39" s="280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2"/>
      <c r="AP39" s="17"/>
    </row>
    <row r="40" spans="2:42" s="15" customFormat="1" ht="13.5" customHeight="1" x14ac:dyDescent="0.15">
      <c r="B40" s="329" t="s">
        <v>121</v>
      </c>
      <c r="C40" s="330"/>
      <c r="D40" s="330"/>
      <c r="E40" s="331"/>
      <c r="F40" s="289" t="s">
        <v>112</v>
      </c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1"/>
      <c r="Y40" s="329" t="s">
        <v>196</v>
      </c>
      <c r="Z40" s="330"/>
      <c r="AA40" s="330"/>
      <c r="AB40" s="331"/>
      <c r="AC40" s="335" t="s">
        <v>43</v>
      </c>
      <c r="AD40" s="301"/>
      <c r="AE40" s="303"/>
      <c r="AF40" s="303"/>
      <c r="AG40" s="301" t="s">
        <v>114</v>
      </c>
      <c r="AH40" s="301"/>
      <c r="AI40" s="301" t="s">
        <v>115</v>
      </c>
      <c r="AJ40" s="301" t="s">
        <v>43</v>
      </c>
      <c r="AK40" s="301"/>
      <c r="AL40" s="303"/>
      <c r="AM40" s="303"/>
      <c r="AN40" s="301" t="s">
        <v>114</v>
      </c>
      <c r="AO40" s="305"/>
      <c r="AP40" s="17"/>
    </row>
    <row r="41" spans="2:42" s="15" customFormat="1" ht="13.5" customHeight="1" x14ac:dyDescent="0.15">
      <c r="B41" s="332"/>
      <c r="C41" s="333"/>
      <c r="D41" s="333"/>
      <c r="E41" s="334"/>
      <c r="F41" s="292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4"/>
      <c r="Y41" s="332"/>
      <c r="Z41" s="333"/>
      <c r="AA41" s="333"/>
      <c r="AB41" s="334"/>
      <c r="AC41" s="336"/>
      <c r="AD41" s="302"/>
      <c r="AE41" s="304"/>
      <c r="AF41" s="304"/>
      <c r="AG41" s="302"/>
      <c r="AH41" s="302"/>
      <c r="AI41" s="302"/>
      <c r="AJ41" s="302"/>
      <c r="AK41" s="302"/>
      <c r="AL41" s="304"/>
      <c r="AM41" s="304"/>
      <c r="AN41" s="302"/>
      <c r="AO41" s="306"/>
      <c r="AP41" s="17"/>
    </row>
    <row r="42" spans="2:42" s="15" customFormat="1" ht="13.5" customHeight="1" x14ac:dyDescent="0.15">
      <c r="B42" s="255" t="s">
        <v>122</v>
      </c>
      <c r="C42" s="256"/>
      <c r="D42" s="256"/>
      <c r="E42" s="256"/>
      <c r="F42" s="256"/>
      <c r="G42" s="256"/>
      <c r="H42" s="256"/>
      <c r="I42" s="257"/>
      <c r="J42" s="307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9"/>
      <c r="AP42" s="17"/>
    </row>
    <row r="43" spans="2:42" s="15" customFormat="1" ht="13.5" customHeight="1" x14ac:dyDescent="0.15">
      <c r="B43" s="258"/>
      <c r="C43" s="259"/>
      <c r="D43" s="259"/>
      <c r="E43" s="259"/>
      <c r="F43" s="259"/>
      <c r="G43" s="259"/>
      <c r="H43" s="259"/>
      <c r="I43" s="260"/>
      <c r="J43" s="310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2"/>
      <c r="AP43" s="17"/>
    </row>
    <row r="44" spans="2:42" s="67" customFormat="1" ht="13.35" customHeight="1" x14ac:dyDescent="0.15">
      <c r="B44" s="283" t="s">
        <v>185</v>
      </c>
      <c r="C44" s="284"/>
      <c r="D44" s="284"/>
      <c r="E44" s="284"/>
      <c r="F44" s="284"/>
      <c r="G44" s="284"/>
      <c r="H44" s="284"/>
      <c r="I44" s="28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6"/>
    </row>
    <row r="45" spans="2:42" s="67" customFormat="1" ht="13.35" customHeight="1" x14ac:dyDescent="0.15">
      <c r="B45" s="286"/>
      <c r="C45" s="287"/>
      <c r="D45" s="287"/>
      <c r="E45" s="287"/>
      <c r="F45" s="287"/>
      <c r="G45" s="287"/>
      <c r="H45" s="287"/>
      <c r="I45" s="288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6"/>
    </row>
    <row r="46" spans="2:42" s="67" customFormat="1" ht="13.35" customHeight="1" x14ac:dyDescent="0.15">
      <c r="B46" s="367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9"/>
    </row>
    <row r="47" spans="2:42" s="67" customFormat="1" ht="13.35" customHeight="1" x14ac:dyDescent="0.15">
      <c r="B47" s="367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9"/>
    </row>
    <row r="48" spans="2:42" s="67" customFormat="1" ht="13.35" customHeight="1" x14ac:dyDescent="0.15"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9"/>
    </row>
    <row r="49" spans="2:42" s="67" customFormat="1" ht="13.35" customHeight="1" x14ac:dyDescent="0.15">
      <c r="B49" s="367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9"/>
    </row>
    <row r="50" spans="2:42" s="67" customFormat="1" ht="13.35" customHeight="1" x14ac:dyDescent="0.15">
      <c r="B50" s="367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9"/>
    </row>
    <row r="51" spans="2:42" s="67" customFormat="1" ht="13.35" customHeight="1" x14ac:dyDescent="0.15">
      <c r="B51" s="367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9"/>
    </row>
    <row r="52" spans="2:42" s="67" customFormat="1" ht="13.35" customHeight="1" x14ac:dyDescent="0.15">
      <c r="B52" s="370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4"/>
    </row>
    <row r="53" spans="2:42" s="67" customFormat="1" ht="13.35" customHeight="1" x14ac:dyDescent="0.15">
      <c r="B53" s="283" t="s">
        <v>172</v>
      </c>
      <c r="C53" s="284"/>
      <c r="D53" s="284"/>
      <c r="E53" s="284"/>
      <c r="F53" s="285"/>
      <c r="G53" s="289" t="s">
        <v>175</v>
      </c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1"/>
      <c r="AC53" s="265" t="s">
        <v>177</v>
      </c>
      <c r="AD53" s="266"/>
      <c r="AE53" s="266"/>
      <c r="AF53" s="266"/>
      <c r="AG53" s="267"/>
      <c r="AH53" s="392"/>
      <c r="AI53" s="393"/>
      <c r="AJ53" s="393"/>
      <c r="AK53" s="393"/>
      <c r="AL53" s="393"/>
      <c r="AM53" s="393"/>
      <c r="AN53" s="375" t="s">
        <v>176</v>
      </c>
      <c r="AO53" s="376"/>
    </row>
    <row r="54" spans="2:42" s="67" customFormat="1" ht="13.35" customHeight="1" x14ac:dyDescent="0.15">
      <c r="B54" s="286"/>
      <c r="C54" s="287"/>
      <c r="D54" s="287"/>
      <c r="E54" s="287"/>
      <c r="F54" s="288"/>
      <c r="G54" s="292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4"/>
      <c r="AC54" s="271"/>
      <c r="AD54" s="272"/>
      <c r="AE54" s="272"/>
      <c r="AF54" s="272"/>
      <c r="AG54" s="273"/>
      <c r="AH54" s="392"/>
      <c r="AI54" s="393"/>
      <c r="AJ54" s="393"/>
      <c r="AK54" s="393"/>
      <c r="AL54" s="393"/>
      <c r="AM54" s="393"/>
      <c r="AN54" s="375"/>
      <c r="AO54" s="376"/>
    </row>
    <row r="55" spans="2:42" s="67" customFormat="1" ht="13.35" customHeight="1" x14ac:dyDescent="0.15">
      <c r="B55" s="265" t="s">
        <v>173</v>
      </c>
      <c r="C55" s="266"/>
      <c r="D55" s="266"/>
      <c r="E55" s="266"/>
      <c r="F55" s="267"/>
      <c r="G55" s="274" t="s">
        <v>174</v>
      </c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6"/>
    </row>
    <row r="56" spans="2:42" s="67" customFormat="1" ht="13.35" customHeight="1" x14ac:dyDescent="0.15">
      <c r="B56" s="268"/>
      <c r="C56" s="269"/>
      <c r="D56" s="269"/>
      <c r="E56" s="269"/>
      <c r="F56" s="270"/>
      <c r="G56" s="277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9"/>
    </row>
    <row r="57" spans="2:42" s="67" customFormat="1" ht="13.35" customHeight="1" x14ac:dyDescent="0.15">
      <c r="B57" s="271"/>
      <c r="C57" s="272"/>
      <c r="D57" s="272"/>
      <c r="E57" s="272"/>
      <c r="F57" s="273"/>
      <c r="G57" s="280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2"/>
    </row>
    <row r="58" spans="2:42" s="67" customFormat="1" ht="13.35" customHeight="1" x14ac:dyDescent="0.15">
      <c r="B58" s="283" t="s">
        <v>167</v>
      </c>
      <c r="C58" s="284"/>
      <c r="D58" s="284"/>
      <c r="E58" s="284"/>
      <c r="F58" s="285"/>
      <c r="G58" s="289" t="s">
        <v>116</v>
      </c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1"/>
      <c r="AC58" s="295" t="s">
        <v>117</v>
      </c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7"/>
    </row>
    <row r="59" spans="2:42" s="67" customFormat="1" ht="13.35" customHeight="1" x14ac:dyDescent="0.15">
      <c r="B59" s="286"/>
      <c r="C59" s="287"/>
      <c r="D59" s="287"/>
      <c r="E59" s="287"/>
      <c r="F59" s="288"/>
      <c r="G59" s="292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4"/>
      <c r="AC59" s="298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300"/>
    </row>
    <row r="60" spans="2:42" s="67" customFormat="1" ht="13.35" customHeight="1" x14ac:dyDescent="0.15">
      <c r="B60" s="283" t="s">
        <v>168</v>
      </c>
      <c r="C60" s="284"/>
      <c r="D60" s="284"/>
      <c r="E60" s="284"/>
      <c r="F60" s="285"/>
      <c r="G60" s="289" t="s">
        <v>118</v>
      </c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1"/>
    </row>
    <row r="61" spans="2:42" s="67" customFormat="1" ht="13.35" customHeight="1" x14ac:dyDescent="0.15">
      <c r="B61" s="286"/>
      <c r="C61" s="287"/>
      <c r="D61" s="287"/>
      <c r="E61" s="287"/>
      <c r="F61" s="288"/>
      <c r="G61" s="292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4"/>
    </row>
    <row r="62" spans="2:42" s="67" customFormat="1" ht="13.35" customHeight="1" x14ac:dyDescent="0.15">
      <c r="B62" s="283" t="s">
        <v>169</v>
      </c>
      <c r="C62" s="284"/>
      <c r="D62" s="284"/>
      <c r="E62" s="284"/>
      <c r="F62" s="285"/>
      <c r="G62" s="390" t="s">
        <v>43</v>
      </c>
      <c r="H62" s="377"/>
      <c r="I62" s="379"/>
      <c r="J62" s="379"/>
      <c r="K62" s="377" t="s">
        <v>114</v>
      </c>
      <c r="L62" s="377"/>
      <c r="M62" s="381"/>
      <c r="N62" s="381"/>
      <c r="O62" s="381"/>
      <c r="P62" s="381"/>
      <c r="Q62" s="381"/>
      <c r="R62" s="381"/>
      <c r="S62" s="381"/>
      <c r="T62" s="383" t="s">
        <v>300</v>
      </c>
      <c r="U62" s="383"/>
      <c r="V62" s="383"/>
      <c r="W62" s="377" t="s">
        <v>119</v>
      </c>
      <c r="X62" s="377"/>
      <c r="Y62" s="377"/>
      <c r="Z62" s="377" t="s">
        <v>43</v>
      </c>
      <c r="AA62" s="377"/>
      <c r="AB62" s="379"/>
      <c r="AC62" s="379"/>
      <c r="AD62" s="377" t="s">
        <v>114</v>
      </c>
      <c r="AE62" s="377"/>
      <c r="AF62" s="381"/>
      <c r="AG62" s="381"/>
      <c r="AH62" s="381"/>
      <c r="AI62" s="381"/>
      <c r="AJ62" s="381"/>
      <c r="AK62" s="381"/>
      <c r="AL62" s="381"/>
      <c r="AM62" s="383" t="str">
        <f>IF(T62="","",T62)</f>
        <v>（単位）</v>
      </c>
      <c r="AN62" s="383"/>
      <c r="AO62" s="384"/>
    </row>
    <row r="63" spans="2:42" s="67" customFormat="1" ht="13.35" customHeight="1" thickBot="1" x14ac:dyDescent="0.2">
      <c r="B63" s="387"/>
      <c r="C63" s="388"/>
      <c r="D63" s="388"/>
      <c r="E63" s="388"/>
      <c r="F63" s="389"/>
      <c r="G63" s="391"/>
      <c r="H63" s="378"/>
      <c r="I63" s="380"/>
      <c r="J63" s="380"/>
      <c r="K63" s="378"/>
      <c r="L63" s="378"/>
      <c r="M63" s="382"/>
      <c r="N63" s="382"/>
      <c r="O63" s="382"/>
      <c r="P63" s="382"/>
      <c r="Q63" s="382"/>
      <c r="R63" s="382"/>
      <c r="S63" s="382"/>
      <c r="T63" s="385"/>
      <c r="U63" s="385"/>
      <c r="V63" s="385"/>
      <c r="W63" s="378"/>
      <c r="X63" s="378"/>
      <c r="Y63" s="378"/>
      <c r="Z63" s="378"/>
      <c r="AA63" s="378"/>
      <c r="AB63" s="380"/>
      <c r="AC63" s="380"/>
      <c r="AD63" s="378"/>
      <c r="AE63" s="378"/>
      <c r="AF63" s="382"/>
      <c r="AG63" s="382"/>
      <c r="AH63" s="382"/>
      <c r="AI63" s="382"/>
      <c r="AJ63" s="382"/>
      <c r="AK63" s="382"/>
      <c r="AL63" s="382"/>
      <c r="AM63" s="385"/>
      <c r="AN63" s="385"/>
      <c r="AO63" s="386"/>
    </row>
    <row r="64" spans="2:42" s="15" customFormat="1" ht="13.5" customHeight="1" thickTop="1" x14ac:dyDescent="0.15">
      <c r="B64" s="313" t="s">
        <v>120</v>
      </c>
      <c r="C64" s="314"/>
      <c r="D64" s="314"/>
      <c r="E64" s="315"/>
      <c r="F64" s="316" t="s">
        <v>170</v>
      </c>
      <c r="G64" s="317"/>
      <c r="H64" s="317"/>
      <c r="I64" s="317"/>
      <c r="J64" s="317"/>
      <c r="K64" s="320" t="s">
        <v>111</v>
      </c>
      <c r="L64" s="321"/>
      <c r="M64" s="321"/>
      <c r="N64" s="322"/>
      <c r="O64" s="326" t="s">
        <v>278</v>
      </c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8"/>
      <c r="AP64" s="25"/>
    </row>
    <row r="65" spans="2:42" s="15" customFormat="1" ht="13.5" customHeight="1" x14ac:dyDescent="0.15">
      <c r="B65" s="271"/>
      <c r="C65" s="272"/>
      <c r="D65" s="272"/>
      <c r="E65" s="273"/>
      <c r="F65" s="318"/>
      <c r="G65" s="319"/>
      <c r="H65" s="319"/>
      <c r="I65" s="319"/>
      <c r="J65" s="319"/>
      <c r="K65" s="323"/>
      <c r="L65" s="324"/>
      <c r="M65" s="324"/>
      <c r="N65" s="325"/>
      <c r="O65" s="280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2"/>
      <c r="AP65" s="17"/>
    </row>
    <row r="66" spans="2:42" s="15" customFormat="1" ht="13.5" customHeight="1" x14ac:dyDescent="0.15">
      <c r="B66" s="329" t="s">
        <v>121</v>
      </c>
      <c r="C66" s="330"/>
      <c r="D66" s="330"/>
      <c r="E66" s="331"/>
      <c r="F66" s="289" t="s">
        <v>112</v>
      </c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1"/>
      <c r="Y66" s="329" t="s">
        <v>196</v>
      </c>
      <c r="Z66" s="330"/>
      <c r="AA66" s="330"/>
      <c r="AB66" s="331"/>
      <c r="AC66" s="335" t="s">
        <v>43</v>
      </c>
      <c r="AD66" s="301"/>
      <c r="AE66" s="303"/>
      <c r="AF66" s="303"/>
      <c r="AG66" s="301" t="s">
        <v>114</v>
      </c>
      <c r="AH66" s="301"/>
      <c r="AI66" s="301" t="s">
        <v>115</v>
      </c>
      <c r="AJ66" s="301" t="s">
        <v>43</v>
      </c>
      <c r="AK66" s="301"/>
      <c r="AL66" s="303"/>
      <c r="AM66" s="303"/>
      <c r="AN66" s="301" t="s">
        <v>114</v>
      </c>
      <c r="AO66" s="305"/>
      <c r="AP66" s="17"/>
    </row>
    <row r="67" spans="2:42" s="15" customFormat="1" ht="13.5" customHeight="1" x14ac:dyDescent="0.15">
      <c r="B67" s="332"/>
      <c r="C67" s="333"/>
      <c r="D67" s="333"/>
      <c r="E67" s="334"/>
      <c r="F67" s="292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4"/>
      <c r="Y67" s="332"/>
      <c r="Z67" s="333"/>
      <c r="AA67" s="333"/>
      <c r="AB67" s="334"/>
      <c r="AC67" s="336"/>
      <c r="AD67" s="302"/>
      <c r="AE67" s="304"/>
      <c r="AF67" s="304"/>
      <c r="AG67" s="302"/>
      <c r="AH67" s="302"/>
      <c r="AI67" s="302"/>
      <c r="AJ67" s="302"/>
      <c r="AK67" s="302"/>
      <c r="AL67" s="304"/>
      <c r="AM67" s="304"/>
      <c r="AN67" s="302"/>
      <c r="AO67" s="306"/>
      <c r="AP67" s="17"/>
    </row>
    <row r="68" spans="2:42" s="15" customFormat="1" ht="13.5" customHeight="1" x14ac:dyDescent="0.15">
      <c r="B68" s="255" t="s">
        <v>122</v>
      </c>
      <c r="C68" s="256"/>
      <c r="D68" s="256"/>
      <c r="E68" s="256"/>
      <c r="F68" s="256"/>
      <c r="G68" s="256"/>
      <c r="H68" s="256"/>
      <c r="I68" s="257"/>
      <c r="J68" s="307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9"/>
      <c r="AP68" s="17"/>
    </row>
    <row r="69" spans="2:42" s="15" customFormat="1" ht="13.5" customHeight="1" x14ac:dyDescent="0.15">
      <c r="B69" s="258"/>
      <c r="C69" s="259"/>
      <c r="D69" s="259"/>
      <c r="E69" s="259"/>
      <c r="F69" s="259"/>
      <c r="G69" s="259"/>
      <c r="H69" s="259"/>
      <c r="I69" s="260"/>
      <c r="J69" s="310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/>
      <c r="AO69" s="312"/>
      <c r="AP69" s="17"/>
    </row>
    <row r="70" spans="2:42" s="67" customFormat="1" ht="13.35" customHeight="1" x14ac:dyDescent="0.15">
      <c r="B70" s="283" t="s">
        <v>185</v>
      </c>
      <c r="C70" s="284"/>
      <c r="D70" s="284"/>
      <c r="E70" s="284"/>
      <c r="F70" s="284"/>
      <c r="G70" s="284"/>
      <c r="H70" s="284"/>
      <c r="I70" s="28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6"/>
    </row>
    <row r="71" spans="2:42" s="67" customFormat="1" ht="13.35" customHeight="1" x14ac:dyDescent="0.15">
      <c r="B71" s="286"/>
      <c r="C71" s="287"/>
      <c r="D71" s="287"/>
      <c r="E71" s="287"/>
      <c r="F71" s="287"/>
      <c r="G71" s="287"/>
      <c r="H71" s="287"/>
      <c r="I71" s="288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6"/>
    </row>
    <row r="72" spans="2:42" s="67" customFormat="1" ht="13.35" customHeight="1" thickBot="1" x14ac:dyDescent="0.2">
      <c r="B72" s="394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6"/>
    </row>
    <row r="73" spans="2:42" s="67" customFormat="1" ht="13.35" customHeight="1" thickTop="1" thickBot="1" x14ac:dyDescent="0.2">
      <c r="B73" s="397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9"/>
    </row>
    <row r="74" spans="2:42" s="67" customFormat="1" ht="13.35" customHeight="1" thickTop="1" thickBot="1" x14ac:dyDescent="0.2">
      <c r="B74" s="397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9"/>
    </row>
    <row r="75" spans="2:42" s="67" customFormat="1" ht="13.35" customHeight="1" thickTop="1" thickBot="1" x14ac:dyDescent="0.2">
      <c r="B75" s="397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8"/>
      <c r="AO75" s="399"/>
    </row>
    <row r="76" spans="2:42" s="67" customFormat="1" ht="13.35" customHeight="1" thickTop="1" thickBot="1" x14ac:dyDescent="0.2">
      <c r="B76" s="397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  <c r="AK76" s="398"/>
      <c r="AL76" s="398"/>
      <c r="AM76" s="398"/>
      <c r="AN76" s="398"/>
      <c r="AO76" s="399"/>
    </row>
    <row r="77" spans="2:42" s="67" customFormat="1" ht="13.35" customHeight="1" thickTop="1" thickBot="1" x14ac:dyDescent="0.2">
      <c r="B77" s="397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9"/>
    </row>
    <row r="78" spans="2:42" s="67" customFormat="1" ht="13.35" customHeight="1" thickTop="1" thickBot="1" x14ac:dyDescent="0.2">
      <c r="B78" s="397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9"/>
    </row>
    <row r="79" spans="2:42" s="15" customFormat="1" ht="13.5" customHeight="1" thickTop="1" thickBot="1" x14ac:dyDescent="0.2">
      <c r="B79" s="400" t="s">
        <v>179</v>
      </c>
      <c r="C79" s="401"/>
      <c r="D79" s="402"/>
      <c r="E79" s="414" t="s">
        <v>279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6"/>
      <c r="V79" s="400" t="s">
        <v>180</v>
      </c>
      <c r="W79" s="401"/>
      <c r="X79" s="402"/>
      <c r="Y79" s="414"/>
      <c r="Z79" s="415"/>
      <c r="AA79" s="415"/>
      <c r="AB79" s="415"/>
      <c r="AC79" s="415"/>
      <c r="AD79" s="415"/>
      <c r="AE79" s="415"/>
      <c r="AF79" s="416"/>
      <c r="AG79" s="400" t="s">
        <v>181</v>
      </c>
      <c r="AH79" s="401"/>
      <c r="AI79" s="402"/>
      <c r="AJ79" s="420"/>
      <c r="AK79" s="421"/>
      <c r="AL79" s="421"/>
      <c r="AM79" s="421"/>
      <c r="AN79" s="410" t="s">
        <v>176</v>
      </c>
      <c r="AO79" s="411"/>
      <c r="AP79" s="17"/>
    </row>
    <row r="80" spans="2:42" s="67" customFormat="1" ht="13.35" customHeight="1" thickTop="1" x14ac:dyDescent="0.15">
      <c r="B80" s="403"/>
      <c r="C80" s="404"/>
      <c r="D80" s="405"/>
      <c r="E80" s="417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9"/>
      <c r="V80" s="403"/>
      <c r="W80" s="404"/>
      <c r="X80" s="405"/>
      <c r="Y80" s="417"/>
      <c r="Z80" s="418"/>
      <c r="AA80" s="418"/>
      <c r="AB80" s="418"/>
      <c r="AC80" s="418"/>
      <c r="AD80" s="418"/>
      <c r="AE80" s="418"/>
      <c r="AF80" s="419"/>
      <c r="AG80" s="403"/>
      <c r="AH80" s="404"/>
      <c r="AI80" s="405"/>
      <c r="AJ80" s="422"/>
      <c r="AK80" s="423"/>
      <c r="AL80" s="423"/>
      <c r="AM80" s="423"/>
      <c r="AN80" s="412"/>
      <c r="AO80" s="413"/>
    </row>
    <row r="81" spans="2:42" s="67" customFormat="1" ht="13.35" customHeight="1" x14ac:dyDescent="0.15">
      <c r="B81" s="283" t="s">
        <v>172</v>
      </c>
      <c r="C81" s="284"/>
      <c r="D81" s="284"/>
      <c r="E81" s="284"/>
      <c r="F81" s="284"/>
      <c r="G81" s="285"/>
      <c r="H81" s="289" t="s">
        <v>178</v>
      </c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65" t="s">
        <v>182</v>
      </c>
      <c r="Z81" s="266"/>
      <c r="AA81" s="266"/>
      <c r="AB81" s="266"/>
      <c r="AC81" s="266"/>
      <c r="AD81" s="267"/>
      <c r="AE81" s="406"/>
      <c r="AF81" s="407"/>
      <c r="AG81" s="407"/>
      <c r="AH81" s="407"/>
      <c r="AI81" s="407"/>
      <c r="AJ81" s="407"/>
      <c r="AK81" s="407"/>
      <c r="AL81" s="407"/>
      <c r="AM81" s="407"/>
      <c r="AN81" s="308" t="s">
        <v>176</v>
      </c>
      <c r="AO81" s="309"/>
    </row>
    <row r="82" spans="2:42" s="67" customFormat="1" ht="13.35" customHeight="1" x14ac:dyDescent="0.15">
      <c r="B82" s="286"/>
      <c r="C82" s="287"/>
      <c r="D82" s="287"/>
      <c r="E82" s="287"/>
      <c r="F82" s="287"/>
      <c r="G82" s="288"/>
      <c r="H82" s="292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71"/>
      <c r="Z82" s="272"/>
      <c r="AA82" s="272"/>
      <c r="AB82" s="272"/>
      <c r="AC82" s="272"/>
      <c r="AD82" s="273"/>
      <c r="AE82" s="408"/>
      <c r="AF82" s="409"/>
      <c r="AG82" s="409"/>
      <c r="AH82" s="409"/>
      <c r="AI82" s="409"/>
      <c r="AJ82" s="409"/>
      <c r="AK82" s="409"/>
      <c r="AL82" s="409"/>
      <c r="AM82" s="409"/>
      <c r="AN82" s="311"/>
      <c r="AO82" s="312"/>
    </row>
    <row r="83" spans="2:42" s="67" customFormat="1" ht="13.35" customHeight="1" x14ac:dyDescent="0.15">
      <c r="B83" s="265" t="s">
        <v>183</v>
      </c>
      <c r="C83" s="266"/>
      <c r="D83" s="266"/>
      <c r="E83" s="266"/>
      <c r="F83" s="266"/>
      <c r="G83" s="267"/>
      <c r="H83" s="275" t="s">
        <v>280</v>
      </c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6"/>
    </row>
    <row r="84" spans="2:42" s="67" customFormat="1" ht="13.35" customHeight="1" x14ac:dyDescent="0.15">
      <c r="B84" s="268"/>
      <c r="C84" s="269"/>
      <c r="D84" s="269"/>
      <c r="E84" s="269"/>
      <c r="F84" s="269"/>
      <c r="G84" s="270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9"/>
    </row>
    <row r="85" spans="2:42" s="67" customFormat="1" ht="13.35" customHeight="1" x14ac:dyDescent="0.15">
      <c r="B85" s="271"/>
      <c r="C85" s="272"/>
      <c r="D85" s="272"/>
      <c r="E85" s="272"/>
      <c r="F85" s="272"/>
      <c r="G85" s="273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2"/>
    </row>
    <row r="86" spans="2:42" s="67" customFormat="1" ht="13.35" customHeight="1" x14ac:dyDescent="0.15">
      <c r="B86" s="283" t="s">
        <v>167</v>
      </c>
      <c r="C86" s="284"/>
      <c r="D86" s="284"/>
      <c r="E86" s="284"/>
      <c r="F86" s="285"/>
      <c r="G86" s="289" t="s">
        <v>116</v>
      </c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1"/>
      <c r="AC86" s="295" t="s">
        <v>117</v>
      </c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7"/>
    </row>
    <row r="87" spans="2:42" s="67" customFormat="1" ht="13.35" customHeight="1" x14ac:dyDescent="0.15">
      <c r="B87" s="286"/>
      <c r="C87" s="287"/>
      <c r="D87" s="287"/>
      <c r="E87" s="287"/>
      <c r="F87" s="288"/>
      <c r="G87" s="292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4"/>
      <c r="AC87" s="298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300"/>
    </row>
    <row r="88" spans="2:42" s="67" customFormat="1" ht="13.35" customHeight="1" x14ac:dyDescent="0.15">
      <c r="B88" s="283" t="s">
        <v>168</v>
      </c>
      <c r="C88" s="284"/>
      <c r="D88" s="284"/>
      <c r="E88" s="284"/>
      <c r="F88" s="285"/>
      <c r="G88" s="289" t="s">
        <v>118</v>
      </c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1"/>
    </row>
    <row r="89" spans="2:42" s="67" customFormat="1" ht="13.35" customHeight="1" x14ac:dyDescent="0.15">
      <c r="B89" s="286"/>
      <c r="C89" s="287"/>
      <c r="D89" s="287"/>
      <c r="E89" s="287"/>
      <c r="F89" s="288"/>
      <c r="G89" s="292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4"/>
    </row>
    <row r="90" spans="2:42" s="67" customFormat="1" ht="13.35" customHeight="1" x14ac:dyDescent="0.15">
      <c r="B90" s="283" t="s">
        <v>169</v>
      </c>
      <c r="C90" s="284"/>
      <c r="D90" s="284"/>
      <c r="E90" s="284"/>
      <c r="F90" s="285"/>
      <c r="G90" s="390" t="s">
        <v>43</v>
      </c>
      <c r="H90" s="377"/>
      <c r="I90" s="379"/>
      <c r="J90" s="379"/>
      <c r="K90" s="377" t="s">
        <v>114</v>
      </c>
      <c r="L90" s="377"/>
      <c r="M90" s="381"/>
      <c r="N90" s="381"/>
      <c r="O90" s="381"/>
      <c r="P90" s="381"/>
      <c r="Q90" s="381"/>
      <c r="R90" s="381"/>
      <c r="S90" s="381"/>
      <c r="T90" s="383" t="s">
        <v>300</v>
      </c>
      <c r="U90" s="383"/>
      <c r="V90" s="383"/>
      <c r="W90" s="377" t="s">
        <v>119</v>
      </c>
      <c r="X90" s="377"/>
      <c r="Y90" s="377"/>
      <c r="Z90" s="377" t="s">
        <v>43</v>
      </c>
      <c r="AA90" s="377"/>
      <c r="AB90" s="379"/>
      <c r="AC90" s="379"/>
      <c r="AD90" s="377" t="s">
        <v>114</v>
      </c>
      <c r="AE90" s="377"/>
      <c r="AF90" s="381"/>
      <c r="AG90" s="381"/>
      <c r="AH90" s="381"/>
      <c r="AI90" s="381"/>
      <c r="AJ90" s="381"/>
      <c r="AK90" s="381"/>
      <c r="AL90" s="381"/>
      <c r="AM90" s="383" t="str">
        <f>IF(T90="","",T90)</f>
        <v>（単位）</v>
      </c>
      <c r="AN90" s="383"/>
      <c r="AO90" s="384"/>
    </row>
    <row r="91" spans="2:42" s="67" customFormat="1" ht="13.35" customHeight="1" thickBot="1" x14ac:dyDescent="0.2">
      <c r="B91" s="387"/>
      <c r="C91" s="388"/>
      <c r="D91" s="388"/>
      <c r="E91" s="388"/>
      <c r="F91" s="389"/>
      <c r="G91" s="391"/>
      <c r="H91" s="378"/>
      <c r="I91" s="380"/>
      <c r="J91" s="380"/>
      <c r="K91" s="378"/>
      <c r="L91" s="378"/>
      <c r="M91" s="382"/>
      <c r="N91" s="382"/>
      <c r="O91" s="382"/>
      <c r="P91" s="382"/>
      <c r="Q91" s="382"/>
      <c r="R91" s="382"/>
      <c r="S91" s="382"/>
      <c r="T91" s="385"/>
      <c r="U91" s="385"/>
      <c r="V91" s="385"/>
      <c r="W91" s="378"/>
      <c r="X91" s="378"/>
      <c r="Y91" s="378"/>
      <c r="Z91" s="378"/>
      <c r="AA91" s="378"/>
      <c r="AB91" s="380"/>
      <c r="AC91" s="380"/>
      <c r="AD91" s="378"/>
      <c r="AE91" s="378"/>
      <c r="AF91" s="382"/>
      <c r="AG91" s="382"/>
      <c r="AH91" s="382"/>
      <c r="AI91" s="382"/>
      <c r="AJ91" s="382"/>
      <c r="AK91" s="382"/>
      <c r="AL91" s="382"/>
      <c r="AM91" s="385"/>
      <c r="AN91" s="385"/>
      <c r="AO91" s="386"/>
    </row>
    <row r="92" spans="2:42" s="15" customFormat="1" ht="13.5" customHeight="1" thickTop="1" x14ac:dyDescent="0.15">
      <c r="B92" s="313" t="s">
        <v>120</v>
      </c>
      <c r="C92" s="314"/>
      <c r="D92" s="314"/>
      <c r="E92" s="315"/>
      <c r="F92" s="316" t="s">
        <v>184</v>
      </c>
      <c r="G92" s="317"/>
      <c r="H92" s="317"/>
      <c r="I92" s="317"/>
      <c r="J92" s="317"/>
      <c r="K92" s="320" t="s">
        <v>111</v>
      </c>
      <c r="L92" s="321"/>
      <c r="M92" s="321"/>
      <c r="N92" s="322"/>
      <c r="O92" s="326" t="s">
        <v>278</v>
      </c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8"/>
      <c r="AP92" s="25"/>
    </row>
    <row r="93" spans="2:42" s="15" customFormat="1" ht="13.5" customHeight="1" x14ac:dyDescent="0.15">
      <c r="B93" s="271"/>
      <c r="C93" s="272"/>
      <c r="D93" s="272"/>
      <c r="E93" s="273"/>
      <c r="F93" s="318"/>
      <c r="G93" s="319"/>
      <c r="H93" s="319"/>
      <c r="I93" s="319"/>
      <c r="J93" s="319"/>
      <c r="K93" s="323"/>
      <c r="L93" s="324"/>
      <c r="M93" s="324"/>
      <c r="N93" s="325"/>
      <c r="O93" s="280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2"/>
      <c r="AP93" s="17"/>
    </row>
    <row r="94" spans="2:42" s="15" customFormat="1" ht="13.5" customHeight="1" x14ac:dyDescent="0.15">
      <c r="B94" s="329" t="s">
        <v>121</v>
      </c>
      <c r="C94" s="330"/>
      <c r="D94" s="330"/>
      <c r="E94" s="331"/>
      <c r="F94" s="289" t="s">
        <v>112</v>
      </c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1"/>
      <c r="Y94" s="329" t="s">
        <v>196</v>
      </c>
      <c r="Z94" s="330"/>
      <c r="AA94" s="330"/>
      <c r="AB94" s="331"/>
      <c r="AC94" s="335" t="s">
        <v>43</v>
      </c>
      <c r="AD94" s="301"/>
      <c r="AE94" s="303"/>
      <c r="AF94" s="303"/>
      <c r="AG94" s="301" t="s">
        <v>114</v>
      </c>
      <c r="AH94" s="301"/>
      <c r="AI94" s="301" t="s">
        <v>115</v>
      </c>
      <c r="AJ94" s="301" t="s">
        <v>43</v>
      </c>
      <c r="AK94" s="301"/>
      <c r="AL94" s="303"/>
      <c r="AM94" s="303"/>
      <c r="AN94" s="301" t="s">
        <v>114</v>
      </c>
      <c r="AO94" s="305"/>
      <c r="AP94" s="17"/>
    </row>
    <row r="95" spans="2:42" s="15" customFormat="1" ht="13.5" customHeight="1" x14ac:dyDescent="0.15">
      <c r="B95" s="332"/>
      <c r="C95" s="333"/>
      <c r="D95" s="333"/>
      <c r="E95" s="334"/>
      <c r="F95" s="292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4"/>
      <c r="Y95" s="332"/>
      <c r="Z95" s="333"/>
      <c r="AA95" s="333"/>
      <c r="AB95" s="334"/>
      <c r="AC95" s="336"/>
      <c r="AD95" s="302"/>
      <c r="AE95" s="304"/>
      <c r="AF95" s="304"/>
      <c r="AG95" s="302"/>
      <c r="AH95" s="302"/>
      <c r="AI95" s="302"/>
      <c r="AJ95" s="302"/>
      <c r="AK95" s="302"/>
      <c r="AL95" s="304"/>
      <c r="AM95" s="304"/>
      <c r="AN95" s="302"/>
      <c r="AO95" s="306"/>
      <c r="AP95" s="17"/>
    </row>
    <row r="96" spans="2:42" s="15" customFormat="1" ht="13.5" customHeight="1" x14ac:dyDescent="0.15">
      <c r="B96" s="255" t="s">
        <v>122</v>
      </c>
      <c r="C96" s="256"/>
      <c r="D96" s="256"/>
      <c r="E96" s="256"/>
      <c r="F96" s="256"/>
      <c r="G96" s="256"/>
      <c r="H96" s="256"/>
      <c r="I96" s="257"/>
      <c r="J96" s="307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17"/>
    </row>
    <row r="97" spans="2:42" s="15" customFormat="1" ht="13.5" customHeight="1" x14ac:dyDescent="0.15">
      <c r="B97" s="258"/>
      <c r="C97" s="259"/>
      <c r="D97" s="259"/>
      <c r="E97" s="259"/>
      <c r="F97" s="259"/>
      <c r="G97" s="259"/>
      <c r="H97" s="259"/>
      <c r="I97" s="260"/>
      <c r="J97" s="310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2"/>
      <c r="AP97" s="17"/>
    </row>
    <row r="98" spans="2:42" s="67" customFormat="1" ht="13.35" customHeight="1" x14ac:dyDescent="0.15">
      <c r="B98" s="283" t="s">
        <v>187</v>
      </c>
      <c r="C98" s="284"/>
      <c r="D98" s="284"/>
      <c r="E98" s="284"/>
      <c r="F98" s="284"/>
      <c r="G98" s="284"/>
      <c r="H98" s="284"/>
      <c r="I98" s="284"/>
      <c r="J98" s="284"/>
      <c r="K98" s="284"/>
      <c r="L98" s="28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6"/>
    </row>
    <row r="99" spans="2:42" s="67" customFormat="1" ht="13.35" customHeight="1" x14ac:dyDescent="0.15">
      <c r="B99" s="286"/>
      <c r="C99" s="287"/>
      <c r="D99" s="287"/>
      <c r="E99" s="287"/>
      <c r="F99" s="287"/>
      <c r="G99" s="287"/>
      <c r="H99" s="287"/>
      <c r="I99" s="287"/>
      <c r="J99" s="287"/>
      <c r="K99" s="287"/>
      <c r="L99" s="288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6"/>
    </row>
    <row r="100" spans="2:42" s="67" customFormat="1" ht="13.35" customHeight="1" x14ac:dyDescent="0.15">
      <c r="B100" s="367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9"/>
    </row>
    <row r="101" spans="2:42" s="67" customFormat="1" ht="13.35" customHeight="1" x14ac:dyDescent="0.15">
      <c r="B101" s="367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8"/>
      <c r="AM101" s="368"/>
      <c r="AN101" s="368"/>
      <c r="AO101" s="369"/>
    </row>
    <row r="102" spans="2:42" s="67" customFormat="1" ht="13.35" customHeight="1" x14ac:dyDescent="0.15">
      <c r="B102" s="367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8"/>
      <c r="AL102" s="368"/>
      <c r="AM102" s="368"/>
      <c r="AN102" s="368"/>
      <c r="AO102" s="369"/>
    </row>
    <row r="103" spans="2:42" s="15" customFormat="1" ht="13.5" customHeight="1" x14ac:dyDescent="0.15">
      <c r="B103" s="367"/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9"/>
      <c r="AP103" s="17"/>
    </row>
    <row r="104" spans="2:42" s="67" customFormat="1" ht="13.35" customHeight="1" x14ac:dyDescent="0.15">
      <c r="B104" s="370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4"/>
    </row>
    <row r="105" spans="2:42" s="15" customFormat="1" ht="13.5" customHeight="1" x14ac:dyDescent="0.15">
      <c r="B105" s="283" t="s">
        <v>186</v>
      </c>
      <c r="C105" s="284"/>
      <c r="D105" s="284"/>
      <c r="E105" s="284"/>
      <c r="F105" s="284"/>
      <c r="G105" s="284"/>
      <c r="H105" s="284"/>
      <c r="I105" s="284"/>
      <c r="J105" s="284"/>
      <c r="K105" s="284"/>
      <c r="L105" s="285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9"/>
      <c r="AP105" s="17"/>
    </row>
    <row r="106" spans="2:42" s="67" customFormat="1" ht="12.75" customHeight="1" x14ac:dyDescent="0.15">
      <c r="B106" s="286"/>
      <c r="C106" s="287"/>
      <c r="D106" s="287"/>
      <c r="E106" s="287"/>
      <c r="F106" s="287"/>
      <c r="G106" s="287"/>
      <c r="H106" s="287"/>
      <c r="I106" s="287"/>
      <c r="J106" s="287"/>
      <c r="K106" s="287"/>
      <c r="L106" s="288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1"/>
    </row>
    <row r="107" spans="2:42" s="67" customFormat="1" ht="13.35" customHeight="1" x14ac:dyDescent="0.15">
      <c r="B107" s="367"/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9"/>
    </row>
    <row r="108" spans="2:42" s="67" customFormat="1" ht="13.35" customHeight="1" x14ac:dyDescent="0.15">
      <c r="B108" s="367"/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9"/>
    </row>
    <row r="109" spans="2:42" s="67" customFormat="1" ht="13.35" customHeight="1" x14ac:dyDescent="0.15">
      <c r="B109" s="367"/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9"/>
    </row>
    <row r="110" spans="2:42" s="15" customFormat="1" ht="13.5" customHeight="1" x14ac:dyDescent="0.15">
      <c r="B110" s="367"/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9"/>
      <c r="AP110" s="17"/>
    </row>
    <row r="111" spans="2:42" s="67" customFormat="1" ht="13.35" customHeight="1" x14ac:dyDescent="0.15">
      <c r="B111" s="370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63"/>
      <c r="AJ111" s="263"/>
      <c r="AK111" s="263"/>
      <c r="AL111" s="263"/>
      <c r="AM111" s="263"/>
      <c r="AN111" s="263"/>
      <c r="AO111" s="264"/>
    </row>
    <row r="112" spans="2:42" s="67" customFormat="1" ht="13.35" customHeight="1" x14ac:dyDescent="0.15">
      <c r="B112" s="265" t="s">
        <v>188</v>
      </c>
      <c r="C112" s="266"/>
      <c r="D112" s="266"/>
      <c r="E112" s="266"/>
      <c r="F112" s="266"/>
      <c r="G112" s="266"/>
      <c r="H112" s="266"/>
      <c r="I112" s="266"/>
      <c r="J112" s="266"/>
      <c r="K112" s="266"/>
      <c r="L112" s="267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3"/>
    </row>
    <row r="113" spans="2:42" s="67" customFormat="1" ht="13.35" customHeight="1" x14ac:dyDescent="0.15">
      <c r="B113" s="271"/>
      <c r="C113" s="272"/>
      <c r="D113" s="272"/>
      <c r="E113" s="272"/>
      <c r="F113" s="272"/>
      <c r="G113" s="272"/>
      <c r="H113" s="272"/>
      <c r="I113" s="272"/>
      <c r="J113" s="272"/>
      <c r="K113" s="272"/>
      <c r="L113" s="273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5"/>
    </row>
    <row r="114" spans="2:42" s="67" customFormat="1" ht="13.35" customHeight="1" x14ac:dyDescent="0.15">
      <c r="B114" s="367"/>
      <c r="C114" s="368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8"/>
      <c r="AO114" s="369"/>
    </row>
    <row r="115" spans="2:42" s="67" customFormat="1" ht="13.35" customHeight="1" x14ac:dyDescent="0.15">
      <c r="B115" s="367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9"/>
    </row>
    <row r="116" spans="2:42" s="67" customFormat="1" ht="13.35" customHeight="1" x14ac:dyDescent="0.15">
      <c r="B116" s="367"/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9"/>
    </row>
    <row r="117" spans="2:42" s="15" customFormat="1" ht="13.5" customHeight="1" x14ac:dyDescent="0.15">
      <c r="B117" s="367"/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/>
      <c r="AK117" s="368"/>
      <c r="AL117" s="368"/>
      <c r="AM117" s="368"/>
      <c r="AN117" s="368"/>
      <c r="AO117" s="369"/>
      <c r="AP117" s="17"/>
    </row>
    <row r="118" spans="2:42" s="67" customFormat="1" ht="13.35" customHeight="1" x14ac:dyDescent="0.15">
      <c r="B118" s="370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63"/>
      <c r="AO118" s="264"/>
    </row>
    <row r="119" spans="2:42" s="67" customFormat="1" ht="13.35" customHeight="1" x14ac:dyDescent="0.15">
      <c r="B119" s="283" t="s">
        <v>190</v>
      </c>
      <c r="C119" s="284"/>
      <c r="D119" s="284"/>
      <c r="E119" s="284"/>
      <c r="F119" s="285"/>
      <c r="G119" s="274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6"/>
    </row>
    <row r="120" spans="2:42" s="67" customFormat="1" ht="13.35" customHeight="1" x14ac:dyDescent="0.15">
      <c r="B120" s="286"/>
      <c r="C120" s="287"/>
      <c r="D120" s="287"/>
      <c r="E120" s="287"/>
      <c r="F120" s="288"/>
      <c r="G120" s="280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  <c r="AL120" s="281"/>
      <c r="AM120" s="281"/>
      <c r="AN120" s="281"/>
      <c r="AO120" s="282"/>
    </row>
    <row r="121" spans="2:42" s="67" customFormat="1" ht="13.35" customHeight="1" x14ac:dyDescent="0.15">
      <c r="B121" s="283" t="s">
        <v>166</v>
      </c>
      <c r="C121" s="284"/>
      <c r="D121" s="284"/>
      <c r="E121" s="284"/>
      <c r="F121" s="285"/>
      <c r="G121" s="289" t="s">
        <v>189</v>
      </c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1"/>
      <c r="AE121" s="371" t="s">
        <v>64</v>
      </c>
      <c r="AF121" s="371"/>
      <c r="AG121" s="371"/>
      <c r="AH121" s="406"/>
      <c r="AI121" s="407"/>
      <c r="AJ121" s="407"/>
      <c r="AK121" s="407"/>
      <c r="AL121" s="407"/>
      <c r="AM121" s="407"/>
      <c r="AN121" s="375" t="s">
        <v>106</v>
      </c>
      <c r="AO121" s="376"/>
    </row>
    <row r="122" spans="2:42" s="67" customFormat="1" ht="13.35" customHeight="1" x14ac:dyDescent="0.15">
      <c r="B122" s="286"/>
      <c r="C122" s="287"/>
      <c r="D122" s="287"/>
      <c r="E122" s="287"/>
      <c r="F122" s="288"/>
      <c r="G122" s="292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4"/>
      <c r="AE122" s="372"/>
      <c r="AF122" s="372"/>
      <c r="AG122" s="372"/>
      <c r="AH122" s="408"/>
      <c r="AI122" s="409"/>
      <c r="AJ122" s="409"/>
      <c r="AK122" s="409"/>
      <c r="AL122" s="409"/>
      <c r="AM122" s="409"/>
      <c r="AN122" s="375"/>
      <c r="AO122" s="376"/>
    </row>
    <row r="123" spans="2:42" s="67" customFormat="1" ht="13.35" customHeight="1" x14ac:dyDescent="0.15">
      <c r="B123" s="265" t="s">
        <v>165</v>
      </c>
      <c r="C123" s="266"/>
      <c r="D123" s="266"/>
      <c r="E123" s="266"/>
      <c r="F123" s="267"/>
      <c r="G123" s="274" t="s">
        <v>281</v>
      </c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6"/>
    </row>
    <row r="124" spans="2:42" s="67" customFormat="1" ht="13.35" customHeight="1" x14ac:dyDescent="0.15">
      <c r="B124" s="268"/>
      <c r="C124" s="269"/>
      <c r="D124" s="269"/>
      <c r="E124" s="269"/>
      <c r="F124" s="270"/>
      <c r="G124" s="277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9"/>
    </row>
    <row r="125" spans="2:42" s="67" customFormat="1" ht="13.35" customHeight="1" thickBot="1" x14ac:dyDescent="0.2">
      <c r="B125" s="424"/>
      <c r="C125" s="425"/>
      <c r="D125" s="425"/>
      <c r="E125" s="425"/>
      <c r="F125" s="426"/>
      <c r="G125" s="427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  <c r="R125" s="428"/>
      <c r="S125" s="428"/>
      <c r="T125" s="428"/>
      <c r="U125" s="428"/>
      <c r="V125" s="428"/>
      <c r="W125" s="428"/>
      <c r="X125" s="428"/>
      <c r="Y125" s="428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8"/>
      <c r="AK125" s="428"/>
      <c r="AL125" s="428"/>
      <c r="AM125" s="428"/>
      <c r="AN125" s="428"/>
      <c r="AO125" s="429"/>
    </row>
    <row r="126" spans="2:42" s="15" customFormat="1" ht="13.5" customHeight="1" thickTop="1" x14ac:dyDescent="0.15">
      <c r="B126" s="268" t="s">
        <v>120</v>
      </c>
      <c r="C126" s="269"/>
      <c r="D126" s="269"/>
      <c r="E126" s="270"/>
      <c r="F126" s="363" t="s">
        <v>191</v>
      </c>
      <c r="G126" s="238"/>
      <c r="H126" s="238"/>
      <c r="I126" s="238"/>
      <c r="J126" s="238"/>
      <c r="K126" s="364" t="s">
        <v>111</v>
      </c>
      <c r="L126" s="365"/>
      <c r="M126" s="365"/>
      <c r="N126" s="366"/>
      <c r="O126" s="277" t="s">
        <v>278</v>
      </c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9"/>
      <c r="AP126" s="25"/>
    </row>
    <row r="127" spans="2:42" s="15" customFormat="1" ht="13.5" customHeight="1" x14ac:dyDescent="0.15">
      <c r="B127" s="271"/>
      <c r="C127" s="272"/>
      <c r="D127" s="272"/>
      <c r="E127" s="273"/>
      <c r="F127" s="318"/>
      <c r="G127" s="319"/>
      <c r="H127" s="319"/>
      <c r="I127" s="319"/>
      <c r="J127" s="319"/>
      <c r="K127" s="323"/>
      <c r="L127" s="324"/>
      <c r="M127" s="324"/>
      <c r="N127" s="325"/>
      <c r="O127" s="280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2"/>
      <c r="AP127" s="17"/>
    </row>
    <row r="128" spans="2:42" s="15" customFormat="1" ht="13.5" customHeight="1" x14ac:dyDescent="0.15">
      <c r="B128" s="329" t="s">
        <v>121</v>
      </c>
      <c r="C128" s="330"/>
      <c r="D128" s="330"/>
      <c r="E128" s="331"/>
      <c r="F128" s="289" t="s">
        <v>112</v>
      </c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1"/>
      <c r="Y128" s="329" t="s">
        <v>196</v>
      </c>
      <c r="Z128" s="330"/>
      <c r="AA128" s="330"/>
      <c r="AB128" s="331"/>
      <c r="AC128" s="335" t="s">
        <v>43</v>
      </c>
      <c r="AD128" s="301"/>
      <c r="AE128" s="303"/>
      <c r="AF128" s="303"/>
      <c r="AG128" s="301" t="s">
        <v>114</v>
      </c>
      <c r="AH128" s="301"/>
      <c r="AI128" s="301" t="s">
        <v>115</v>
      </c>
      <c r="AJ128" s="301" t="s">
        <v>43</v>
      </c>
      <c r="AK128" s="301"/>
      <c r="AL128" s="303"/>
      <c r="AM128" s="303"/>
      <c r="AN128" s="301" t="s">
        <v>114</v>
      </c>
      <c r="AO128" s="305"/>
      <c r="AP128" s="17"/>
    </row>
    <row r="129" spans="2:42" s="15" customFormat="1" ht="13.5" customHeight="1" x14ac:dyDescent="0.15">
      <c r="B129" s="332"/>
      <c r="C129" s="333"/>
      <c r="D129" s="333"/>
      <c r="E129" s="334"/>
      <c r="F129" s="292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4"/>
      <c r="Y129" s="332"/>
      <c r="Z129" s="333"/>
      <c r="AA129" s="333"/>
      <c r="AB129" s="334"/>
      <c r="AC129" s="336"/>
      <c r="AD129" s="302"/>
      <c r="AE129" s="304"/>
      <c r="AF129" s="304"/>
      <c r="AG129" s="302"/>
      <c r="AH129" s="302"/>
      <c r="AI129" s="302"/>
      <c r="AJ129" s="302"/>
      <c r="AK129" s="302"/>
      <c r="AL129" s="304"/>
      <c r="AM129" s="304"/>
      <c r="AN129" s="302"/>
      <c r="AO129" s="306"/>
      <c r="AP129" s="17"/>
    </row>
    <row r="130" spans="2:42" s="15" customFormat="1" ht="13.5" customHeight="1" x14ac:dyDescent="0.15">
      <c r="B130" s="255" t="s">
        <v>122</v>
      </c>
      <c r="C130" s="256"/>
      <c r="D130" s="256"/>
      <c r="E130" s="256"/>
      <c r="F130" s="256"/>
      <c r="G130" s="256"/>
      <c r="H130" s="256"/>
      <c r="I130" s="257"/>
      <c r="J130" s="307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9"/>
      <c r="AP130" s="17"/>
    </row>
    <row r="131" spans="2:42" s="15" customFormat="1" ht="13.5" customHeight="1" x14ac:dyDescent="0.15">
      <c r="B131" s="258"/>
      <c r="C131" s="259"/>
      <c r="D131" s="259"/>
      <c r="E131" s="259"/>
      <c r="F131" s="259"/>
      <c r="G131" s="259"/>
      <c r="H131" s="259"/>
      <c r="I131" s="260"/>
      <c r="J131" s="310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2"/>
      <c r="AP131" s="17"/>
    </row>
    <row r="132" spans="2:42" s="67" customFormat="1" ht="13.35" customHeight="1" x14ac:dyDescent="0.15">
      <c r="B132" s="283" t="s">
        <v>185</v>
      </c>
      <c r="C132" s="284"/>
      <c r="D132" s="284"/>
      <c r="E132" s="284"/>
      <c r="F132" s="284"/>
      <c r="G132" s="284"/>
      <c r="H132" s="284"/>
      <c r="I132" s="28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6"/>
    </row>
    <row r="133" spans="2:42" s="67" customFormat="1" ht="13.35" customHeight="1" x14ac:dyDescent="0.15">
      <c r="B133" s="286"/>
      <c r="C133" s="287"/>
      <c r="D133" s="287"/>
      <c r="E133" s="287"/>
      <c r="F133" s="287"/>
      <c r="G133" s="287"/>
      <c r="H133" s="287"/>
      <c r="I133" s="288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6"/>
    </row>
    <row r="134" spans="2:42" s="67" customFormat="1" ht="13.35" customHeight="1" x14ac:dyDescent="0.15">
      <c r="B134" s="367"/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8"/>
      <c r="AI134" s="368"/>
      <c r="AJ134" s="368"/>
      <c r="AK134" s="368"/>
      <c r="AL134" s="368"/>
      <c r="AM134" s="368"/>
      <c r="AN134" s="368"/>
      <c r="AO134" s="369"/>
    </row>
    <row r="135" spans="2:42" s="67" customFormat="1" ht="13.35" customHeight="1" x14ac:dyDescent="0.15">
      <c r="B135" s="367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9"/>
    </row>
    <row r="136" spans="2:42" s="67" customFormat="1" ht="13.35" customHeight="1" x14ac:dyDescent="0.15">
      <c r="B136" s="367"/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8"/>
      <c r="AM136" s="368"/>
      <c r="AN136" s="368"/>
      <c r="AO136" s="369"/>
    </row>
    <row r="137" spans="2:42" s="67" customFormat="1" ht="13.35" customHeight="1" x14ac:dyDescent="0.15">
      <c r="B137" s="367"/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9"/>
    </row>
    <row r="138" spans="2:42" s="67" customFormat="1" ht="13.35" customHeight="1" x14ac:dyDescent="0.15">
      <c r="B138" s="367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  <c r="AI138" s="368"/>
      <c r="AJ138" s="368"/>
      <c r="AK138" s="368"/>
      <c r="AL138" s="368"/>
      <c r="AM138" s="368"/>
      <c r="AN138" s="368"/>
      <c r="AO138" s="369"/>
    </row>
    <row r="139" spans="2:42" s="67" customFormat="1" ht="13.35" customHeight="1" x14ac:dyDescent="0.15">
      <c r="B139" s="367"/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8"/>
      <c r="AK139" s="368"/>
      <c r="AL139" s="368"/>
      <c r="AM139" s="368"/>
      <c r="AN139" s="368"/>
      <c r="AO139" s="369"/>
    </row>
    <row r="140" spans="2:42" s="67" customFormat="1" ht="13.35" customHeight="1" x14ac:dyDescent="0.15">
      <c r="B140" s="370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263"/>
      <c r="AN140" s="263"/>
      <c r="AO140" s="264"/>
    </row>
    <row r="141" spans="2:42" s="67" customFormat="1" ht="13.35" customHeight="1" x14ac:dyDescent="0.15">
      <c r="B141" s="283" t="s">
        <v>166</v>
      </c>
      <c r="C141" s="284"/>
      <c r="D141" s="284"/>
      <c r="E141" s="284"/>
      <c r="F141" s="285"/>
      <c r="G141" s="289" t="s">
        <v>201</v>
      </c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1"/>
      <c r="AE141" s="430" t="s">
        <v>64</v>
      </c>
      <c r="AF141" s="430"/>
      <c r="AG141" s="430"/>
      <c r="AH141" s="432"/>
      <c r="AI141" s="375"/>
      <c r="AJ141" s="375"/>
      <c r="AK141" s="375"/>
      <c r="AL141" s="375"/>
      <c r="AM141" s="375"/>
      <c r="AN141" s="375" t="s">
        <v>106</v>
      </c>
      <c r="AO141" s="376"/>
    </row>
    <row r="142" spans="2:42" s="67" customFormat="1" ht="13.35" customHeight="1" x14ac:dyDescent="0.15">
      <c r="B142" s="286"/>
      <c r="C142" s="287"/>
      <c r="D142" s="287"/>
      <c r="E142" s="287"/>
      <c r="F142" s="288"/>
      <c r="G142" s="292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4"/>
      <c r="AE142" s="431"/>
      <c r="AF142" s="431"/>
      <c r="AG142" s="431"/>
      <c r="AH142" s="432"/>
      <c r="AI142" s="375"/>
      <c r="AJ142" s="375"/>
      <c r="AK142" s="375"/>
      <c r="AL142" s="375"/>
      <c r="AM142" s="375"/>
      <c r="AN142" s="375"/>
      <c r="AO142" s="376"/>
    </row>
    <row r="143" spans="2:42" s="67" customFormat="1" ht="13.35" customHeight="1" x14ac:dyDescent="0.15">
      <c r="B143" s="265" t="s">
        <v>165</v>
      </c>
      <c r="C143" s="266"/>
      <c r="D143" s="266"/>
      <c r="E143" s="266"/>
      <c r="F143" s="267"/>
      <c r="G143" s="274" t="s">
        <v>281</v>
      </c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6"/>
    </row>
    <row r="144" spans="2:42" s="67" customFormat="1" ht="13.35" customHeight="1" x14ac:dyDescent="0.15">
      <c r="B144" s="268"/>
      <c r="C144" s="269"/>
      <c r="D144" s="269"/>
      <c r="E144" s="269"/>
      <c r="F144" s="270"/>
      <c r="G144" s="277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9"/>
    </row>
    <row r="145" spans="2:42" s="67" customFormat="1" ht="13.35" customHeight="1" x14ac:dyDescent="0.15">
      <c r="B145" s="271"/>
      <c r="C145" s="272"/>
      <c r="D145" s="272"/>
      <c r="E145" s="272"/>
      <c r="F145" s="273"/>
      <c r="G145" s="280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  <c r="AL145" s="281"/>
      <c r="AM145" s="281"/>
      <c r="AN145" s="281"/>
      <c r="AO145" s="282"/>
    </row>
    <row r="146" spans="2:42" s="67" customFormat="1" ht="13.35" customHeight="1" x14ac:dyDescent="0.15">
      <c r="B146" s="283" t="s">
        <v>167</v>
      </c>
      <c r="C146" s="284"/>
      <c r="D146" s="284"/>
      <c r="E146" s="284"/>
      <c r="F146" s="285"/>
      <c r="G146" s="289" t="s">
        <v>116</v>
      </c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  <c r="AA146" s="290"/>
      <c r="AB146" s="291"/>
      <c r="AC146" s="295" t="s">
        <v>117</v>
      </c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7"/>
    </row>
    <row r="147" spans="2:42" s="67" customFormat="1" ht="13.35" customHeight="1" x14ac:dyDescent="0.15">
      <c r="B147" s="286"/>
      <c r="C147" s="287"/>
      <c r="D147" s="287"/>
      <c r="E147" s="287"/>
      <c r="F147" s="288"/>
      <c r="G147" s="292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4"/>
      <c r="AC147" s="298"/>
      <c r="AD147" s="299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300"/>
    </row>
    <row r="148" spans="2:42" s="67" customFormat="1" ht="13.35" customHeight="1" x14ac:dyDescent="0.15">
      <c r="B148" s="283" t="s">
        <v>168</v>
      </c>
      <c r="C148" s="284"/>
      <c r="D148" s="284"/>
      <c r="E148" s="284"/>
      <c r="F148" s="285"/>
      <c r="G148" s="289" t="s">
        <v>118</v>
      </c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1"/>
    </row>
    <row r="149" spans="2:42" s="67" customFormat="1" ht="13.35" customHeight="1" x14ac:dyDescent="0.15">
      <c r="B149" s="286"/>
      <c r="C149" s="287"/>
      <c r="D149" s="287"/>
      <c r="E149" s="287"/>
      <c r="F149" s="288"/>
      <c r="G149" s="292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4"/>
    </row>
    <row r="150" spans="2:42" s="67" customFormat="1" ht="13.35" customHeight="1" thickBot="1" x14ac:dyDescent="0.2">
      <c r="B150" s="441" t="s">
        <v>169</v>
      </c>
      <c r="C150" s="442"/>
      <c r="D150" s="442"/>
      <c r="E150" s="442"/>
      <c r="F150" s="443"/>
      <c r="G150" s="444" t="s">
        <v>43</v>
      </c>
      <c r="H150" s="433"/>
      <c r="I150" s="446"/>
      <c r="J150" s="446"/>
      <c r="K150" s="433" t="s">
        <v>114</v>
      </c>
      <c r="L150" s="433"/>
      <c r="M150" s="435"/>
      <c r="N150" s="435"/>
      <c r="O150" s="435"/>
      <c r="P150" s="435"/>
      <c r="Q150" s="435"/>
      <c r="R150" s="435"/>
      <c r="S150" s="435"/>
      <c r="T150" s="437" t="s">
        <v>300</v>
      </c>
      <c r="U150" s="437"/>
      <c r="V150" s="437"/>
      <c r="W150" s="433" t="s">
        <v>119</v>
      </c>
      <c r="X150" s="433"/>
      <c r="Y150" s="433"/>
      <c r="Z150" s="433" t="s">
        <v>43</v>
      </c>
      <c r="AA150" s="433"/>
      <c r="AB150" s="379"/>
      <c r="AC150" s="379"/>
      <c r="AD150" s="433" t="s">
        <v>114</v>
      </c>
      <c r="AE150" s="433"/>
      <c r="AF150" s="435"/>
      <c r="AG150" s="435"/>
      <c r="AH150" s="435"/>
      <c r="AI150" s="435"/>
      <c r="AJ150" s="435"/>
      <c r="AK150" s="435"/>
      <c r="AL150" s="435"/>
      <c r="AM150" s="437" t="str">
        <f>IF(T150="","",T150)</f>
        <v>（単位）</v>
      </c>
      <c r="AN150" s="437"/>
      <c r="AO150" s="438"/>
    </row>
    <row r="151" spans="2:42" s="67" customFormat="1" ht="13.35" customHeight="1" thickTop="1" thickBot="1" x14ac:dyDescent="0.2">
      <c r="B151" s="400"/>
      <c r="C151" s="401"/>
      <c r="D151" s="401"/>
      <c r="E151" s="401"/>
      <c r="F151" s="402"/>
      <c r="G151" s="445"/>
      <c r="H151" s="434"/>
      <c r="I151" s="447"/>
      <c r="J151" s="447"/>
      <c r="K151" s="434"/>
      <c r="L151" s="434"/>
      <c r="M151" s="436"/>
      <c r="N151" s="436"/>
      <c r="O151" s="436"/>
      <c r="P151" s="436"/>
      <c r="Q151" s="436"/>
      <c r="R151" s="436"/>
      <c r="S151" s="436"/>
      <c r="T151" s="439"/>
      <c r="U151" s="439"/>
      <c r="V151" s="439"/>
      <c r="W151" s="434"/>
      <c r="X151" s="434"/>
      <c r="Y151" s="434"/>
      <c r="Z151" s="434"/>
      <c r="AA151" s="434"/>
      <c r="AB151" s="380"/>
      <c r="AC151" s="380"/>
      <c r="AD151" s="434"/>
      <c r="AE151" s="434"/>
      <c r="AF151" s="436"/>
      <c r="AG151" s="436"/>
      <c r="AH151" s="436"/>
      <c r="AI151" s="436"/>
      <c r="AJ151" s="436"/>
      <c r="AK151" s="436"/>
      <c r="AL151" s="436"/>
      <c r="AM151" s="439"/>
      <c r="AN151" s="439"/>
      <c r="AO151" s="440"/>
    </row>
    <row r="152" spans="2:42" s="15" customFormat="1" ht="13.5" customHeight="1" thickTop="1" thickBot="1" x14ac:dyDescent="0.2">
      <c r="B152" s="448" t="s">
        <v>120</v>
      </c>
      <c r="C152" s="449"/>
      <c r="D152" s="449"/>
      <c r="E152" s="450"/>
      <c r="F152" s="454" t="s">
        <v>192</v>
      </c>
      <c r="G152" s="455"/>
      <c r="H152" s="455"/>
      <c r="I152" s="455"/>
      <c r="J152" s="455"/>
      <c r="K152" s="458" t="s">
        <v>111</v>
      </c>
      <c r="L152" s="459"/>
      <c r="M152" s="459"/>
      <c r="N152" s="460"/>
      <c r="O152" s="414" t="s">
        <v>282</v>
      </c>
      <c r="P152" s="415"/>
      <c r="Q152" s="415"/>
      <c r="R152" s="415"/>
      <c r="S152" s="415"/>
      <c r="T152" s="415"/>
      <c r="U152" s="415"/>
      <c r="V152" s="415"/>
      <c r="W152" s="415"/>
      <c r="X152" s="415"/>
      <c r="Y152" s="415"/>
      <c r="Z152" s="415"/>
      <c r="AA152" s="415"/>
      <c r="AB152" s="415"/>
      <c r="AC152" s="415"/>
      <c r="AD152" s="415"/>
      <c r="AE152" s="415"/>
      <c r="AF152" s="415"/>
      <c r="AG152" s="415"/>
      <c r="AH152" s="415"/>
      <c r="AI152" s="415"/>
      <c r="AJ152" s="415"/>
      <c r="AK152" s="415"/>
      <c r="AL152" s="415"/>
      <c r="AM152" s="415"/>
      <c r="AN152" s="415"/>
      <c r="AO152" s="416"/>
      <c r="AP152" s="25"/>
    </row>
    <row r="153" spans="2:42" s="15" customFormat="1" ht="13.5" customHeight="1" thickTop="1" x14ac:dyDescent="0.15">
      <c r="B153" s="451"/>
      <c r="C153" s="452"/>
      <c r="D153" s="452"/>
      <c r="E153" s="453"/>
      <c r="F153" s="456"/>
      <c r="G153" s="457"/>
      <c r="H153" s="457"/>
      <c r="I153" s="457"/>
      <c r="J153" s="457"/>
      <c r="K153" s="461"/>
      <c r="L153" s="462"/>
      <c r="M153" s="462"/>
      <c r="N153" s="463"/>
      <c r="O153" s="417"/>
      <c r="P153" s="418"/>
      <c r="Q153" s="418"/>
      <c r="R153" s="418"/>
      <c r="S153" s="418"/>
      <c r="T153" s="418"/>
      <c r="U153" s="418"/>
      <c r="V153" s="418"/>
      <c r="W153" s="418"/>
      <c r="X153" s="418"/>
      <c r="Y153" s="418"/>
      <c r="Z153" s="418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9"/>
      <c r="AP153" s="17"/>
    </row>
    <row r="154" spans="2:42" s="15" customFormat="1" ht="13.5" customHeight="1" x14ac:dyDescent="0.15">
      <c r="B154" s="329" t="s">
        <v>121</v>
      </c>
      <c r="C154" s="330"/>
      <c r="D154" s="330"/>
      <c r="E154" s="331"/>
      <c r="F154" s="289" t="s">
        <v>112</v>
      </c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1"/>
      <c r="Y154" s="329" t="s">
        <v>196</v>
      </c>
      <c r="Z154" s="330"/>
      <c r="AA154" s="330"/>
      <c r="AB154" s="331"/>
      <c r="AC154" s="335" t="s">
        <v>43</v>
      </c>
      <c r="AD154" s="301"/>
      <c r="AE154" s="303"/>
      <c r="AF154" s="303"/>
      <c r="AG154" s="301" t="s">
        <v>114</v>
      </c>
      <c r="AH154" s="301"/>
      <c r="AI154" s="301" t="s">
        <v>115</v>
      </c>
      <c r="AJ154" s="301" t="s">
        <v>43</v>
      </c>
      <c r="AK154" s="301"/>
      <c r="AL154" s="303"/>
      <c r="AM154" s="303"/>
      <c r="AN154" s="301" t="s">
        <v>114</v>
      </c>
      <c r="AO154" s="305"/>
      <c r="AP154" s="17"/>
    </row>
    <row r="155" spans="2:42" s="15" customFormat="1" ht="13.5" customHeight="1" x14ac:dyDescent="0.15">
      <c r="B155" s="332"/>
      <c r="C155" s="333"/>
      <c r="D155" s="333"/>
      <c r="E155" s="334"/>
      <c r="F155" s="292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4"/>
      <c r="Y155" s="332"/>
      <c r="Z155" s="333"/>
      <c r="AA155" s="333"/>
      <c r="AB155" s="334"/>
      <c r="AC155" s="336"/>
      <c r="AD155" s="302"/>
      <c r="AE155" s="304"/>
      <c r="AF155" s="304"/>
      <c r="AG155" s="302"/>
      <c r="AH155" s="302"/>
      <c r="AI155" s="302"/>
      <c r="AJ155" s="302"/>
      <c r="AK155" s="302"/>
      <c r="AL155" s="304"/>
      <c r="AM155" s="304"/>
      <c r="AN155" s="302"/>
      <c r="AO155" s="306"/>
      <c r="AP155" s="17"/>
    </row>
    <row r="156" spans="2:42" s="15" customFormat="1" ht="13.5" customHeight="1" x14ac:dyDescent="0.15">
      <c r="B156" s="255" t="s">
        <v>122</v>
      </c>
      <c r="C156" s="256"/>
      <c r="D156" s="256"/>
      <c r="E156" s="256"/>
      <c r="F156" s="256"/>
      <c r="G156" s="256"/>
      <c r="H156" s="256"/>
      <c r="I156" s="257"/>
      <c r="J156" s="307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9"/>
      <c r="AP156" s="17"/>
    </row>
    <row r="157" spans="2:42" s="15" customFormat="1" ht="13.5" customHeight="1" x14ac:dyDescent="0.15">
      <c r="B157" s="258"/>
      <c r="C157" s="259"/>
      <c r="D157" s="259"/>
      <c r="E157" s="259"/>
      <c r="F157" s="259"/>
      <c r="G157" s="259"/>
      <c r="H157" s="259"/>
      <c r="I157" s="260"/>
      <c r="J157" s="310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2"/>
      <c r="AP157" s="17"/>
    </row>
    <row r="158" spans="2:42" s="67" customFormat="1" ht="13.35" customHeight="1" x14ac:dyDescent="0.15">
      <c r="B158" s="283" t="s">
        <v>185</v>
      </c>
      <c r="C158" s="284"/>
      <c r="D158" s="284"/>
      <c r="E158" s="284"/>
      <c r="F158" s="284"/>
      <c r="G158" s="284"/>
      <c r="H158" s="284"/>
      <c r="I158" s="28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6"/>
    </row>
    <row r="159" spans="2:42" s="67" customFormat="1" ht="13.35" customHeight="1" x14ac:dyDescent="0.15">
      <c r="B159" s="286"/>
      <c r="C159" s="287"/>
      <c r="D159" s="287"/>
      <c r="E159" s="287"/>
      <c r="F159" s="287"/>
      <c r="G159" s="287"/>
      <c r="H159" s="287"/>
      <c r="I159" s="288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6"/>
    </row>
    <row r="160" spans="2:42" s="67" customFormat="1" ht="13.35" customHeight="1" x14ac:dyDescent="0.15">
      <c r="B160" s="367"/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9"/>
    </row>
    <row r="161" spans="2:42" s="67" customFormat="1" ht="13.35" customHeight="1" x14ac:dyDescent="0.15">
      <c r="B161" s="367"/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9"/>
    </row>
    <row r="162" spans="2:42" s="67" customFormat="1" ht="13.35" customHeight="1" x14ac:dyDescent="0.15">
      <c r="B162" s="367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9"/>
    </row>
    <row r="163" spans="2:42" s="67" customFormat="1" ht="13.35" customHeight="1" x14ac:dyDescent="0.15">
      <c r="B163" s="367"/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9"/>
    </row>
    <row r="164" spans="2:42" s="67" customFormat="1" ht="13.35" customHeight="1" x14ac:dyDescent="0.15">
      <c r="B164" s="367"/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AN164" s="368"/>
      <c r="AO164" s="369"/>
    </row>
    <row r="165" spans="2:42" s="67" customFormat="1" ht="13.35" customHeight="1" x14ac:dyDescent="0.15">
      <c r="B165" s="367"/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368"/>
      <c r="AM165" s="368"/>
      <c r="AN165" s="368"/>
      <c r="AO165" s="369"/>
    </row>
    <row r="166" spans="2:42" s="67" customFormat="1" ht="13.35" customHeight="1" x14ac:dyDescent="0.15">
      <c r="B166" s="370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264"/>
    </row>
    <row r="167" spans="2:42" s="15" customFormat="1" ht="13.5" customHeight="1" x14ac:dyDescent="0.15">
      <c r="B167" s="283" t="s">
        <v>217</v>
      </c>
      <c r="C167" s="284"/>
      <c r="D167" s="284"/>
      <c r="E167" s="285"/>
      <c r="F167" s="275" t="s">
        <v>283</v>
      </c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6"/>
      <c r="S167" s="283" t="s">
        <v>180</v>
      </c>
      <c r="T167" s="284"/>
      <c r="U167" s="285"/>
      <c r="V167" s="464"/>
      <c r="W167" s="465"/>
      <c r="X167" s="465"/>
      <c r="Y167" s="465"/>
      <c r="Z167" s="465"/>
      <c r="AA167" s="465"/>
      <c r="AB167" s="465"/>
      <c r="AC167" s="465"/>
      <c r="AD167" s="465"/>
      <c r="AE167" s="466"/>
      <c r="AF167" s="283" t="s">
        <v>193</v>
      </c>
      <c r="AG167" s="284"/>
      <c r="AH167" s="284"/>
      <c r="AI167" s="285"/>
      <c r="AJ167" s="470"/>
      <c r="AK167" s="471"/>
      <c r="AL167" s="471"/>
      <c r="AM167" s="471"/>
      <c r="AN167" s="375" t="s">
        <v>176</v>
      </c>
      <c r="AO167" s="376"/>
      <c r="AP167" s="17"/>
    </row>
    <row r="168" spans="2:42" s="67" customFormat="1" ht="13.35" customHeight="1" x14ac:dyDescent="0.15">
      <c r="B168" s="286"/>
      <c r="C168" s="287"/>
      <c r="D168" s="287"/>
      <c r="E168" s="288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2"/>
      <c r="S168" s="286"/>
      <c r="T168" s="287"/>
      <c r="U168" s="288"/>
      <c r="V168" s="467"/>
      <c r="W168" s="468"/>
      <c r="X168" s="468"/>
      <c r="Y168" s="468"/>
      <c r="Z168" s="468"/>
      <c r="AA168" s="468"/>
      <c r="AB168" s="468"/>
      <c r="AC168" s="468"/>
      <c r="AD168" s="468"/>
      <c r="AE168" s="469"/>
      <c r="AF168" s="286"/>
      <c r="AG168" s="287"/>
      <c r="AH168" s="287"/>
      <c r="AI168" s="288"/>
      <c r="AJ168" s="472"/>
      <c r="AK168" s="473"/>
      <c r="AL168" s="473"/>
      <c r="AM168" s="473"/>
      <c r="AN168" s="375"/>
      <c r="AO168" s="376"/>
    </row>
    <row r="169" spans="2:42" s="67" customFormat="1" ht="13.35" customHeight="1" x14ac:dyDescent="0.15">
      <c r="B169" s="283" t="s">
        <v>172</v>
      </c>
      <c r="C169" s="284"/>
      <c r="D169" s="284"/>
      <c r="E169" s="285"/>
      <c r="F169" s="290" t="s">
        <v>194</v>
      </c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  <c r="AA169" s="291"/>
      <c r="AB169" s="265" t="s">
        <v>195</v>
      </c>
      <c r="AC169" s="266"/>
      <c r="AD169" s="266"/>
      <c r="AE169" s="267"/>
      <c r="AF169" s="464"/>
      <c r="AG169" s="465"/>
      <c r="AH169" s="465"/>
      <c r="AI169" s="465"/>
      <c r="AJ169" s="465"/>
      <c r="AK169" s="465"/>
      <c r="AL169" s="465"/>
      <c r="AM169" s="465"/>
      <c r="AN169" s="465"/>
      <c r="AO169" s="466"/>
    </row>
    <row r="170" spans="2:42" s="67" customFormat="1" ht="13.35" customHeight="1" x14ac:dyDescent="0.15">
      <c r="B170" s="286"/>
      <c r="C170" s="287"/>
      <c r="D170" s="287"/>
      <c r="E170" s="288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4"/>
      <c r="AB170" s="271"/>
      <c r="AC170" s="272"/>
      <c r="AD170" s="272"/>
      <c r="AE170" s="273"/>
      <c r="AF170" s="467"/>
      <c r="AG170" s="468"/>
      <c r="AH170" s="468"/>
      <c r="AI170" s="468"/>
      <c r="AJ170" s="468"/>
      <c r="AK170" s="468"/>
      <c r="AL170" s="468"/>
      <c r="AM170" s="468"/>
      <c r="AN170" s="468"/>
      <c r="AO170" s="469"/>
    </row>
    <row r="171" spans="2:42" s="67" customFormat="1" ht="13.35" customHeight="1" x14ac:dyDescent="0.15">
      <c r="B171" s="265" t="s">
        <v>173</v>
      </c>
      <c r="C171" s="266"/>
      <c r="D171" s="266"/>
      <c r="E171" s="267"/>
      <c r="F171" s="275" t="s">
        <v>284</v>
      </c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6"/>
    </row>
    <row r="172" spans="2:42" s="67" customFormat="1" ht="13.35" customHeight="1" x14ac:dyDescent="0.15">
      <c r="B172" s="268"/>
      <c r="C172" s="269"/>
      <c r="D172" s="269"/>
      <c r="E172" s="270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9"/>
    </row>
    <row r="173" spans="2:42" s="67" customFormat="1" ht="13.35" customHeight="1" x14ac:dyDescent="0.15">
      <c r="B173" s="271"/>
      <c r="C173" s="272"/>
      <c r="D173" s="272"/>
      <c r="E173" s="273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  <c r="AL173" s="281"/>
      <c r="AM173" s="281"/>
      <c r="AN173" s="281"/>
      <c r="AO173" s="282"/>
    </row>
    <row r="174" spans="2:42" s="67" customFormat="1" ht="13.35" customHeight="1" x14ac:dyDescent="0.15">
      <c r="B174" s="283" t="s">
        <v>167</v>
      </c>
      <c r="C174" s="284"/>
      <c r="D174" s="284"/>
      <c r="E174" s="284"/>
      <c r="F174" s="285"/>
      <c r="G174" s="289" t="s">
        <v>116</v>
      </c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1"/>
      <c r="AC174" s="295" t="s">
        <v>117</v>
      </c>
      <c r="AD174" s="296"/>
      <c r="AE174" s="296"/>
      <c r="AF174" s="296"/>
      <c r="AG174" s="296"/>
      <c r="AH174" s="296"/>
      <c r="AI174" s="296"/>
      <c r="AJ174" s="296"/>
      <c r="AK174" s="296"/>
      <c r="AL174" s="296"/>
      <c r="AM174" s="296"/>
      <c r="AN174" s="296"/>
      <c r="AO174" s="297"/>
    </row>
    <row r="175" spans="2:42" s="67" customFormat="1" ht="13.35" customHeight="1" x14ac:dyDescent="0.15">
      <c r="B175" s="286"/>
      <c r="C175" s="287"/>
      <c r="D175" s="287"/>
      <c r="E175" s="287"/>
      <c r="F175" s="288"/>
      <c r="G175" s="292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4"/>
      <c r="AC175" s="298"/>
      <c r="AD175" s="299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300"/>
    </row>
    <row r="176" spans="2:42" s="67" customFormat="1" ht="13.35" customHeight="1" x14ac:dyDescent="0.15">
      <c r="B176" s="283" t="s">
        <v>168</v>
      </c>
      <c r="C176" s="284"/>
      <c r="D176" s="284"/>
      <c r="E176" s="284"/>
      <c r="F176" s="285"/>
      <c r="G176" s="289" t="s">
        <v>118</v>
      </c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0"/>
      <c r="AH176" s="290"/>
      <c r="AI176" s="290"/>
      <c r="AJ176" s="290"/>
      <c r="AK176" s="290"/>
      <c r="AL176" s="290"/>
      <c r="AM176" s="290"/>
      <c r="AN176" s="290"/>
      <c r="AO176" s="291"/>
    </row>
    <row r="177" spans="2:42" s="67" customFormat="1" ht="13.35" customHeight="1" x14ac:dyDescent="0.15">
      <c r="B177" s="286"/>
      <c r="C177" s="287"/>
      <c r="D177" s="287"/>
      <c r="E177" s="287"/>
      <c r="F177" s="288"/>
      <c r="G177" s="292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4"/>
    </row>
    <row r="178" spans="2:42" s="67" customFormat="1" ht="13.35" customHeight="1" x14ac:dyDescent="0.15">
      <c r="B178" s="283" t="s">
        <v>169</v>
      </c>
      <c r="C178" s="284"/>
      <c r="D178" s="284"/>
      <c r="E178" s="284"/>
      <c r="F178" s="285"/>
      <c r="G178" s="390" t="s">
        <v>43</v>
      </c>
      <c r="H178" s="377"/>
      <c r="I178" s="379"/>
      <c r="J178" s="379"/>
      <c r="K178" s="377" t="s">
        <v>114</v>
      </c>
      <c r="L178" s="377"/>
      <c r="M178" s="381"/>
      <c r="N178" s="381"/>
      <c r="O178" s="381"/>
      <c r="P178" s="381"/>
      <c r="Q178" s="381"/>
      <c r="R178" s="381"/>
      <c r="S178" s="381"/>
      <c r="T178" s="383" t="s">
        <v>300</v>
      </c>
      <c r="U178" s="383"/>
      <c r="V178" s="383"/>
      <c r="W178" s="377" t="s">
        <v>119</v>
      </c>
      <c r="X178" s="377"/>
      <c r="Y178" s="377"/>
      <c r="Z178" s="377" t="s">
        <v>43</v>
      </c>
      <c r="AA178" s="377"/>
      <c r="AB178" s="379"/>
      <c r="AC178" s="379"/>
      <c r="AD178" s="377" t="s">
        <v>114</v>
      </c>
      <c r="AE178" s="377"/>
      <c r="AF178" s="381"/>
      <c r="AG178" s="381"/>
      <c r="AH178" s="381"/>
      <c r="AI178" s="381"/>
      <c r="AJ178" s="381"/>
      <c r="AK178" s="381"/>
      <c r="AL178" s="381"/>
      <c r="AM178" s="383" t="str">
        <f>IF(T178="","",T178)</f>
        <v>（単位）</v>
      </c>
      <c r="AN178" s="383"/>
      <c r="AO178" s="384"/>
    </row>
    <row r="179" spans="2:42" s="67" customFormat="1" ht="13.35" customHeight="1" thickBot="1" x14ac:dyDescent="0.2">
      <c r="B179" s="387"/>
      <c r="C179" s="388"/>
      <c r="D179" s="388"/>
      <c r="E179" s="388"/>
      <c r="F179" s="389"/>
      <c r="G179" s="391"/>
      <c r="H179" s="378"/>
      <c r="I179" s="380"/>
      <c r="J179" s="380"/>
      <c r="K179" s="378"/>
      <c r="L179" s="378"/>
      <c r="M179" s="382"/>
      <c r="N179" s="382"/>
      <c r="O179" s="382"/>
      <c r="P179" s="382"/>
      <c r="Q179" s="382"/>
      <c r="R179" s="382"/>
      <c r="S179" s="382"/>
      <c r="T179" s="385"/>
      <c r="U179" s="385"/>
      <c r="V179" s="385"/>
      <c r="W179" s="378"/>
      <c r="X179" s="378"/>
      <c r="Y179" s="378"/>
      <c r="Z179" s="378"/>
      <c r="AA179" s="378"/>
      <c r="AB179" s="380"/>
      <c r="AC179" s="380"/>
      <c r="AD179" s="378"/>
      <c r="AE179" s="378"/>
      <c r="AF179" s="382"/>
      <c r="AG179" s="382"/>
      <c r="AH179" s="382"/>
      <c r="AI179" s="382"/>
      <c r="AJ179" s="382"/>
      <c r="AK179" s="382"/>
      <c r="AL179" s="382"/>
      <c r="AM179" s="385"/>
      <c r="AN179" s="385"/>
      <c r="AO179" s="386"/>
    </row>
    <row r="180" spans="2:42" s="15" customFormat="1" ht="13.5" customHeight="1" thickTop="1" x14ac:dyDescent="0.15">
      <c r="B180" s="313" t="s">
        <v>120</v>
      </c>
      <c r="C180" s="314"/>
      <c r="D180" s="314"/>
      <c r="E180" s="315"/>
      <c r="F180" s="474" t="s">
        <v>197</v>
      </c>
      <c r="G180" s="475"/>
      <c r="H180" s="475"/>
      <c r="I180" s="475"/>
      <c r="J180" s="475"/>
      <c r="K180" s="320" t="s">
        <v>111</v>
      </c>
      <c r="L180" s="321"/>
      <c r="M180" s="321"/>
      <c r="N180" s="322"/>
      <c r="O180" s="326" t="s">
        <v>278</v>
      </c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/>
      <c r="AB180" s="327"/>
      <c r="AC180" s="327"/>
      <c r="AD180" s="327"/>
      <c r="AE180" s="327"/>
      <c r="AF180" s="327"/>
      <c r="AG180" s="327"/>
      <c r="AH180" s="327"/>
      <c r="AI180" s="327"/>
      <c r="AJ180" s="327"/>
      <c r="AK180" s="327"/>
      <c r="AL180" s="327"/>
      <c r="AM180" s="327"/>
      <c r="AN180" s="327"/>
      <c r="AO180" s="328"/>
      <c r="AP180" s="25"/>
    </row>
    <row r="181" spans="2:42" s="15" customFormat="1" ht="13.5" customHeight="1" x14ac:dyDescent="0.15">
      <c r="B181" s="271"/>
      <c r="C181" s="272"/>
      <c r="D181" s="272"/>
      <c r="E181" s="273"/>
      <c r="F181" s="476"/>
      <c r="G181" s="477"/>
      <c r="H181" s="477"/>
      <c r="I181" s="477"/>
      <c r="J181" s="477"/>
      <c r="K181" s="323"/>
      <c r="L181" s="324"/>
      <c r="M181" s="324"/>
      <c r="N181" s="325"/>
      <c r="O181" s="280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1"/>
      <c r="AN181" s="281"/>
      <c r="AO181" s="282"/>
      <c r="AP181" s="17"/>
    </row>
    <row r="182" spans="2:42" s="15" customFormat="1" ht="13.5" customHeight="1" x14ac:dyDescent="0.15">
      <c r="B182" s="329" t="s">
        <v>121</v>
      </c>
      <c r="C182" s="330"/>
      <c r="D182" s="330"/>
      <c r="E182" s="331"/>
      <c r="F182" s="289" t="s">
        <v>112</v>
      </c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1"/>
      <c r="Y182" s="329" t="s">
        <v>196</v>
      </c>
      <c r="Z182" s="330"/>
      <c r="AA182" s="330"/>
      <c r="AB182" s="331"/>
      <c r="AC182" s="335" t="s">
        <v>43</v>
      </c>
      <c r="AD182" s="301"/>
      <c r="AE182" s="303"/>
      <c r="AF182" s="303"/>
      <c r="AG182" s="301" t="s">
        <v>114</v>
      </c>
      <c r="AH182" s="301"/>
      <c r="AI182" s="301" t="s">
        <v>115</v>
      </c>
      <c r="AJ182" s="301" t="s">
        <v>43</v>
      </c>
      <c r="AK182" s="301"/>
      <c r="AL182" s="303"/>
      <c r="AM182" s="303"/>
      <c r="AN182" s="301" t="s">
        <v>114</v>
      </c>
      <c r="AO182" s="305"/>
      <c r="AP182" s="17"/>
    </row>
    <row r="183" spans="2:42" s="15" customFormat="1" ht="13.5" customHeight="1" x14ac:dyDescent="0.15">
      <c r="B183" s="332"/>
      <c r="C183" s="333"/>
      <c r="D183" s="333"/>
      <c r="E183" s="334"/>
      <c r="F183" s="292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4"/>
      <c r="Y183" s="332"/>
      <c r="Z183" s="333"/>
      <c r="AA183" s="333"/>
      <c r="AB183" s="334"/>
      <c r="AC183" s="336"/>
      <c r="AD183" s="302"/>
      <c r="AE183" s="304"/>
      <c r="AF183" s="304"/>
      <c r="AG183" s="302"/>
      <c r="AH183" s="302"/>
      <c r="AI183" s="302"/>
      <c r="AJ183" s="302"/>
      <c r="AK183" s="302"/>
      <c r="AL183" s="304"/>
      <c r="AM183" s="304"/>
      <c r="AN183" s="302"/>
      <c r="AO183" s="306"/>
      <c r="AP183" s="17"/>
    </row>
    <row r="184" spans="2:42" s="15" customFormat="1" ht="13.5" customHeight="1" x14ac:dyDescent="0.15">
      <c r="B184" s="255" t="s">
        <v>122</v>
      </c>
      <c r="C184" s="256"/>
      <c r="D184" s="256"/>
      <c r="E184" s="256"/>
      <c r="F184" s="256"/>
      <c r="G184" s="256"/>
      <c r="H184" s="256"/>
      <c r="I184" s="257"/>
      <c r="J184" s="307"/>
      <c r="K184" s="308"/>
      <c r="L184" s="308"/>
      <c r="M184" s="308"/>
      <c r="N184" s="308"/>
      <c r="O184" s="308"/>
      <c r="P184" s="308"/>
      <c r="Q184" s="308"/>
      <c r="R184" s="308"/>
      <c r="S184" s="308"/>
      <c r="T184" s="308"/>
      <c r="U184" s="308"/>
      <c r="V184" s="308"/>
      <c r="W184" s="308"/>
      <c r="X184" s="308"/>
      <c r="Y184" s="308"/>
      <c r="Z184" s="308"/>
      <c r="AA184" s="308"/>
      <c r="AB184" s="308"/>
      <c r="AC184" s="308"/>
      <c r="AD184" s="308"/>
      <c r="AE184" s="308"/>
      <c r="AF184" s="308"/>
      <c r="AG184" s="308"/>
      <c r="AH184" s="308"/>
      <c r="AI184" s="308"/>
      <c r="AJ184" s="308"/>
      <c r="AK184" s="308"/>
      <c r="AL184" s="308"/>
      <c r="AM184" s="308"/>
      <c r="AN184" s="308"/>
      <c r="AO184" s="309"/>
      <c r="AP184" s="17"/>
    </row>
    <row r="185" spans="2:42" s="15" customFormat="1" ht="13.5" customHeight="1" x14ac:dyDescent="0.15">
      <c r="B185" s="258"/>
      <c r="C185" s="259"/>
      <c r="D185" s="259"/>
      <c r="E185" s="259"/>
      <c r="F185" s="259"/>
      <c r="G185" s="259"/>
      <c r="H185" s="259"/>
      <c r="I185" s="260"/>
      <c r="J185" s="310"/>
      <c r="K185" s="311"/>
      <c r="L185" s="311"/>
      <c r="M185" s="311"/>
      <c r="N185" s="311"/>
      <c r="O185" s="311"/>
      <c r="P185" s="311"/>
      <c r="Q185" s="311"/>
      <c r="R185" s="311"/>
      <c r="S185" s="311"/>
      <c r="T185" s="311"/>
      <c r="U185" s="311"/>
      <c r="V185" s="311"/>
      <c r="W185" s="311"/>
      <c r="X185" s="311"/>
      <c r="Y185" s="311"/>
      <c r="Z185" s="311"/>
      <c r="AA185" s="311"/>
      <c r="AB185" s="311"/>
      <c r="AC185" s="311"/>
      <c r="AD185" s="311"/>
      <c r="AE185" s="311"/>
      <c r="AF185" s="311"/>
      <c r="AG185" s="311"/>
      <c r="AH185" s="311"/>
      <c r="AI185" s="311"/>
      <c r="AJ185" s="311"/>
      <c r="AK185" s="311"/>
      <c r="AL185" s="311"/>
      <c r="AM185" s="311"/>
      <c r="AN185" s="311"/>
      <c r="AO185" s="312"/>
      <c r="AP185" s="17"/>
    </row>
    <row r="186" spans="2:42" s="67" customFormat="1" ht="13.35" customHeight="1" x14ac:dyDescent="0.15">
      <c r="B186" s="283" t="s">
        <v>185</v>
      </c>
      <c r="C186" s="284"/>
      <c r="D186" s="284"/>
      <c r="E186" s="284"/>
      <c r="F186" s="284"/>
      <c r="G186" s="284"/>
      <c r="H186" s="284"/>
      <c r="I186" s="28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6"/>
    </row>
    <row r="187" spans="2:42" s="67" customFormat="1" ht="13.35" customHeight="1" x14ac:dyDescent="0.15">
      <c r="B187" s="286"/>
      <c r="C187" s="287"/>
      <c r="D187" s="287"/>
      <c r="E187" s="287"/>
      <c r="F187" s="287"/>
      <c r="G187" s="287"/>
      <c r="H187" s="287"/>
      <c r="I187" s="288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6"/>
    </row>
    <row r="188" spans="2:42" s="67" customFormat="1" ht="13.35" customHeight="1" x14ac:dyDescent="0.15">
      <c r="B188" s="367"/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/>
      <c r="AI188" s="368"/>
      <c r="AJ188" s="368"/>
      <c r="AK188" s="368"/>
      <c r="AL188" s="368"/>
      <c r="AM188" s="368"/>
      <c r="AN188" s="368"/>
      <c r="AO188" s="369"/>
    </row>
    <row r="189" spans="2:42" s="67" customFormat="1" ht="13.35" customHeight="1" x14ac:dyDescent="0.15">
      <c r="B189" s="367"/>
      <c r="C189" s="368"/>
      <c r="D189" s="368"/>
      <c r="E189" s="368"/>
      <c r="F189" s="368"/>
      <c r="G189" s="368"/>
      <c r="H189" s="368"/>
      <c r="I189" s="36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  <c r="AI189" s="368"/>
      <c r="AJ189" s="368"/>
      <c r="AK189" s="368"/>
      <c r="AL189" s="368"/>
      <c r="AM189" s="368"/>
      <c r="AN189" s="368"/>
      <c r="AO189" s="369"/>
    </row>
    <row r="190" spans="2:42" s="67" customFormat="1" ht="13.35" customHeight="1" x14ac:dyDescent="0.15">
      <c r="B190" s="367"/>
      <c r="C190" s="368"/>
      <c r="D190" s="368"/>
      <c r="E190" s="368"/>
      <c r="F190" s="368"/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  <c r="AI190" s="368"/>
      <c r="AJ190" s="368"/>
      <c r="AK190" s="368"/>
      <c r="AL190" s="368"/>
      <c r="AM190" s="368"/>
      <c r="AN190" s="368"/>
      <c r="AO190" s="369"/>
    </row>
    <row r="191" spans="2:42" s="67" customFormat="1" ht="13.35" customHeight="1" x14ac:dyDescent="0.15">
      <c r="B191" s="367"/>
      <c r="C191" s="368"/>
      <c r="D191" s="368"/>
      <c r="E191" s="368"/>
      <c r="F191" s="368"/>
      <c r="G191" s="368"/>
      <c r="H191" s="368"/>
      <c r="I191" s="368"/>
      <c r="J191" s="368"/>
      <c r="K191" s="368"/>
      <c r="L191" s="368"/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/>
      <c r="AI191" s="368"/>
      <c r="AJ191" s="368"/>
      <c r="AK191" s="368"/>
      <c r="AL191" s="368"/>
      <c r="AM191" s="368"/>
      <c r="AN191" s="368"/>
      <c r="AO191" s="369"/>
    </row>
    <row r="192" spans="2:42" s="67" customFormat="1" ht="13.35" customHeight="1" x14ac:dyDescent="0.15">
      <c r="B192" s="367"/>
      <c r="C192" s="368"/>
      <c r="D192" s="368"/>
      <c r="E192" s="368"/>
      <c r="F192" s="368"/>
      <c r="G192" s="368"/>
      <c r="H192" s="368"/>
      <c r="I192" s="368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9"/>
    </row>
    <row r="193" spans="2:42" s="67" customFormat="1" ht="13.35" customHeight="1" x14ac:dyDescent="0.15">
      <c r="B193" s="367"/>
      <c r="C193" s="368"/>
      <c r="D193" s="368"/>
      <c r="E193" s="368"/>
      <c r="F193" s="368"/>
      <c r="G193" s="368"/>
      <c r="H193" s="368"/>
      <c r="I193" s="36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9"/>
    </row>
    <row r="194" spans="2:42" s="67" customFormat="1" ht="13.35" customHeight="1" x14ac:dyDescent="0.15">
      <c r="B194" s="370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3"/>
      <c r="AL194" s="263"/>
      <c r="AM194" s="263"/>
      <c r="AN194" s="263"/>
      <c r="AO194" s="264"/>
    </row>
    <row r="195" spans="2:42" s="67" customFormat="1" ht="13.35" customHeight="1" x14ac:dyDescent="0.15">
      <c r="B195" s="255" t="s">
        <v>292</v>
      </c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7"/>
      <c r="T195" s="490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2"/>
    </row>
    <row r="196" spans="2:42" s="67" customFormat="1" ht="13.35" customHeight="1" x14ac:dyDescent="0.15">
      <c r="B196" s="258"/>
      <c r="C196" s="259"/>
      <c r="D196" s="259"/>
      <c r="E196" s="259"/>
      <c r="F196" s="259"/>
      <c r="G196" s="259"/>
      <c r="H196" s="259"/>
      <c r="I196" s="259"/>
      <c r="J196" s="259"/>
      <c r="K196" s="259"/>
      <c r="L196" s="259"/>
      <c r="M196" s="259"/>
      <c r="N196" s="259"/>
      <c r="O196" s="259"/>
      <c r="P196" s="259"/>
      <c r="Q196" s="259"/>
      <c r="R196" s="259"/>
      <c r="S196" s="260"/>
      <c r="T196" s="370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263"/>
      <c r="AG196" s="263"/>
      <c r="AH196" s="263"/>
      <c r="AI196" s="263"/>
      <c r="AJ196" s="263"/>
      <c r="AK196" s="263"/>
      <c r="AL196" s="263"/>
      <c r="AM196" s="263"/>
      <c r="AN196" s="263"/>
      <c r="AO196" s="264"/>
    </row>
    <row r="197" spans="2:42" s="67" customFormat="1" ht="13.35" customHeight="1" x14ac:dyDescent="0.15">
      <c r="B197" s="255" t="s">
        <v>200</v>
      </c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7"/>
      <c r="N197" s="490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2"/>
    </row>
    <row r="198" spans="2:42" s="67" customFormat="1" ht="13.35" customHeight="1" x14ac:dyDescent="0.15">
      <c r="B198" s="487"/>
      <c r="C198" s="488"/>
      <c r="D198" s="488"/>
      <c r="E198" s="488"/>
      <c r="F198" s="488"/>
      <c r="G198" s="488"/>
      <c r="H198" s="488"/>
      <c r="I198" s="488"/>
      <c r="J198" s="488"/>
      <c r="K198" s="488"/>
      <c r="L198" s="488"/>
      <c r="M198" s="489"/>
      <c r="N198" s="367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9"/>
    </row>
    <row r="199" spans="2:42" s="67" customFormat="1" ht="13.35" customHeight="1" x14ac:dyDescent="0.15">
      <c r="B199" s="487"/>
      <c r="C199" s="488"/>
      <c r="D199" s="488"/>
      <c r="E199" s="488"/>
      <c r="F199" s="488"/>
      <c r="G199" s="488"/>
      <c r="H199" s="488"/>
      <c r="I199" s="488"/>
      <c r="J199" s="488"/>
      <c r="K199" s="488"/>
      <c r="L199" s="488"/>
      <c r="M199" s="489"/>
      <c r="N199" s="367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8"/>
      <c r="AN199" s="368"/>
      <c r="AO199" s="369"/>
    </row>
    <row r="200" spans="2:42" s="67" customFormat="1" ht="13.35" customHeight="1" x14ac:dyDescent="0.15">
      <c r="B200" s="258"/>
      <c r="C200" s="259"/>
      <c r="D200" s="259"/>
      <c r="E200" s="259"/>
      <c r="F200" s="259"/>
      <c r="G200" s="259"/>
      <c r="H200" s="259"/>
      <c r="I200" s="259"/>
      <c r="J200" s="259"/>
      <c r="K200" s="259"/>
      <c r="L200" s="259"/>
      <c r="M200" s="260"/>
      <c r="N200" s="370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G200" s="263"/>
      <c r="AH200" s="263"/>
      <c r="AI200" s="263"/>
      <c r="AJ200" s="263"/>
      <c r="AK200" s="263"/>
      <c r="AL200" s="263"/>
      <c r="AM200" s="263"/>
      <c r="AN200" s="263"/>
      <c r="AO200" s="264"/>
    </row>
    <row r="201" spans="2:42" s="15" customFormat="1" ht="13.5" customHeight="1" x14ac:dyDescent="0.15">
      <c r="B201" s="255" t="s">
        <v>198</v>
      </c>
      <c r="C201" s="256"/>
      <c r="D201" s="256"/>
      <c r="E201" s="256"/>
      <c r="F201" s="257"/>
      <c r="G201" s="478" t="s">
        <v>213</v>
      </c>
      <c r="H201" s="275"/>
      <c r="I201" s="275"/>
      <c r="J201" s="275"/>
      <c r="K201" s="275"/>
      <c r="L201" s="275"/>
      <c r="M201" s="275"/>
      <c r="N201" s="275"/>
      <c r="O201" s="275"/>
      <c r="P201" s="276"/>
      <c r="Q201" s="283" t="s">
        <v>199</v>
      </c>
      <c r="R201" s="284"/>
      <c r="S201" s="285"/>
      <c r="T201" s="274"/>
      <c r="U201" s="275"/>
      <c r="V201" s="275"/>
      <c r="W201" s="276"/>
      <c r="X201" s="480" t="s">
        <v>204</v>
      </c>
      <c r="Y201" s="481"/>
      <c r="Z201" s="481"/>
      <c r="AA201" s="482"/>
      <c r="AB201" s="274"/>
      <c r="AC201" s="275"/>
      <c r="AD201" s="276"/>
      <c r="AE201" s="486" t="s">
        <v>107</v>
      </c>
      <c r="AF201" s="486"/>
      <c r="AG201" s="486"/>
      <c r="AH201" s="274"/>
      <c r="AI201" s="275"/>
      <c r="AJ201" s="275"/>
      <c r="AK201" s="275"/>
      <c r="AL201" s="275"/>
      <c r="AM201" s="275"/>
      <c r="AN201" s="275"/>
      <c r="AO201" s="276"/>
      <c r="AP201" s="17"/>
    </row>
    <row r="202" spans="2:42" s="67" customFormat="1" ht="13.35" customHeight="1" x14ac:dyDescent="0.15">
      <c r="B202" s="258"/>
      <c r="C202" s="259"/>
      <c r="D202" s="259"/>
      <c r="E202" s="259"/>
      <c r="F202" s="260"/>
      <c r="G202" s="479"/>
      <c r="H202" s="281"/>
      <c r="I202" s="281"/>
      <c r="J202" s="281"/>
      <c r="K202" s="281"/>
      <c r="L202" s="281"/>
      <c r="M202" s="281"/>
      <c r="N202" s="281"/>
      <c r="O202" s="281"/>
      <c r="P202" s="282"/>
      <c r="Q202" s="286"/>
      <c r="R202" s="287"/>
      <c r="S202" s="288"/>
      <c r="T202" s="280"/>
      <c r="U202" s="281"/>
      <c r="V202" s="281"/>
      <c r="W202" s="282"/>
      <c r="X202" s="483"/>
      <c r="Y202" s="484"/>
      <c r="Z202" s="484"/>
      <c r="AA202" s="485"/>
      <c r="AB202" s="280"/>
      <c r="AC202" s="281"/>
      <c r="AD202" s="282"/>
      <c r="AE202" s="486"/>
      <c r="AF202" s="486"/>
      <c r="AG202" s="486"/>
      <c r="AH202" s="280"/>
      <c r="AI202" s="281"/>
      <c r="AJ202" s="281"/>
      <c r="AK202" s="281"/>
      <c r="AL202" s="281"/>
      <c r="AM202" s="281"/>
      <c r="AN202" s="281"/>
      <c r="AO202" s="282"/>
    </row>
    <row r="203" spans="2:42" s="67" customFormat="1" ht="13.35" customHeight="1" x14ac:dyDescent="0.15">
      <c r="B203" s="255" t="s">
        <v>198</v>
      </c>
      <c r="C203" s="256"/>
      <c r="D203" s="256"/>
      <c r="E203" s="256"/>
      <c r="F203" s="256"/>
      <c r="G203" s="478" t="s">
        <v>214</v>
      </c>
      <c r="H203" s="465"/>
      <c r="I203" s="465"/>
      <c r="J203" s="465"/>
      <c r="K203" s="465"/>
      <c r="L203" s="465"/>
      <c r="M203" s="465"/>
      <c r="N203" s="465"/>
      <c r="O203" s="465"/>
      <c r="P203" s="466"/>
      <c r="Q203" s="283" t="s">
        <v>199</v>
      </c>
      <c r="R203" s="284"/>
      <c r="S203" s="285"/>
      <c r="T203" s="464"/>
      <c r="U203" s="465"/>
      <c r="V203" s="465"/>
      <c r="W203" s="466"/>
      <c r="X203" s="480" t="s">
        <v>204</v>
      </c>
      <c r="Y203" s="481"/>
      <c r="Z203" s="481"/>
      <c r="AA203" s="482"/>
      <c r="AB203" s="464"/>
      <c r="AC203" s="465"/>
      <c r="AD203" s="466"/>
      <c r="AE203" s="486" t="s">
        <v>107</v>
      </c>
      <c r="AF203" s="486"/>
      <c r="AG203" s="486"/>
      <c r="AH203" s="464"/>
      <c r="AI203" s="465"/>
      <c r="AJ203" s="465"/>
      <c r="AK203" s="465"/>
      <c r="AL203" s="465"/>
      <c r="AM203" s="465"/>
      <c r="AN203" s="465"/>
      <c r="AO203" s="466"/>
    </row>
    <row r="204" spans="2:42" s="67" customFormat="1" ht="13.35" customHeight="1" x14ac:dyDescent="0.15">
      <c r="B204" s="258"/>
      <c r="C204" s="259"/>
      <c r="D204" s="259"/>
      <c r="E204" s="259"/>
      <c r="F204" s="259"/>
      <c r="G204" s="479"/>
      <c r="H204" s="468"/>
      <c r="I204" s="468"/>
      <c r="J204" s="468"/>
      <c r="K204" s="468"/>
      <c r="L204" s="468"/>
      <c r="M204" s="468"/>
      <c r="N204" s="468"/>
      <c r="O204" s="468"/>
      <c r="P204" s="469"/>
      <c r="Q204" s="286"/>
      <c r="R204" s="287"/>
      <c r="S204" s="288"/>
      <c r="T204" s="467"/>
      <c r="U204" s="468"/>
      <c r="V204" s="468"/>
      <c r="W204" s="469"/>
      <c r="X204" s="483"/>
      <c r="Y204" s="484"/>
      <c r="Z204" s="484"/>
      <c r="AA204" s="485"/>
      <c r="AB204" s="467"/>
      <c r="AC204" s="468"/>
      <c r="AD204" s="469"/>
      <c r="AE204" s="486"/>
      <c r="AF204" s="486"/>
      <c r="AG204" s="486"/>
      <c r="AH204" s="467"/>
      <c r="AI204" s="468"/>
      <c r="AJ204" s="468"/>
      <c r="AK204" s="468"/>
      <c r="AL204" s="468"/>
      <c r="AM204" s="468"/>
      <c r="AN204" s="468"/>
      <c r="AO204" s="469"/>
    </row>
    <row r="205" spans="2:42" s="67" customFormat="1" ht="13.35" customHeight="1" x14ac:dyDescent="0.15">
      <c r="B205" s="255" t="s">
        <v>198</v>
      </c>
      <c r="C205" s="256"/>
      <c r="D205" s="256"/>
      <c r="E205" s="256"/>
      <c r="F205" s="256"/>
      <c r="G205" s="478" t="s">
        <v>215</v>
      </c>
      <c r="H205" s="465"/>
      <c r="I205" s="465"/>
      <c r="J205" s="465"/>
      <c r="K205" s="465"/>
      <c r="L205" s="465"/>
      <c r="M205" s="465"/>
      <c r="N205" s="465"/>
      <c r="O205" s="465"/>
      <c r="P205" s="466"/>
      <c r="Q205" s="491" t="s">
        <v>199</v>
      </c>
      <c r="R205" s="492"/>
      <c r="S205" s="493"/>
      <c r="T205" s="464"/>
      <c r="U205" s="465"/>
      <c r="V205" s="465"/>
      <c r="W205" s="466"/>
      <c r="X205" s="480" t="s">
        <v>204</v>
      </c>
      <c r="Y205" s="481"/>
      <c r="Z205" s="481"/>
      <c r="AA205" s="482"/>
      <c r="AB205" s="464"/>
      <c r="AC205" s="465"/>
      <c r="AD205" s="466"/>
      <c r="AE205" s="498" t="s">
        <v>107</v>
      </c>
      <c r="AF205" s="498"/>
      <c r="AG205" s="498"/>
      <c r="AH205" s="464"/>
      <c r="AI205" s="465"/>
      <c r="AJ205" s="465"/>
      <c r="AK205" s="465"/>
      <c r="AL205" s="465"/>
      <c r="AM205" s="465"/>
      <c r="AN205" s="465"/>
      <c r="AO205" s="466"/>
    </row>
    <row r="206" spans="2:42" s="67" customFormat="1" ht="13.35" customHeight="1" x14ac:dyDescent="0.15">
      <c r="B206" s="258"/>
      <c r="C206" s="259"/>
      <c r="D206" s="259"/>
      <c r="E206" s="259"/>
      <c r="F206" s="259"/>
      <c r="G206" s="479"/>
      <c r="H206" s="468"/>
      <c r="I206" s="468"/>
      <c r="J206" s="468"/>
      <c r="K206" s="468"/>
      <c r="L206" s="468"/>
      <c r="M206" s="468"/>
      <c r="N206" s="468"/>
      <c r="O206" s="468"/>
      <c r="P206" s="469"/>
      <c r="Q206" s="286"/>
      <c r="R206" s="287"/>
      <c r="S206" s="288"/>
      <c r="T206" s="467"/>
      <c r="U206" s="468"/>
      <c r="V206" s="468"/>
      <c r="W206" s="469"/>
      <c r="X206" s="483"/>
      <c r="Y206" s="484"/>
      <c r="Z206" s="484"/>
      <c r="AA206" s="485"/>
      <c r="AB206" s="467"/>
      <c r="AC206" s="468"/>
      <c r="AD206" s="469"/>
      <c r="AE206" s="486"/>
      <c r="AF206" s="486"/>
      <c r="AG206" s="486"/>
      <c r="AH206" s="467"/>
      <c r="AI206" s="468"/>
      <c r="AJ206" s="468"/>
      <c r="AK206" s="468"/>
      <c r="AL206" s="468"/>
      <c r="AM206" s="468"/>
      <c r="AN206" s="468"/>
      <c r="AO206" s="469"/>
    </row>
    <row r="207" spans="2:42" s="67" customFormat="1" ht="13.35" customHeight="1" x14ac:dyDescent="0.15">
      <c r="B207" s="255" t="s">
        <v>293</v>
      </c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7"/>
      <c r="T207" s="261"/>
      <c r="U207" s="261"/>
      <c r="V207" s="261"/>
      <c r="W207" s="261"/>
      <c r="X207" s="261"/>
      <c r="Y207" s="261"/>
      <c r="Z207" s="261"/>
      <c r="AA207" s="261"/>
      <c r="AB207" s="261"/>
      <c r="AC207" s="261"/>
      <c r="AD207" s="261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2"/>
    </row>
    <row r="208" spans="2:42" s="67" customFormat="1" ht="13.35" customHeight="1" x14ac:dyDescent="0.15">
      <c r="B208" s="258"/>
      <c r="C208" s="259"/>
      <c r="D208" s="259"/>
      <c r="E208" s="259"/>
      <c r="F208" s="259"/>
      <c r="G208" s="259"/>
      <c r="H208" s="259"/>
      <c r="I208" s="259"/>
      <c r="J208" s="259"/>
      <c r="K208" s="259"/>
      <c r="L208" s="259"/>
      <c r="M208" s="259"/>
      <c r="N208" s="259"/>
      <c r="O208" s="259"/>
      <c r="P208" s="259"/>
      <c r="Q208" s="259"/>
      <c r="R208" s="259"/>
      <c r="S208" s="260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G208" s="263"/>
      <c r="AH208" s="263"/>
      <c r="AI208" s="263"/>
      <c r="AJ208" s="263"/>
      <c r="AK208" s="263"/>
      <c r="AL208" s="263"/>
      <c r="AM208" s="263"/>
      <c r="AN208" s="263"/>
      <c r="AO208" s="264"/>
    </row>
    <row r="209" spans="2:42" s="67" customFormat="1" ht="13.35" customHeight="1" x14ac:dyDescent="0.15">
      <c r="B209" s="255" t="s">
        <v>200</v>
      </c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7"/>
      <c r="N209" s="490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  <c r="AA209" s="261"/>
      <c r="AB209" s="261"/>
      <c r="AC209" s="261"/>
      <c r="AD209" s="261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2"/>
    </row>
    <row r="210" spans="2:42" s="67" customFormat="1" ht="13.35" customHeight="1" x14ac:dyDescent="0.15">
      <c r="B210" s="487"/>
      <c r="C210" s="488"/>
      <c r="D210" s="488"/>
      <c r="E210" s="488"/>
      <c r="F210" s="488"/>
      <c r="G210" s="488"/>
      <c r="H210" s="488"/>
      <c r="I210" s="488"/>
      <c r="J210" s="488"/>
      <c r="K210" s="488"/>
      <c r="L210" s="488"/>
      <c r="M210" s="489"/>
      <c r="N210" s="367"/>
      <c r="O210" s="368"/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  <c r="AC210" s="368"/>
      <c r="AD210" s="368"/>
      <c r="AE210" s="368"/>
      <c r="AF210" s="368"/>
      <c r="AG210" s="368"/>
      <c r="AH210" s="368"/>
      <c r="AI210" s="368"/>
      <c r="AJ210" s="368"/>
      <c r="AK210" s="368"/>
      <c r="AL210" s="368"/>
      <c r="AM210" s="368"/>
      <c r="AN210" s="368"/>
      <c r="AO210" s="369"/>
    </row>
    <row r="211" spans="2:42" s="67" customFormat="1" ht="13.35" customHeight="1" x14ac:dyDescent="0.15">
      <c r="B211" s="487"/>
      <c r="C211" s="488"/>
      <c r="D211" s="488"/>
      <c r="E211" s="488"/>
      <c r="F211" s="488"/>
      <c r="G211" s="488"/>
      <c r="H211" s="488"/>
      <c r="I211" s="488"/>
      <c r="J211" s="488"/>
      <c r="K211" s="488"/>
      <c r="L211" s="488"/>
      <c r="M211" s="489"/>
      <c r="N211" s="367"/>
      <c r="O211" s="368"/>
      <c r="P211" s="368"/>
      <c r="Q211" s="368"/>
      <c r="R211" s="368"/>
      <c r="S211" s="368"/>
      <c r="T211" s="368"/>
      <c r="U211" s="368"/>
      <c r="V211" s="368"/>
      <c r="W211" s="368"/>
      <c r="X211" s="368"/>
      <c r="Y211" s="368"/>
      <c r="Z211" s="368"/>
      <c r="AA211" s="368"/>
      <c r="AB211" s="368"/>
      <c r="AC211" s="368"/>
      <c r="AD211" s="368"/>
      <c r="AE211" s="368"/>
      <c r="AF211" s="368"/>
      <c r="AG211" s="368"/>
      <c r="AH211" s="368"/>
      <c r="AI211" s="368"/>
      <c r="AJ211" s="368"/>
      <c r="AK211" s="368"/>
      <c r="AL211" s="368"/>
      <c r="AM211" s="368"/>
      <c r="AN211" s="368"/>
      <c r="AO211" s="369"/>
    </row>
    <row r="212" spans="2:42" s="67" customFormat="1" ht="13.35" customHeight="1" x14ac:dyDescent="0.15">
      <c r="B212" s="258"/>
      <c r="C212" s="259"/>
      <c r="D212" s="259"/>
      <c r="E212" s="259"/>
      <c r="F212" s="259"/>
      <c r="G212" s="259"/>
      <c r="H212" s="259"/>
      <c r="I212" s="259"/>
      <c r="J212" s="259"/>
      <c r="K212" s="259"/>
      <c r="L212" s="259"/>
      <c r="M212" s="260"/>
      <c r="N212" s="370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G212" s="263"/>
      <c r="AH212" s="263"/>
      <c r="AI212" s="263"/>
      <c r="AJ212" s="263"/>
      <c r="AK212" s="263"/>
      <c r="AL212" s="263"/>
      <c r="AM212" s="263"/>
      <c r="AN212" s="263"/>
      <c r="AO212" s="264"/>
    </row>
    <row r="213" spans="2:42" s="15" customFormat="1" ht="13.5" customHeight="1" x14ac:dyDescent="0.15">
      <c r="B213" s="255" t="s">
        <v>216</v>
      </c>
      <c r="C213" s="256"/>
      <c r="D213" s="256"/>
      <c r="E213" s="256"/>
      <c r="F213" s="257"/>
      <c r="G213" s="478" t="s">
        <v>213</v>
      </c>
      <c r="H213" s="465"/>
      <c r="I213" s="465"/>
      <c r="J213" s="465"/>
      <c r="K213" s="465"/>
      <c r="L213" s="465"/>
      <c r="M213" s="465"/>
      <c r="N213" s="465"/>
      <c r="O213" s="465"/>
      <c r="P213" s="465"/>
      <c r="Q213" s="465"/>
      <c r="R213" s="465"/>
      <c r="S213" s="466"/>
      <c r="T213" s="283" t="s">
        <v>202</v>
      </c>
      <c r="U213" s="284"/>
      <c r="V213" s="285"/>
      <c r="W213" s="494"/>
      <c r="X213" s="495"/>
      <c r="Y213" s="495"/>
      <c r="Z213" s="495"/>
      <c r="AA213" s="499" t="s">
        <v>203</v>
      </c>
      <c r="AB213" s="499"/>
      <c r="AC213" s="500"/>
      <c r="AD213" s="486" t="s">
        <v>107</v>
      </c>
      <c r="AE213" s="486"/>
      <c r="AF213" s="486"/>
      <c r="AG213" s="307"/>
      <c r="AH213" s="308"/>
      <c r="AI213" s="308"/>
      <c r="AJ213" s="308"/>
      <c r="AK213" s="308"/>
      <c r="AL213" s="308"/>
      <c r="AM213" s="308"/>
      <c r="AN213" s="308"/>
      <c r="AO213" s="309"/>
      <c r="AP213" s="17"/>
    </row>
    <row r="214" spans="2:42" s="67" customFormat="1" ht="13.35" customHeight="1" x14ac:dyDescent="0.15">
      <c r="B214" s="258"/>
      <c r="C214" s="259"/>
      <c r="D214" s="259"/>
      <c r="E214" s="259"/>
      <c r="F214" s="260"/>
      <c r="G214" s="479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  <c r="S214" s="469"/>
      <c r="T214" s="286"/>
      <c r="U214" s="287"/>
      <c r="V214" s="288"/>
      <c r="W214" s="496"/>
      <c r="X214" s="497"/>
      <c r="Y214" s="497"/>
      <c r="Z214" s="497"/>
      <c r="AA214" s="501"/>
      <c r="AB214" s="501"/>
      <c r="AC214" s="502"/>
      <c r="AD214" s="486"/>
      <c r="AE214" s="486"/>
      <c r="AF214" s="486"/>
      <c r="AG214" s="310"/>
      <c r="AH214" s="311"/>
      <c r="AI214" s="311"/>
      <c r="AJ214" s="311"/>
      <c r="AK214" s="311"/>
      <c r="AL214" s="311"/>
      <c r="AM214" s="311"/>
      <c r="AN214" s="311"/>
      <c r="AO214" s="312"/>
    </row>
    <row r="215" spans="2:42" s="67" customFormat="1" ht="13.35" customHeight="1" x14ac:dyDescent="0.15">
      <c r="B215" s="255" t="s">
        <v>216</v>
      </c>
      <c r="C215" s="256"/>
      <c r="D215" s="256"/>
      <c r="E215" s="256"/>
      <c r="F215" s="257"/>
      <c r="G215" s="478" t="s">
        <v>214</v>
      </c>
      <c r="H215" s="465"/>
      <c r="I215" s="465"/>
      <c r="J215" s="465"/>
      <c r="K215" s="465"/>
      <c r="L215" s="465"/>
      <c r="M215" s="465"/>
      <c r="N215" s="465"/>
      <c r="O215" s="465"/>
      <c r="P215" s="465"/>
      <c r="Q215" s="465"/>
      <c r="R215" s="465"/>
      <c r="S215" s="466"/>
      <c r="T215" s="283" t="s">
        <v>202</v>
      </c>
      <c r="U215" s="284"/>
      <c r="V215" s="285"/>
      <c r="W215" s="494"/>
      <c r="X215" s="495"/>
      <c r="Y215" s="495"/>
      <c r="Z215" s="495"/>
      <c r="AA215" s="499" t="s">
        <v>203</v>
      </c>
      <c r="AB215" s="499"/>
      <c r="AC215" s="500"/>
      <c r="AD215" s="486" t="s">
        <v>107</v>
      </c>
      <c r="AE215" s="486"/>
      <c r="AF215" s="486"/>
      <c r="AG215" s="307"/>
      <c r="AH215" s="308"/>
      <c r="AI215" s="308"/>
      <c r="AJ215" s="308"/>
      <c r="AK215" s="308"/>
      <c r="AL215" s="308"/>
      <c r="AM215" s="308"/>
      <c r="AN215" s="308"/>
      <c r="AO215" s="309"/>
    </row>
    <row r="216" spans="2:42" s="67" customFormat="1" ht="13.35" customHeight="1" x14ac:dyDescent="0.15">
      <c r="B216" s="258"/>
      <c r="C216" s="259"/>
      <c r="D216" s="259"/>
      <c r="E216" s="259"/>
      <c r="F216" s="260"/>
      <c r="G216" s="479"/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  <c r="S216" s="469"/>
      <c r="T216" s="286"/>
      <c r="U216" s="287"/>
      <c r="V216" s="288"/>
      <c r="W216" s="496"/>
      <c r="X216" s="497"/>
      <c r="Y216" s="497"/>
      <c r="Z216" s="497"/>
      <c r="AA216" s="501"/>
      <c r="AB216" s="501"/>
      <c r="AC216" s="502"/>
      <c r="AD216" s="486"/>
      <c r="AE216" s="486"/>
      <c r="AF216" s="486"/>
      <c r="AG216" s="310"/>
      <c r="AH216" s="311"/>
      <c r="AI216" s="311"/>
      <c r="AJ216" s="311"/>
      <c r="AK216" s="311"/>
      <c r="AL216" s="311"/>
      <c r="AM216" s="311"/>
      <c r="AN216" s="311"/>
      <c r="AO216" s="312"/>
    </row>
    <row r="217" spans="2:42" s="67" customFormat="1" ht="13.35" customHeight="1" x14ac:dyDescent="0.15">
      <c r="B217" s="255" t="s">
        <v>216</v>
      </c>
      <c r="C217" s="256"/>
      <c r="D217" s="256"/>
      <c r="E217" s="256"/>
      <c r="F217" s="257"/>
      <c r="G217" s="478" t="s">
        <v>215</v>
      </c>
      <c r="H217" s="465"/>
      <c r="I217" s="465"/>
      <c r="J217" s="465"/>
      <c r="K217" s="465"/>
      <c r="L217" s="465"/>
      <c r="M217" s="465"/>
      <c r="N217" s="465"/>
      <c r="O217" s="465"/>
      <c r="P217" s="465"/>
      <c r="Q217" s="465"/>
      <c r="R217" s="465"/>
      <c r="S217" s="466"/>
      <c r="T217" s="283" t="s">
        <v>202</v>
      </c>
      <c r="U217" s="284"/>
      <c r="V217" s="285"/>
      <c r="W217" s="494"/>
      <c r="X217" s="495"/>
      <c r="Y217" s="495"/>
      <c r="Z217" s="495"/>
      <c r="AA217" s="499" t="s">
        <v>203</v>
      </c>
      <c r="AB217" s="499"/>
      <c r="AC217" s="500"/>
      <c r="AD217" s="486" t="s">
        <v>107</v>
      </c>
      <c r="AE217" s="486"/>
      <c r="AF217" s="486"/>
      <c r="AG217" s="307"/>
      <c r="AH217" s="308"/>
      <c r="AI217" s="308"/>
      <c r="AJ217" s="308"/>
      <c r="AK217" s="308"/>
      <c r="AL217" s="308"/>
      <c r="AM217" s="308"/>
      <c r="AN217" s="308"/>
      <c r="AO217" s="309"/>
    </row>
    <row r="218" spans="2:42" s="67" customFormat="1" ht="13.35" customHeight="1" x14ac:dyDescent="0.15">
      <c r="B218" s="258"/>
      <c r="C218" s="259"/>
      <c r="D218" s="259"/>
      <c r="E218" s="259"/>
      <c r="F218" s="260"/>
      <c r="G218" s="479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9"/>
      <c r="T218" s="286"/>
      <c r="U218" s="287"/>
      <c r="V218" s="288"/>
      <c r="W218" s="496"/>
      <c r="X218" s="497"/>
      <c r="Y218" s="497"/>
      <c r="Z218" s="497"/>
      <c r="AA218" s="501"/>
      <c r="AB218" s="501"/>
      <c r="AC218" s="502"/>
      <c r="AD218" s="486"/>
      <c r="AE218" s="486"/>
      <c r="AF218" s="486"/>
      <c r="AG218" s="310"/>
      <c r="AH218" s="311"/>
      <c r="AI218" s="311"/>
      <c r="AJ218" s="311"/>
      <c r="AK218" s="311"/>
      <c r="AL218" s="311"/>
      <c r="AM218" s="311"/>
      <c r="AN218" s="311"/>
      <c r="AO218" s="312"/>
    </row>
    <row r="219" spans="2:42" s="67" customFormat="1" ht="13.35" customHeight="1" x14ac:dyDescent="0.15">
      <c r="B219" s="265" t="s">
        <v>173</v>
      </c>
      <c r="C219" s="266"/>
      <c r="D219" s="266"/>
      <c r="E219" s="266"/>
      <c r="F219" s="267"/>
      <c r="G219" s="275" t="s">
        <v>284</v>
      </c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  <c r="Z219" s="275"/>
      <c r="AA219" s="275"/>
      <c r="AB219" s="275"/>
      <c r="AC219" s="275"/>
      <c r="AD219" s="275"/>
      <c r="AE219" s="275"/>
      <c r="AF219" s="275"/>
      <c r="AG219" s="275"/>
      <c r="AH219" s="275"/>
      <c r="AI219" s="275"/>
      <c r="AJ219" s="275"/>
      <c r="AK219" s="275"/>
      <c r="AL219" s="275"/>
      <c r="AM219" s="275"/>
      <c r="AN219" s="275"/>
      <c r="AO219" s="276"/>
    </row>
    <row r="220" spans="2:42" s="67" customFormat="1" ht="13.35" customHeight="1" x14ac:dyDescent="0.15">
      <c r="B220" s="268"/>
      <c r="C220" s="269"/>
      <c r="D220" s="269"/>
      <c r="E220" s="269"/>
      <c r="F220" s="270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9"/>
    </row>
    <row r="221" spans="2:42" s="67" customFormat="1" ht="13.35" customHeight="1" x14ac:dyDescent="0.15">
      <c r="B221" s="271"/>
      <c r="C221" s="272"/>
      <c r="D221" s="272"/>
      <c r="E221" s="272"/>
      <c r="F221" s="273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  <c r="AL221" s="281"/>
      <c r="AM221" s="281"/>
      <c r="AN221" s="281"/>
      <c r="AO221" s="282"/>
    </row>
    <row r="222" spans="2:42" s="67" customFormat="1" ht="13.35" customHeight="1" x14ac:dyDescent="0.15">
      <c r="B222" s="283" t="s">
        <v>167</v>
      </c>
      <c r="C222" s="284"/>
      <c r="D222" s="284"/>
      <c r="E222" s="284"/>
      <c r="F222" s="285"/>
      <c r="G222" s="289" t="s">
        <v>116</v>
      </c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0"/>
      <c r="AB222" s="291"/>
      <c r="AC222" s="296" t="s">
        <v>117</v>
      </c>
      <c r="AD222" s="296"/>
      <c r="AE222" s="296"/>
      <c r="AF222" s="296"/>
      <c r="AG222" s="296"/>
      <c r="AH222" s="296"/>
      <c r="AI222" s="296"/>
      <c r="AJ222" s="296"/>
      <c r="AK222" s="296"/>
      <c r="AL222" s="296"/>
      <c r="AM222" s="296"/>
      <c r="AN222" s="296"/>
      <c r="AO222" s="297"/>
    </row>
    <row r="223" spans="2:42" s="67" customFormat="1" ht="13.35" customHeight="1" x14ac:dyDescent="0.15">
      <c r="B223" s="286"/>
      <c r="C223" s="287"/>
      <c r="D223" s="287"/>
      <c r="E223" s="287"/>
      <c r="F223" s="288"/>
      <c r="G223" s="292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4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  <c r="AM223" s="299"/>
      <c r="AN223" s="299"/>
      <c r="AO223" s="300"/>
    </row>
    <row r="224" spans="2:42" s="67" customFormat="1" ht="13.35" customHeight="1" x14ac:dyDescent="0.15">
      <c r="B224" s="283" t="s">
        <v>168</v>
      </c>
      <c r="C224" s="284"/>
      <c r="D224" s="284"/>
      <c r="E224" s="284"/>
      <c r="F224" s="285"/>
      <c r="G224" s="289" t="s">
        <v>118</v>
      </c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1"/>
    </row>
    <row r="225" spans="2:42" s="67" customFormat="1" ht="13.35" customHeight="1" x14ac:dyDescent="0.15">
      <c r="B225" s="286"/>
      <c r="C225" s="287"/>
      <c r="D225" s="287"/>
      <c r="E225" s="287"/>
      <c r="F225" s="288"/>
      <c r="G225" s="292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3"/>
      <c r="AL225" s="293"/>
      <c r="AM225" s="293"/>
      <c r="AN225" s="293"/>
      <c r="AO225" s="294"/>
    </row>
    <row r="226" spans="2:42" s="67" customFormat="1" ht="13.35" customHeight="1" thickBot="1" x14ac:dyDescent="0.2">
      <c r="B226" s="441" t="s">
        <v>169</v>
      </c>
      <c r="C226" s="442"/>
      <c r="D226" s="442"/>
      <c r="E226" s="442"/>
      <c r="F226" s="443"/>
      <c r="G226" s="444" t="s">
        <v>43</v>
      </c>
      <c r="H226" s="433"/>
      <c r="I226" s="446"/>
      <c r="J226" s="446"/>
      <c r="K226" s="433" t="s">
        <v>114</v>
      </c>
      <c r="L226" s="433"/>
      <c r="M226" s="435"/>
      <c r="N226" s="435"/>
      <c r="O226" s="435"/>
      <c r="P226" s="435"/>
      <c r="Q226" s="435"/>
      <c r="R226" s="435"/>
      <c r="S226" s="435"/>
      <c r="T226" s="437" t="s">
        <v>300</v>
      </c>
      <c r="U226" s="437"/>
      <c r="V226" s="437"/>
      <c r="W226" s="433" t="s">
        <v>119</v>
      </c>
      <c r="X226" s="433"/>
      <c r="Y226" s="433"/>
      <c r="Z226" s="433" t="s">
        <v>43</v>
      </c>
      <c r="AA226" s="433"/>
      <c r="AB226" s="379"/>
      <c r="AC226" s="379"/>
      <c r="AD226" s="433" t="s">
        <v>114</v>
      </c>
      <c r="AE226" s="433"/>
      <c r="AF226" s="435"/>
      <c r="AG226" s="435"/>
      <c r="AH226" s="435"/>
      <c r="AI226" s="435"/>
      <c r="AJ226" s="435"/>
      <c r="AK226" s="435"/>
      <c r="AL226" s="435"/>
      <c r="AM226" s="437" t="str">
        <f>IF(T226="","",T226)</f>
        <v>（単位）</v>
      </c>
      <c r="AN226" s="437"/>
      <c r="AO226" s="438"/>
    </row>
    <row r="227" spans="2:42" s="67" customFormat="1" ht="13.35" customHeight="1" thickTop="1" thickBot="1" x14ac:dyDescent="0.2">
      <c r="B227" s="400"/>
      <c r="C227" s="401"/>
      <c r="D227" s="401"/>
      <c r="E227" s="401"/>
      <c r="F227" s="402"/>
      <c r="G227" s="445"/>
      <c r="H227" s="434"/>
      <c r="I227" s="447"/>
      <c r="J227" s="447"/>
      <c r="K227" s="434"/>
      <c r="L227" s="434"/>
      <c r="M227" s="436"/>
      <c r="N227" s="436"/>
      <c r="O227" s="436"/>
      <c r="P227" s="436"/>
      <c r="Q227" s="436"/>
      <c r="R227" s="436"/>
      <c r="S227" s="436"/>
      <c r="T227" s="439"/>
      <c r="U227" s="439"/>
      <c r="V227" s="439"/>
      <c r="W227" s="434"/>
      <c r="X227" s="434"/>
      <c r="Y227" s="434"/>
      <c r="Z227" s="434"/>
      <c r="AA227" s="434"/>
      <c r="AB227" s="380"/>
      <c r="AC227" s="380"/>
      <c r="AD227" s="434"/>
      <c r="AE227" s="434"/>
      <c r="AF227" s="436"/>
      <c r="AG227" s="436"/>
      <c r="AH227" s="436"/>
      <c r="AI227" s="436"/>
      <c r="AJ227" s="436"/>
      <c r="AK227" s="436"/>
      <c r="AL227" s="436"/>
      <c r="AM227" s="439"/>
      <c r="AN227" s="439"/>
      <c r="AO227" s="440"/>
    </row>
    <row r="228" spans="2:42" s="15" customFormat="1" ht="13.5" customHeight="1" thickTop="1" thickBot="1" x14ac:dyDescent="0.2">
      <c r="B228" s="448" t="s">
        <v>120</v>
      </c>
      <c r="C228" s="449"/>
      <c r="D228" s="449"/>
      <c r="E228" s="450"/>
      <c r="F228" s="503" t="s">
        <v>205</v>
      </c>
      <c r="G228" s="504"/>
      <c r="H228" s="504"/>
      <c r="I228" s="504"/>
      <c r="J228" s="504"/>
      <c r="K228" s="458" t="s">
        <v>111</v>
      </c>
      <c r="L228" s="459"/>
      <c r="M228" s="459"/>
      <c r="N228" s="460"/>
      <c r="O228" s="414" t="s">
        <v>278</v>
      </c>
      <c r="P228" s="415"/>
      <c r="Q228" s="415"/>
      <c r="R228" s="415"/>
      <c r="S228" s="415"/>
      <c r="T228" s="415"/>
      <c r="U228" s="415"/>
      <c r="V228" s="415"/>
      <c r="W228" s="415"/>
      <c r="X228" s="415"/>
      <c r="Y228" s="415"/>
      <c r="Z228" s="415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5"/>
      <c r="AN228" s="415"/>
      <c r="AO228" s="416"/>
      <c r="AP228" s="25"/>
    </row>
    <row r="229" spans="2:42" s="15" customFormat="1" ht="13.5" customHeight="1" thickTop="1" x14ac:dyDescent="0.15">
      <c r="B229" s="451"/>
      <c r="C229" s="452"/>
      <c r="D229" s="452"/>
      <c r="E229" s="453"/>
      <c r="F229" s="505"/>
      <c r="G229" s="506"/>
      <c r="H229" s="506"/>
      <c r="I229" s="506"/>
      <c r="J229" s="506"/>
      <c r="K229" s="461"/>
      <c r="L229" s="462"/>
      <c r="M229" s="462"/>
      <c r="N229" s="463"/>
      <c r="O229" s="417"/>
      <c r="P229" s="418"/>
      <c r="Q229" s="418"/>
      <c r="R229" s="418"/>
      <c r="S229" s="418"/>
      <c r="T229" s="418"/>
      <c r="U229" s="418"/>
      <c r="V229" s="418"/>
      <c r="W229" s="418"/>
      <c r="X229" s="418"/>
      <c r="Y229" s="418"/>
      <c r="Z229" s="418"/>
      <c r="AA229" s="418"/>
      <c r="AB229" s="418"/>
      <c r="AC229" s="418"/>
      <c r="AD229" s="418"/>
      <c r="AE229" s="418"/>
      <c r="AF229" s="418"/>
      <c r="AG229" s="418"/>
      <c r="AH229" s="418"/>
      <c r="AI229" s="418"/>
      <c r="AJ229" s="418"/>
      <c r="AK229" s="418"/>
      <c r="AL229" s="418"/>
      <c r="AM229" s="418"/>
      <c r="AN229" s="418"/>
      <c r="AO229" s="419"/>
      <c r="AP229" s="17"/>
    </row>
    <row r="230" spans="2:42" s="15" customFormat="1" ht="13.5" customHeight="1" x14ac:dyDescent="0.15">
      <c r="B230" s="329" t="s">
        <v>121</v>
      </c>
      <c r="C230" s="330"/>
      <c r="D230" s="330"/>
      <c r="E230" s="331"/>
      <c r="F230" s="289" t="s">
        <v>112</v>
      </c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1"/>
      <c r="Y230" s="329" t="s">
        <v>196</v>
      </c>
      <c r="Z230" s="330"/>
      <c r="AA230" s="330"/>
      <c r="AB230" s="331"/>
      <c r="AC230" s="335" t="s">
        <v>43</v>
      </c>
      <c r="AD230" s="301"/>
      <c r="AE230" s="303"/>
      <c r="AF230" s="303"/>
      <c r="AG230" s="301" t="s">
        <v>114</v>
      </c>
      <c r="AH230" s="301"/>
      <c r="AI230" s="301" t="s">
        <v>115</v>
      </c>
      <c r="AJ230" s="301" t="s">
        <v>43</v>
      </c>
      <c r="AK230" s="301"/>
      <c r="AL230" s="303"/>
      <c r="AM230" s="303"/>
      <c r="AN230" s="301" t="s">
        <v>114</v>
      </c>
      <c r="AO230" s="305"/>
      <c r="AP230" s="17"/>
    </row>
    <row r="231" spans="2:42" s="15" customFormat="1" ht="13.5" customHeight="1" x14ac:dyDescent="0.15">
      <c r="B231" s="332"/>
      <c r="C231" s="333"/>
      <c r="D231" s="333"/>
      <c r="E231" s="334"/>
      <c r="F231" s="292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4"/>
      <c r="Y231" s="332"/>
      <c r="Z231" s="333"/>
      <c r="AA231" s="333"/>
      <c r="AB231" s="334"/>
      <c r="AC231" s="336"/>
      <c r="AD231" s="302"/>
      <c r="AE231" s="304"/>
      <c r="AF231" s="304"/>
      <c r="AG231" s="302"/>
      <c r="AH231" s="302"/>
      <c r="AI231" s="302"/>
      <c r="AJ231" s="302"/>
      <c r="AK231" s="302"/>
      <c r="AL231" s="304"/>
      <c r="AM231" s="304"/>
      <c r="AN231" s="302"/>
      <c r="AO231" s="306"/>
      <c r="AP231" s="17"/>
    </row>
    <row r="232" spans="2:42" s="15" customFormat="1" ht="13.5" customHeight="1" x14ac:dyDescent="0.15">
      <c r="B232" s="255" t="s">
        <v>122</v>
      </c>
      <c r="C232" s="256"/>
      <c r="D232" s="256"/>
      <c r="E232" s="256"/>
      <c r="F232" s="256"/>
      <c r="G232" s="256"/>
      <c r="H232" s="256"/>
      <c r="I232" s="257"/>
      <c r="J232" s="307"/>
      <c r="K232" s="308"/>
      <c r="L232" s="308"/>
      <c r="M232" s="308"/>
      <c r="N232" s="308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  <c r="AA232" s="308"/>
      <c r="AB232" s="308"/>
      <c r="AC232" s="308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9"/>
      <c r="AP232" s="17"/>
    </row>
    <row r="233" spans="2:42" s="15" customFormat="1" ht="13.5" customHeight="1" x14ac:dyDescent="0.15">
      <c r="B233" s="258"/>
      <c r="C233" s="259"/>
      <c r="D233" s="259"/>
      <c r="E233" s="259"/>
      <c r="F233" s="259"/>
      <c r="G233" s="259"/>
      <c r="H233" s="259"/>
      <c r="I233" s="260"/>
      <c r="J233" s="310"/>
      <c r="K233" s="311"/>
      <c r="L233" s="311"/>
      <c r="M233" s="311"/>
      <c r="N233" s="311"/>
      <c r="O233" s="311"/>
      <c r="P233" s="311"/>
      <c r="Q233" s="311"/>
      <c r="R233" s="311"/>
      <c r="S233" s="311"/>
      <c r="T233" s="311"/>
      <c r="U233" s="311"/>
      <c r="V233" s="311"/>
      <c r="W233" s="311"/>
      <c r="X233" s="311"/>
      <c r="Y233" s="311"/>
      <c r="Z233" s="311"/>
      <c r="AA233" s="311"/>
      <c r="AB233" s="311"/>
      <c r="AC233" s="311"/>
      <c r="AD233" s="311"/>
      <c r="AE233" s="311"/>
      <c r="AF233" s="311"/>
      <c r="AG233" s="311"/>
      <c r="AH233" s="311"/>
      <c r="AI233" s="311"/>
      <c r="AJ233" s="311"/>
      <c r="AK233" s="311"/>
      <c r="AL233" s="311"/>
      <c r="AM233" s="311"/>
      <c r="AN233" s="311"/>
      <c r="AO233" s="312"/>
      <c r="AP233" s="17"/>
    </row>
    <row r="234" spans="2:42" s="67" customFormat="1" ht="13.35" customHeight="1" x14ac:dyDescent="0.15">
      <c r="B234" s="283" t="s">
        <v>185</v>
      </c>
      <c r="C234" s="284"/>
      <c r="D234" s="284"/>
      <c r="E234" s="284"/>
      <c r="F234" s="284"/>
      <c r="G234" s="284"/>
      <c r="H234" s="284"/>
      <c r="I234" s="28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6"/>
    </row>
    <row r="235" spans="2:42" s="67" customFormat="1" ht="13.35" customHeight="1" x14ac:dyDescent="0.15">
      <c r="B235" s="286"/>
      <c r="C235" s="287"/>
      <c r="D235" s="287"/>
      <c r="E235" s="287"/>
      <c r="F235" s="287"/>
      <c r="G235" s="287"/>
      <c r="H235" s="287"/>
      <c r="I235" s="288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6"/>
    </row>
    <row r="236" spans="2:42" s="67" customFormat="1" ht="13.35" customHeight="1" x14ac:dyDescent="0.15">
      <c r="B236" s="367"/>
      <c r="C236" s="368"/>
      <c r="D236" s="368"/>
      <c r="E236" s="368"/>
      <c r="F236" s="368"/>
      <c r="G236" s="368"/>
      <c r="H236" s="368"/>
      <c r="I236" s="368"/>
      <c r="J236" s="368"/>
      <c r="K236" s="368"/>
      <c r="L236" s="368"/>
      <c r="M236" s="368"/>
      <c r="N236" s="368"/>
      <c r="O236" s="368"/>
      <c r="P236" s="368"/>
      <c r="Q236" s="368"/>
      <c r="R236" s="368"/>
      <c r="S236" s="368"/>
      <c r="T236" s="368"/>
      <c r="U236" s="368"/>
      <c r="V236" s="368"/>
      <c r="W236" s="368"/>
      <c r="X236" s="368"/>
      <c r="Y236" s="368"/>
      <c r="Z236" s="368"/>
      <c r="AA236" s="368"/>
      <c r="AB236" s="368"/>
      <c r="AC236" s="368"/>
      <c r="AD236" s="368"/>
      <c r="AE236" s="368"/>
      <c r="AF236" s="368"/>
      <c r="AG236" s="368"/>
      <c r="AH236" s="368"/>
      <c r="AI236" s="368"/>
      <c r="AJ236" s="368"/>
      <c r="AK236" s="368"/>
      <c r="AL236" s="368"/>
      <c r="AM236" s="368"/>
      <c r="AN236" s="368"/>
      <c r="AO236" s="369"/>
    </row>
    <row r="237" spans="2:42" s="67" customFormat="1" ht="13.35" customHeight="1" x14ac:dyDescent="0.15">
      <c r="B237" s="367"/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8"/>
      <c r="Z237" s="368"/>
      <c r="AA237" s="368"/>
      <c r="AB237" s="368"/>
      <c r="AC237" s="368"/>
      <c r="AD237" s="368"/>
      <c r="AE237" s="368"/>
      <c r="AF237" s="368"/>
      <c r="AG237" s="368"/>
      <c r="AH237" s="368"/>
      <c r="AI237" s="368"/>
      <c r="AJ237" s="368"/>
      <c r="AK237" s="368"/>
      <c r="AL237" s="368"/>
      <c r="AM237" s="368"/>
      <c r="AN237" s="368"/>
      <c r="AO237" s="369"/>
    </row>
    <row r="238" spans="2:42" s="67" customFormat="1" ht="13.35" customHeight="1" x14ac:dyDescent="0.15">
      <c r="B238" s="367"/>
      <c r="C238" s="368"/>
      <c r="D238" s="368"/>
      <c r="E238" s="368"/>
      <c r="F238" s="368"/>
      <c r="G238" s="368"/>
      <c r="H238" s="368"/>
      <c r="I238" s="368"/>
      <c r="J238" s="368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68"/>
      <c r="W238" s="368"/>
      <c r="X238" s="368"/>
      <c r="Y238" s="368"/>
      <c r="Z238" s="368"/>
      <c r="AA238" s="368"/>
      <c r="AB238" s="368"/>
      <c r="AC238" s="368"/>
      <c r="AD238" s="368"/>
      <c r="AE238" s="368"/>
      <c r="AF238" s="368"/>
      <c r="AG238" s="368"/>
      <c r="AH238" s="368"/>
      <c r="AI238" s="368"/>
      <c r="AJ238" s="368"/>
      <c r="AK238" s="368"/>
      <c r="AL238" s="368"/>
      <c r="AM238" s="368"/>
      <c r="AN238" s="368"/>
      <c r="AO238" s="369"/>
    </row>
    <row r="239" spans="2:42" s="67" customFormat="1" ht="13.35" customHeight="1" x14ac:dyDescent="0.15">
      <c r="B239" s="367"/>
      <c r="C239" s="368"/>
      <c r="D239" s="368"/>
      <c r="E239" s="368"/>
      <c r="F239" s="368"/>
      <c r="G239" s="368"/>
      <c r="H239" s="368"/>
      <c r="I239" s="368"/>
      <c r="J239" s="368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368"/>
      <c r="W239" s="368"/>
      <c r="X239" s="368"/>
      <c r="Y239" s="368"/>
      <c r="Z239" s="368"/>
      <c r="AA239" s="368"/>
      <c r="AB239" s="368"/>
      <c r="AC239" s="368"/>
      <c r="AD239" s="368"/>
      <c r="AE239" s="368"/>
      <c r="AF239" s="368"/>
      <c r="AG239" s="368"/>
      <c r="AH239" s="368"/>
      <c r="AI239" s="368"/>
      <c r="AJ239" s="368"/>
      <c r="AK239" s="368"/>
      <c r="AL239" s="368"/>
      <c r="AM239" s="368"/>
      <c r="AN239" s="368"/>
      <c r="AO239" s="369"/>
    </row>
    <row r="240" spans="2:42" s="67" customFormat="1" ht="13.35" customHeight="1" x14ac:dyDescent="0.15">
      <c r="B240" s="367"/>
      <c r="C240" s="368"/>
      <c r="D240" s="368"/>
      <c r="E240" s="368"/>
      <c r="F240" s="368"/>
      <c r="G240" s="368"/>
      <c r="H240" s="368"/>
      <c r="I240" s="368"/>
      <c r="J240" s="368"/>
      <c r="K240" s="368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68"/>
      <c r="W240" s="368"/>
      <c r="X240" s="368"/>
      <c r="Y240" s="368"/>
      <c r="Z240" s="368"/>
      <c r="AA240" s="368"/>
      <c r="AB240" s="368"/>
      <c r="AC240" s="368"/>
      <c r="AD240" s="368"/>
      <c r="AE240" s="368"/>
      <c r="AF240" s="368"/>
      <c r="AG240" s="368"/>
      <c r="AH240" s="368"/>
      <c r="AI240" s="368"/>
      <c r="AJ240" s="368"/>
      <c r="AK240" s="368"/>
      <c r="AL240" s="368"/>
      <c r="AM240" s="368"/>
      <c r="AN240" s="368"/>
      <c r="AO240" s="369"/>
    </row>
    <row r="241" spans="2:42" s="67" customFormat="1" ht="13.35" customHeight="1" x14ac:dyDescent="0.15">
      <c r="B241" s="367"/>
      <c r="C241" s="368"/>
      <c r="D241" s="368"/>
      <c r="E241" s="368"/>
      <c r="F241" s="368"/>
      <c r="G241" s="368"/>
      <c r="H241" s="368"/>
      <c r="I241" s="368"/>
      <c r="J241" s="368"/>
      <c r="K241" s="368"/>
      <c r="L241" s="368"/>
      <c r="M241" s="368"/>
      <c r="N241" s="368"/>
      <c r="O241" s="368"/>
      <c r="P241" s="368"/>
      <c r="Q241" s="368"/>
      <c r="R241" s="368"/>
      <c r="S241" s="368"/>
      <c r="T241" s="368"/>
      <c r="U241" s="368"/>
      <c r="V241" s="368"/>
      <c r="W241" s="368"/>
      <c r="X241" s="368"/>
      <c r="Y241" s="368"/>
      <c r="Z241" s="368"/>
      <c r="AA241" s="368"/>
      <c r="AB241" s="368"/>
      <c r="AC241" s="368"/>
      <c r="AD241" s="368"/>
      <c r="AE241" s="368"/>
      <c r="AF241" s="368"/>
      <c r="AG241" s="368"/>
      <c r="AH241" s="368"/>
      <c r="AI241" s="368"/>
      <c r="AJ241" s="368"/>
      <c r="AK241" s="368"/>
      <c r="AL241" s="368"/>
      <c r="AM241" s="368"/>
      <c r="AN241" s="368"/>
      <c r="AO241" s="369"/>
    </row>
    <row r="242" spans="2:42" s="67" customFormat="1" ht="13.35" customHeight="1" x14ac:dyDescent="0.15">
      <c r="B242" s="370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263"/>
      <c r="AG242" s="263"/>
      <c r="AH242" s="263"/>
      <c r="AI242" s="263"/>
      <c r="AJ242" s="263"/>
      <c r="AK242" s="263"/>
      <c r="AL242" s="263"/>
      <c r="AM242" s="263"/>
      <c r="AN242" s="263"/>
      <c r="AO242" s="264"/>
    </row>
    <row r="243" spans="2:42" s="67" customFormat="1" ht="13.35" customHeight="1" x14ac:dyDescent="0.15">
      <c r="B243" s="265" t="s">
        <v>173</v>
      </c>
      <c r="C243" s="266"/>
      <c r="D243" s="266"/>
      <c r="E243" s="266"/>
      <c r="F243" s="267"/>
      <c r="G243" s="275" t="s">
        <v>285</v>
      </c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  <c r="Z243" s="275"/>
      <c r="AA243" s="275"/>
      <c r="AB243" s="275"/>
      <c r="AC243" s="275"/>
      <c r="AD243" s="275"/>
      <c r="AE243" s="275"/>
      <c r="AF243" s="275"/>
      <c r="AG243" s="275"/>
      <c r="AH243" s="275"/>
      <c r="AI243" s="275"/>
      <c r="AJ243" s="275"/>
      <c r="AK243" s="275"/>
      <c r="AL243" s="275"/>
      <c r="AM243" s="275"/>
      <c r="AN243" s="275"/>
      <c r="AO243" s="276"/>
    </row>
    <row r="244" spans="2:42" s="67" customFormat="1" ht="13.35" customHeight="1" x14ac:dyDescent="0.15">
      <c r="B244" s="268"/>
      <c r="C244" s="269"/>
      <c r="D244" s="269"/>
      <c r="E244" s="269"/>
      <c r="F244" s="270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9"/>
    </row>
    <row r="245" spans="2:42" s="67" customFormat="1" ht="13.35" customHeight="1" x14ac:dyDescent="0.15">
      <c r="B245" s="271"/>
      <c r="C245" s="272"/>
      <c r="D245" s="272"/>
      <c r="E245" s="272"/>
      <c r="F245" s="273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  <c r="AH245" s="281"/>
      <c r="AI245" s="281"/>
      <c r="AJ245" s="281"/>
      <c r="AK245" s="281"/>
      <c r="AL245" s="281"/>
      <c r="AM245" s="281"/>
      <c r="AN245" s="281"/>
      <c r="AO245" s="282"/>
    </row>
    <row r="246" spans="2:42" s="67" customFormat="1" ht="13.35" customHeight="1" x14ac:dyDescent="0.15">
      <c r="B246" s="283" t="s">
        <v>168</v>
      </c>
      <c r="C246" s="284"/>
      <c r="D246" s="284"/>
      <c r="E246" s="284"/>
      <c r="F246" s="285"/>
      <c r="G246" s="289" t="s">
        <v>286</v>
      </c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90"/>
      <c r="AK246" s="290"/>
      <c r="AL246" s="290"/>
      <c r="AM246" s="290"/>
      <c r="AN246" s="290"/>
      <c r="AO246" s="291"/>
    </row>
    <row r="247" spans="2:42" s="67" customFormat="1" ht="13.35" customHeight="1" x14ac:dyDescent="0.15">
      <c r="B247" s="286"/>
      <c r="C247" s="287"/>
      <c r="D247" s="287"/>
      <c r="E247" s="287"/>
      <c r="F247" s="288"/>
      <c r="G247" s="292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3"/>
      <c r="AK247" s="293"/>
      <c r="AL247" s="293"/>
      <c r="AM247" s="293"/>
      <c r="AN247" s="293"/>
      <c r="AO247" s="294"/>
    </row>
    <row r="248" spans="2:42" s="67" customFormat="1" ht="13.35" customHeight="1" x14ac:dyDescent="0.15">
      <c r="B248" s="283" t="s">
        <v>169</v>
      </c>
      <c r="C248" s="284"/>
      <c r="D248" s="284"/>
      <c r="E248" s="284"/>
      <c r="F248" s="285"/>
      <c r="G248" s="390" t="s">
        <v>43</v>
      </c>
      <c r="H248" s="377"/>
      <c r="I248" s="379"/>
      <c r="J248" s="379"/>
      <c r="K248" s="377" t="s">
        <v>114</v>
      </c>
      <c r="L248" s="377"/>
      <c r="M248" s="381"/>
      <c r="N248" s="381"/>
      <c r="O248" s="381"/>
      <c r="P248" s="381"/>
      <c r="Q248" s="381"/>
      <c r="R248" s="381"/>
      <c r="S248" s="381"/>
      <c r="T248" s="379" t="s">
        <v>300</v>
      </c>
      <c r="U248" s="379"/>
      <c r="V248" s="379"/>
      <c r="W248" s="377" t="s">
        <v>119</v>
      </c>
      <c r="X248" s="377"/>
      <c r="Y248" s="377"/>
      <c r="Z248" s="377" t="s">
        <v>43</v>
      </c>
      <c r="AA248" s="377"/>
      <c r="AB248" s="379"/>
      <c r="AC248" s="379"/>
      <c r="AD248" s="377" t="s">
        <v>114</v>
      </c>
      <c r="AE248" s="377"/>
      <c r="AF248" s="381"/>
      <c r="AG248" s="381"/>
      <c r="AH248" s="381"/>
      <c r="AI248" s="381"/>
      <c r="AJ248" s="381"/>
      <c r="AK248" s="381"/>
      <c r="AL248" s="381"/>
      <c r="AM248" s="383" t="str">
        <f>IF(T248="","",T248)</f>
        <v>（単位）</v>
      </c>
      <c r="AN248" s="383"/>
      <c r="AO248" s="384"/>
    </row>
    <row r="249" spans="2:42" s="67" customFormat="1" ht="13.35" customHeight="1" thickBot="1" x14ac:dyDescent="0.2">
      <c r="B249" s="387"/>
      <c r="C249" s="388"/>
      <c r="D249" s="388"/>
      <c r="E249" s="388"/>
      <c r="F249" s="389"/>
      <c r="G249" s="391"/>
      <c r="H249" s="378"/>
      <c r="I249" s="380"/>
      <c r="J249" s="380"/>
      <c r="K249" s="378"/>
      <c r="L249" s="378"/>
      <c r="M249" s="382"/>
      <c r="N249" s="382"/>
      <c r="O249" s="382"/>
      <c r="P249" s="382"/>
      <c r="Q249" s="382"/>
      <c r="R249" s="382"/>
      <c r="S249" s="382"/>
      <c r="T249" s="380"/>
      <c r="U249" s="380"/>
      <c r="V249" s="380"/>
      <c r="W249" s="378"/>
      <c r="X249" s="378"/>
      <c r="Y249" s="378"/>
      <c r="Z249" s="378"/>
      <c r="AA249" s="378"/>
      <c r="AB249" s="380"/>
      <c r="AC249" s="380"/>
      <c r="AD249" s="378"/>
      <c r="AE249" s="378"/>
      <c r="AF249" s="382"/>
      <c r="AG249" s="382"/>
      <c r="AH249" s="382"/>
      <c r="AI249" s="382"/>
      <c r="AJ249" s="382"/>
      <c r="AK249" s="382"/>
      <c r="AL249" s="382"/>
      <c r="AM249" s="385"/>
      <c r="AN249" s="385"/>
      <c r="AO249" s="386"/>
    </row>
    <row r="250" spans="2:42" s="15" customFormat="1" ht="13.5" customHeight="1" thickTop="1" x14ac:dyDescent="0.15">
      <c r="B250" s="508" t="s">
        <v>206</v>
      </c>
      <c r="C250" s="509"/>
      <c r="D250" s="509"/>
      <c r="E250" s="509"/>
      <c r="F250" s="509"/>
      <c r="G250" s="509"/>
      <c r="H250" s="509"/>
      <c r="I250" s="509"/>
      <c r="J250" s="509"/>
      <c r="K250" s="509"/>
      <c r="L250" s="509"/>
      <c r="M250" s="509"/>
      <c r="N250" s="509"/>
      <c r="O250" s="509"/>
      <c r="P250" s="509"/>
      <c r="Q250" s="509"/>
      <c r="R250" s="509"/>
      <c r="S250" s="509"/>
      <c r="T250" s="509"/>
      <c r="U250" s="509"/>
      <c r="V250" s="509"/>
      <c r="W250" s="509"/>
      <c r="X250" s="509"/>
      <c r="Y250" s="509"/>
      <c r="Z250" s="509"/>
      <c r="AA250" s="509"/>
      <c r="AB250" s="509"/>
      <c r="AC250" s="509"/>
      <c r="AD250" s="509"/>
      <c r="AE250" s="509"/>
      <c r="AF250" s="509"/>
      <c r="AG250" s="509"/>
      <c r="AH250" s="509"/>
      <c r="AI250" s="509"/>
      <c r="AJ250" s="509"/>
      <c r="AK250" s="509"/>
      <c r="AL250" s="509"/>
      <c r="AM250" s="509"/>
      <c r="AN250" s="509"/>
      <c r="AO250" s="510"/>
      <c r="AP250" s="17"/>
    </row>
    <row r="251" spans="2:42" s="15" customFormat="1" ht="13.5" customHeight="1" x14ac:dyDescent="0.15">
      <c r="B251" s="359"/>
      <c r="C251" s="360"/>
      <c r="D251" s="360"/>
      <c r="E251" s="360"/>
      <c r="F251" s="360"/>
      <c r="G251" s="360"/>
      <c r="H251" s="360"/>
      <c r="I251" s="360"/>
      <c r="J251" s="360"/>
      <c r="K251" s="360"/>
      <c r="L251" s="360"/>
      <c r="M251" s="360"/>
      <c r="N251" s="360"/>
      <c r="O251" s="360"/>
      <c r="P251" s="360"/>
      <c r="Q251" s="360"/>
      <c r="R251" s="360"/>
      <c r="S251" s="360"/>
      <c r="T251" s="360"/>
      <c r="U251" s="360"/>
      <c r="V251" s="360"/>
      <c r="W251" s="360"/>
      <c r="X251" s="360"/>
      <c r="Y251" s="360"/>
      <c r="Z251" s="360"/>
      <c r="AA251" s="360"/>
      <c r="AB251" s="360"/>
      <c r="AC251" s="360"/>
      <c r="AD251" s="360"/>
      <c r="AE251" s="360"/>
      <c r="AF251" s="360"/>
      <c r="AG251" s="360"/>
      <c r="AH251" s="360"/>
      <c r="AI251" s="360"/>
      <c r="AJ251" s="360"/>
      <c r="AK251" s="360"/>
      <c r="AL251" s="360"/>
      <c r="AM251" s="360"/>
      <c r="AN251" s="360"/>
      <c r="AO251" s="511"/>
      <c r="AP251" s="17"/>
    </row>
    <row r="252" spans="2:42" s="15" customFormat="1" ht="13.5" customHeight="1" x14ac:dyDescent="0.15">
      <c r="B252" s="464"/>
      <c r="C252" s="465"/>
      <c r="D252" s="465"/>
      <c r="E252" s="465"/>
      <c r="F252" s="465"/>
      <c r="G252" s="465"/>
      <c r="H252" s="465"/>
      <c r="I252" s="465"/>
      <c r="J252" s="465"/>
      <c r="K252" s="465"/>
      <c r="L252" s="465"/>
      <c r="M252" s="465"/>
      <c r="N252" s="465"/>
      <c r="O252" s="465"/>
      <c r="P252" s="465"/>
      <c r="Q252" s="465"/>
      <c r="R252" s="465"/>
      <c r="S252" s="465"/>
      <c r="T252" s="465"/>
      <c r="U252" s="465"/>
      <c r="V252" s="465"/>
      <c r="W252" s="465"/>
      <c r="X252" s="465"/>
      <c r="Y252" s="465"/>
      <c r="Z252" s="465"/>
      <c r="AA252" s="465"/>
      <c r="AB252" s="465"/>
      <c r="AC252" s="465"/>
      <c r="AD252" s="465"/>
      <c r="AE252" s="465"/>
      <c r="AF252" s="465"/>
      <c r="AG252" s="465"/>
      <c r="AH252" s="465"/>
      <c r="AI252" s="465"/>
      <c r="AJ252" s="465"/>
      <c r="AK252" s="465"/>
      <c r="AL252" s="465"/>
      <c r="AM252" s="465"/>
      <c r="AN252" s="465"/>
      <c r="AO252" s="466"/>
      <c r="AP252" s="17"/>
    </row>
    <row r="253" spans="2:42" s="15" customFormat="1" ht="13.5" customHeight="1" x14ac:dyDescent="0.15">
      <c r="B253" s="512"/>
      <c r="C253" s="513"/>
      <c r="D253" s="513"/>
      <c r="E253" s="513"/>
      <c r="F253" s="513"/>
      <c r="G253" s="513"/>
      <c r="H253" s="513"/>
      <c r="I253" s="513"/>
      <c r="J253" s="513"/>
      <c r="K253" s="513"/>
      <c r="L253" s="513"/>
      <c r="M253" s="513"/>
      <c r="N253" s="513"/>
      <c r="O253" s="513"/>
      <c r="P253" s="513"/>
      <c r="Q253" s="513"/>
      <c r="R253" s="513"/>
      <c r="S253" s="513"/>
      <c r="T253" s="513"/>
      <c r="U253" s="513"/>
      <c r="V253" s="513"/>
      <c r="W253" s="513"/>
      <c r="X253" s="513"/>
      <c r="Y253" s="513"/>
      <c r="Z253" s="513"/>
      <c r="AA253" s="513"/>
      <c r="AB253" s="513"/>
      <c r="AC253" s="513"/>
      <c r="AD253" s="513"/>
      <c r="AE253" s="513"/>
      <c r="AF253" s="513"/>
      <c r="AG253" s="513"/>
      <c r="AH253" s="513"/>
      <c r="AI253" s="513"/>
      <c r="AJ253" s="513"/>
      <c r="AK253" s="513"/>
      <c r="AL253" s="513"/>
      <c r="AM253" s="513"/>
      <c r="AN253" s="513"/>
      <c r="AO253" s="514"/>
      <c r="AP253" s="17"/>
    </row>
    <row r="254" spans="2:42" s="15" customFormat="1" ht="13.5" customHeight="1" x14ac:dyDescent="0.15">
      <c r="B254" s="512"/>
      <c r="C254" s="513"/>
      <c r="D254" s="513"/>
      <c r="E254" s="513"/>
      <c r="F254" s="513"/>
      <c r="G254" s="513"/>
      <c r="H254" s="513"/>
      <c r="I254" s="513"/>
      <c r="J254" s="513"/>
      <c r="K254" s="513"/>
      <c r="L254" s="513"/>
      <c r="M254" s="513"/>
      <c r="N254" s="513"/>
      <c r="O254" s="513"/>
      <c r="P254" s="513"/>
      <c r="Q254" s="513"/>
      <c r="R254" s="513"/>
      <c r="S254" s="513"/>
      <c r="T254" s="513"/>
      <c r="U254" s="513"/>
      <c r="V254" s="513"/>
      <c r="W254" s="513"/>
      <c r="X254" s="513"/>
      <c r="Y254" s="513"/>
      <c r="Z254" s="513"/>
      <c r="AA254" s="513"/>
      <c r="AB254" s="513"/>
      <c r="AC254" s="513"/>
      <c r="AD254" s="513"/>
      <c r="AE254" s="513"/>
      <c r="AF254" s="513"/>
      <c r="AG254" s="513"/>
      <c r="AH254" s="513"/>
      <c r="AI254" s="513"/>
      <c r="AJ254" s="513"/>
      <c r="AK254" s="513"/>
      <c r="AL254" s="513"/>
      <c r="AM254" s="513"/>
      <c r="AN254" s="513"/>
      <c r="AO254" s="514"/>
      <c r="AP254" s="17"/>
    </row>
    <row r="255" spans="2:42" s="15" customFormat="1" ht="13.5" customHeight="1" x14ac:dyDescent="0.15">
      <c r="B255" s="512"/>
      <c r="C255" s="513"/>
      <c r="D255" s="513"/>
      <c r="E255" s="513"/>
      <c r="F255" s="513"/>
      <c r="G255" s="513"/>
      <c r="H255" s="513"/>
      <c r="I255" s="513"/>
      <c r="J255" s="513"/>
      <c r="K255" s="513"/>
      <c r="L255" s="513"/>
      <c r="M255" s="513"/>
      <c r="N255" s="513"/>
      <c r="O255" s="513"/>
      <c r="P255" s="513"/>
      <c r="Q255" s="513"/>
      <c r="R255" s="513"/>
      <c r="S255" s="513"/>
      <c r="T255" s="513"/>
      <c r="U255" s="513"/>
      <c r="V255" s="513"/>
      <c r="W255" s="513"/>
      <c r="X255" s="513"/>
      <c r="Y255" s="513"/>
      <c r="Z255" s="513"/>
      <c r="AA255" s="513"/>
      <c r="AB255" s="513"/>
      <c r="AC255" s="513"/>
      <c r="AD255" s="513"/>
      <c r="AE255" s="513"/>
      <c r="AF255" s="513"/>
      <c r="AG255" s="513"/>
      <c r="AH255" s="513"/>
      <c r="AI255" s="513"/>
      <c r="AJ255" s="513"/>
      <c r="AK255" s="513"/>
      <c r="AL255" s="513"/>
      <c r="AM255" s="513"/>
      <c r="AN255" s="513"/>
      <c r="AO255" s="514"/>
      <c r="AP255" s="17"/>
    </row>
    <row r="256" spans="2:42" s="15" customFormat="1" ht="13.5" customHeight="1" x14ac:dyDescent="0.15">
      <c r="B256" s="512"/>
      <c r="C256" s="513"/>
      <c r="D256" s="513"/>
      <c r="E256" s="513"/>
      <c r="F256" s="513"/>
      <c r="G256" s="513"/>
      <c r="H256" s="513"/>
      <c r="I256" s="513"/>
      <c r="J256" s="513"/>
      <c r="K256" s="513"/>
      <c r="L256" s="513"/>
      <c r="M256" s="513"/>
      <c r="N256" s="513"/>
      <c r="O256" s="513"/>
      <c r="P256" s="513"/>
      <c r="Q256" s="513"/>
      <c r="R256" s="513"/>
      <c r="S256" s="513"/>
      <c r="T256" s="513"/>
      <c r="U256" s="513"/>
      <c r="V256" s="513"/>
      <c r="W256" s="513"/>
      <c r="X256" s="513"/>
      <c r="Y256" s="513"/>
      <c r="Z256" s="513"/>
      <c r="AA256" s="513"/>
      <c r="AB256" s="513"/>
      <c r="AC256" s="513"/>
      <c r="AD256" s="513"/>
      <c r="AE256" s="513"/>
      <c r="AF256" s="513"/>
      <c r="AG256" s="513"/>
      <c r="AH256" s="513"/>
      <c r="AI256" s="513"/>
      <c r="AJ256" s="513"/>
      <c r="AK256" s="513"/>
      <c r="AL256" s="513"/>
      <c r="AM256" s="513"/>
      <c r="AN256" s="513"/>
      <c r="AO256" s="514"/>
      <c r="AP256" s="17"/>
    </row>
    <row r="257" spans="2:42" s="15" customFormat="1" ht="13.5" customHeight="1" x14ac:dyDescent="0.15">
      <c r="B257" s="512"/>
      <c r="C257" s="513"/>
      <c r="D257" s="513"/>
      <c r="E257" s="513"/>
      <c r="F257" s="513"/>
      <c r="G257" s="513"/>
      <c r="H257" s="513"/>
      <c r="I257" s="513"/>
      <c r="J257" s="513"/>
      <c r="K257" s="513"/>
      <c r="L257" s="513"/>
      <c r="M257" s="513"/>
      <c r="N257" s="513"/>
      <c r="O257" s="513"/>
      <c r="P257" s="513"/>
      <c r="Q257" s="513"/>
      <c r="R257" s="513"/>
      <c r="S257" s="513"/>
      <c r="T257" s="513"/>
      <c r="U257" s="513"/>
      <c r="V257" s="513"/>
      <c r="W257" s="513"/>
      <c r="X257" s="513"/>
      <c r="Y257" s="513"/>
      <c r="Z257" s="513"/>
      <c r="AA257" s="513"/>
      <c r="AB257" s="513"/>
      <c r="AC257" s="513"/>
      <c r="AD257" s="513"/>
      <c r="AE257" s="513"/>
      <c r="AF257" s="513"/>
      <c r="AG257" s="513"/>
      <c r="AH257" s="513"/>
      <c r="AI257" s="513"/>
      <c r="AJ257" s="513"/>
      <c r="AK257" s="513"/>
      <c r="AL257" s="513"/>
      <c r="AM257" s="513"/>
      <c r="AN257" s="513"/>
      <c r="AO257" s="514"/>
      <c r="AP257" s="17"/>
    </row>
    <row r="258" spans="2:42" s="15" customFormat="1" ht="13.5" customHeight="1" x14ac:dyDescent="0.15">
      <c r="B258" s="512"/>
      <c r="C258" s="513"/>
      <c r="D258" s="513"/>
      <c r="E258" s="513"/>
      <c r="F258" s="513"/>
      <c r="G258" s="513"/>
      <c r="H258" s="513"/>
      <c r="I258" s="513"/>
      <c r="J258" s="513"/>
      <c r="K258" s="513"/>
      <c r="L258" s="513"/>
      <c r="M258" s="513"/>
      <c r="N258" s="513"/>
      <c r="O258" s="513"/>
      <c r="P258" s="513"/>
      <c r="Q258" s="513"/>
      <c r="R258" s="513"/>
      <c r="S258" s="513"/>
      <c r="T258" s="513"/>
      <c r="U258" s="513"/>
      <c r="V258" s="513"/>
      <c r="W258" s="513"/>
      <c r="X258" s="513"/>
      <c r="Y258" s="513"/>
      <c r="Z258" s="513"/>
      <c r="AA258" s="513"/>
      <c r="AB258" s="513"/>
      <c r="AC258" s="513"/>
      <c r="AD258" s="513"/>
      <c r="AE258" s="513"/>
      <c r="AF258" s="513"/>
      <c r="AG258" s="513"/>
      <c r="AH258" s="513"/>
      <c r="AI258" s="513"/>
      <c r="AJ258" s="513"/>
      <c r="AK258" s="513"/>
      <c r="AL258" s="513"/>
      <c r="AM258" s="513"/>
      <c r="AN258" s="513"/>
      <c r="AO258" s="514"/>
      <c r="AP258" s="17"/>
    </row>
    <row r="259" spans="2:42" s="15" customFormat="1" ht="13.5" customHeight="1" x14ac:dyDescent="0.15">
      <c r="B259" s="512"/>
      <c r="C259" s="513"/>
      <c r="D259" s="513"/>
      <c r="E259" s="513"/>
      <c r="F259" s="513"/>
      <c r="G259" s="513"/>
      <c r="H259" s="513"/>
      <c r="I259" s="513"/>
      <c r="J259" s="513"/>
      <c r="K259" s="513"/>
      <c r="L259" s="513"/>
      <c r="M259" s="513"/>
      <c r="N259" s="513"/>
      <c r="O259" s="513"/>
      <c r="P259" s="513"/>
      <c r="Q259" s="513"/>
      <c r="R259" s="513"/>
      <c r="S259" s="513"/>
      <c r="T259" s="513"/>
      <c r="U259" s="513"/>
      <c r="V259" s="513"/>
      <c r="W259" s="513"/>
      <c r="X259" s="513"/>
      <c r="Y259" s="513"/>
      <c r="Z259" s="513"/>
      <c r="AA259" s="513"/>
      <c r="AB259" s="513"/>
      <c r="AC259" s="513"/>
      <c r="AD259" s="513"/>
      <c r="AE259" s="513"/>
      <c r="AF259" s="513"/>
      <c r="AG259" s="513"/>
      <c r="AH259" s="513"/>
      <c r="AI259" s="513"/>
      <c r="AJ259" s="513"/>
      <c r="AK259" s="513"/>
      <c r="AL259" s="513"/>
      <c r="AM259" s="513"/>
      <c r="AN259" s="513"/>
      <c r="AO259" s="514"/>
      <c r="AP259" s="17"/>
    </row>
    <row r="260" spans="2:42" s="15" customFormat="1" ht="13.5" customHeight="1" x14ac:dyDescent="0.15">
      <c r="B260" s="512"/>
      <c r="C260" s="513"/>
      <c r="D260" s="513"/>
      <c r="E260" s="513"/>
      <c r="F260" s="513"/>
      <c r="G260" s="513"/>
      <c r="H260" s="513"/>
      <c r="I260" s="513"/>
      <c r="J260" s="513"/>
      <c r="K260" s="513"/>
      <c r="L260" s="513"/>
      <c r="M260" s="513"/>
      <c r="N260" s="513"/>
      <c r="O260" s="513"/>
      <c r="P260" s="513"/>
      <c r="Q260" s="513"/>
      <c r="R260" s="513"/>
      <c r="S260" s="513"/>
      <c r="T260" s="513"/>
      <c r="U260" s="513"/>
      <c r="V260" s="513"/>
      <c r="W260" s="513"/>
      <c r="X260" s="513"/>
      <c r="Y260" s="513"/>
      <c r="Z260" s="513"/>
      <c r="AA260" s="513"/>
      <c r="AB260" s="513"/>
      <c r="AC260" s="513"/>
      <c r="AD260" s="513"/>
      <c r="AE260" s="513"/>
      <c r="AF260" s="513"/>
      <c r="AG260" s="513"/>
      <c r="AH260" s="513"/>
      <c r="AI260" s="513"/>
      <c r="AJ260" s="513"/>
      <c r="AK260" s="513"/>
      <c r="AL260" s="513"/>
      <c r="AM260" s="513"/>
      <c r="AN260" s="513"/>
      <c r="AO260" s="514"/>
      <c r="AP260" s="17"/>
    </row>
    <row r="261" spans="2:42" s="15" customFormat="1" ht="13.5" customHeight="1" x14ac:dyDescent="0.15">
      <c r="B261" s="512"/>
      <c r="C261" s="513"/>
      <c r="D261" s="513"/>
      <c r="E261" s="513"/>
      <c r="F261" s="513"/>
      <c r="G261" s="513"/>
      <c r="H261" s="513"/>
      <c r="I261" s="513"/>
      <c r="J261" s="513"/>
      <c r="K261" s="513"/>
      <c r="L261" s="513"/>
      <c r="M261" s="513"/>
      <c r="N261" s="513"/>
      <c r="O261" s="513"/>
      <c r="P261" s="513"/>
      <c r="Q261" s="513"/>
      <c r="R261" s="513"/>
      <c r="S261" s="513"/>
      <c r="T261" s="513"/>
      <c r="U261" s="513"/>
      <c r="V261" s="513"/>
      <c r="W261" s="513"/>
      <c r="X261" s="513"/>
      <c r="Y261" s="513"/>
      <c r="Z261" s="513"/>
      <c r="AA261" s="513"/>
      <c r="AB261" s="513"/>
      <c r="AC261" s="513"/>
      <c r="AD261" s="513"/>
      <c r="AE261" s="513"/>
      <c r="AF261" s="513"/>
      <c r="AG261" s="513"/>
      <c r="AH261" s="513"/>
      <c r="AI261" s="513"/>
      <c r="AJ261" s="513"/>
      <c r="AK261" s="513"/>
      <c r="AL261" s="513"/>
      <c r="AM261" s="513"/>
      <c r="AN261" s="513"/>
      <c r="AO261" s="514"/>
      <c r="AP261" s="17"/>
    </row>
    <row r="262" spans="2:42" s="15" customFormat="1" ht="13.5" customHeight="1" x14ac:dyDescent="0.15">
      <c r="B262" s="467"/>
      <c r="C262" s="468"/>
      <c r="D262" s="468"/>
      <c r="E262" s="468"/>
      <c r="F262" s="468"/>
      <c r="G262" s="468"/>
      <c r="H262" s="468"/>
      <c r="I262" s="468"/>
      <c r="J262" s="468"/>
      <c r="K262" s="468"/>
      <c r="L262" s="468"/>
      <c r="M262" s="468"/>
      <c r="N262" s="468"/>
      <c r="O262" s="468"/>
      <c r="P262" s="468"/>
      <c r="Q262" s="468"/>
      <c r="R262" s="468"/>
      <c r="S262" s="468"/>
      <c r="T262" s="468"/>
      <c r="U262" s="468"/>
      <c r="V262" s="468"/>
      <c r="W262" s="468"/>
      <c r="X262" s="468"/>
      <c r="Y262" s="468"/>
      <c r="Z262" s="468"/>
      <c r="AA262" s="468"/>
      <c r="AB262" s="468"/>
      <c r="AC262" s="468"/>
      <c r="AD262" s="468"/>
      <c r="AE262" s="468"/>
      <c r="AF262" s="468"/>
      <c r="AG262" s="468"/>
      <c r="AH262" s="468"/>
      <c r="AI262" s="468"/>
      <c r="AJ262" s="468"/>
      <c r="AK262" s="468"/>
      <c r="AL262" s="468"/>
      <c r="AM262" s="468"/>
      <c r="AN262" s="468"/>
      <c r="AO262" s="469"/>
      <c r="AP262" s="17"/>
    </row>
    <row r="263" spans="2:42" s="15" customFormat="1" ht="24.75" customHeight="1" x14ac:dyDescent="0.15">
      <c r="B263" s="507" t="s">
        <v>273</v>
      </c>
      <c r="C263" s="507"/>
      <c r="D263" s="507"/>
      <c r="E263" s="507"/>
      <c r="F263" s="507"/>
      <c r="G263" s="507"/>
      <c r="H263" s="507"/>
      <c r="I263" s="507"/>
      <c r="J263" s="507"/>
      <c r="K263" s="507"/>
      <c r="L263" s="507"/>
      <c r="M263" s="507"/>
      <c r="N263" s="507"/>
      <c r="O263" s="507"/>
      <c r="P263" s="507"/>
      <c r="Q263" s="507"/>
      <c r="R263" s="507"/>
      <c r="S263" s="507"/>
      <c r="T263" s="507"/>
      <c r="U263" s="507"/>
      <c r="V263" s="507"/>
      <c r="W263" s="507"/>
      <c r="X263" s="507"/>
      <c r="Y263" s="507"/>
      <c r="Z263" s="507"/>
      <c r="AA263" s="507"/>
      <c r="AB263" s="507"/>
      <c r="AC263" s="507"/>
      <c r="AD263" s="507"/>
      <c r="AE263" s="507"/>
      <c r="AF263" s="507"/>
      <c r="AG263" s="507"/>
      <c r="AH263" s="507"/>
      <c r="AI263" s="507"/>
      <c r="AJ263" s="507"/>
      <c r="AK263" s="507"/>
      <c r="AL263" s="507"/>
      <c r="AM263" s="507"/>
      <c r="AN263" s="507"/>
      <c r="AO263" s="507"/>
      <c r="AP263" s="17"/>
    </row>
  </sheetData>
  <sheetProtection formatCells="0" insertRows="0" deleteRows="0"/>
  <mergeCells count="393">
    <mergeCell ref="B234:I235"/>
    <mergeCell ref="B236:AO242"/>
    <mergeCell ref="B243:F245"/>
    <mergeCell ref="G243:AO245"/>
    <mergeCell ref="AI230:AI231"/>
    <mergeCell ref="AJ230:AK231"/>
    <mergeCell ref="B263:AO263"/>
    <mergeCell ref="AB248:AC249"/>
    <mergeCell ref="AD248:AE249"/>
    <mergeCell ref="AF248:AL249"/>
    <mergeCell ref="AM248:AO249"/>
    <mergeCell ref="B250:AO251"/>
    <mergeCell ref="B252:AO262"/>
    <mergeCell ref="B246:F247"/>
    <mergeCell ref="G246:AO247"/>
    <mergeCell ref="B248:F249"/>
    <mergeCell ref="G248:H249"/>
    <mergeCell ref="I248:J249"/>
    <mergeCell ref="K248:L249"/>
    <mergeCell ref="M248:S249"/>
    <mergeCell ref="T248:V249"/>
    <mergeCell ref="W248:Y249"/>
    <mergeCell ref="Z248:AA249"/>
    <mergeCell ref="AL230:AM231"/>
    <mergeCell ref="AN230:AO231"/>
    <mergeCell ref="B232:I233"/>
    <mergeCell ref="J232:AO233"/>
    <mergeCell ref="B228:E229"/>
    <mergeCell ref="F228:J229"/>
    <mergeCell ref="K228:N229"/>
    <mergeCell ref="O228:AO229"/>
    <mergeCell ref="B230:E231"/>
    <mergeCell ref="F230:X231"/>
    <mergeCell ref="Y230:AB231"/>
    <mergeCell ref="AC230:AD231"/>
    <mergeCell ref="AE230:AF231"/>
    <mergeCell ref="AG230:AH231"/>
    <mergeCell ref="W226:Y227"/>
    <mergeCell ref="Z226:AA227"/>
    <mergeCell ref="AB226:AC227"/>
    <mergeCell ref="AD226:AE227"/>
    <mergeCell ref="AF226:AL227"/>
    <mergeCell ref="AM226:AO227"/>
    <mergeCell ref="B226:F227"/>
    <mergeCell ref="G226:H227"/>
    <mergeCell ref="I226:J227"/>
    <mergeCell ref="K226:L227"/>
    <mergeCell ref="M226:S227"/>
    <mergeCell ref="T226:V227"/>
    <mergeCell ref="B219:F221"/>
    <mergeCell ref="G219:AO221"/>
    <mergeCell ref="B222:F223"/>
    <mergeCell ref="G222:AB223"/>
    <mergeCell ref="AC222:AO223"/>
    <mergeCell ref="B224:F225"/>
    <mergeCell ref="G224:AO225"/>
    <mergeCell ref="B215:F216"/>
    <mergeCell ref="G215:G216"/>
    <mergeCell ref="T215:V216"/>
    <mergeCell ref="AA215:AC216"/>
    <mergeCell ref="AD215:AF216"/>
    <mergeCell ref="B217:F218"/>
    <mergeCell ref="G217:G218"/>
    <mergeCell ref="T217:V218"/>
    <mergeCell ref="AA217:AC218"/>
    <mergeCell ref="AD217:AF218"/>
    <mergeCell ref="W217:Z218"/>
    <mergeCell ref="AG215:AO216"/>
    <mergeCell ref="AG217:AO218"/>
    <mergeCell ref="H215:S216"/>
    <mergeCell ref="H217:S218"/>
    <mergeCell ref="W215:Z216"/>
    <mergeCell ref="AD213:AF214"/>
    <mergeCell ref="B205:F206"/>
    <mergeCell ref="G205:G206"/>
    <mergeCell ref="Q205:S206"/>
    <mergeCell ref="T205:W206"/>
    <mergeCell ref="X205:AA206"/>
    <mergeCell ref="AB205:AD206"/>
    <mergeCell ref="AB201:AD202"/>
    <mergeCell ref="AE201:AG202"/>
    <mergeCell ref="H203:P204"/>
    <mergeCell ref="H205:P206"/>
    <mergeCell ref="AG213:AO214"/>
    <mergeCell ref="AH203:AO204"/>
    <mergeCell ref="AH205:AO206"/>
    <mergeCell ref="N209:AO212"/>
    <mergeCell ref="H213:S214"/>
    <mergeCell ref="W213:Z214"/>
    <mergeCell ref="AE205:AG206"/>
    <mergeCell ref="B209:M212"/>
    <mergeCell ref="B213:F214"/>
    <mergeCell ref="G213:G214"/>
    <mergeCell ref="T213:V214"/>
    <mergeCell ref="AA213:AC214"/>
    <mergeCell ref="AH201:AO202"/>
    <mergeCell ref="B203:F204"/>
    <mergeCell ref="G203:G204"/>
    <mergeCell ref="Q203:S204"/>
    <mergeCell ref="T203:W204"/>
    <mergeCell ref="X203:AA204"/>
    <mergeCell ref="AB203:AD204"/>
    <mergeCell ref="AE203:AG204"/>
    <mergeCell ref="B186:I187"/>
    <mergeCell ref="B188:AO194"/>
    <mergeCell ref="B197:M200"/>
    <mergeCell ref="B201:F202"/>
    <mergeCell ref="G201:G202"/>
    <mergeCell ref="H201:P202"/>
    <mergeCell ref="Q201:S202"/>
    <mergeCell ref="T201:W202"/>
    <mergeCell ref="X201:AA202"/>
    <mergeCell ref="N197:AO200"/>
    <mergeCell ref="B195:S196"/>
    <mergeCell ref="T195:AO196"/>
    <mergeCell ref="AI182:AI183"/>
    <mergeCell ref="AJ182:AK183"/>
    <mergeCell ref="AL182:AM183"/>
    <mergeCell ref="AN182:AO183"/>
    <mergeCell ref="B184:I185"/>
    <mergeCell ref="J184:AO185"/>
    <mergeCell ref="B182:E183"/>
    <mergeCell ref="F182:X183"/>
    <mergeCell ref="Y182:AB183"/>
    <mergeCell ref="AC182:AD183"/>
    <mergeCell ref="AE182:AF183"/>
    <mergeCell ref="AG182:AH183"/>
    <mergeCell ref="AB178:AC179"/>
    <mergeCell ref="AD178:AE179"/>
    <mergeCell ref="AF178:AL179"/>
    <mergeCell ref="AM178:AO179"/>
    <mergeCell ref="B180:E181"/>
    <mergeCell ref="F180:J181"/>
    <mergeCell ref="K180:N181"/>
    <mergeCell ref="O180:AO181"/>
    <mergeCell ref="B176:F177"/>
    <mergeCell ref="G176:AO177"/>
    <mergeCell ref="B178:F179"/>
    <mergeCell ref="G178:H179"/>
    <mergeCell ref="I178:J179"/>
    <mergeCell ref="K178:L179"/>
    <mergeCell ref="M178:S179"/>
    <mergeCell ref="T178:V179"/>
    <mergeCell ref="W178:Y179"/>
    <mergeCell ref="Z178:AA179"/>
    <mergeCell ref="B169:E170"/>
    <mergeCell ref="F169:AA170"/>
    <mergeCell ref="AB169:AE170"/>
    <mergeCell ref="B171:E173"/>
    <mergeCell ref="F171:AO173"/>
    <mergeCell ref="B174:F175"/>
    <mergeCell ref="G174:AB175"/>
    <mergeCell ref="AC174:AO175"/>
    <mergeCell ref="B158:I159"/>
    <mergeCell ref="B160:AO166"/>
    <mergeCell ref="B167:E168"/>
    <mergeCell ref="F167:R168"/>
    <mergeCell ref="S167:U168"/>
    <mergeCell ref="AF167:AI168"/>
    <mergeCell ref="AN167:AO168"/>
    <mergeCell ref="V167:AE168"/>
    <mergeCell ref="AJ167:AM168"/>
    <mergeCell ref="AF169:AO170"/>
    <mergeCell ref="AI154:AI155"/>
    <mergeCell ref="AJ154:AK155"/>
    <mergeCell ref="AL154:AM155"/>
    <mergeCell ref="AN154:AO155"/>
    <mergeCell ref="B156:I157"/>
    <mergeCell ref="J156:AO157"/>
    <mergeCell ref="B152:E153"/>
    <mergeCell ref="F152:J153"/>
    <mergeCell ref="K152:N153"/>
    <mergeCell ref="O152:AO153"/>
    <mergeCell ref="B154:E155"/>
    <mergeCell ref="F154:X155"/>
    <mergeCell ref="Y154:AB155"/>
    <mergeCell ref="AC154:AD155"/>
    <mergeCell ref="AE154:AF155"/>
    <mergeCell ref="AG154:AH155"/>
    <mergeCell ref="W150:Y151"/>
    <mergeCell ref="Z150:AA151"/>
    <mergeCell ref="AB150:AC151"/>
    <mergeCell ref="AD150:AE151"/>
    <mergeCell ref="AF150:AL151"/>
    <mergeCell ref="AM150:AO151"/>
    <mergeCell ref="B150:F151"/>
    <mergeCell ref="G150:H151"/>
    <mergeCell ref="I150:J151"/>
    <mergeCell ref="K150:L151"/>
    <mergeCell ref="M150:S151"/>
    <mergeCell ref="T150:V151"/>
    <mergeCell ref="B143:F145"/>
    <mergeCell ref="G143:AO145"/>
    <mergeCell ref="B146:F147"/>
    <mergeCell ref="G146:AB147"/>
    <mergeCell ref="AC146:AO147"/>
    <mergeCell ref="B148:F149"/>
    <mergeCell ref="G148:AO149"/>
    <mergeCell ref="B132:I133"/>
    <mergeCell ref="B134:AO140"/>
    <mergeCell ref="B141:F142"/>
    <mergeCell ref="G141:AD142"/>
    <mergeCell ref="AE141:AG142"/>
    <mergeCell ref="AH141:AM142"/>
    <mergeCell ref="AN141:AO142"/>
    <mergeCell ref="AI128:AI129"/>
    <mergeCell ref="AJ128:AK129"/>
    <mergeCell ref="AL128:AM129"/>
    <mergeCell ref="AN128:AO129"/>
    <mergeCell ref="B130:I131"/>
    <mergeCell ref="J130:AO131"/>
    <mergeCell ref="B126:E127"/>
    <mergeCell ref="F126:J127"/>
    <mergeCell ref="K126:N127"/>
    <mergeCell ref="O126:AO127"/>
    <mergeCell ref="B128:E129"/>
    <mergeCell ref="F128:X129"/>
    <mergeCell ref="Y128:AB129"/>
    <mergeCell ref="AC128:AD129"/>
    <mergeCell ref="AE128:AF129"/>
    <mergeCell ref="AG128:AH129"/>
    <mergeCell ref="B123:F125"/>
    <mergeCell ref="G123:AO125"/>
    <mergeCell ref="B119:F120"/>
    <mergeCell ref="B121:F122"/>
    <mergeCell ref="G121:AD122"/>
    <mergeCell ref="AE121:AG122"/>
    <mergeCell ref="AH121:AM122"/>
    <mergeCell ref="AN121:AO122"/>
    <mergeCell ref="G119:AO120"/>
    <mergeCell ref="B98:L99"/>
    <mergeCell ref="B100:AO104"/>
    <mergeCell ref="B105:L106"/>
    <mergeCell ref="B107:AO111"/>
    <mergeCell ref="B112:L113"/>
    <mergeCell ref="B114:AO118"/>
    <mergeCell ref="AG94:AH95"/>
    <mergeCell ref="AI94:AI95"/>
    <mergeCell ref="AJ94:AK95"/>
    <mergeCell ref="AL94:AM95"/>
    <mergeCell ref="AN94:AO95"/>
    <mergeCell ref="B96:I97"/>
    <mergeCell ref="J96:AO97"/>
    <mergeCell ref="B92:E93"/>
    <mergeCell ref="F92:J93"/>
    <mergeCell ref="K92:N93"/>
    <mergeCell ref="O92:AO93"/>
    <mergeCell ref="B94:E95"/>
    <mergeCell ref="F94:X95"/>
    <mergeCell ref="Y94:AB95"/>
    <mergeCell ref="AC94:AD95"/>
    <mergeCell ref="AE94:AF95"/>
    <mergeCell ref="B86:F87"/>
    <mergeCell ref="G86:AB87"/>
    <mergeCell ref="AC86:AO87"/>
    <mergeCell ref="B88:F89"/>
    <mergeCell ref="G88:AO89"/>
    <mergeCell ref="B90:F91"/>
    <mergeCell ref="G90:H91"/>
    <mergeCell ref="I90:J91"/>
    <mergeCell ref="K90:L91"/>
    <mergeCell ref="M90:S91"/>
    <mergeCell ref="AM90:AO91"/>
    <mergeCell ref="T90:V91"/>
    <mergeCell ref="W90:Y91"/>
    <mergeCell ref="Z90:AA91"/>
    <mergeCell ref="AB90:AC91"/>
    <mergeCell ref="AD90:AE91"/>
    <mergeCell ref="AF90:AL91"/>
    <mergeCell ref="B81:G82"/>
    <mergeCell ref="H81:X82"/>
    <mergeCell ref="Y81:AD82"/>
    <mergeCell ref="AN81:AO82"/>
    <mergeCell ref="B83:G85"/>
    <mergeCell ref="H83:AO85"/>
    <mergeCell ref="B70:I71"/>
    <mergeCell ref="B72:AO78"/>
    <mergeCell ref="B79:D80"/>
    <mergeCell ref="AG79:AI80"/>
    <mergeCell ref="AE81:AM82"/>
    <mergeCell ref="AN79:AO80"/>
    <mergeCell ref="V79:X80"/>
    <mergeCell ref="E79:U80"/>
    <mergeCell ref="Y79:AF80"/>
    <mergeCell ref="AJ79:AM80"/>
    <mergeCell ref="AI66:AI67"/>
    <mergeCell ref="AJ66:AK67"/>
    <mergeCell ref="AL66:AM67"/>
    <mergeCell ref="AN66:AO67"/>
    <mergeCell ref="B68:I69"/>
    <mergeCell ref="J68:AO69"/>
    <mergeCell ref="B64:E65"/>
    <mergeCell ref="F64:J65"/>
    <mergeCell ref="K64:N65"/>
    <mergeCell ref="O64:AO65"/>
    <mergeCell ref="B66:E67"/>
    <mergeCell ref="F66:X67"/>
    <mergeCell ref="Y66:AB67"/>
    <mergeCell ref="AC66:AD67"/>
    <mergeCell ref="AE66:AF67"/>
    <mergeCell ref="AG66:AH67"/>
    <mergeCell ref="W62:Y63"/>
    <mergeCell ref="Z62:AA63"/>
    <mergeCell ref="AB62:AC63"/>
    <mergeCell ref="AD62:AE63"/>
    <mergeCell ref="AF62:AL63"/>
    <mergeCell ref="AM62:AO63"/>
    <mergeCell ref="B62:F63"/>
    <mergeCell ref="G62:H63"/>
    <mergeCell ref="I62:J63"/>
    <mergeCell ref="K62:L63"/>
    <mergeCell ref="M62:S63"/>
    <mergeCell ref="T62:V63"/>
    <mergeCell ref="B58:F59"/>
    <mergeCell ref="G58:AB59"/>
    <mergeCell ref="AC58:AO59"/>
    <mergeCell ref="B60:F61"/>
    <mergeCell ref="G60:AO61"/>
    <mergeCell ref="B44:I45"/>
    <mergeCell ref="B46:AO52"/>
    <mergeCell ref="B53:F54"/>
    <mergeCell ref="G53:AB54"/>
    <mergeCell ref="AC53:AG54"/>
    <mergeCell ref="AH53:AM54"/>
    <mergeCell ref="AN53:AO54"/>
    <mergeCell ref="B18:I19"/>
    <mergeCell ref="B20:AO26"/>
    <mergeCell ref="B27:F28"/>
    <mergeCell ref="G27:AD28"/>
    <mergeCell ref="AE27:AG28"/>
    <mergeCell ref="AH27:AM28"/>
    <mergeCell ref="AN27:AO28"/>
    <mergeCell ref="AG40:AH41"/>
    <mergeCell ref="B55:F57"/>
    <mergeCell ref="G55:AO57"/>
    <mergeCell ref="W36:Y37"/>
    <mergeCell ref="Z36:AA37"/>
    <mergeCell ref="AB36:AC37"/>
    <mergeCell ref="AD36:AE37"/>
    <mergeCell ref="AF36:AL37"/>
    <mergeCell ref="AM36:AO37"/>
    <mergeCell ref="B36:F37"/>
    <mergeCell ref="G36:H37"/>
    <mergeCell ref="I36:J37"/>
    <mergeCell ref="K36:L37"/>
    <mergeCell ref="M36:S37"/>
    <mergeCell ref="T36:V37"/>
    <mergeCell ref="AC1:AM1"/>
    <mergeCell ref="B4:I5"/>
    <mergeCell ref="J4:AO5"/>
    <mergeCell ref="AI14:AI15"/>
    <mergeCell ref="AJ14:AK15"/>
    <mergeCell ref="AL14:AM15"/>
    <mergeCell ref="AN14:AO15"/>
    <mergeCell ref="B16:I17"/>
    <mergeCell ref="J16:AO17"/>
    <mergeCell ref="B14:E15"/>
    <mergeCell ref="F14:X15"/>
    <mergeCell ref="Y14:AB15"/>
    <mergeCell ref="AC14:AD15"/>
    <mergeCell ref="AE14:AF15"/>
    <mergeCell ref="AG14:AH15"/>
    <mergeCell ref="B6:I9"/>
    <mergeCell ref="J6:AO9"/>
    <mergeCell ref="B10:AO11"/>
    <mergeCell ref="B12:E13"/>
    <mergeCell ref="F12:J13"/>
    <mergeCell ref="K12:N13"/>
    <mergeCell ref="O12:AO13"/>
    <mergeCell ref="B207:S208"/>
    <mergeCell ref="T207:AO208"/>
    <mergeCell ref="B29:F31"/>
    <mergeCell ref="G29:AO31"/>
    <mergeCell ref="B32:F33"/>
    <mergeCell ref="G32:AB33"/>
    <mergeCell ref="AC32:AO33"/>
    <mergeCell ref="B34:F35"/>
    <mergeCell ref="G34:AO35"/>
    <mergeCell ref="AI40:AI41"/>
    <mergeCell ref="AJ40:AK41"/>
    <mergeCell ref="AL40:AM41"/>
    <mergeCell ref="AN40:AO41"/>
    <mergeCell ref="B42:I43"/>
    <mergeCell ref="J42:AO43"/>
    <mergeCell ref="B38:E39"/>
    <mergeCell ref="F38:J39"/>
    <mergeCell ref="K38:N39"/>
    <mergeCell ref="O38:AO39"/>
    <mergeCell ref="B40:E41"/>
    <mergeCell ref="F40:X41"/>
    <mergeCell ref="Y40:AB41"/>
    <mergeCell ref="AC40:AD41"/>
    <mergeCell ref="AE40:AF41"/>
  </mergeCells>
  <phoneticPr fontId="12"/>
  <dataValidations count="23">
    <dataValidation type="list" allowBlank="1" showInputMessage="1" sqref="G141:AD142">
      <formula1>"（映像記録、文書記録等の成果物を記載）"</formula1>
    </dataValidation>
    <dataValidation type="list" allowBlank="1" showInputMessage="1" sqref="G121:AD122">
      <formula1>"（調査研究の報告書等の成果物を記載）"</formula1>
    </dataValidation>
    <dataValidation type="list" allowBlank="1" showInputMessage="1" sqref="G27:AD28">
      <formula1>"（ＨＰ、パンフレット、看板、映像記録等の成果物を記載してください。）"</formula1>
    </dataValidation>
    <dataValidation allowBlank="1" showInputMessage="1" sqref="AE14 AC14:AD15 AG14 AI14:AJ14 AL14 AN14 AE40 AC40:AD41 AG40 AI40:AJ40 AL40 AN40 AE66 AC66:AD67 AG66 AI66:AJ66 AL66 AN66 AE94 AC94:AD95 AG94 AI94:AJ94 AL94 AN94 AE128 AC128:AD129 AG128 AI128:AJ128 AL128 AN128 AE154 AC154:AD155 AG154 AI154:AJ154 AL154 AN154 AE182 AC182:AD183 AG182 AI182:AJ182 AL182 AN182 AE230 AC230:AD231 AG230 AI230:AJ230 AL230 AN230"/>
    <dataValidation type="list" allowBlank="1" showInputMessage="1" sqref="F14 F40 F66 F94 F128 F154 F182 F230">
      <formula1>"（実施団体名を記載してください。）"</formula1>
    </dataValidation>
    <dataValidation type="list" allowBlank="1" showInputMessage="1" sqref="J4:AO5">
      <formula1>"（本補助事業の名称を記載）"</formula1>
    </dataValidation>
    <dataValidation type="list" allowBlank="1" showInputMessage="1" sqref="G29:AO31">
      <formula1>"（上記成果物をいつ、どこで、どのように活用するかを記載してください。）"</formula1>
    </dataValidation>
    <dataValidation type="list" allowBlank="1" showInputMessage="1" sqref="G34:AO35 G88:AO89 G60:AO61 G148:AO149 G176:AO177 G224:AO225">
      <formula1>"（具体的な指標を記載してください。）"</formula1>
    </dataValidation>
    <dataValidation type="list" allowBlank="1" showInputMessage="1" showErrorMessage="1" error="右端の▼を押下してリストから選択してください。" sqref="G32:AB33">
      <formula1>INDIRECT($F$12)</formula1>
    </dataValidation>
    <dataValidation type="list" allowBlank="1" showInputMessage="1" sqref="O12:AO13 O38:AO39 O64:AO65 O92:AO93 O126:AO127 O152:AO153 O180:AO181 O228:AO229">
      <formula1>"（個別の事業名称を記載してください。）"</formula1>
    </dataValidation>
    <dataValidation type="list" allowBlank="1" showInputMessage="1" sqref="G53:AB54">
      <formula1>"（人材育成の対象者の範囲を記載してください。）"</formula1>
    </dataValidation>
    <dataValidation type="list" allowBlank="1" showInputMessage="1" showErrorMessage="1" error="右端の▼を押下しリストから選択してください。" sqref="G58:AB59 G146:AB147">
      <formula1>INDIRECT(F38)</formula1>
    </dataValidation>
    <dataValidation type="list" allowBlank="1" showInputMessage="1" sqref="E79">
      <formula1>"（実施日時を記載。未定の場合は目安時期を記載。）"</formula1>
    </dataValidation>
    <dataValidation type="list" allowBlank="1" showInputMessage="1" sqref="H81:X82">
      <formula1>"（普及啓発の対象者の範囲を記載してください。）"</formula1>
    </dataValidation>
    <dataValidation type="list" allowBlank="1" showInputMessage="1" sqref="H83:AO85">
      <formula1>"（後年度の普及啓発活動（自主事業）の見込みを記載してください。）"</formula1>
    </dataValidation>
    <dataValidation type="list" allowBlank="1" showInputMessage="1" showErrorMessage="1" error="右端の▼を押下しリストから選択してください。" sqref="G86:AB87 G174:AB175">
      <formula1>INDIRECT(F64)</formula1>
    </dataValidation>
    <dataValidation type="list" allowBlank="1" showInputMessage="1" sqref="G123:AO125 G143:AO145">
      <formula1>"（上記成果物をいつ、どこで、どのように活用していくかを記載してください。）"</formula1>
    </dataValidation>
    <dataValidation type="list" allowBlank="1" showInputMessage="1" sqref="F167:R168">
      <formula1>"（実施時期と記載）"</formula1>
    </dataValidation>
    <dataValidation type="list" allowBlank="1" showInputMessage="1" sqref="F169:AA170">
      <formula1>"（実施団体の誰を対象とするか範囲を記載してください。）"</formula1>
    </dataValidation>
    <dataValidation type="list" allowBlank="1" showInputMessage="1" sqref="F171:AO173 G219:AO221">
      <formula1>"（後年度の実施団体の活動見込み（自主事業）を記載してください。）"</formula1>
    </dataValidation>
    <dataValidation type="list" allowBlank="1" showInputMessage="1" showErrorMessage="1" error="右端の▼を押下しリストから選択してください。" sqref="G222:AB223">
      <formula1>INDIRECT(F180)</formula1>
    </dataValidation>
    <dataValidation type="list" allowBlank="1" showInputMessage="1" sqref="G246:AO247">
      <formula1>"（具体的な評価指標を記載してください。）"</formula1>
    </dataValidation>
    <dataValidation type="list" allowBlank="1" showInputMessage="1" sqref="G243:AO245">
      <formula1>"（後年度の活動見込み（自主事業）を記載してください。）"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6" manualBreakCount="6">
    <brk id="78" max="41" man="1"/>
    <brk id="151" max="41" man="1"/>
    <brk id="227" max="41" man="1"/>
    <brk id="323" max="16383" man="1"/>
    <brk id="363" min="2" max="40" man="1"/>
    <brk id="397" min="2" max="4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view="pageBreakPreview" zoomScaleNormal="100" zoomScaleSheetLayoutView="100" zoomScalePageLayoutView="85" workbookViewId="0">
      <selection activeCell="AR8" sqref="AR8"/>
    </sheetView>
  </sheetViews>
  <sheetFormatPr defaultColWidth="2.625" defaultRowHeight="13.5" customHeight="1" x14ac:dyDescent="0.15"/>
  <cols>
    <col min="1" max="15" width="2.875" style="15" customWidth="1"/>
    <col min="16" max="19" width="2.875" style="16" customWidth="1"/>
    <col min="20" max="40" width="2.875" style="15" customWidth="1"/>
    <col min="41" max="41" width="2.875" style="17" customWidth="1"/>
    <col min="42" max="16384" width="2.625" style="15"/>
  </cols>
  <sheetData>
    <row r="1" spans="1:41" s="76" customFormat="1" x14ac:dyDescent="0.15">
      <c r="AO1" s="77"/>
    </row>
    <row r="2" spans="1:41" s="76" customFormat="1" x14ac:dyDescent="0.15">
      <c r="A2" s="78"/>
      <c r="AO2" s="77"/>
    </row>
    <row r="3" spans="1:41" s="76" customFormat="1" ht="13.5" customHeight="1" x14ac:dyDescent="0.15">
      <c r="A3" s="79" t="s">
        <v>58</v>
      </c>
      <c r="B3" s="79"/>
      <c r="C3" s="79"/>
      <c r="D3" s="79"/>
      <c r="E3" s="79"/>
      <c r="F3" s="79"/>
      <c r="G3" s="79"/>
      <c r="H3" s="79"/>
      <c r="I3" s="80"/>
      <c r="J3" s="80"/>
      <c r="K3" s="80"/>
      <c r="L3" s="80"/>
      <c r="M3" s="80"/>
      <c r="N3" s="80"/>
      <c r="O3" s="16"/>
      <c r="P3" s="16"/>
      <c r="Q3" s="16"/>
      <c r="R3" s="16"/>
      <c r="S3" s="16"/>
      <c r="AO3" s="77"/>
    </row>
    <row r="4" spans="1:41" s="76" customFormat="1" ht="13.5" customHeight="1" x14ac:dyDescent="0.15">
      <c r="A4" s="521" t="s">
        <v>4</v>
      </c>
      <c r="B4" s="522"/>
      <c r="C4" s="522"/>
      <c r="D4" s="522"/>
      <c r="E4" s="522"/>
      <c r="F4" s="522"/>
      <c r="G4" s="522"/>
      <c r="H4" s="523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81"/>
    </row>
    <row r="5" spans="1:41" s="76" customFormat="1" ht="13.5" customHeight="1" x14ac:dyDescent="0.15">
      <c r="A5" s="524"/>
      <c r="B5" s="525"/>
      <c r="C5" s="525"/>
      <c r="D5" s="525"/>
      <c r="E5" s="525"/>
      <c r="F5" s="525"/>
      <c r="G5" s="525"/>
      <c r="H5" s="526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81"/>
    </row>
    <row r="6" spans="1:41" s="76" customFormat="1" ht="13.5" customHeight="1" x14ac:dyDescent="0.15">
      <c r="A6" s="521" t="s">
        <v>30</v>
      </c>
      <c r="B6" s="522"/>
      <c r="C6" s="522"/>
      <c r="D6" s="522"/>
      <c r="E6" s="522"/>
      <c r="F6" s="522"/>
      <c r="G6" s="522"/>
      <c r="H6" s="523"/>
      <c r="I6" s="527" t="s">
        <v>69</v>
      </c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31"/>
      <c r="AD6" s="532"/>
      <c r="AE6" s="532"/>
      <c r="AF6" s="532"/>
      <c r="AG6" s="532"/>
      <c r="AH6" s="532"/>
      <c r="AI6" s="532"/>
      <c r="AJ6" s="532"/>
      <c r="AK6" s="532"/>
      <c r="AL6" s="532"/>
      <c r="AM6" s="535" t="s">
        <v>79</v>
      </c>
      <c r="AN6" s="536"/>
      <c r="AO6" s="81"/>
    </row>
    <row r="7" spans="1:41" s="76" customFormat="1" ht="13.5" customHeight="1" x14ac:dyDescent="0.15">
      <c r="A7" s="528"/>
      <c r="B7" s="529"/>
      <c r="C7" s="529"/>
      <c r="D7" s="529"/>
      <c r="E7" s="529"/>
      <c r="F7" s="529"/>
      <c r="G7" s="529"/>
      <c r="H7" s="530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33"/>
      <c r="AD7" s="534"/>
      <c r="AE7" s="534"/>
      <c r="AF7" s="534"/>
      <c r="AG7" s="534"/>
      <c r="AH7" s="534"/>
      <c r="AI7" s="534"/>
      <c r="AJ7" s="534"/>
      <c r="AK7" s="534"/>
      <c r="AL7" s="534"/>
      <c r="AM7" s="537"/>
      <c r="AN7" s="538"/>
      <c r="AO7" s="81"/>
    </row>
    <row r="8" spans="1:41" s="76" customFormat="1" ht="13.5" customHeight="1" x14ac:dyDescent="0.15">
      <c r="A8" s="528"/>
      <c r="B8" s="529"/>
      <c r="C8" s="529"/>
      <c r="D8" s="529"/>
      <c r="E8" s="529"/>
      <c r="F8" s="529"/>
      <c r="G8" s="529"/>
      <c r="H8" s="530"/>
      <c r="I8" s="527" t="s">
        <v>70</v>
      </c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31"/>
      <c r="AD8" s="532"/>
      <c r="AE8" s="532"/>
      <c r="AF8" s="532"/>
      <c r="AG8" s="532"/>
      <c r="AH8" s="532"/>
      <c r="AI8" s="532"/>
      <c r="AJ8" s="532"/>
      <c r="AK8" s="532"/>
      <c r="AL8" s="532"/>
      <c r="AM8" s="535" t="s">
        <v>79</v>
      </c>
      <c r="AN8" s="536"/>
      <c r="AO8" s="81"/>
    </row>
    <row r="9" spans="1:41" s="76" customFormat="1" ht="13.5" customHeight="1" x14ac:dyDescent="0.15">
      <c r="A9" s="528"/>
      <c r="B9" s="529"/>
      <c r="C9" s="529"/>
      <c r="D9" s="529"/>
      <c r="E9" s="529"/>
      <c r="F9" s="529"/>
      <c r="G9" s="529"/>
      <c r="H9" s="530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33"/>
      <c r="AD9" s="534"/>
      <c r="AE9" s="534"/>
      <c r="AF9" s="534"/>
      <c r="AG9" s="534"/>
      <c r="AH9" s="534"/>
      <c r="AI9" s="534"/>
      <c r="AJ9" s="534"/>
      <c r="AK9" s="534"/>
      <c r="AL9" s="534"/>
      <c r="AM9" s="537"/>
      <c r="AN9" s="538"/>
      <c r="AO9" s="81"/>
    </row>
    <row r="10" spans="1:41" s="76" customFormat="1" ht="13.5" customHeight="1" x14ac:dyDescent="0.15">
      <c r="A10" s="528"/>
      <c r="B10" s="529"/>
      <c r="C10" s="529"/>
      <c r="D10" s="529"/>
      <c r="E10" s="529"/>
      <c r="F10" s="529"/>
      <c r="G10" s="529"/>
      <c r="H10" s="530"/>
      <c r="I10" s="527" t="s">
        <v>71</v>
      </c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31"/>
      <c r="AD10" s="532"/>
      <c r="AE10" s="532"/>
      <c r="AF10" s="532"/>
      <c r="AG10" s="532"/>
      <c r="AH10" s="532"/>
      <c r="AI10" s="532"/>
      <c r="AJ10" s="532"/>
      <c r="AK10" s="532"/>
      <c r="AL10" s="532"/>
      <c r="AM10" s="535" t="s">
        <v>79</v>
      </c>
      <c r="AN10" s="536"/>
      <c r="AO10" s="81"/>
    </row>
    <row r="11" spans="1:41" s="76" customFormat="1" ht="13.5" customHeight="1" x14ac:dyDescent="0.15">
      <c r="A11" s="528"/>
      <c r="B11" s="529"/>
      <c r="C11" s="529"/>
      <c r="D11" s="529"/>
      <c r="E11" s="529"/>
      <c r="F11" s="529"/>
      <c r="G11" s="529"/>
      <c r="H11" s="530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33"/>
      <c r="AD11" s="534"/>
      <c r="AE11" s="534"/>
      <c r="AF11" s="534"/>
      <c r="AG11" s="534"/>
      <c r="AH11" s="534"/>
      <c r="AI11" s="534"/>
      <c r="AJ11" s="534"/>
      <c r="AK11" s="534"/>
      <c r="AL11" s="534"/>
      <c r="AM11" s="537"/>
      <c r="AN11" s="538"/>
      <c r="AO11" s="81"/>
    </row>
    <row r="12" spans="1:41" s="76" customFormat="1" ht="13.5" customHeight="1" x14ac:dyDescent="0.15">
      <c r="A12" s="528"/>
      <c r="B12" s="529"/>
      <c r="C12" s="529"/>
      <c r="D12" s="529"/>
      <c r="E12" s="529"/>
      <c r="F12" s="529"/>
      <c r="G12" s="529"/>
      <c r="H12" s="530"/>
      <c r="I12" s="527" t="s">
        <v>72</v>
      </c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31"/>
      <c r="AD12" s="532"/>
      <c r="AE12" s="532"/>
      <c r="AF12" s="532"/>
      <c r="AG12" s="532"/>
      <c r="AH12" s="532"/>
      <c r="AI12" s="532"/>
      <c r="AJ12" s="532"/>
      <c r="AK12" s="532"/>
      <c r="AL12" s="532"/>
      <c r="AM12" s="535" t="s">
        <v>79</v>
      </c>
      <c r="AN12" s="536"/>
      <c r="AO12" s="81"/>
    </row>
    <row r="13" spans="1:41" s="76" customFormat="1" ht="13.5" customHeight="1" x14ac:dyDescent="0.15">
      <c r="A13" s="528"/>
      <c r="B13" s="529"/>
      <c r="C13" s="529"/>
      <c r="D13" s="529"/>
      <c r="E13" s="529"/>
      <c r="F13" s="529"/>
      <c r="G13" s="529"/>
      <c r="H13" s="530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33"/>
      <c r="AD13" s="534"/>
      <c r="AE13" s="534"/>
      <c r="AF13" s="534"/>
      <c r="AG13" s="534"/>
      <c r="AH13" s="534"/>
      <c r="AI13" s="534"/>
      <c r="AJ13" s="534"/>
      <c r="AK13" s="534"/>
      <c r="AL13" s="534"/>
      <c r="AM13" s="537"/>
      <c r="AN13" s="538"/>
      <c r="AO13" s="81"/>
    </row>
    <row r="14" spans="1:41" s="76" customFormat="1" ht="13.5" customHeight="1" x14ac:dyDescent="0.15">
      <c r="A14" s="528"/>
      <c r="B14" s="529"/>
      <c r="C14" s="529"/>
      <c r="D14" s="529"/>
      <c r="E14" s="529"/>
      <c r="F14" s="529"/>
      <c r="G14" s="529"/>
      <c r="H14" s="530"/>
      <c r="I14" s="527" t="s">
        <v>73</v>
      </c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31"/>
      <c r="AD14" s="532"/>
      <c r="AE14" s="532"/>
      <c r="AF14" s="532"/>
      <c r="AG14" s="532"/>
      <c r="AH14" s="532"/>
      <c r="AI14" s="532"/>
      <c r="AJ14" s="532"/>
      <c r="AK14" s="532"/>
      <c r="AL14" s="532"/>
      <c r="AM14" s="535" t="s">
        <v>79</v>
      </c>
      <c r="AN14" s="536"/>
      <c r="AO14" s="81"/>
    </row>
    <row r="15" spans="1:41" s="76" customFormat="1" ht="13.5" customHeight="1" x14ac:dyDescent="0.15">
      <c r="A15" s="528"/>
      <c r="B15" s="529"/>
      <c r="C15" s="529"/>
      <c r="D15" s="529"/>
      <c r="E15" s="529"/>
      <c r="F15" s="529"/>
      <c r="G15" s="529"/>
      <c r="H15" s="530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33"/>
      <c r="AD15" s="534"/>
      <c r="AE15" s="534"/>
      <c r="AF15" s="534"/>
      <c r="AG15" s="534"/>
      <c r="AH15" s="534"/>
      <c r="AI15" s="534"/>
      <c r="AJ15" s="534"/>
      <c r="AK15" s="534"/>
      <c r="AL15" s="534"/>
      <c r="AM15" s="537"/>
      <c r="AN15" s="538"/>
      <c r="AO15" s="81"/>
    </row>
    <row r="16" spans="1:41" s="76" customFormat="1" ht="13.5" customHeight="1" x14ac:dyDescent="0.15">
      <c r="A16" s="528"/>
      <c r="B16" s="529"/>
      <c r="C16" s="529"/>
      <c r="D16" s="529"/>
      <c r="E16" s="529"/>
      <c r="F16" s="529"/>
      <c r="G16" s="529"/>
      <c r="H16" s="530"/>
      <c r="I16" s="527" t="s">
        <v>59</v>
      </c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31"/>
      <c r="AD16" s="532"/>
      <c r="AE16" s="532"/>
      <c r="AF16" s="532"/>
      <c r="AG16" s="532"/>
      <c r="AH16" s="532"/>
      <c r="AI16" s="532"/>
      <c r="AJ16" s="532"/>
      <c r="AK16" s="532"/>
      <c r="AL16" s="532"/>
      <c r="AM16" s="535" t="s">
        <v>79</v>
      </c>
      <c r="AN16" s="536"/>
      <c r="AO16" s="81"/>
    </row>
    <row r="17" spans="1:41" s="76" customFormat="1" ht="13.5" customHeight="1" x14ac:dyDescent="0.15">
      <c r="A17" s="524"/>
      <c r="B17" s="525"/>
      <c r="C17" s="525"/>
      <c r="D17" s="525"/>
      <c r="E17" s="525"/>
      <c r="F17" s="525"/>
      <c r="G17" s="525"/>
      <c r="H17" s="526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33"/>
      <c r="AD17" s="534"/>
      <c r="AE17" s="534"/>
      <c r="AF17" s="534"/>
      <c r="AG17" s="534"/>
      <c r="AH17" s="534"/>
      <c r="AI17" s="534"/>
      <c r="AJ17" s="534"/>
      <c r="AK17" s="534"/>
      <c r="AL17" s="534"/>
      <c r="AM17" s="537"/>
      <c r="AN17" s="538"/>
      <c r="AO17" s="81"/>
    </row>
    <row r="18" spans="1:41" s="76" customFormat="1" ht="13.5" customHeight="1" x14ac:dyDescent="0.15">
      <c r="A18" s="545" t="s">
        <v>86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82"/>
    </row>
    <row r="19" spans="1:41" s="76" customFormat="1" ht="13.5" customHeight="1" x14ac:dyDescent="0.15">
      <c r="A19" s="545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82"/>
    </row>
    <row r="20" spans="1:41" s="87" customFormat="1" ht="13.5" customHeight="1" x14ac:dyDescent="0.15">
      <c r="A20" s="546" t="s">
        <v>90</v>
      </c>
      <c r="B20" s="547"/>
      <c r="C20" s="548"/>
      <c r="D20" s="548"/>
      <c r="E20" s="83" t="s">
        <v>91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5"/>
      <c r="AO20" s="86"/>
    </row>
    <row r="21" spans="1:41" s="87" customFormat="1" ht="13.5" customHeight="1" x14ac:dyDescent="0.15">
      <c r="A21" s="88"/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8"/>
      <c r="AO21" s="86"/>
    </row>
    <row r="22" spans="1:41" s="87" customFormat="1" ht="13.5" customHeight="1" x14ac:dyDescent="0.15">
      <c r="A22" s="88"/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8"/>
      <c r="AO22" s="86"/>
    </row>
    <row r="23" spans="1:41" s="87" customFormat="1" ht="13.5" customHeight="1" x14ac:dyDescent="0.15">
      <c r="A23" s="81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7"/>
      <c r="AL23" s="517"/>
      <c r="AM23" s="517"/>
      <c r="AN23" s="518"/>
      <c r="AO23" s="86"/>
    </row>
    <row r="24" spans="1:41" s="87" customFormat="1" ht="13.5" customHeight="1" x14ac:dyDescent="0.15">
      <c r="A24" s="81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8"/>
      <c r="AO24" s="86"/>
    </row>
    <row r="25" spans="1:41" s="87" customFormat="1" ht="13.5" customHeight="1" x14ac:dyDescent="0.15">
      <c r="A25" s="81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7"/>
      <c r="AG25" s="517"/>
      <c r="AH25" s="517"/>
      <c r="AI25" s="517"/>
      <c r="AJ25" s="517"/>
      <c r="AK25" s="517"/>
      <c r="AL25" s="517"/>
      <c r="AM25" s="517"/>
      <c r="AN25" s="518"/>
      <c r="AO25" s="86"/>
    </row>
    <row r="26" spans="1:41" s="76" customFormat="1" x14ac:dyDescent="0.15">
      <c r="A26" s="88"/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L26" s="555"/>
      <c r="AM26" s="555"/>
      <c r="AN26" s="556"/>
      <c r="AO26" s="82"/>
    </row>
    <row r="27" spans="1:41" s="87" customFormat="1" ht="13.5" customHeight="1" x14ac:dyDescent="0.15">
      <c r="A27" s="549" t="s">
        <v>90</v>
      </c>
      <c r="B27" s="550"/>
      <c r="C27" s="551"/>
      <c r="D27" s="551"/>
      <c r="E27" s="89" t="s">
        <v>91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1"/>
      <c r="AO27" s="86"/>
    </row>
    <row r="28" spans="1:41" s="87" customFormat="1" ht="13.5" customHeight="1" x14ac:dyDescent="0.15">
      <c r="A28" s="88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17"/>
      <c r="AM28" s="517"/>
      <c r="AN28" s="518"/>
      <c r="AO28" s="86"/>
    </row>
    <row r="29" spans="1:41" s="87" customFormat="1" ht="13.5" customHeight="1" x14ac:dyDescent="0.15">
      <c r="A29" s="81"/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8"/>
      <c r="AO29" s="86"/>
    </row>
    <row r="30" spans="1:41" s="87" customFormat="1" ht="13.5" customHeight="1" x14ac:dyDescent="0.15">
      <c r="A30" s="81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17"/>
      <c r="AM30" s="517"/>
      <c r="AN30" s="518"/>
      <c r="AO30" s="86"/>
    </row>
    <row r="31" spans="1:41" s="87" customFormat="1" ht="13.5" customHeight="1" x14ac:dyDescent="0.15">
      <c r="A31" s="88"/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  <c r="AN31" s="518"/>
      <c r="AO31" s="86"/>
    </row>
    <row r="32" spans="1:41" s="87" customFormat="1" ht="13.5" customHeight="1" x14ac:dyDescent="0.15">
      <c r="A32" s="81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8"/>
      <c r="AO32" s="86"/>
    </row>
    <row r="33" spans="1:43" s="87" customFormat="1" ht="13.5" customHeight="1" x14ac:dyDescent="0.15">
      <c r="A33" s="92"/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55"/>
      <c r="AF33" s="555"/>
      <c r="AG33" s="555"/>
      <c r="AH33" s="555"/>
      <c r="AI33" s="555"/>
      <c r="AJ33" s="555"/>
      <c r="AK33" s="555"/>
      <c r="AL33" s="555"/>
      <c r="AM33" s="555"/>
      <c r="AN33" s="556"/>
      <c r="AO33" s="86"/>
    </row>
    <row r="34" spans="1:43" s="87" customFormat="1" ht="13.5" customHeight="1" x14ac:dyDescent="0.15">
      <c r="A34" s="552" t="s">
        <v>90</v>
      </c>
      <c r="B34" s="553"/>
      <c r="C34" s="554"/>
      <c r="D34" s="554"/>
      <c r="E34" s="93" t="s">
        <v>91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86"/>
    </row>
    <row r="35" spans="1:43" s="87" customFormat="1" ht="13.5" customHeight="1" x14ac:dyDescent="0.15">
      <c r="A35" s="96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517"/>
      <c r="AI35" s="517"/>
      <c r="AJ35" s="517"/>
      <c r="AK35" s="517"/>
      <c r="AL35" s="517"/>
      <c r="AM35" s="517"/>
      <c r="AN35" s="518"/>
      <c r="AO35" s="86"/>
    </row>
    <row r="36" spans="1:43" s="87" customFormat="1" ht="13.5" customHeight="1" x14ac:dyDescent="0.15">
      <c r="A36" s="96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517"/>
      <c r="AN36" s="518"/>
      <c r="AO36" s="86"/>
    </row>
    <row r="37" spans="1:43" s="87" customFormat="1" ht="13.5" customHeight="1" x14ac:dyDescent="0.15">
      <c r="A37" s="96"/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7"/>
      <c r="U37" s="517"/>
      <c r="V37" s="517"/>
      <c r="W37" s="517"/>
      <c r="X37" s="517"/>
      <c r="Y37" s="517"/>
      <c r="Z37" s="517"/>
      <c r="AA37" s="517"/>
      <c r="AB37" s="517"/>
      <c r="AC37" s="517"/>
      <c r="AD37" s="517"/>
      <c r="AE37" s="517"/>
      <c r="AF37" s="517"/>
      <c r="AG37" s="517"/>
      <c r="AH37" s="517"/>
      <c r="AI37" s="517"/>
      <c r="AJ37" s="517"/>
      <c r="AK37" s="517"/>
      <c r="AL37" s="517"/>
      <c r="AM37" s="517"/>
      <c r="AN37" s="518"/>
      <c r="AO37" s="86"/>
    </row>
    <row r="38" spans="1:43" s="87" customFormat="1" ht="13.5" customHeight="1" x14ac:dyDescent="0.15">
      <c r="A38" s="88"/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17"/>
      <c r="AM38" s="517"/>
      <c r="AN38" s="518"/>
      <c r="AO38" s="86"/>
    </row>
    <row r="39" spans="1:43" s="87" customFormat="1" ht="13.5" customHeight="1" x14ac:dyDescent="0.15">
      <c r="A39" s="88"/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17"/>
      <c r="AK39" s="517"/>
      <c r="AL39" s="517"/>
      <c r="AM39" s="517"/>
      <c r="AN39" s="518"/>
      <c r="AO39" s="86"/>
      <c r="AQ39" s="76"/>
    </row>
    <row r="40" spans="1:43" s="76" customFormat="1" x14ac:dyDescent="0.15">
      <c r="A40" s="97"/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555"/>
      <c r="AI40" s="555"/>
      <c r="AJ40" s="555"/>
      <c r="AK40" s="555"/>
      <c r="AL40" s="555"/>
      <c r="AM40" s="555"/>
      <c r="AN40" s="556"/>
      <c r="AO40" s="82"/>
    </row>
    <row r="41" spans="1:43" s="76" customFormat="1" ht="18.75" customHeight="1" x14ac:dyDescent="0.15">
      <c r="A41" s="539" t="s">
        <v>60</v>
      </c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0"/>
      <c r="AL41" s="540"/>
      <c r="AM41" s="540"/>
      <c r="AN41" s="541"/>
      <c r="AO41" s="98"/>
    </row>
    <row r="42" spans="1:43" s="76" customFormat="1" ht="18.75" customHeight="1" x14ac:dyDescent="0.15">
      <c r="A42" s="542"/>
      <c r="B42" s="543"/>
      <c r="C42" s="543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4"/>
      <c r="AO42" s="98"/>
    </row>
    <row r="43" spans="1:43" s="87" customFormat="1" ht="13.5" customHeight="1" x14ac:dyDescent="0.15">
      <c r="A43" s="99"/>
      <c r="B43" s="515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  <c r="AA43" s="515"/>
      <c r="AB43" s="515"/>
      <c r="AC43" s="515"/>
      <c r="AD43" s="515"/>
      <c r="AE43" s="515"/>
      <c r="AF43" s="515"/>
      <c r="AG43" s="515"/>
      <c r="AH43" s="515"/>
      <c r="AI43" s="515"/>
      <c r="AJ43" s="515"/>
      <c r="AK43" s="515"/>
      <c r="AL43" s="515"/>
      <c r="AM43" s="515"/>
      <c r="AN43" s="516"/>
      <c r="AO43" s="100"/>
    </row>
    <row r="44" spans="1:43" s="87" customFormat="1" ht="13.5" customHeight="1" x14ac:dyDescent="0.15">
      <c r="A44" s="88"/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17"/>
      <c r="AK44" s="517"/>
      <c r="AL44" s="517"/>
      <c r="AM44" s="517"/>
      <c r="AN44" s="518"/>
      <c r="AO44" s="100"/>
    </row>
    <row r="45" spans="1:43" s="87" customFormat="1" ht="13.5" customHeight="1" x14ac:dyDescent="0.15">
      <c r="A45" s="88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8"/>
      <c r="AO45" s="100"/>
    </row>
    <row r="46" spans="1:43" s="87" customFormat="1" ht="13.5" customHeight="1" x14ac:dyDescent="0.15">
      <c r="A46" s="88"/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8"/>
      <c r="AO46" s="100"/>
    </row>
    <row r="47" spans="1:43" s="87" customFormat="1" ht="13.5" customHeight="1" x14ac:dyDescent="0.15">
      <c r="A47" s="88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8"/>
      <c r="AO47" s="100"/>
    </row>
    <row r="48" spans="1:43" s="87" customFormat="1" ht="13.5" customHeight="1" x14ac:dyDescent="0.15">
      <c r="A48" s="88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8"/>
      <c r="AO48" s="100"/>
    </row>
    <row r="49" spans="1:41" s="87" customFormat="1" ht="13.5" customHeight="1" x14ac:dyDescent="0.15">
      <c r="A49" s="88"/>
      <c r="B49" s="517"/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17"/>
      <c r="AI49" s="517"/>
      <c r="AJ49" s="517"/>
      <c r="AK49" s="517"/>
      <c r="AL49" s="517"/>
      <c r="AM49" s="517"/>
      <c r="AN49" s="518"/>
      <c r="AO49" s="100"/>
    </row>
    <row r="50" spans="1:41" s="87" customFormat="1" ht="13.5" customHeight="1" x14ac:dyDescent="0.15">
      <c r="A50" s="88"/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8"/>
      <c r="AO50" s="100"/>
    </row>
    <row r="51" spans="1:41" s="87" customFormat="1" ht="13.5" customHeight="1" x14ac:dyDescent="0.15">
      <c r="A51" s="88"/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  <c r="S51" s="517"/>
      <c r="T51" s="517"/>
      <c r="U51" s="517"/>
      <c r="V51" s="517"/>
      <c r="W51" s="517"/>
      <c r="X51" s="517"/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8"/>
      <c r="AO51" s="100"/>
    </row>
    <row r="52" spans="1:41" s="87" customFormat="1" ht="13.5" customHeight="1" x14ac:dyDescent="0.15">
      <c r="A52" s="88"/>
      <c r="B52" s="517"/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8"/>
      <c r="AO52" s="100"/>
    </row>
    <row r="53" spans="1:41" s="87" customFormat="1" ht="13.5" customHeight="1" x14ac:dyDescent="0.15">
      <c r="A53" s="88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8"/>
      <c r="AO53" s="100"/>
    </row>
    <row r="54" spans="1:41" s="87" customFormat="1" ht="13.5" customHeight="1" x14ac:dyDescent="0.15">
      <c r="A54" s="88"/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8"/>
      <c r="AO54" s="100"/>
    </row>
    <row r="55" spans="1:41" s="87" customFormat="1" ht="13.5" customHeight="1" x14ac:dyDescent="0.15">
      <c r="A55" s="88"/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  <c r="AA55" s="517"/>
      <c r="AB55" s="517"/>
      <c r="AC55" s="517"/>
      <c r="AD55" s="517"/>
      <c r="AE55" s="517"/>
      <c r="AF55" s="517"/>
      <c r="AG55" s="517"/>
      <c r="AH55" s="517"/>
      <c r="AI55" s="517"/>
      <c r="AJ55" s="517"/>
      <c r="AK55" s="517"/>
      <c r="AL55" s="517"/>
      <c r="AM55" s="517"/>
      <c r="AN55" s="518"/>
      <c r="AO55" s="100"/>
    </row>
    <row r="56" spans="1:41" s="87" customFormat="1" ht="13.5" customHeight="1" x14ac:dyDescent="0.15">
      <c r="A56" s="88"/>
      <c r="B56" s="517"/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  <c r="Z56" s="517"/>
      <c r="AA56" s="517"/>
      <c r="AB56" s="517"/>
      <c r="AC56" s="517"/>
      <c r="AD56" s="517"/>
      <c r="AE56" s="517"/>
      <c r="AF56" s="517"/>
      <c r="AG56" s="517"/>
      <c r="AH56" s="517"/>
      <c r="AI56" s="517"/>
      <c r="AJ56" s="517"/>
      <c r="AK56" s="517"/>
      <c r="AL56" s="517"/>
      <c r="AM56" s="517"/>
      <c r="AN56" s="518"/>
      <c r="AO56" s="100"/>
    </row>
    <row r="57" spans="1:41" s="87" customFormat="1" ht="13.5" customHeight="1" x14ac:dyDescent="0.15">
      <c r="A57" s="88"/>
      <c r="B57" s="517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517"/>
      <c r="AE57" s="517"/>
      <c r="AF57" s="517"/>
      <c r="AG57" s="517"/>
      <c r="AH57" s="517"/>
      <c r="AI57" s="517"/>
      <c r="AJ57" s="517"/>
      <c r="AK57" s="517"/>
      <c r="AL57" s="517"/>
      <c r="AM57" s="517"/>
      <c r="AN57" s="518"/>
      <c r="AO57" s="100"/>
    </row>
    <row r="58" spans="1:41" s="87" customFormat="1" ht="13.5" customHeight="1" x14ac:dyDescent="0.15">
      <c r="A58" s="88"/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17"/>
      <c r="AK58" s="517"/>
      <c r="AL58" s="517"/>
      <c r="AM58" s="517"/>
      <c r="AN58" s="518"/>
      <c r="AO58" s="100"/>
    </row>
    <row r="59" spans="1:41" s="87" customFormat="1" ht="13.5" customHeight="1" x14ac:dyDescent="0.15">
      <c r="A59" s="88"/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7"/>
      <c r="AI59" s="517"/>
      <c r="AJ59" s="517"/>
      <c r="AK59" s="517"/>
      <c r="AL59" s="517"/>
      <c r="AM59" s="517"/>
      <c r="AN59" s="518"/>
      <c r="AO59" s="100"/>
    </row>
    <row r="60" spans="1:41" s="87" customFormat="1" ht="13.5" customHeight="1" x14ac:dyDescent="0.15">
      <c r="A60" s="88"/>
      <c r="B60" s="517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  <c r="T60" s="517"/>
      <c r="U60" s="517"/>
      <c r="V60" s="517"/>
      <c r="W60" s="517"/>
      <c r="X60" s="517"/>
      <c r="Y60" s="517"/>
      <c r="Z60" s="517"/>
      <c r="AA60" s="517"/>
      <c r="AB60" s="517"/>
      <c r="AC60" s="517"/>
      <c r="AD60" s="517"/>
      <c r="AE60" s="517"/>
      <c r="AF60" s="517"/>
      <c r="AG60" s="517"/>
      <c r="AH60" s="517"/>
      <c r="AI60" s="517"/>
      <c r="AJ60" s="517"/>
      <c r="AK60" s="517"/>
      <c r="AL60" s="517"/>
      <c r="AM60" s="517"/>
      <c r="AN60" s="518"/>
      <c r="AO60" s="100"/>
    </row>
    <row r="61" spans="1:41" s="87" customFormat="1" ht="13.5" customHeight="1" x14ac:dyDescent="0.15">
      <c r="A61" s="88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517"/>
      <c r="Z61" s="517"/>
      <c r="AA61" s="517"/>
      <c r="AB61" s="517"/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8"/>
      <c r="AO61" s="100"/>
    </row>
    <row r="62" spans="1:41" s="87" customFormat="1" ht="13.5" customHeight="1" x14ac:dyDescent="0.15">
      <c r="A62" s="88"/>
      <c r="B62" s="517"/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17"/>
      <c r="AN62" s="518"/>
      <c r="AO62" s="100"/>
    </row>
    <row r="63" spans="1:41" s="87" customFormat="1" ht="13.5" customHeight="1" x14ac:dyDescent="0.15">
      <c r="A63" s="88"/>
      <c r="B63" s="517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  <c r="AA63" s="517"/>
      <c r="AB63" s="517"/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8"/>
      <c r="AO63" s="100"/>
    </row>
    <row r="64" spans="1:41" s="87" customFormat="1" ht="13.5" customHeight="1" x14ac:dyDescent="0.15">
      <c r="A64" s="88"/>
      <c r="B64" s="517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17"/>
      <c r="AM64" s="517"/>
      <c r="AN64" s="518"/>
      <c r="AO64" s="100"/>
    </row>
    <row r="65" spans="1:41" s="87" customFormat="1" ht="13.5" customHeight="1" x14ac:dyDescent="0.15">
      <c r="A65" s="88"/>
      <c r="B65" s="517"/>
      <c r="C65" s="517"/>
      <c r="D65" s="517"/>
      <c r="E65" s="517"/>
      <c r="F65" s="517"/>
      <c r="G65" s="517"/>
      <c r="H65" s="517"/>
      <c r="I65" s="517"/>
      <c r="J65" s="517"/>
      <c r="K65" s="517"/>
      <c r="L65" s="517"/>
      <c r="M65" s="517"/>
      <c r="N65" s="517"/>
      <c r="O65" s="517"/>
      <c r="P65" s="517"/>
      <c r="Q65" s="517"/>
      <c r="R65" s="517"/>
      <c r="S65" s="517"/>
      <c r="T65" s="517"/>
      <c r="U65" s="517"/>
      <c r="V65" s="517"/>
      <c r="W65" s="517"/>
      <c r="X65" s="517"/>
      <c r="Y65" s="517"/>
      <c r="Z65" s="517"/>
      <c r="AA65" s="517"/>
      <c r="AB65" s="517"/>
      <c r="AC65" s="517"/>
      <c r="AD65" s="517"/>
      <c r="AE65" s="517"/>
      <c r="AF65" s="517"/>
      <c r="AG65" s="517"/>
      <c r="AH65" s="517"/>
      <c r="AI65" s="517"/>
      <c r="AJ65" s="517"/>
      <c r="AK65" s="517"/>
      <c r="AL65" s="517"/>
      <c r="AM65" s="517"/>
      <c r="AN65" s="518"/>
      <c r="AO65" s="100"/>
    </row>
    <row r="66" spans="1:41" s="87" customFormat="1" ht="13.5" customHeight="1" x14ac:dyDescent="0.15">
      <c r="A66" s="88"/>
      <c r="B66" s="517"/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17"/>
      <c r="Q66" s="517"/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8"/>
      <c r="AO66" s="100"/>
    </row>
    <row r="67" spans="1:41" s="87" customFormat="1" ht="13.5" customHeight="1" x14ac:dyDescent="0.15">
      <c r="A67" s="88"/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H67" s="517"/>
      <c r="AI67" s="517"/>
      <c r="AJ67" s="517"/>
      <c r="AK67" s="517"/>
      <c r="AL67" s="517"/>
      <c r="AM67" s="517"/>
      <c r="AN67" s="518"/>
      <c r="AO67" s="100"/>
    </row>
    <row r="68" spans="1:41" s="87" customFormat="1" ht="13.5" customHeight="1" x14ac:dyDescent="0.15">
      <c r="A68" s="88"/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  <c r="R68" s="517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8"/>
      <c r="AO68" s="100"/>
    </row>
    <row r="69" spans="1:41" s="87" customFormat="1" ht="13.5" customHeight="1" x14ac:dyDescent="0.15">
      <c r="A69" s="88"/>
      <c r="B69" s="517"/>
      <c r="C69" s="517"/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17"/>
      <c r="AK69" s="517"/>
      <c r="AL69" s="517"/>
      <c r="AM69" s="517"/>
      <c r="AN69" s="518"/>
      <c r="AO69" s="100"/>
    </row>
    <row r="70" spans="1:41" s="87" customFormat="1" ht="13.5" customHeight="1" x14ac:dyDescent="0.15">
      <c r="A70" s="88"/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  <c r="AF70" s="517"/>
      <c r="AG70" s="517"/>
      <c r="AH70" s="517"/>
      <c r="AI70" s="517"/>
      <c r="AJ70" s="517"/>
      <c r="AK70" s="517"/>
      <c r="AL70" s="517"/>
      <c r="AM70" s="517"/>
      <c r="AN70" s="518"/>
      <c r="AO70" s="100"/>
    </row>
    <row r="71" spans="1:41" s="87" customFormat="1" ht="13.5" customHeight="1" x14ac:dyDescent="0.15">
      <c r="A71" s="88"/>
      <c r="B71" s="517"/>
      <c r="C71" s="517"/>
      <c r="D71" s="517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517"/>
      <c r="V71" s="517"/>
      <c r="W71" s="517"/>
      <c r="X71" s="517"/>
      <c r="Y71" s="517"/>
      <c r="Z71" s="517"/>
      <c r="AA71" s="517"/>
      <c r="AB71" s="517"/>
      <c r="AC71" s="517"/>
      <c r="AD71" s="517"/>
      <c r="AE71" s="517"/>
      <c r="AF71" s="517"/>
      <c r="AG71" s="517"/>
      <c r="AH71" s="517"/>
      <c r="AI71" s="517"/>
      <c r="AJ71" s="517"/>
      <c r="AK71" s="517"/>
      <c r="AL71" s="517"/>
      <c r="AM71" s="517"/>
      <c r="AN71" s="518"/>
      <c r="AO71" s="100"/>
    </row>
    <row r="72" spans="1:41" s="87" customFormat="1" ht="13.5" customHeight="1" x14ac:dyDescent="0.15">
      <c r="A72" s="88"/>
      <c r="B72" s="517"/>
      <c r="C72" s="517"/>
      <c r="D72" s="517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17"/>
      <c r="AN72" s="518"/>
      <c r="AO72" s="100"/>
    </row>
    <row r="73" spans="1:41" s="87" customFormat="1" ht="13.5" customHeight="1" x14ac:dyDescent="0.15">
      <c r="A73" s="88"/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8"/>
      <c r="AO73" s="100"/>
    </row>
    <row r="74" spans="1:41" s="87" customFormat="1" ht="13.5" customHeight="1" x14ac:dyDescent="0.15">
      <c r="A74" s="88"/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517"/>
      <c r="AI74" s="517"/>
      <c r="AJ74" s="517"/>
      <c r="AK74" s="517"/>
      <c r="AL74" s="517"/>
      <c r="AM74" s="517"/>
      <c r="AN74" s="518"/>
      <c r="AO74" s="100"/>
    </row>
    <row r="75" spans="1:41" s="87" customFormat="1" ht="13.5" customHeight="1" x14ac:dyDescent="0.15">
      <c r="A75" s="101"/>
      <c r="B75" s="519"/>
      <c r="C75" s="519"/>
      <c r="D75" s="519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  <c r="AK75" s="519"/>
      <c r="AL75" s="519"/>
      <c r="AM75" s="519"/>
      <c r="AN75" s="520"/>
      <c r="AO75" s="100"/>
    </row>
    <row r="76" spans="1:41" s="87" customFormat="1" ht="13.5" customHeight="1" x14ac:dyDescent="0.15">
      <c r="A76" s="102" t="s">
        <v>104</v>
      </c>
      <c r="B76" s="84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0"/>
    </row>
    <row r="77" spans="1:41" s="87" customFormat="1" x14ac:dyDescent="0.15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</row>
  </sheetData>
  <sheetProtection formatCells="0" insertRows="0" deleteRows="0"/>
  <mergeCells count="35">
    <mergeCell ref="I16:AB17"/>
    <mergeCell ref="AC16:AL17"/>
    <mergeCell ref="AM16:AN17"/>
    <mergeCell ref="A41:AN42"/>
    <mergeCell ref="A18:AN19"/>
    <mergeCell ref="A20:B20"/>
    <mergeCell ref="C20:D20"/>
    <mergeCell ref="A27:B27"/>
    <mergeCell ref="C27:D27"/>
    <mergeCell ref="A34:B34"/>
    <mergeCell ref="C34:D34"/>
    <mergeCell ref="B21:AN26"/>
    <mergeCell ref="B28:AN33"/>
    <mergeCell ref="B35:AN40"/>
    <mergeCell ref="AC12:AL13"/>
    <mergeCell ref="AM12:AN13"/>
    <mergeCell ref="I14:AB15"/>
    <mergeCell ref="AC14:AL15"/>
    <mergeCell ref="AM14:AN15"/>
    <mergeCell ref="B43:AN53"/>
    <mergeCell ref="B54:AN64"/>
    <mergeCell ref="B65:AN75"/>
    <mergeCell ref="A4:H5"/>
    <mergeCell ref="I4:AN5"/>
    <mergeCell ref="A6:H17"/>
    <mergeCell ref="I6:AB7"/>
    <mergeCell ref="AC6:AL7"/>
    <mergeCell ref="AM6:AN7"/>
    <mergeCell ref="I8:AB9"/>
    <mergeCell ref="AC8:AL9"/>
    <mergeCell ref="AM8:AN9"/>
    <mergeCell ref="I10:AB11"/>
    <mergeCell ref="AC10:AL11"/>
    <mergeCell ref="AM10:AN11"/>
    <mergeCell ref="I12:AB13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4" manualBreakCount="4">
    <brk id="77" max="16383" man="1"/>
    <brk id="138" max="16383" man="1"/>
    <brk id="178" min="1" max="39" man="1"/>
    <brk id="212" min="1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12"/>
  <sheetViews>
    <sheetView view="pageBreakPreview" zoomScaleNormal="100" zoomScaleSheetLayoutView="100" workbookViewId="0">
      <selection activeCell="V132" sqref="V132"/>
    </sheetView>
  </sheetViews>
  <sheetFormatPr defaultRowHeight="13.5" x14ac:dyDescent="0.15"/>
  <cols>
    <col min="1" max="47" width="2.875" style="149" customWidth="1"/>
    <col min="48" max="16384" width="9" style="149"/>
  </cols>
  <sheetData>
    <row r="1" spans="1:42" s="15" customFormat="1" ht="13.5" customHeight="1" x14ac:dyDescent="0.15">
      <c r="P1" s="16"/>
      <c r="Q1" s="16"/>
      <c r="R1" s="16"/>
      <c r="S1" s="16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O1" s="17"/>
      <c r="AP1" s="19"/>
    </row>
    <row r="2" spans="1:42" s="15" customFormat="1" ht="13.5" customHeight="1" x14ac:dyDescent="0.15">
      <c r="P2" s="16"/>
      <c r="Q2" s="16"/>
      <c r="AB2" s="28"/>
      <c r="AC2" s="28"/>
      <c r="AD2" s="28"/>
      <c r="AE2" s="28"/>
      <c r="AF2" s="28"/>
      <c r="AG2" s="28"/>
      <c r="AH2" s="28"/>
      <c r="AK2" s="28"/>
      <c r="AL2" s="28"/>
      <c r="AO2" s="17"/>
      <c r="AP2" s="19"/>
    </row>
    <row r="3" spans="1:42" s="15" customFormat="1" ht="13.5" customHeight="1" x14ac:dyDescent="0.15">
      <c r="A3" s="233" t="s">
        <v>46</v>
      </c>
      <c r="B3" s="233"/>
      <c r="C3" s="233"/>
      <c r="D3" s="233"/>
      <c r="E3" s="233"/>
      <c r="F3" s="756" t="s">
        <v>296</v>
      </c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105" t="s">
        <v>47</v>
      </c>
      <c r="R3" s="16"/>
      <c r="S3" s="16"/>
      <c r="AO3" s="17"/>
      <c r="AP3" s="19"/>
    </row>
    <row r="4" spans="1:42" s="15" customFormat="1" ht="13.5" customHeight="1" x14ac:dyDescent="0.15">
      <c r="A4" s="21"/>
      <c r="B4" s="21"/>
      <c r="C4" s="21"/>
      <c r="D4" s="21"/>
      <c r="E4" s="21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5"/>
      <c r="R4" s="16"/>
      <c r="S4" s="16"/>
      <c r="AO4" s="17"/>
      <c r="AP4" s="19"/>
    </row>
    <row r="5" spans="1:42" s="15" customFormat="1" ht="13.5" customHeight="1" x14ac:dyDescent="0.15">
      <c r="A5" s="107" t="s">
        <v>87</v>
      </c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5"/>
      <c r="R5" s="16"/>
      <c r="S5" s="16"/>
      <c r="AO5" s="17"/>
      <c r="AP5" s="19"/>
    </row>
    <row r="6" spans="1:42" s="15" customFormat="1" ht="13.5" customHeight="1" x14ac:dyDescent="0.15">
      <c r="A6" s="575" t="s">
        <v>7</v>
      </c>
      <c r="B6" s="575"/>
      <c r="C6" s="575"/>
      <c r="D6" s="575"/>
      <c r="E6" s="575"/>
      <c r="F6" s="575"/>
      <c r="G6" s="575"/>
      <c r="H6" s="575"/>
      <c r="I6" s="575"/>
      <c r="J6" s="601" t="s">
        <v>21</v>
      </c>
      <c r="K6" s="602"/>
      <c r="L6" s="602"/>
      <c r="M6" s="602"/>
      <c r="N6" s="602"/>
      <c r="O6" s="602"/>
      <c r="P6" s="603"/>
      <c r="Q6" s="594" t="s">
        <v>28</v>
      </c>
      <c r="R6" s="595"/>
      <c r="S6" s="595"/>
      <c r="T6" s="595"/>
      <c r="U6" s="595"/>
      <c r="V6" s="595"/>
      <c r="W6" s="595"/>
      <c r="X6" s="595"/>
      <c r="Y6" s="595"/>
      <c r="Z6" s="595"/>
      <c r="AA6" s="596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17"/>
      <c r="AP6" s="19"/>
    </row>
    <row r="7" spans="1:42" s="15" customFormat="1" ht="13.5" customHeight="1" thickBot="1" x14ac:dyDescent="0.2">
      <c r="A7" s="626"/>
      <c r="B7" s="626"/>
      <c r="C7" s="626"/>
      <c r="D7" s="626"/>
      <c r="E7" s="626"/>
      <c r="F7" s="626"/>
      <c r="G7" s="626"/>
      <c r="H7" s="626"/>
      <c r="I7" s="626"/>
      <c r="J7" s="606"/>
      <c r="K7" s="607"/>
      <c r="L7" s="607"/>
      <c r="M7" s="607"/>
      <c r="N7" s="607"/>
      <c r="O7" s="607"/>
      <c r="P7" s="608"/>
      <c r="Q7" s="598"/>
      <c r="R7" s="599"/>
      <c r="S7" s="599"/>
      <c r="T7" s="599"/>
      <c r="U7" s="599"/>
      <c r="V7" s="599"/>
      <c r="W7" s="599"/>
      <c r="X7" s="599"/>
      <c r="Y7" s="599"/>
      <c r="Z7" s="599"/>
      <c r="AA7" s="600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17"/>
      <c r="AP7" s="19"/>
    </row>
    <row r="8" spans="1:42" s="15" customFormat="1" ht="13.5" customHeight="1" thickTop="1" x14ac:dyDescent="0.15">
      <c r="A8" s="627" t="s">
        <v>8</v>
      </c>
      <c r="B8" s="585" t="s">
        <v>13</v>
      </c>
      <c r="C8" s="586"/>
      <c r="D8" s="586"/>
      <c r="E8" s="586"/>
      <c r="F8" s="586"/>
      <c r="G8" s="586"/>
      <c r="H8" s="586"/>
      <c r="I8" s="587"/>
      <c r="J8" s="707"/>
      <c r="K8" s="708"/>
      <c r="L8" s="708"/>
      <c r="M8" s="708"/>
      <c r="N8" s="708"/>
      <c r="O8" s="708"/>
      <c r="P8" s="709"/>
      <c r="Q8" s="792"/>
      <c r="R8" s="793"/>
      <c r="S8" s="793"/>
      <c r="T8" s="793"/>
      <c r="U8" s="793"/>
      <c r="V8" s="793"/>
      <c r="W8" s="793"/>
      <c r="X8" s="793"/>
      <c r="Y8" s="793"/>
      <c r="Z8" s="793"/>
      <c r="AA8" s="794"/>
      <c r="AB8" s="798"/>
      <c r="AC8" s="799"/>
      <c r="AD8" s="799"/>
      <c r="AE8" s="799"/>
      <c r="AF8" s="799"/>
      <c r="AG8" s="799"/>
      <c r="AH8" s="799"/>
      <c r="AI8" s="799"/>
      <c r="AJ8" s="799"/>
      <c r="AK8" s="799"/>
      <c r="AL8" s="799"/>
      <c r="AM8" s="799"/>
      <c r="AN8" s="800"/>
      <c r="AO8" s="17"/>
      <c r="AP8" s="19"/>
    </row>
    <row r="9" spans="1:42" s="15" customFormat="1" ht="13.5" customHeight="1" x14ac:dyDescent="0.15">
      <c r="A9" s="627"/>
      <c r="B9" s="588"/>
      <c r="C9" s="589"/>
      <c r="D9" s="589"/>
      <c r="E9" s="589"/>
      <c r="F9" s="589"/>
      <c r="G9" s="589"/>
      <c r="H9" s="589"/>
      <c r="I9" s="590"/>
      <c r="J9" s="577"/>
      <c r="K9" s="578"/>
      <c r="L9" s="578"/>
      <c r="M9" s="578"/>
      <c r="N9" s="578"/>
      <c r="O9" s="578"/>
      <c r="P9" s="579"/>
      <c r="Q9" s="786"/>
      <c r="R9" s="787"/>
      <c r="S9" s="787"/>
      <c r="T9" s="787"/>
      <c r="U9" s="787"/>
      <c r="V9" s="787"/>
      <c r="W9" s="787"/>
      <c r="X9" s="787"/>
      <c r="Y9" s="787"/>
      <c r="Z9" s="787"/>
      <c r="AA9" s="788"/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4"/>
      <c r="AO9" s="17"/>
      <c r="AP9" s="19"/>
    </row>
    <row r="10" spans="1:42" s="15" customFormat="1" ht="13.5" customHeight="1" x14ac:dyDescent="0.15">
      <c r="A10" s="628"/>
      <c r="B10" s="591"/>
      <c r="C10" s="592"/>
      <c r="D10" s="592"/>
      <c r="E10" s="592"/>
      <c r="F10" s="592"/>
      <c r="G10" s="592"/>
      <c r="H10" s="592"/>
      <c r="I10" s="593"/>
      <c r="J10" s="577"/>
      <c r="K10" s="578"/>
      <c r="L10" s="578"/>
      <c r="M10" s="578"/>
      <c r="N10" s="578"/>
      <c r="O10" s="578"/>
      <c r="P10" s="579"/>
      <c r="Q10" s="795"/>
      <c r="R10" s="796"/>
      <c r="S10" s="796"/>
      <c r="T10" s="796"/>
      <c r="U10" s="796"/>
      <c r="V10" s="796"/>
      <c r="W10" s="796"/>
      <c r="X10" s="796"/>
      <c r="Y10" s="796"/>
      <c r="Z10" s="796"/>
      <c r="AA10" s="797"/>
      <c r="AB10" s="801"/>
      <c r="AC10" s="802"/>
      <c r="AD10" s="802"/>
      <c r="AE10" s="802"/>
      <c r="AF10" s="802"/>
      <c r="AG10" s="802"/>
      <c r="AH10" s="802"/>
      <c r="AI10" s="802"/>
      <c r="AJ10" s="802"/>
      <c r="AK10" s="802"/>
      <c r="AL10" s="802"/>
      <c r="AM10" s="802"/>
      <c r="AN10" s="803"/>
      <c r="AO10" s="17"/>
      <c r="AP10" s="19"/>
    </row>
    <row r="11" spans="1:42" s="15" customFormat="1" ht="13.5" customHeight="1" x14ac:dyDescent="0.15">
      <c r="A11" s="628"/>
      <c r="B11" s="630" t="s">
        <v>23</v>
      </c>
      <c r="C11" s="631"/>
      <c r="D11" s="631"/>
      <c r="E11" s="631"/>
      <c r="F11" s="631"/>
      <c r="G11" s="631"/>
      <c r="H11" s="631"/>
      <c r="I11" s="632"/>
      <c r="J11" s="577"/>
      <c r="K11" s="578"/>
      <c r="L11" s="578"/>
      <c r="M11" s="578"/>
      <c r="N11" s="578"/>
      <c r="O11" s="578"/>
      <c r="P11" s="579"/>
      <c r="Q11" s="783"/>
      <c r="R11" s="784"/>
      <c r="S11" s="784"/>
      <c r="T11" s="784"/>
      <c r="U11" s="784"/>
      <c r="V11" s="784"/>
      <c r="W11" s="784"/>
      <c r="X11" s="784"/>
      <c r="Y11" s="784"/>
      <c r="Z11" s="784"/>
      <c r="AA11" s="785"/>
      <c r="AB11" s="804"/>
      <c r="AC11" s="805"/>
      <c r="AD11" s="805"/>
      <c r="AE11" s="805"/>
      <c r="AF11" s="805"/>
      <c r="AG11" s="805"/>
      <c r="AH11" s="805"/>
      <c r="AI11" s="805"/>
      <c r="AJ11" s="805"/>
      <c r="AK11" s="805"/>
      <c r="AL11" s="805"/>
      <c r="AM11" s="805"/>
      <c r="AN11" s="806"/>
      <c r="AO11" s="17"/>
      <c r="AP11" s="19"/>
    </row>
    <row r="12" spans="1:42" s="15" customFormat="1" ht="13.5" customHeight="1" x14ac:dyDescent="0.15">
      <c r="A12" s="628"/>
      <c r="B12" s="597"/>
      <c r="C12" s="589"/>
      <c r="D12" s="589"/>
      <c r="E12" s="589"/>
      <c r="F12" s="589"/>
      <c r="G12" s="589"/>
      <c r="H12" s="589"/>
      <c r="I12" s="590"/>
      <c r="J12" s="577"/>
      <c r="K12" s="578"/>
      <c r="L12" s="578"/>
      <c r="M12" s="578"/>
      <c r="N12" s="578"/>
      <c r="O12" s="578"/>
      <c r="P12" s="579"/>
      <c r="Q12" s="786"/>
      <c r="R12" s="787"/>
      <c r="S12" s="787"/>
      <c r="T12" s="787"/>
      <c r="U12" s="787"/>
      <c r="V12" s="787"/>
      <c r="W12" s="787"/>
      <c r="X12" s="787"/>
      <c r="Y12" s="787"/>
      <c r="Z12" s="787"/>
      <c r="AA12" s="788"/>
      <c r="AB12" s="202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4"/>
      <c r="AO12" s="17"/>
      <c r="AP12" s="19"/>
    </row>
    <row r="13" spans="1:42" s="15" customFormat="1" ht="13.5" customHeight="1" x14ac:dyDescent="0.15">
      <c r="A13" s="628"/>
      <c r="B13" s="620"/>
      <c r="C13" s="621"/>
      <c r="D13" s="621"/>
      <c r="E13" s="621"/>
      <c r="F13" s="621"/>
      <c r="G13" s="621"/>
      <c r="H13" s="621"/>
      <c r="I13" s="622"/>
      <c r="J13" s="580"/>
      <c r="K13" s="581"/>
      <c r="L13" s="581"/>
      <c r="M13" s="581"/>
      <c r="N13" s="581"/>
      <c r="O13" s="581"/>
      <c r="P13" s="582"/>
      <c r="Q13" s="789"/>
      <c r="R13" s="790"/>
      <c r="S13" s="790"/>
      <c r="T13" s="790"/>
      <c r="U13" s="790"/>
      <c r="V13" s="790"/>
      <c r="W13" s="790"/>
      <c r="X13" s="790"/>
      <c r="Y13" s="790"/>
      <c r="Z13" s="790"/>
      <c r="AA13" s="791"/>
      <c r="AB13" s="205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7"/>
      <c r="AO13" s="17"/>
      <c r="AP13" s="19"/>
    </row>
    <row r="14" spans="1:42" s="15" customFormat="1" ht="13.5" customHeight="1" x14ac:dyDescent="0.15">
      <c r="A14" s="628"/>
      <c r="B14" s="338" t="s">
        <v>80</v>
      </c>
      <c r="C14" s="339"/>
      <c r="D14" s="339"/>
      <c r="E14" s="339"/>
      <c r="F14" s="339"/>
      <c r="G14" s="339"/>
      <c r="H14" s="339"/>
      <c r="I14" s="340"/>
      <c r="J14" s="609">
        <f>SUM(J8:P13)</f>
        <v>0</v>
      </c>
      <c r="K14" s="610"/>
      <c r="L14" s="610"/>
      <c r="M14" s="610"/>
      <c r="N14" s="610"/>
      <c r="O14" s="610"/>
      <c r="P14" s="611"/>
      <c r="Q14" s="807"/>
      <c r="R14" s="808"/>
      <c r="S14" s="808"/>
      <c r="T14" s="808"/>
      <c r="U14" s="808"/>
      <c r="V14" s="808"/>
      <c r="W14" s="808"/>
      <c r="X14" s="808"/>
      <c r="Y14" s="808"/>
      <c r="Z14" s="808"/>
      <c r="AA14" s="809"/>
      <c r="AB14" s="199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1"/>
      <c r="AO14" s="17"/>
      <c r="AP14" s="19"/>
    </row>
    <row r="15" spans="1:42" s="15" customFormat="1" ht="13.5" customHeight="1" x14ac:dyDescent="0.15">
      <c r="A15" s="628"/>
      <c r="B15" s="350"/>
      <c r="C15" s="351"/>
      <c r="D15" s="351"/>
      <c r="E15" s="351"/>
      <c r="F15" s="351"/>
      <c r="G15" s="351"/>
      <c r="H15" s="351"/>
      <c r="I15" s="352"/>
      <c r="J15" s="609"/>
      <c r="K15" s="610"/>
      <c r="L15" s="610"/>
      <c r="M15" s="610"/>
      <c r="N15" s="610"/>
      <c r="O15" s="610"/>
      <c r="P15" s="611"/>
      <c r="Q15" s="786"/>
      <c r="R15" s="787"/>
      <c r="S15" s="787"/>
      <c r="T15" s="787"/>
      <c r="U15" s="787"/>
      <c r="V15" s="787"/>
      <c r="W15" s="787"/>
      <c r="X15" s="787"/>
      <c r="Y15" s="787"/>
      <c r="Z15" s="787"/>
      <c r="AA15" s="788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4"/>
      <c r="AO15" s="17"/>
      <c r="AP15" s="19"/>
    </row>
    <row r="16" spans="1:42" s="15" customFormat="1" ht="13.5" customHeight="1" x14ac:dyDescent="0.15">
      <c r="A16" s="628"/>
      <c r="B16" s="341"/>
      <c r="C16" s="342"/>
      <c r="D16" s="342"/>
      <c r="E16" s="342"/>
      <c r="F16" s="342"/>
      <c r="G16" s="342"/>
      <c r="H16" s="342"/>
      <c r="I16" s="343"/>
      <c r="J16" s="609"/>
      <c r="K16" s="610"/>
      <c r="L16" s="610"/>
      <c r="M16" s="610"/>
      <c r="N16" s="610"/>
      <c r="O16" s="610"/>
      <c r="P16" s="611"/>
      <c r="Q16" s="789"/>
      <c r="R16" s="790"/>
      <c r="S16" s="790"/>
      <c r="T16" s="790"/>
      <c r="U16" s="790"/>
      <c r="V16" s="790"/>
      <c r="W16" s="790"/>
      <c r="X16" s="790"/>
      <c r="Y16" s="790"/>
      <c r="Z16" s="790"/>
      <c r="AA16" s="791"/>
      <c r="AB16" s="205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/>
      <c r="AO16" s="17"/>
      <c r="AP16" s="19"/>
    </row>
    <row r="17" spans="1:46" s="15" customFormat="1" ht="12.75" customHeight="1" x14ac:dyDescent="0.15">
      <c r="A17" s="628"/>
      <c r="B17" s="594" t="s">
        <v>17</v>
      </c>
      <c r="C17" s="595"/>
      <c r="D17" s="595"/>
      <c r="E17" s="595"/>
      <c r="F17" s="595"/>
      <c r="G17" s="595"/>
      <c r="H17" s="595"/>
      <c r="I17" s="596"/>
      <c r="J17" s="609"/>
      <c r="K17" s="610"/>
      <c r="L17" s="610"/>
      <c r="M17" s="610"/>
      <c r="N17" s="610"/>
      <c r="O17" s="610"/>
      <c r="P17" s="611"/>
      <c r="Q17" s="807"/>
      <c r="R17" s="808"/>
      <c r="S17" s="808"/>
      <c r="T17" s="808"/>
      <c r="U17" s="808"/>
      <c r="V17" s="808"/>
      <c r="W17" s="808"/>
      <c r="X17" s="808"/>
      <c r="Y17" s="808"/>
      <c r="Z17" s="808"/>
      <c r="AA17" s="809"/>
      <c r="AB17" s="199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1"/>
      <c r="AO17" s="17"/>
      <c r="AP17" s="19"/>
    </row>
    <row r="18" spans="1:46" s="15" customFormat="1" ht="12.75" customHeight="1" x14ac:dyDescent="0.15">
      <c r="A18" s="628"/>
      <c r="B18" s="597"/>
      <c r="C18" s="589"/>
      <c r="D18" s="589"/>
      <c r="E18" s="589"/>
      <c r="F18" s="589"/>
      <c r="G18" s="589"/>
      <c r="H18" s="589"/>
      <c r="I18" s="590"/>
      <c r="J18" s="609"/>
      <c r="K18" s="610"/>
      <c r="L18" s="610"/>
      <c r="M18" s="610"/>
      <c r="N18" s="610"/>
      <c r="O18" s="610"/>
      <c r="P18" s="611"/>
      <c r="Q18" s="786"/>
      <c r="R18" s="787"/>
      <c r="S18" s="787"/>
      <c r="T18" s="787"/>
      <c r="U18" s="787"/>
      <c r="V18" s="787"/>
      <c r="W18" s="787"/>
      <c r="X18" s="787"/>
      <c r="Y18" s="787"/>
      <c r="Z18" s="787"/>
      <c r="AA18" s="788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4"/>
      <c r="AO18" s="17"/>
      <c r="AP18" s="19"/>
    </row>
    <row r="19" spans="1:46" s="15" customFormat="1" ht="13.5" customHeight="1" x14ac:dyDescent="0.15">
      <c r="A19" s="628"/>
      <c r="B19" s="620"/>
      <c r="C19" s="621"/>
      <c r="D19" s="621"/>
      <c r="E19" s="621"/>
      <c r="F19" s="621"/>
      <c r="G19" s="621"/>
      <c r="H19" s="621"/>
      <c r="I19" s="622"/>
      <c r="J19" s="609"/>
      <c r="K19" s="610"/>
      <c r="L19" s="610"/>
      <c r="M19" s="610"/>
      <c r="N19" s="610"/>
      <c r="O19" s="610"/>
      <c r="P19" s="611"/>
      <c r="Q19" s="789"/>
      <c r="R19" s="790"/>
      <c r="S19" s="790"/>
      <c r="T19" s="790"/>
      <c r="U19" s="790"/>
      <c r="V19" s="790"/>
      <c r="W19" s="790"/>
      <c r="X19" s="790"/>
      <c r="Y19" s="790"/>
      <c r="Z19" s="790"/>
      <c r="AA19" s="791"/>
      <c r="AB19" s="205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7"/>
      <c r="AO19" s="17"/>
      <c r="AP19" s="19"/>
    </row>
    <row r="20" spans="1:46" s="15" customFormat="1" ht="13.5" customHeight="1" x14ac:dyDescent="0.15">
      <c r="A20" s="628"/>
      <c r="B20" s="601" t="s">
        <v>302</v>
      </c>
      <c r="C20" s="602"/>
      <c r="D20" s="602"/>
      <c r="E20" s="602"/>
      <c r="F20" s="602"/>
      <c r="G20" s="602"/>
      <c r="H20" s="602"/>
      <c r="I20" s="603"/>
      <c r="J20" s="609"/>
      <c r="K20" s="610"/>
      <c r="L20" s="610"/>
      <c r="M20" s="610"/>
      <c r="N20" s="610"/>
      <c r="O20" s="610"/>
      <c r="P20" s="611"/>
      <c r="Q20" s="807"/>
      <c r="R20" s="808"/>
      <c r="S20" s="808"/>
      <c r="T20" s="808"/>
      <c r="U20" s="808"/>
      <c r="V20" s="808"/>
      <c r="W20" s="808"/>
      <c r="X20" s="808"/>
      <c r="Y20" s="808"/>
      <c r="Z20" s="808"/>
      <c r="AA20" s="809"/>
      <c r="AB20" s="199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  <c r="AO20" s="17"/>
      <c r="AP20" s="19"/>
    </row>
    <row r="21" spans="1:46" s="15" customFormat="1" ht="13.5" customHeight="1" x14ac:dyDescent="0.15">
      <c r="A21" s="629"/>
      <c r="B21" s="588"/>
      <c r="C21" s="604"/>
      <c r="D21" s="604"/>
      <c r="E21" s="604"/>
      <c r="F21" s="604"/>
      <c r="G21" s="604"/>
      <c r="H21" s="604"/>
      <c r="I21" s="605"/>
      <c r="J21" s="609"/>
      <c r="K21" s="610"/>
      <c r="L21" s="610"/>
      <c r="M21" s="610"/>
      <c r="N21" s="610"/>
      <c r="O21" s="610"/>
      <c r="P21" s="611"/>
      <c r="Q21" s="786"/>
      <c r="R21" s="787"/>
      <c r="S21" s="787"/>
      <c r="T21" s="787"/>
      <c r="U21" s="787"/>
      <c r="V21" s="787"/>
      <c r="W21" s="787"/>
      <c r="X21" s="787"/>
      <c r="Y21" s="787"/>
      <c r="Z21" s="787"/>
      <c r="AA21" s="788"/>
      <c r="AB21" s="202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4"/>
      <c r="AO21" s="17"/>
      <c r="AP21" s="19"/>
    </row>
    <row r="22" spans="1:46" s="15" customFormat="1" ht="13.5" customHeight="1" thickBot="1" x14ac:dyDescent="0.2">
      <c r="A22" s="629"/>
      <c r="B22" s="606"/>
      <c r="C22" s="607"/>
      <c r="D22" s="607"/>
      <c r="E22" s="607"/>
      <c r="F22" s="607"/>
      <c r="G22" s="607"/>
      <c r="H22" s="607"/>
      <c r="I22" s="608"/>
      <c r="J22" s="710"/>
      <c r="K22" s="711"/>
      <c r="L22" s="711"/>
      <c r="M22" s="711"/>
      <c r="N22" s="711"/>
      <c r="O22" s="711"/>
      <c r="P22" s="712"/>
      <c r="Q22" s="810"/>
      <c r="R22" s="811"/>
      <c r="S22" s="811"/>
      <c r="T22" s="811"/>
      <c r="U22" s="811"/>
      <c r="V22" s="811"/>
      <c r="W22" s="811"/>
      <c r="X22" s="811"/>
      <c r="Y22" s="811"/>
      <c r="Z22" s="811"/>
      <c r="AA22" s="812"/>
      <c r="AB22" s="813"/>
      <c r="AC22" s="814"/>
      <c r="AD22" s="814"/>
      <c r="AE22" s="814"/>
      <c r="AF22" s="814"/>
      <c r="AG22" s="814"/>
      <c r="AH22" s="814"/>
      <c r="AI22" s="814"/>
      <c r="AJ22" s="814"/>
      <c r="AK22" s="814"/>
      <c r="AL22" s="814"/>
      <c r="AM22" s="814"/>
      <c r="AN22" s="815"/>
      <c r="AO22" s="17"/>
      <c r="AP22" s="19"/>
    </row>
    <row r="23" spans="1:46" s="15" customFormat="1" ht="13.5" customHeight="1" thickTop="1" x14ac:dyDescent="0.15">
      <c r="A23" s="571" t="s">
        <v>29</v>
      </c>
      <c r="B23" s="572"/>
      <c r="C23" s="572"/>
      <c r="D23" s="572"/>
      <c r="E23" s="572"/>
      <c r="F23" s="572"/>
      <c r="G23" s="572"/>
      <c r="H23" s="572"/>
      <c r="I23" s="572"/>
      <c r="J23" s="713">
        <f>SUM(J14,J17,J20)</f>
        <v>0</v>
      </c>
      <c r="K23" s="714"/>
      <c r="L23" s="714"/>
      <c r="M23" s="714"/>
      <c r="N23" s="714"/>
      <c r="O23" s="714"/>
      <c r="P23" s="715"/>
      <c r="Q23" s="109"/>
      <c r="R23" s="110"/>
      <c r="S23" s="110"/>
      <c r="T23" s="110"/>
      <c r="U23" s="110"/>
      <c r="V23" s="110"/>
      <c r="W23" s="110"/>
      <c r="X23" s="633"/>
      <c r="Y23" s="633"/>
      <c r="Z23" s="633"/>
      <c r="AA23" s="634"/>
      <c r="AB23" s="618"/>
      <c r="AC23" s="618"/>
      <c r="AD23" s="618"/>
      <c r="AE23" s="618"/>
      <c r="AF23" s="618"/>
      <c r="AG23" s="618"/>
      <c r="AH23" s="618"/>
      <c r="AI23" s="618"/>
      <c r="AJ23" s="618"/>
      <c r="AK23" s="618"/>
      <c r="AL23" s="618"/>
      <c r="AM23" s="618"/>
      <c r="AN23" s="618"/>
      <c r="AO23" s="17"/>
      <c r="AP23" s="19"/>
    </row>
    <row r="24" spans="1:46" s="15" customFormat="1" ht="13.5" customHeight="1" x14ac:dyDescent="0.15">
      <c r="A24" s="573"/>
      <c r="B24" s="574"/>
      <c r="C24" s="574"/>
      <c r="D24" s="574"/>
      <c r="E24" s="574"/>
      <c r="F24" s="574"/>
      <c r="G24" s="574"/>
      <c r="H24" s="574"/>
      <c r="I24" s="574"/>
      <c r="J24" s="716"/>
      <c r="K24" s="717"/>
      <c r="L24" s="717"/>
      <c r="M24" s="717"/>
      <c r="N24" s="717"/>
      <c r="O24" s="717"/>
      <c r="P24" s="718"/>
      <c r="Q24" s="111"/>
      <c r="R24" s="112"/>
      <c r="S24" s="112"/>
      <c r="T24" s="112"/>
      <c r="U24" s="112"/>
      <c r="V24" s="112"/>
      <c r="W24" s="112"/>
      <c r="X24" s="635"/>
      <c r="Y24" s="635"/>
      <c r="Z24" s="635"/>
      <c r="AA24" s="636"/>
      <c r="AB24" s="619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17"/>
      <c r="AP24" s="19" t="str">
        <f>IF(J23=J53,"○","×")</f>
        <v>○</v>
      </c>
    </row>
    <row r="25" spans="1:46" s="15" customFormat="1" ht="13.5" customHeight="1" x14ac:dyDescent="0.15">
      <c r="A25" s="575"/>
      <c r="B25" s="575"/>
      <c r="C25" s="575"/>
      <c r="D25" s="575"/>
      <c r="E25" s="575"/>
      <c r="F25" s="575"/>
      <c r="G25" s="575"/>
      <c r="H25" s="575"/>
      <c r="I25" s="575"/>
      <c r="J25" s="719"/>
      <c r="K25" s="720"/>
      <c r="L25" s="720"/>
      <c r="M25" s="720"/>
      <c r="N25" s="720"/>
      <c r="O25" s="720"/>
      <c r="P25" s="721"/>
      <c r="Q25" s="113"/>
      <c r="R25" s="114"/>
      <c r="S25" s="114"/>
      <c r="T25" s="114"/>
      <c r="U25" s="114"/>
      <c r="V25" s="114"/>
      <c r="W25" s="114"/>
      <c r="X25" s="637"/>
      <c r="Y25" s="637"/>
      <c r="Z25" s="637"/>
      <c r="AA25" s="638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17"/>
      <c r="AP25" s="19"/>
    </row>
    <row r="26" spans="1:46" s="15" customFormat="1" ht="13.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15"/>
      <c r="K26" s="115"/>
      <c r="L26" s="115"/>
      <c r="M26" s="115"/>
      <c r="N26" s="115"/>
      <c r="O26" s="115"/>
      <c r="P26" s="115"/>
      <c r="Q26" s="115"/>
      <c r="R26" s="115"/>
      <c r="S26" s="116"/>
      <c r="T26" s="116"/>
      <c r="U26" s="116"/>
      <c r="V26" s="116"/>
      <c r="W26" s="116"/>
      <c r="X26" s="116"/>
      <c r="Y26" s="117"/>
      <c r="Z26" s="117"/>
      <c r="AA26" s="117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7"/>
      <c r="AP26" s="19"/>
    </row>
    <row r="27" spans="1:46" s="15" customFormat="1" ht="13.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15"/>
      <c r="K27" s="115"/>
      <c r="L27" s="115"/>
      <c r="M27" s="115"/>
      <c r="N27" s="115"/>
      <c r="O27" s="115"/>
      <c r="P27" s="115"/>
      <c r="Q27" s="115"/>
      <c r="R27" s="115"/>
      <c r="S27" s="116"/>
      <c r="T27" s="116"/>
      <c r="U27" s="116"/>
      <c r="V27" s="116"/>
      <c r="W27" s="116"/>
      <c r="X27" s="116"/>
      <c r="Y27" s="117"/>
      <c r="Z27" s="117"/>
      <c r="AA27" s="117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7"/>
      <c r="AP27" s="19"/>
    </row>
    <row r="28" spans="1:46" s="15" customFormat="1" ht="13.5" customHeight="1" x14ac:dyDescent="0.15">
      <c r="A28" s="15" t="s">
        <v>311</v>
      </c>
      <c r="AO28" s="17"/>
      <c r="AP28" s="19"/>
    </row>
    <row r="29" spans="1:46" s="15" customFormat="1" ht="13.5" customHeight="1" x14ac:dyDescent="0.15">
      <c r="A29" s="594" t="s">
        <v>7</v>
      </c>
      <c r="B29" s="595"/>
      <c r="C29" s="595"/>
      <c r="D29" s="595"/>
      <c r="E29" s="595"/>
      <c r="F29" s="595"/>
      <c r="G29" s="595"/>
      <c r="H29" s="595"/>
      <c r="I29" s="596"/>
      <c r="J29" s="594" t="s">
        <v>12</v>
      </c>
      <c r="K29" s="595"/>
      <c r="L29" s="595"/>
      <c r="M29" s="595"/>
      <c r="N29" s="595"/>
      <c r="O29" s="595"/>
      <c r="P29" s="595"/>
      <c r="Q29" s="575" t="s">
        <v>38</v>
      </c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94" t="s">
        <v>45</v>
      </c>
      <c r="AG29" s="595"/>
      <c r="AH29" s="595"/>
      <c r="AI29" s="595"/>
      <c r="AJ29" s="595"/>
      <c r="AK29" s="595"/>
      <c r="AL29" s="595"/>
      <c r="AM29" s="595"/>
      <c r="AN29" s="596"/>
      <c r="AO29" s="17"/>
      <c r="AP29" s="19"/>
    </row>
    <row r="30" spans="1:46" s="15" customFormat="1" ht="13.5" customHeight="1" thickBot="1" x14ac:dyDescent="0.2">
      <c r="A30" s="597"/>
      <c r="B30" s="589"/>
      <c r="C30" s="589"/>
      <c r="D30" s="589"/>
      <c r="E30" s="589"/>
      <c r="F30" s="589"/>
      <c r="G30" s="589"/>
      <c r="H30" s="589"/>
      <c r="I30" s="590"/>
      <c r="J30" s="597"/>
      <c r="K30" s="589"/>
      <c r="L30" s="589"/>
      <c r="M30" s="589"/>
      <c r="N30" s="589"/>
      <c r="O30" s="589"/>
      <c r="P30" s="589"/>
      <c r="Q30" s="623"/>
      <c r="R30" s="623"/>
      <c r="S30" s="623"/>
      <c r="T30" s="623"/>
      <c r="U30" s="623"/>
      <c r="V30" s="623"/>
      <c r="W30" s="623"/>
      <c r="X30" s="575"/>
      <c r="Y30" s="575"/>
      <c r="Z30" s="575"/>
      <c r="AA30" s="575"/>
      <c r="AB30" s="575"/>
      <c r="AC30" s="575"/>
      <c r="AD30" s="575"/>
      <c r="AE30" s="575"/>
      <c r="AF30" s="620"/>
      <c r="AG30" s="621"/>
      <c r="AH30" s="621"/>
      <c r="AI30" s="621"/>
      <c r="AJ30" s="621"/>
      <c r="AK30" s="621"/>
      <c r="AL30" s="621"/>
      <c r="AM30" s="621"/>
      <c r="AN30" s="622"/>
      <c r="AO30" s="17"/>
      <c r="AP30" s="19"/>
    </row>
    <row r="31" spans="1:46" s="15" customFormat="1" ht="13.5" customHeight="1" x14ac:dyDescent="0.15">
      <c r="A31" s="597"/>
      <c r="B31" s="589"/>
      <c r="C31" s="589"/>
      <c r="D31" s="589"/>
      <c r="E31" s="589"/>
      <c r="F31" s="589"/>
      <c r="G31" s="589"/>
      <c r="H31" s="589"/>
      <c r="I31" s="590"/>
      <c r="J31" s="597"/>
      <c r="K31" s="589"/>
      <c r="L31" s="589"/>
      <c r="M31" s="589"/>
      <c r="N31" s="589"/>
      <c r="O31" s="589"/>
      <c r="P31" s="589"/>
      <c r="Q31" s="722" t="s">
        <v>303</v>
      </c>
      <c r="R31" s="723"/>
      <c r="S31" s="723"/>
      <c r="T31" s="723"/>
      <c r="U31" s="723"/>
      <c r="V31" s="723"/>
      <c r="W31" s="724"/>
      <c r="X31" s="624" t="s">
        <v>44</v>
      </c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  <c r="AO31" s="363" t="s">
        <v>274</v>
      </c>
      <c r="AP31" s="238"/>
      <c r="AQ31" s="238"/>
      <c r="AR31" s="238"/>
      <c r="AS31" s="238"/>
      <c r="AT31" s="238"/>
    </row>
    <row r="32" spans="1:46" s="15" customFormat="1" ht="13.5" customHeight="1" thickBot="1" x14ac:dyDescent="0.2">
      <c r="A32" s="598"/>
      <c r="B32" s="599"/>
      <c r="C32" s="599"/>
      <c r="D32" s="599"/>
      <c r="E32" s="599"/>
      <c r="F32" s="599"/>
      <c r="G32" s="599"/>
      <c r="H32" s="599"/>
      <c r="I32" s="600"/>
      <c r="J32" s="598"/>
      <c r="K32" s="599"/>
      <c r="L32" s="599"/>
      <c r="M32" s="599"/>
      <c r="N32" s="599"/>
      <c r="O32" s="599"/>
      <c r="P32" s="599"/>
      <c r="Q32" s="625"/>
      <c r="R32" s="626"/>
      <c r="S32" s="626"/>
      <c r="T32" s="626"/>
      <c r="U32" s="626"/>
      <c r="V32" s="626"/>
      <c r="W32" s="725"/>
      <c r="X32" s="625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  <c r="AN32" s="626"/>
      <c r="AO32" s="363"/>
      <c r="AP32" s="238"/>
      <c r="AQ32" s="238"/>
      <c r="AR32" s="238"/>
      <c r="AS32" s="238"/>
      <c r="AT32" s="238"/>
    </row>
    <row r="33" spans="1:46" s="15" customFormat="1" ht="13.5" customHeight="1" thickTop="1" x14ac:dyDescent="0.15">
      <c r="A33" s="640" t="s">
        <v>82</v>
      </c>
      <c r="B33" s="612" t="s">
        <v>9</v>
      </c>
      <c r="C33" s="613"/>
      <c r="D33" s="613"/>
      <c r="E33" s="613"/>
      <c r="F33" s="613"/>
      <c r="G33" s="613"/>
      <c r="H33" s="613"/>
      <c r="I33" s="614"/>
      <c r="J33" s="646">
        <f>SUM(Q33:AN34)</f>
        <v>0</v>
      </c>
      <c r="K33" s="647"/>
      <c r="L33" s="647"/>
      <c r="M33" s="647"/>
      <c r="N33" s="647"/>
      <c r="O33" s="647"/>
      <c r="P33" s="647"/>
      <c r="Q33" s="650">
        <f>SUM(Q35:W50)</f>
        <v>0</v>
      </c>
      <c r="R33" s="647"/>
      <c r="S33" s="647"/>
      <c r="T33" s="647"/>
      <c r="U33" s="647"/>
      <c r="V33" s="647"/>
      <c r="W33" s="651"/>
      <c r="X33" s="650">
        <f>SUM(X35:AE50)</f>
        <v>0</v>
      </c>
      <c r="Y33" s="647"/>
      <c r="Z33" s="647"/>
      <c r="AA33" s="647"/>
      <c r="AB33" s="647"/>
      <c r="AC33" s="647"/>
      <c r="AD33" s="647"/>
      <c r="AE33" s="670"/>
      <c r="AF33" s="646">
        <f>SUM(AF35:AN50)</f>
        <v>0</v>
      </c>
      <c r="AG33" s="647"/>
      <c r="AH33" s="647"/>
      <c r="AI33" s="647"/>
      <c r="AJ33" s="647"/>
      <c r="AK33" s="647"/>
      <c r="AL33" s="647"/>
      <c r="AM33" s="647"/>
      <c r="AN33" s="670"/>
      <c r="AO33" s="780">
        <f>SUM(Q33:AN34)</f>
        <v>0</v>
      </c>
      <c r="AP33" s="781"/>
      <c r="AQ33" s="781"/>
      <c r="AR33" s="781"/>
      <c r="AS33" s="781"/>
      <c r="AT33" s="703" t="str">
        <f>IF(SUM(Q33,X33,AF33)=J33,"○","×")</f>
        <v>○</v>
      </c>
    </row>
    <row r="34" spans="1:46" s="15" customFormat="1" ht="13.5" customHeight="1" x14ac:dyDescent="0.15">
      <c r="A34" s="640"/>
      <c r="B34" s="615"/>
      <c r="C34" s="616"/>
      <c r="D34" s="616"/>
      <c r="E34" s="616"/>
      <c r="F34" s="616"/>
      <c r="G34" s="616"/>
      <c r="H34" s="616"/>
      <c r="I34" s="617"/>
      <c r="J34" s="732"/>
      <c r="K34" s="672"/>
      <c r="L34" s="672"/>
      <c r="M34" s="672"/>
      <c r="N34" s="672"/>
      <c r="O34" s="672"/>
      <c r="P34" s="672"/>
      <c r="Q34" s="671"/>
      <c r="R34" s="672"/>
      <c r="S34" s="672"/>
      <c r="T34" s="672"/>
      <c r="U34" s="672"/>
      <c r="V34" s="672"/>
      <c r="W34" s="758"/>
      <c r="X34" s="671"/>
      <c r="Y34" s="672"/>
      <c r="Z34" s="672"/>
      <c r="AA34" s="672"/>
      <c r="AB34" s="672"/>
      <c r="AC34" s="672"/>
      <c r="AD34" s="672"/>
      <c r="AE34" s="673"/>
      <c r="AF34" s="732"/>
      <c r="AG34" s="672"/>
      <c r="AH34" s="672"/>
      <c r="AI34" s="672"/>
      <c r="AJ34" s="672"/>
      <c r="AK34" s="672"/>
      <c r="AL34" s="672"/>
      <c r="AM34" s="672"/>
      <c r="AN34" s="673"/>
      <c r="AO34" s="782"/>
      <c r="AP34" s="781"/>
      <c r="AQ34" s="781"/>
      <c r="AR34" s="781"/>
      <c r="AS34" s="781"/>
      <c r="AT34" s="703"/>
    </row>
    <row r="35" spans="1:46" s="15" customFormat="1" ht="13.5" customHeight="1" x14ac:dyDescent="0.15">
      <c r="A35" s="640"/>
      <c r="B35" s="639"/>
      <c r="C35" s="757" t="s">
        <v>207</v>
      </c>
      <c r="D35" s="757"/>
      <c r="E35" s="757"/>
      <c r="F35" s="757"/>
      <c r="G35" s="757"/>
      <c r="H35" s="757"/>
      <c r="I35" s="757"/>
      <c r="J35" s="668"/>
      <c r="K35" s="669"/>
      <c r="L35" s="669"/>
      <c r="M35" s="669"/>
      <c r="N35" s="669"/>
      <c r="O35" s="669"/>
      <c r="P35" s="669"/>
      <c r="Q35" s="759"/>
      <c r="R35" s="669"/>
      <c r="S35" s="669"/>
      <c r="T35" s="669"/>
      <c r="U35" s="669"/>
      <c r="V35" s="669"/>
      <c r="W35" s="760"/>
      <c r="X35" s="759"/>
      <c r="Y35" s="669"/>
      <c r="Z35" s="669"/>
      <c r="AA35" s="669"/>
      <c r="AB35" s="669"/>
      <c r="AC35" s="669"/>
      <c r="AD35" s="669"/>
      <c r="AE35" s="704"/>
      <c r="AF35" s="668"/>
      <c r="AG35" s="669"/>
      <c r="AH35" s="669"/>
      <c r="AI35" s="669"/>
      <c r="AJ35" s="669"/>
      <c r="AK35" s="669"/>
      <c r="AL35" s="669"/>
      <c r="AM35" s="669"/>
      <c r="AN35" s="704"/>
      <c r="AO35" s="780">
        <f t="shared" ref="AO35" si="0">SUM(Q35:AN36)</f>
        <v>0</v>
      </c>
      <c r="AP35" s="781"/>
      <c r="AQ35" s="781"/>
      <c r="AR35" s="781"/>
      <c r="AS35" s="781"/>
      <c r="AT35" s="703" t="str">
        <f>IF(SUM(Q35,X35,AF35)=J35,"○","×")</f>
        <v>○</v>
      </c>
    </row>
    <row r="36" spans="1:46" s="15" customFormat="1" ht="13.5" customHeight="1" x14ac:dyDescent="0.15">
      <c r="A36" s="640"/>
      <c r="B36" s="639"/>
      <c r="C36" s="583"/>
      <c r="D36" s="583"/>
      <c r="E36" s="583"/>
      <c r="F36" s="583"/>
      <c r="G36" s="583"/>
      <c r="H36" s="583"/>
      <c r="I36" s="583"/>
      <c r="J36" s="577"/>
      <c r="K36" s="578"/>
      <c r="L36" s="578"/>
      <c r="M36" s="578"/>
      <c r="N36" s="578"/>
      <c r="O36" s="578"/>
      <c r="P36" s="578"/>
      <c r="Q36" s="674"/>
      <c r="R36" s="578"/>
      <c r="S36" s="578"/>
      <c r="T36" s="578"/>
      <c r="U36" s="578"/>
      <c r="V36" s="578"/>
      <c r="W36" s="675"/>
      <c r="X36" s="674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9"/>
      <c r="AO36" s="782"/>
      <c r="AP36" s="781"/>
      <c r="AQ36" s="781"/>
      <c r="AR36" s="781"/>
      <c r="AS36" s="781"/>
      <c r="AT36" s="703"/>
    </row>
    <row r="37" spans="1:46" s="15" customFormat="1" ht="13.5" customHeight="1" x14ac:dyDescent="0.15">
      <c r="A37" s="640"/>
      <c r="B37" s="639"/>
      <c r="C37" s="583" t="s">
        <v>208</v>
      </c>
      <c r="D37" s="583"/>
      <c r="E37" s="583"/>
      <c r="F37" s="583"/>
      <c r="G37" s="583"/>
      <c r="H37" s="583"/>
      <c r="I37" s="583"/>
      <c r="J37" s="577"/>
      <c r="K37" s="578"/>
      <c r="L37" s="578"/>
      <c r="M37" s="578"/>
      <c r="N37" s="578"/>
      <c r="O37" s="578"/>
      <c r="P37" s="578"/>
      <c r="Q37" s="674"/>
      <c r="R37" s="578"/>
      <c r="S37" s="578"/>
      <c r="T37" s="578"/>
      <c r="U37" s="578"/>
      <c r="V37" s="578"/>
      <c r="W37" s="675"/>
      <c r="X37" s="726"/>
      <c r="Y37" s="727"/>
      <c r="Z37" s="727"/>
      <c r="AA37" s="727"/>
      <c r="AB37" s="727"/>
      <c r="AC37" s="727"/>
      <c r="AD37" s="727"/>
      <c r="AE37" s="728"/>
      <c r="AF37" s="577"/>
      <c r="AG37" s="578"/>
      <c r="AH37" s="578"/>
      <c r="AI37" s="578"/>
      <c r="AJ37" s="578"/>
      <c r="AK37" s="578"/>
      <c r="AL37" s="578"/>
      <c r="AM37" s="578"/>
      <c r="AN37" s="579"/>
      <c r="AO37" s="780">
        <f t="shared" ref="AO37" si="1">SUM(Q37:AN38)</f>
        <v>0</v>
      </c>
      <c r="AP37" s="781"/>
      <c r="AQ37" s="781"/>
      <c r="AR37" s="781"/>
      <c r="AS37" s="781"/>
      <c r="AT37" s="703" t="str">
        <f>IF(SUM(Q37,X37,AF37)=J37,"○","×")</f>
        <v>○</v>
      </c>
    </row>
    <row r="38" spans="1:46" s="15" customFormat="1" ht="13.5" customHeight="1" x14ac:dyDescent="0.15">
      <c r="A38" s="640"/>
      <c r="B38" s="639"/>
      <c r="C38" s="583"/>
      <c r="D38" s="583"/>
      <c r="E38" s="583"/>
      <c r="F38" s="583"/>
      <c r="G38" s="583"/>
      <c r="H38" s="583"/>
      <c r="I38" s="583"/>
      <c r="J38" s="577"/>
      <c r="K38" s="578"/>
      <c r="L38" s="578"/>
      <c r="M38" s="578"/>
      <c r="N38" s="578"/>
      <c r="O38" s="578"/>
      <c r="P38" s="578"/>
      <c r="Q38" s="674"/>
      <c r="R38" s="578"/>
      <c r="S38" s="578"/>
      <c r="T38" s="578"/>
      <c r="U38" s="578"/>
      <c r="V38" s="578"/>
      <c r="W38" s="675"/>
      <c r="X38" s="729"/>
      <c r="Y38" s="730"/>
      <c r="Z38" s="730"/>
      <c r="AA38" s="730"/>
      <c r="AB38" s="730"/>
      <c r="AC38" s="730"/>
      <c r="AD38" s="730"/>
      <c r="AE38" s="731"/>
      <c r="AF38" s="577"/>
      <c r="AG38" s="578"/>
      <c r="AH38" s="578"/>
      <c r="AI38" s="578"/>
      <c r="AJ38" s="578"/>
      <c r="AK38" s="578"/>
      <c r="AL38" s="578"/>
      <c r="AM38" s="578"/>
      <c r="AN38" s="579"/>
      <c r="AO38" s="782"/>
      <c r="AP38" s="781"/>
      <c r="AQ38" s="781"/>
      <c r="AR38" s="781"/>
      <c r="AS38" s="781"/>
      <c r="AT38" s="703"/>
    </row>
    <row r="39" spans="1:46" s="15" customFormat="1" ht="13.5" customHeight="1" x14ac:dyDescent="0.15">
      <c r="A39" s="640"/>
      <c r="B39" s="639"/>
      <c r="C39" s="678" t="s">
        <v>74</v>
      </c>
      <c r="D39" s="679"/>
      <c r="E39" s="679"/>
      <c r="F39" s="679"/>
      <c r="G39" s="679"/>
      <c r="H39" s="679"/>
      <c r="I39" s="679"/>
      <c r="J39" s="577"/>
      <c r="K39" s="578"/>
      <c r="L39" s="578"/>
      <c r="M39" s="578"/>
      <c r="N39" s="578"/>
      <c r="O39" s="578"/>
      <c r="P39" s="578"/>
      <c r="Q39" s="674"/>
      <c r="R39" s="578"/>
      <c r="S39" s="578"/>
      <c r="T39" s="578"/>
      <c r="U39" s="578"/>
      <c r="V39" s="578"/>
      <c r="W39" s="675"/>
      <c r="X39" s="726"/>
      <c r="Y39" s="727"/>
      <c r="Z39" s="727"/>
      <c r="AA39" s="727"/>
      <c r="AB39" s="727"/>
      <c r="AC39" s="727"/>
      <c r="AD39" s="727"/>
      <c r="AE39" s="728"/>
      <c r="AF39" s="577"/>
      <c r="AG39" s="578"/>
      <c r="AH39" s="578"/>
      <c r="AI39" s="578"/>
      <c r="AJ39" s="578"/>
      <c r="AK39" s="578"/>
      <c r="AL39" s="578"/>
      <c r="AM39" s="578"/>
      <c r="AN39" s="579"/>
      <c r="AO39" s="780">
        <f>SUM(Q39:AN40)</f>
        <v>0</v>
      </c>
      <c r="AP39" s="781"/>
      <c r="AQ39" s="781"/>
      <c r="AR39" s="781"/>
      <c r="AS39" s="781"/>
      <c r="AT39" s="703" t="str">
        <f>IF(SUM(Q39,X39,AF39)=J39,"○","×")</f>
        <v>○</v>
      </c>
    </row>
    <row r="40" spans="1:46" s="15" customFormat="1" ht="13.5" customHeight="1" x14ac:dyDescent="0.15">
      <c r="A40" s="640"/>
      <c r="B40" s="639"/>
      <c r="C40" s="678"/>
      <c r="D40" s="679"/>
      <c r="E40" s="679"/>
      <c r="F40" s="679"/>
      <c r="G40" s="679"/>
      <c r="H40" s="679"/>
      <c r="I40" s="679"/>
      <c r="J40" s="577"/>
      <c r="K40" s="578"/>
      <c r="L40" s="578"/>
      <c r="M40" s="578"/>
      <c r="N40" s="578"/>
      <c r="O40" s="578"/>
      <c r="P40" s="578"/>
      <c r="Q40" s="674"/>
      <c r="R40" s="578"/>
      <c r="S40" s="578"/>
      <c r="T40" s="578"/>
      <c r="U40" s="578"/>
      <c r="V40" s="578"/>
      <c r="W40" s="675"/>
      <c r="X40" s="729"/>
      <c r="Y40" s="730"/>
      <c r="Z40" s="730"/>
      <c r="AA40" s="730"/>
      <c r="AB40" s="730"/>
      <c r="AC40" s="730"/>
      <c r="AD40" s="730"/>
      <c r="AE40" s="731"/>
      <c r="AF40" s="577"/>
      <c r="AG40" s="578"/>
      <c r="AH40" s="578"/>
      <c r="AI40" s="578"/>
      <c r="AJ40" s="578"/>
      <c r="AK40" s="578"/>
      <c r="AL40" s="578"/>
      <c r="AM40" s="578"/>
      <c r="AN40" s="579"/>
      <c r="AO40" s="782"/>
      <c r="AP40" s="781"/>
      <c r="AQ40" s="781"/>
      <c r="AR40" s="781"/>
      <c r="AS40" s="781"/>
      <c r="AT40" s="703"/>
    </row>
    <row r="41" spans="1:46" s="15" customFormat="1" ht="13.5" customHeight="1" x14ac:dyDescent="0.15">
      <c r="A41" s="640"/>
      <c r="B41" s="639"/>
      <c r="C41" s="678" t="s">
        <v>209</v>
      </c>
      <c r="D41" s="679"/>
      <c r="E41" s="679"/>
      <c r="F41" s="679"/>
      <c r="G41" s="679"/>
      <c r="H41" s="679"/>
      <c r="I41" s="679"/>
      <c r="J41" s="577"/>
      <c r="K41" s="578"/>
      <c r="L41" s="578"/>
      <c r="M41" s="578"/>
      <c r="N41" s="578"/>
      <c r="O41" s="578"/>
      <c r="P41" s="578"/>
      <c r="Q41" s="674"/>
      <c r="R41" s="578"/>
      <c r="S41" s="578"/>
      <c r="T41" s="578"/>
      <c r="U41" s="578"/>
      <c r="V41" s="578"/>
      <c r="W41" s="675"/>
      <c r="X41" s="674"/>
      <c r="Y41" s="578"/>
      <c r="Z41" s="578"/>
      <c r="AA41" s="578"/>
      <c r="AB41" s="578"/>
      <c r="AC41" s="578"/>
      <c r="AD41" s="578"/>
      <c r="AE41" s="579"/>
      <c r="AF41" s="577"/>
      <c r="AG41" s="578"/>
      <c r="AH41" s="578"/>
      <c r="AI41" s="578"/>
      <c r="AJ41" s="578"/>
      <c r="AK41" s="578"/>
      <c r="AL41" s="578"/>
      <c r="AM41" s="578"/>
      <c r="AN41" s="579"/>
      <c r="AO41" s="780">
        <f t="shared" ref="AO41" si="2">SUM(Q41:AN42)</f>
        <v>0</v>
      </c>
      <c r="AP41" s="781"/>
      <c r="AQ41" s="781"/>
      <c r="AR41" s="781"/>
      <c r="AS41" s="781"/>
      <c r="AT41" s="703" t="str">
        <f>IF(SUM(Q41,X41,AF41)=J41,"○","×")</f>
        <v>○</v>
      </c>
    </row>
    <row r="42" spans="1:46" s="15" customFormat="1" ht="13.5" customHeight="1" x14ac:dyDescent="0.15">
      <c r="A42" s="640"/>
      <c r="B42" s="639"/>
      <c r="C42" s="678"/>
      <c r="D42" s="679"/>
      <c r="E42" s="679"/>
      <c r="F42" s="679"/>
      <c r="G42" s="679"/>
      <c r="H42" s="679"/>
      <c r="I42" s="679"/>
      <c r="J42" s="577"/>
      <c r="K42" s="578"/>
      <c r="L42" s="578"/>
      <c r="M42" s="578"/>
      <c r="N42" s="578"/>
      <c r="O42" s="578"/>
      <c r="P42" s="578"/>
      <c r="Q42" s="674"/>
      <c r="R42" s="578"/>
      <c r="S42" s="578"/>
      <c r="T42" s="578"/>
      <c r="U42" s="578"/>
      <c r="V42" s="578"/>
      <c r="W42" s="675"/>
      <c r="X42" s="674"/>
      <c r="Y42" s="578"/>
      <c r="Z42" s="578"/>
      <c r="AA42" s="578"/>
      <c r="AB42" s="578"/>
      <c r="AC42" s="578"/>
      <c r="AD42" s="578"/>
      <c r="AE42" s="579"/>
      <c r="AF42" s="577"/>
      <c r="AG42" s="578"/>
      <c r="AH42" s="578"/>
      <c r="AI42" s="578"/>
      <c r="AJ42" s="578"/>
      <c r="AK42" s="578"/>
      <c r="AL42" s="578"/>
      <c r="AM42" s="578"/>
      <c r="AN42" s="579"/>
      <c r="AO42" s="782"/>
      <c r="AP42" s="781"/>
      <c r="AQ42" s="781"/>
      <c r="AR42" s="781"/>
      <c r="AS42" s="781"/>
      <c r="AT42" s="703"/>
    </row>
    <row r="43" spans="1:46" s="15" customFormat="1" ht="13.5" customHeight="1" x14ac:dyDescent="0.15">
      <c r="A43" s="640"/>
      <c r="B43" s="639"/>
      <c r="C43" s="678" t="s">
        <v>211</v>
      </c>
      <c r="D43" s="679"/>
      <c r="E43" s="679"/>
      <c r="F43" s="679"/>
      <c r="G43" s="679"/>
      <c r="H43" s="679"/>
      <c r="I43" s="679"/>
      <c r="J43" s="577"/>
      <c r="K43" s="578"/>
      <c r="L43" s="578"/>
      <c r="M43" s="578"/>
      <c r="N43" s="578"/>
      <c r="O43" s="578"/>
      <c r="P43" s="578"/>
      <c r="Q43" s="674"/>
      <c r="R43" s="578"/>
      <c r="S43" s="578"/>
      <c r="T43" s="578"/>
      <c r="U43" s="578"/>
      <c r="V43" s="578"/>
      <c r="W43" s="675"/>
      <c r="X43" s="674"/>
      <c r="Y43" s="578"/>
      <c r="Z43" s="578"/>
      <c r="AA43" s="578"/>
      <c r="AB43" s="578"/>
      <c r="AC43" s="578"/>
      <c r="AD43" s="578"/>
      <c r="AE43" s="579"/>
      <c r="AF43" s="577"/>
      <c r="AG43" s="578"/>
      <c r="AH43" s="578"/>
      <c r="AI43" s="578"/>
      <c r="AJ43" s="578"/>
      <c r="AK43" s="578"/>
      <c r="AL43" s="578"/>
      <c r="AM43" s="578"/>
      <c r="AN43" s="579"/>
      <c r="AO43" s="780">
        <f t="shared" ref="AO43" si="3">SUM(Q43:AN44)</f>
        <v>0</v>
      </c>
      <c r="AP43" s="781"/>
      <c r="AQ43" s="781"/>
      <c r="AR43" s="781"/>
      <c r="AS43" s="781"/>
      <c r="AT43" s="703" t="str">
        <f>IF(SUM(Q43,X43,AF43)=J43,"○","×")</f>
        <v>○</v>
      </c>
    </row>
    <row r="44" spans="1:46" s="15" customFormat="1" ht="13.5" customHeight="1" x14ac:dyDescent="0.15">
      <c r="A44" s="640"/>
      <c r="B44" s="639"/>
      <c r="C44" s="678"/>
      <c r="D44" s="679"/>
      <c r="E44" s="679"/>
      <c r="F44" s="679"/>
      <c r="G44" s="679"/>
      <c r="H44" s="679"/>
      <c r="I44" s="679"/>
      <c r="J44" s="577"/>
      <c r="K44" s="578"/>
      <c r="L44" s="578"/>
      <c r="M44" s="578"/>
      <c r="N44" s="578"/>
      <c r="O44" s="578"/>
      <c r="P44" s="578"/>
      <c r="Q44" s="674"/>
      <c r="R44" s="578"/>
      <c r="S44" s="578"/>
      <c r="T44" s="578"/>
      <c r="U44" s="578"/>
      <c r="V44" s="578"/>
      <c r="W44" s="675"/>
      <c r="X44" s="674"/>
      <c r="Y44" s="578"/>
      <c r="Z44" s="578"/>
      <c r="AA44" s="578"/>
      <c r="AB44" s="578"/>
      <c r="AC44" s="578"/>
      <c r="AD44" s="578"/>
      <c r="AE44" s="579"/>
      <c r="AF44" s="577"/>
      <c r="AG44" s="578"/>
      <c r="AH44" s="578"/>
      <c r="AI44" s="578"/>
      <c r="AJ44" s="578"/>
      <c r="AK44" s="578"/>
      <c r="AL44" s="578"/>
      <c r="AM44" s="578"/>
      <c r="AN44" s="579"/>
      <c r="AO44" s="782"/>
      <c r="AP44" s="781"/>
      <c r="AQ44" s="781"/>
      <c r="AR44" s="781"/>
      <c r="AS44" s="781"/>
      <c r="AT44" s="703"/>
    </row>
    <row r="45" spans="1:46" s="15" customFormat="1" ht="13.5" customHeight="1" x14ac:dyDescent="0.15">
      <c r="A45" s="640"/>
      <c r="B45" s="639"/>
      <c r="C45" s="678" t="s">
        <v>210</v>
      </c>
      <c r="D45" s="679"/>
      <c r="E45" s="679"/>
      <c r="F45" s="679"/>
      <c r="G45" s="679"/>
      <c r="H45" s="679"/>
      <c r="I45" s="679"/>
      <c r="J45" s="577"/>
      <c r="K45" s="578"/>
      <c r="L45" s="578"/>
      <c r="M45" s="578"/>
      <c r="N45" s="578"/>
      <c r="O45" s="578"/>
      <c r="P45" s="578"/>
      <c r="Q45" s="674"/>
      <c r="R45" s="578"/>
      <c r="S45" s="578"/>
      <c r="T45" s="578"/>
      <c r="U45" s="578"/>
      <c r="V45" s="578"/>
      <c r="W45" s="675"/>
      <c r="X45" s="674"/>
      <c r="Y45" s="578"/>
      <c r="Z45" s="578"/>
      <c r="AA45" s="578"/>
      <c r="AB45" s="578"/>
      <c r="AC45" s="578"/>
      <c r="AD45" s="578"/>
      <c r="AE45" s="579"/>
      <c r="AF45" s="577"/>
      <c r="AG45" s="578"/>
      <c r="AH45" s="578"/>
      <c r="AI45" s="578"/>
      <c r="AJ45" s="578"/>
      <c r="AK45" s="578"/>
      <c r="AL45" s="578"/>
      <c r="AM45" s="578"/>
      <c r="AN45" s="579"/>
      <c r="AO45" s="780">
        <f t="shared" ref="AO45" si="4">SUM(Q45:AN46)</f>
        <v>0</v>
      </c>
      <c r="AP45" s="781"/>
      <c r="AQ45" s="781"/>
      <c r="AR45" s="781"/>
      <c r="AS45" s="781"/>
      <c r="AT45" s="703" t="str">
        <f>IF(SUM(Q45,X45,AF45)=J45,"○","×")</f>
        <v>○</v>
      </c>
    </row>
    <row r="46" spans="1:46" s="15" customFormat="1" ht="13.5" customHeight="1" x14ac:dyDescent="0.15">
      <c r="A46" s="640"/>
      <c r="B46" s="639"/>
      <c r="C46" s="678"/>
      <c r="D46" s="679"/>
      <c r="E46" s="679"/>
      <c r="F46" s="679"/>
      <c r="G46" s="679"/>
      <c r="H46" s="679"/>
      <c r="I46" s="679"/>
      <c r="J46" s="577"/>
      <c r="K46" s="578"/>
      <c r="L46" s="578"/>
      <c r="M46" s="578"/>
      <c r="N46" s="578"/>
      <c r="O46" s="578"/>
      <c r="P46" s="578"/>
      <c r="Q46" s="674"/>
      <c r="R46" s="578"/>
      <c r="S46" s="578"/>
      <c r="T46" s="578"/>
      <c r="U46" s="578"/>
      <c r="V46" s="578"/>
      <c r="W46" s="675"/>
      <c r="X46" s="674"/>
      <c r="Y46" s="578"/>
      <c r="Z46" s="578"/>
      <c r="AA46" s="578"/>
      <c r="AB46" s="578"/>
      <c r="AC46" s="578"/>
      <c r="AD46" s="578"/>
      <c r="AE46" s="579"/>
      <c r="AF46" s="577"/>
      <c r="AG46" s="578"/>
      <c r="AH46" s="578"/>
      <c r="AI46" s="578"/>
      <c r="AJ46" s="578"/>
      <c r="AK46" s="578"/>
      <c r="AL46" s="578"/>
      <c r="AM46" s="578"/>
      <c r="AN46" s="579"/>
      <c r="AO46" s="782"/>
      <c r="AP46" s="781"/>
      <c r="AQ46" s="781"/>
      <c r="AR46" s="781"/>
      <c r="AS46" s="781"/>
      <c r="AT46" s="703"/>
    </row>
    <row r="47" spans="1:46" s="15" customFormat="1" ht="13.5" customHeight="1" x14ac:dyDescent="0.15">
      <c r="A47" s="640"/>
      <c r="B47" s="639"/>
      <c r="C47" s="678" t="s">
        <v>212</v>
      </c>
      <c r="D47" s="679"/>
      <c r="E47" s="679"/>
      <c r="F47" s="679"/>
      <c r="G47" s="679"/>
      <c r="H47" s="679"/>
      <c r="I47" s="679"/>
      <c r="J47" s="577"/>
      <c r="K47" s="578"/>
      <c r="L47" s="578"/>
      <c r="M47" s="578"/>
      <c r="N47" s="578"/>
      <c r="O47" s="578"/>
      <c r="P47" s="578"/>
      <c r="Q47" s="674"/>
      <c r="R47" s="578"/>
      <c r="S47" s="578"/>
      <c r="T47" s="578"/>
      <c r="U47" s="578"/>
      <c r="V47" s="578"/>
      <c r="W47" s="675"/>
      <c r="X47" s="674"/>
      <c r="Y47" s="578"/>
      <c r="Z47" s="578"/>
      <c r="AA47" s="578"/>
      <c r="AB47" s="578"/>
      <c r="AC47" s="578"/>
      <c r="AD47" s="578"/>
      <c r="AE47" s="579"/>
      <c r="AF47" s="577"/>
      <c r="AG47" s="578"/>
      <c r="AH47" s="578"/>
      <c r="AI47" s="578"/>
      <c r="AJ47" s="578"/>
      <c r="AK47" s="578"/>
      <c r="AL47" s="578"/>
      <c r="AM47" s="578"/>
      <c r="AN47" s="579"/>
      <c r="AO47" s="780">
        <f t="shared" ref="AO47" si="5">SUM(Q47:AN48)</f>
        <v>0</v>
      </c>
      <c r="AP47" s="781"/>
      <c r="AQ47" s="781"/>
      <c r="AR47" s="781"/>
      <c r="AS47" s="781"/>
      <c r="AT47" s="703" t="str">
        <f>IF(SUM(Q47,X47,AF47)=J47,"○","×")</f>
        <v>○</v>
      </c>
    </row>
    <row r="48" spans="1:46" s="15" customFormat="1" ht="13.5" customHeight="1" x14ac:dyDescent="0.15">
      <c r="A48" s="640"/>
      <c r="B48" s="639"/>
      <c r="C48" s="678"/>
      <c r="D48" s="679"/>
      <c r="E48" s="679"/>
      <c r="F48" s="679"/>
      <c r="G48" s="679"/>
      <c r="H48" s="679"/>
      <c r="I48" s="679"/>
      <c r="J48" s="577"/>
      <c r="K48" s="578"/>
      <c r="L48" s="578"/>
      <c r="M48" s="578"/>
      <c r="N48" s="578"/>
      <c r="O48" s="578"/>
      <c r="P48" s="578"/>
      <c r="Q48" s="674"/>
      <c r="R48" s="578"/>
      <c r="S48" s="578"/>
      <c r="T48" s="578"/>
      <c r="U48" s="578"/>
      <c r="V48" s="578"/>
      <c r="W48" s="675"/>
      <c r="X48" s="674"/>
      <c r="Y48" s="578"/>
      <c r="Z48" s="578"/>
      <c r="AA48" s="578"/>
      <c r="AB48" s="578"/>
      <c r="AC48" s="578"/>
      <c r="AD48" s="578"/>
      <c r="AE48" s="579"/>
      <c r="AF48" s="577"/>
      <c r="AG48" s="578"/>
      <c r="AH48" s="578"/>
      <c r="AI48" s="578"/>
      <c r="AJ48" s="578"/>
      <c r="AK48" s="578"/>
      <c r="AL48" s="578"/>
      <c r="AM48" s="578"/>
      <c r="AN48" s="579"/>
      <c r="AO48" s="782"/>
      <c r="AP48" s="781"/>
      <c r="AQ48" s="781"/>
      <c r="AR48" s="781"/>
      <c r="AS48" s="781"/>
      <c r="AT48" s="703"/>
    </row>
    <row r="49" spans="1:46" s="15" customFormat="1" ht="13.5" customHeight="1" x14ac:dyDescent="0.15">
      <c r="A49" s="640"/>
      <c r="B49" s="639"/>
      <c r="C49" s="583" t="s">
        <v>81</v>
      </c>
      <c r="D49" s="583"/>
      <c r="E49" s="583"/>
      <c r="F49" s="583"/>
      <c r="G49" s="583"/>
      <c r="H49" s="583"/>
      <c r="I49" s="583"/>
      <c r="J49" s="577"/>
      <c r="K49" s="578"/>
      <c r="L49" s="578"/>
      <c r="M49" s="578"/>
      <c r="N49" s="578"/>
      <c r="O49" s="578"/>
      <c r="P49" s="578"/>
      <c r="Q49" s="674"/>
      <c r="R49" s="578"/>
      <c r="S49" s="578"/>
      <c r="T49" s="578"/>
      <c r="U49" s="578"/>
      <c r="V49" s="578"/>
      <c r="W49" s="675"/>
      <c r="X49" s="674"/>
      <c r="Y49" s="578"/>
      <c r="Z49" s="578"/>
      <c r="AA49" s="578"/>
      <c r="AB49" s="578"/>
      <c r="AC49" s="578"/>
      <c r="AD49" s="578"/>
      <c r="AE49" s="579"/>
      <c r="AF49" s="577"/>
      <c r="AG49" s="578"/>
      <c r="AH49" s="578"/>
      <c r="AI49" s="578"/>
      <c r="AJ49" s="578"/>
      <c r="AK49" s="578"/>
      <c r="AL49" s="578"/>
      <c r="AM49" s="578"/>
      <c r="AN49" s="579"/>
      <c r="AO49" s="780">
        <f t="shared" ref="AO49" si="6">SUM(Q49:AN50)</f>
        <v>0</v>
      </c>
      <c r="AP49" s="781"/>
      <c r="AQ49" s="781"/>
      <c r="AR49" s="781"/>
      <c r="AS49" s="781"/>
      <c r="AT49" s="703" t="str">
        <f>IF(SUM(Q49,X49,AF49)=J49,"○","×")</f>
        <v>○</v>
      </c>
    </row>
    <row r="50" spans="1:46" s="15" customFormat="1" ht="13.5" customHeight="1" x14ac:dyDescent="0.15">
      <c r="A50" s="640"/>
      <c r="B50" s="639"/>
      <c r="C50" s="584"/>
      <c r="D50" s="584"/>
      <c r="E50" s="584"/>
      <c r="F50" s="584"/>
      <c r="G50" s="584"/>
      <c r="H50" s="584"/>
      <c r="I50" s="584"/>
      <c r="J50" s="580"/>
      <c r="K50" s="581"/>
      <c r="L50" s="581"/>
      <c r="M50" s="581"/>
      <c r="N50" s="581"/>
      <c r="O50" s="581"/>
      <c r="P50" s="581"/>
      <c r="Q50" s="676"/>
      <c r="R50" s="581"/>
      <c r="S50" s="581"/>
      <c r="T50" s="581"/>
      <c r="U50" s="581"/>
      <c r="V50" s="581"/>
      <c r="W50" s="677"/>
      <c r="X50" s="676"/>
      <c r="Y50" s="581"/>
      <c r="Z50" s="581"/>
      <c r="AA50" s="581"/>
      <c r="AB50" s="581"/>
      <c r="AC50" s="581"/>
      <c r="AD50" s="581"/>
      <c r="AE50" s="582"/>
      <c r="AF50" s="580"/>
      <c r="AG50" s="581"/>
      <c r="AH50" s="581"/>
      <c r="AI50" s="581"/>
      <c r="AJ50" s="581"/>
      <c r="AK50" s="581"/>
      <c r="AL50" s="581"/>
      <c r="AM50" s="581"/>
      <c r="AN50" s="582"/>
      <c r="AO50" s="782"/>
      <c r="AP50" s="781"/>
      <c r="AQ50" s="781"/>
      <c r="AR50" s="781"/>
      <c r="AS50" s="781"/>
      <c r="AT50" s="703"/>
    </row>
    <row r="51" spans="1:46" s="15" customFormat="1" ht="13.5" customHeight="1" x14ac:dyDescent="0.15">
      <c r="A51" s="640"/>
      <c r="B51" s="641" t="s">
        <v>22</v>
      </c>
      <c r="C51" s="642"/>
      <c r="D51" s="642"/>
      <c r="E51" s="642"/>
      <c r="F51" s="642"/>
      <c r="G51" s="642"/>
      <c r="H51" s="642"/>
      <c r="I51" s="642"/>
      <c r="J51" s="646"/>
      <c r="K51" s="647"/>
      <c r="L51" s="647"/>
      <c r="M51" s="647"/>
      <c r="N51" s="647"/>
      <c r="O51" s="647"/>
      <c r="P51" s="647"/>
      <c r="Q51" s="650"/>
      <c r="R51" s="647"/>
      <c r="S51" s="647"/>
      <c r="T51" s="647"/>
      <c r="U51" s="647"/>
      <c r="V51" s="647"/>
      <c r="W51" s="651"/>
      <c r="X51" s="650"/>
      <c r="Y51" s="647"/>
      <c r="Z51" s="647"/>
      <c r="AA51" s="647"/>
      <c r="AB51" s="647"/>
      <c r="AC51" s="647"/>
      <c r="AD51" s="647"/>
      <c r="AE51" s="670"/>
      <c r="AF51" s="646"/>
      <c r="AG51" s="647"/>
      <c r="AH51" s="647"/>
      <c r="AI51" s="647"/>
      <c r="AJ51" s="647"/>
      <c r="AK51" s="647"/>
      <c r="AL51" s="647"/>
      <c r="AM51" s="647"/>
      <c r="AN51" s="670"/>
      <c r="AO51" s="780">
        <f t="shared" ref="AO51" si="7">SUM(Q51:AN52)</f>
        <v>0</v>
      </c>
      <c r="AP51" s="781"/>
      <c r="AQ51" s="781"/>
      <c r="AR51" s="781"/>
      <c r="AS51" s="781"/>
      <c r="AT51" s="703" t="str">
        <f>IF(SUM(Q51,X51,AF51)=J51,"○","×")</f>
        <v>○</v>
      </c>
    </row>
    <row r="52" spans="1:46" s="15" customFormat="1" ht="13.5" customHeight="1" thickBot="1" x14ac:dyDescent="0.2">
      <c r="A52" s="640"/>
      <c r="B52" s="643"/>
      <c r="C52" s="644"/>
      <c r="D52" s="644"/>
      <c r="E52" s="644"/>
      <c r="F52" s="644"/>
      <c r="G52" s="644"/>
      <c r="H52" s="644"/>
      <c r="I52" s="644"/>
      <c r="J52" s="648"/>
      <c r="K52" s="649"/>
      <c r="L52" s="649"/>
      <c r="M52" s="649"/>
      <c r="N52" s="649"/>
      <c r="O52" s="649"/>
      <c r="P52" s="649"/>
      <c r="Q52" s="652"/>
      <c r="R52" s="649"/>
      <c r="S52" s="649"/>
      <c r="T52" s="649"/>
      <c r="U52" s="649"/>
      <c r="V52" s="649"/>
      <c r="W52" s="653"/>
      <c r="X52" s="652"/>
      <c r="Y52" s="649"/>
      <c r="Z52" s="649"/>
      <c r="AA52" s="649"/>
      <c r="AB52" s="649"/>
      <c r="AC52" s="649"/>
      <c r="AD52" s="649"/>
      <c r="AE52" s="740"/>
      <c r="AF52" s="648"/>
      <c r="AG52" s="649"/>
      <c r="AH52" s="649"/>
      <c r="AI52" s="649"/>
      <c r="AJ52" s="649"/>
      <c r="AK52" s="649"/>
      <c r="AL52" s="649"/>
      <c r="AM52" s="649"/>
      <c r="AN52" s="740"/>
      <c r="AO52" s="782"/>
      <c r="AP52" s="781"/>
      <c r="AQ52" s="781"/>
      <c r="AR52" s="781"/>
      <c r="AS52" s="781"/>
      <c r="AT52" s="703"/>
    </row>
    <row r="53" spans="1:46" s="15" customFormat="1" ht="13.5" customHeight="1" thickTop="1" x14ac:dyDescent="0.15">
      <c r="A53" s="742" t="s">
        <v>83</v>
      </c>
      <c r="B53" s="743"/>
      <c r="C53" s="743"/>
      <c r="D53" s="743"/>
      <c r="E53" s="743"/>
      <c r="F53" s="743"/>
      <c r="G53" s="743"/>
      <c r="H53" s="743"/>
      <c r="I53" s="744"/>
      <c r="J53" s="713">
        <f>SUM(J33,J51)</f>
        <v>0</v>
      </c>
      <c r="K53" s="714"/>
      <c r="L53" s="714"/>
      <c r="M53" s="714"/>
      <c r="N53" s="714"/>
      <c r="O53" s="714"/>
      <c r="P53" s="714"/>
      <c r="Q53" s="748">
        <f>SUM(Q33,Q51)</f>
        <v>0</v>
      </c>
      <c r="R53" s="714"/>
      <c r="S53" s="714"/>
      <c r="T53" s="714"/>
      <c r="U53" s="714"/>
      <c r="V53" s="714"/>
      <c r="W53" s="761"/>
      <c r="X53" s="748">
        <f>SUM(X33,X51)</f>
        <v>0</v>
      </c>
      <c r="Y53" s="714"/>
      <c r="Z53" s="714"/>
      <c r="AA53" s="714"/>
      <c r="AB53" s="714"/>
      <c r="AC53" s="714"/>
      <c r="AD53" s="714"/>
      <c r="AE53" s="715"/>
      <c r="AF53" s="713">
        <f>SUM(AF33,AF51)</f>
        <v>0</v>
      </c>
      <c r="AG53" s="714"/>
      <c r="AH53" s="714"/>
      <c r="AI53" s="714"/>
      <c r="AJ53" s="714"/>
      <c r="AK53" s="714"/>
      <c r="AL53" s="714"/>
      <c r="AM53" s="714"/>
      <c r="AN53" s="715"/>
      <c r="AO53" s="780">
        <f t="shared" ref="AO53" si="8">SUM(Q53:AN54)</f>
        <v>0</v>
      </c>
      <c r="AP53" s="781"/>
      <c r="AQ53" s="781"/>
      <c r="AR53" s="781"/>
      <c r="AS53" s="781"/>
      <c r="AT53" s="703" t="str">
        <f>IF(SUM(Q53,X53,AF53)=J53,"○","×")</f>
        <v>○</v>
      </c>
    </row>
    <row r="54" spans="1:46" s="15" customFormat="1" ht="13.5" customHeight="1" x14ac:dyDescent="0.15">
      <c r="A54" s="745"/>
      <c r="B54" s="746"/>
      <c r="C54" s="746"/>
      <c r="D54" s="746"/>
      <c r="E54" s="746"/>
      <c r="F54" s="746"/>
      <c r="G54" s="746"/>
      <c r="H54" s="746"/>
      <c r="I54" s="747"/>
      <c r="J54" s="719"/>
      <c r="K54" s="720"/>
      <c r="L54" s="720"/>
      <c r="M54" s="720"/>
      <c r="N54" s="720"/>
      <c r="O54" s="720"/>
      <c r="P54" s="720"/>
      <c r="Q54" s="749"/>
      <c r="R54" s="720"/>
      <c r="S54" s="720"/>
      <c r="T54" s="720"/>
      <c r="U54" s="720"/>
      <c r="V54" s="720"/>
      <c r="W54" s="762"/>
      <c r="X54" s="749"/>
      <c r="Y54" s="720"/>
      <c r="Z54" s="720"/>
      <c r="AA54" s="720"/>
      <c r="AB54" s="720"/>
      <c r="AC54" s="720"/>
      <c r="AD54" s="720"/>
      <c r="AE54" s="721"/>
      <c r="AF54" s="719"/>
      <c r="AG54" s="720"/>
      <c r="AH54" s="720"/>
      <c r="AI54" s="720"/>
      <c r="AJ54" s="720"/>
      <c r="AK54" s="720"/>
      <c r="AL54" s="720"/>
      <c r="AM54" s="720"/>
      <c r="AN54" s="721"/>
      <c r="AO54" s="782"/>
      <c r="AP54" s="781"/>
      <c r="AQ54" s="781"/>
      <c r="AR54" s="781"/>
      <c r="AS54" s="781"/>
      <c r="AT54" s="703"/>
    </row>
    <row r="55" spans="1:46" s="15" customFormat="1" ht="13.5" customHeight="1" x14ac:dyDescent="0.15">
      <c r="A55" s="118"/>
      <c r="B55" s="118"/>
      <c r="C55" s="118"/>
      <c r="D55" s="118"/>
      <c r="E55" s="118"/>
      <c r="F55" s="118"/>
      <c r="G55" s="118"/>
      <c r="H55" s="118"/>
      <c r="I55" s="118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7"/>
      <c r="AP55" s="120"/>
    </row>
    <row r="56" spans="1:46" s="15" customFormat="1" ht="13.5" customHeight="1" x14ac:dyDescent="0.15">
      <c r="A56" s="118"/>
      <c r="B56" s="118"/>
      <c r="C56" s="118"/>
      <c r="D56" s="118"/>
      <c r="E56" s="118"/>
      <c r="F56" s="118"/>
      <c r="G56" s="118"/>
      <c r="H56" s="118"/>
      <c r="I56" s="118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7"/>
      <c r="AP56" s="120"/>
    </row>
    <row r="57" spans="1:46" s="15" customFormat="1" ht="13.5" customHeight="1" x14ac:dyDescent="0.15">
      <c r="A57" s="118"/>
      <c r="B57" s="118"/>
      <c r="C57" s="118"/>
      <c r="D57" s="118"/>
      <c r="E57" s="118"/>
      <c r="F57" s="118"/>
      <c r="G57" s="118"/>
      <c r="H57" s="118"/>
      <c r="I57" s="118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7"/>
      <c r="AP57" s="120"/>
    </row>
    <row r="58" spans="1:46" s="15" customFormat="1" ht="13.5" customHeight="1" x14ac:dyDescent="0.15">
      <c r="A58" s="118"/>
      <c r="B58" s="118"/>
      <c r="C58" s="118"/>
      <c r="D58" s="118"/>
      <c r="E58" s="118"/>
      <c r="F58" s="118"/>
      <c r="G58" s="118"/>
      <c r="H58" s="118"/>
      <c r="I58" s="118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7"/>
      <c r="AP58" s="120"/>
    </row>
    <row r="59" spans="1:46" s="15" customFormat="1" ht="13.5" customHeight="1" x14ac:dyDescent="0.15">
      <c r="A59" s="118"/>
      <c r="B59" s="118"/>
      <c r="C59" s="118"/>
      <c r="D59" s="118"/>
      <c r="E59" s="118"/>
      <c r="F59" s="118"/>
      <c r="G59" s="118"/>
      <c r="H59" s="118"/>
      <c r="I59" s="118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7"/>
      <c r="AP59" s="120"/>
    </row>
    <row r="60" spans="1:46" s="15" customFormat="1" ht="13.5" customHeight="1" x14ac:dyDescent="0.15">
      <c r="A60" s="118"/>
      <c r="B60" s="21" t="s">
        <v>89</v>
      </c>
      <c r="C60" s="118"/>
      <c r="D60" s="118"/>
      <c r="E60" s="118"/>
      <c r="F60" s="118"/>
      <c r="G60" s="118"/>
      <c r="H60" s="118"/>
      <c r="I60" s="118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7"/>
      <c r="AP60" s="120"/>
    </row>
    <row r="61" spans="1:46" s="15" customFormat="1" ht="13.5" customHeight="1" x14ac:dyDescent="0.15">
      <c r="A61" s="121"/>
      <c r="B61" s="121"/>
      <c r="C61" s="121"/>
      <c r="D61" s="121"/>
      <c r="E61" s="121"/>
      <c r="F61" s="121"/>
      <c r="G61" s="121"/>
      <c r="H61" s="121"/>
      <c r="I61" s="122"/>
      <c r="J61" s="123"/>
      <c r="K61" s="123"/>
      <c r="L61" s="123"/>
      <c r="M61" s="123"/>
      <c r="N61" s="123"/>
      <c r="O61" s="123"/>
      <c r="P61" s="123"/>
      <c r="Q61" s="124"/>
      <c r="R61" s="124"/>
      <c r="S61" s="124"/>
      <c r="T61" s="124"/>
      <c r="U61" s="124"/>
      <c r="V61" s="124"/>
      <c r="W61" s="124"/>
      <c r="X61" s="125"/>
      <c r="Y61" s="125"/>
      <c r="Z61" s="125"/>
      <c r="AA61" s="125"/>
      <c r="AB61" s="126"/>
      <c r="AC61" s="126"/>
      <c r="AD61" s="126"/>
      <c r="AE61" s="126"/>
      <c r="AF61" s="127"/>
      <c r="AG61" s="127"/>
      <c r="AH61" s="127"/>
      <c r="AI61" s="127"/>
      <c r="AJ61" s="127"/>
      <c r="AK61" s="128"/>
      <c r="AL61" s="128"/>
      <c r="AM61" s="128"/>
      <c r="AN61" s="128"/>
      <c r="AO61" s="17"/>
      <c r="AP61" s="120"/>
    </row>
    <row r="62" spans="1:46" s="15" customFormat="1" ht="13.5" customHeight="1" x14ac:dyDescent="0.15">
      <c r="A62" s="129"/>
      <c r="B62" s="750" t="s">
        <v>256</v>
      </c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  <c r="N62" s="752"/>
      <c r="Q62" s="681" t="s">
        <v>85</v>
      </c>
      <c r="R62" s="682"/>
      <c r="S62" s="682"/>
      <c r="T62" s="682"/>
      <c r="U62" s="682"/>
      <c r="V62" s="682"/>
      <c r="W62" s="682"/>
      <c r="X62" s="682"/>
      <c r="Y62" s="682"/>
      <c r="Z62" s="682"/>
      <c r="AA62" s="682"/>
      <c r="AB62" s="682"/>
      <c r="AC62" s="682"/>
      <c r="AD62" s="682"/>
      <c r="AE62" s="683"/>
      <c r="AF62" s="26"/>
      <c r="AG62" s="26"/>
      <c r="AH62" s="26"/>
      <c r="AI62" s="26"/>
      <c r="AJ62" s="26"/>
      <c r="AK62" s="130"/>
      <c r="AL62" s="130"/>
      <c r="AM62" s="130"/>
      <c r="AN62" s="130"/>
      <c r="AO62" s="17"/>
      <c r="AP62" s="120"/>
    </row>
    <row r="63" spans="1:46" s="15" customFormat="1" ht="13.5" customHeight="1" x14ac:dyDescent="0.15">
      <c r="A63" s="129"/>
      <c r="B63" s="753"/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54"/>
      <c r="N63" s="755"/>
      <c r="Q63" s="684"/>
      <c r="R63" s="685"/>
      <c r="S63" s="685"/>
      <c r="T63" s="685"/>
      <c r="U63" s="685"/>
      <c r="V63" s="685"/>
      <c r="W63" s="685"/>
      <c r="X63" s="685"/>
      <c r="Y63" s="685"/>
      <c r="Z63" s="685"/>
      <c r="AA63" s="685"/>
      <c r="AB63" s="685"/>
      <c r="AC63" s="685"/>
      <c r="AD63" s="685"/>
      <c r="AE63" s="686"/>
      <c r="AF63" s="26"/>
      <c r="AG63" s="26"/>
      <c r="AH63" s="26"/>
      <c r="AI63" s="26"/>
      <c r="AJ63" s="26"/>
      <c r="AK63" s="130"/>
      <c r="AL63" s="130"/>
      <c r="AM63" s="130"/>
      <c r="AN63" s="130"/>
      <c r="AO63" s="17"/>
      <c r="AP63" s="120"/>
    </row>
    <row r="64" spans="1:46" s="15" customFormat="1" ht="13.5" customHeight="1" x14ac:dyDescent="0.15">
      <c r="B64" s="768" t="s">
        <v>88</v>
      </c>
      <c r="C64" s="769"/>
      <c r="D64" s="769"/>
      <c r="E64" s="769"/>
      <c r="F64" s="769"/>
      <c r="G64" s="769"/>
      <c r="H64" s="769"/>
      <c r="I64" s="769"/>
      <c r="J64" s="770"/>
      <c r="K64" s="774" t="e">
        <f>SUM(X43:AN48)/SUM(J43:P48)</f>
        <v>#DIV/0!</v>
      </c>
      <c r="L64" s="775"/>
      <c r="M64" s="775"/>
      <c r="N64" s="776"/>
      <c r="Q64" s="654" t="s">
        <v>55</v>
      </c>
      <c r="R64" s="655"/>
      <c r="S64" s="655"/>
      <c r="T64" s="655"/>
      <c r="U64" s="655"/>
      <c r="V64" s="655"/>
      <c r="W64" s="656"/>
      <c r="X64" s="763">
        <f>SUM(Q33:AE34)</f>
        <v>0</v>
      </c>
      <c r="Y64" s="763"/>
      <c r="Z64" s="763"/>
      <c r="AA64" s="763"/>
      <c r="AB64" s="763"/>
      <c r="AC64" s="763"/>
      <c r="AD64" s="763"/>
      <c r="AE64" s="763"/>
      <c r="AF64" s="26"/>
      <c r="AO64" s="17"/>
      <c r="AP64" s="120"/>
    </row>
    <row r="65" spans="1:46" s="15" customFormat="1" ht="13.5" customHeight="1" x14ac:dyDescent="0.15">
      <c r="B65" s="771"/>
      <c r="C65" s="772"/>
      <c r="D65" s="772"/>
      <c r="E65" s="772"/>
      <c r="F65" s="772"/>
      <c r="G65" s="772"/>
      <c r="H65" s="772"/>
      <c r="I65" s="772"/>
      <c r="J65" s="773"/>
      <c r="K65" s="777"/>
      <c r="L65" s="778"/>
      <c r="M65" s="778"/>
      <c r="N65" s="779"/>
      <c r="Q65" s="657"/>
      <c r="R65" s="658"/>
      <c r="S65" s="658"/>
      <c r="T65" s="658"/>
      <c r="U65" s="658"/>
      <c r="V65" s="658"/>
      <c r="W65" s="659"/>
      <c r="X65" s="702"/>
      <c r="Y65" s="702"/>
      <c r="Z65" s="702"/>
      <c r="AA65" s="702"/>
      <c r="AB65" s="702"/>
      <c r="AC65" s="702"/>
      <c r="AD65" s="702"/>
      <c r="AE65" s="702"/>
      <c r="AF65" s="26"/>
      <c r="AO65" s="17"/>
      <c r="AP65" s="120"/>
    </row>
    <row r="66" spans="1:46" s="15" customFormat="1" ht="13.5" customHeight="1" x14ac:dyDescent="0.15">
      <c r="Q66" s="657" t="s">
        <v>56</v>
      </c>
      <c r="R66" s="658"/>
      <c r="S66" s="658"/>
      <c r="T66" s="658"/>
      <c r="U66" s="658"/>
      <c r="V66" s="658"/>
      <c r="W66" s="659"/>
      <c r="X66" s="702">
        <f>SUM(Q51:AE52)</f>
        <v>0</v>
      </c>
      <c r="Y66" s="702"/>
      <c r="Z66" s="702"/>
      <c r="AA66" s="702"/>
      <c r="AB66" s="702"/>
      <c r="AC66" s="702"/>
      <c r="AD66" s="702"/>
      <c r="AE66" s="702"/>
      <c r="AF66" s="26"/>
      <c r="AO66" s="17"/>
      <c r="AP66" s="120"/>
    </row>
    <row r="67" spans="1:46" s="15" customFormat="1" ht="13.5" customHeight="1" thickBot="1" x14ac:dyDescent="0.2">
      <c r="A67" s="129"/>
      <c r="Q67" s="660"/>
      <c r="R67" s="661"/>
      <c r="S67" s="661"/>
      <c r="T67" s="661"/>
      <c r="U67" s="661"/>
      <c r="V67" s="661"/>
      <c r="W67" s="662"/>
      <c r="X67" s="741"/>
      <c r="Y67" s="741"/>
      <c r="Z67" s="741"/>
      <c r="AA67" s="741"/>
      <c r="AB67" s="741"/>
      <c r="AC67" s="741"/>
      <c r="AD67" s="741"/>
      <c r="AE67" s="741"/>
      <c r="AO67" s="17"/>
      <c r="AP67" s="19"/>
    </row>
    <row r="68" spans="1:46" s="15" customFormat="1" ht="13.5" customHeight="1" thickTop="1" x14ac:dyDescent="0.15">
      <c r="A68" s="129"/>
      <c r="Q68" s="663" t="s">
        <v>84</v>
      </c>
      <c r="R68" s="664"/>
      <c r="S68" s="664"/>
      <c r="T68" s="664"/>
      <c r="U68" s="664"/>
      <c r="V68" s="664"/>
      <c r="W68" s="665"/>
      <c r="X68" s="701">
        <f>SUM(X64:AE67)</f>
        <v>0</v>
      </c>
      <c r="Y68" s="701"/>
      <c r="Z68" s="701"/>
      <c r="AA68" s="701"/>
      <c r="AB68" s="701"/>
      <c r="AC68" s="701"/>
      <c r="AD68" s="701"/>
      <c r="AE68" s="701"/>
      <c r="AF68" s="26"/>
      <c r="AG68" s="26"/>
      <c r="AH68" s="26"/>
      <c r="AI68" s="26"/>
      <c r="AJ68" s="26"/>
      <c r="AK68" s="130"/>
      <c r="AL68" s="130"/>
      <c r="AM68" s="130"/>
      <c r="AN68" s="130"/>
      <c r="AO68" s="17"/>
      <c r="AP68" s="120"/>
    </row>
    <row r="69" spans="1:46" s="15" customFormat="1" ht="13.5" customHeight="1" x14ac:dyDescent="0.15">
      <c r="A69" s="129"/>
      <c r="Q69" s="654"/>
      <c r="R69" s="655"/>
      <c r="S69" s="655"/>
      <c r="T69" s="655"/>
      <c r="U69" s="655"/>
      <c r="V69" s="655"/>
      <c r="W69" s="656"/>
      <c r="X69" s="702"/>
      <c r="Y69" s="702"/>
      <c r="Z69" s="702"/>
      <c r="AA69" s="702"/>
      <c r="AB69" s="702"/>
      <c r="AC69" s="702"/>
      <c r="AD69" s="702"/>
      <c r="AE69" s="702"/>
      <c r="AO69" s="17"/>
      <c r="AP69" s="19"/>
    </row>
    <row r="70" spans="1:46" s="15" customFormat="1" ht="13.5" customHeight="1" x14ac:dyDescent="0.15">
      <c r="A70" s="129"/>
      <c r="P70" s="16"/>
      <c r="Q70" s="16"/>
      <c r="R70" s="16"/>
      <c r="S70" s="16"/>
      <c r="AO70" s="17"/>
      <c r="AP70" s="19"/>
    </row>
    <row r="71" spans="1:46" s="15" customFormat="1" ht="13.5" customHeight="1" x14ac:dyDescent="0.15">
      <c r="P71" s="16"/>
      <c r="Q71" s="16"/>
      <c r="R71" s="16"/>
      <c r="S71" s="16"/>
      <c r="AO71" s="17"/>
      <c r="AP71" s="19"/>
    </row>
    <row r="72" spans="1:46" s="15" customFormat="1" ht="13.5" customHeight="1" x14ac:dyDescent="0.15">
      <c r="P72" s="16"/>
      <c r="Q72" s="16"/>
      <c r="R72" s="16"/>
      <c r="S72" s="16"/>
      <c r="AO72" s="17"/>
      <c r="AP72" s="19"/>
    </row>
    <row r="73" spans="1:46" s="15" customFormat="1" ht="13.5" customHeight="1" x14ac:dyDescent="0.15">
      <c r="A73" s="131" t="s">
        <v>31</v>
      </c>
      <c r="P73" s="16"/>
      <c r="Q73" s="16"/>
      <c r="R73" s="16"/>
      <c r="S73" s="16"/>
      <c r="AO73" s="17"/>
      <c r="AP73" s="19"/>
    </row>
    <row r="74" spans="1:46" s="15" customFormat="1" ht="13.5" customHeight="1" x14ac:dyDescent="0.15">
      <c r="P74" s="16"/>
      <c r="Q74" s="16"/>
      <c r="R74" s="16"/>
      <c r="S74" s="16"/>
      <c r="AO74" s="17"/>
      <c r="AP74" s="19"/>
    </row>
    <row r="75" spans="1:46" s="15" customFormat="1" ht="18.75" customHeight="1" x14ac:dyDescent="0.15">
      <c r="A75" s="59"/>
      <c r="B75" s="59"/>
      <c r="C75" s="132" t="s">
        <v>243</v>
      </c>
      <c r="D75" s="767" t="s">
        <v>230</v>
      </c>
      <c r="E75" s="767"/>
      <c r="F75" s="767"/>
      <c r="G75" s="767"/>
      <c r="H75" s="767"/>
      <c r="I75" s="767"/>
      <c r="J75" s="767"/>
      <c r="K75" s="767"/>
      <c r="L75" s="767"/>
      <c r="M75" s="767"/>
      <c r="N75" s="767"/>
      <c r="O75" s="767"/>
      <c r="P75" s="767"/>
      <c r="Q75" s="767"/>
      <c r="R75" s="767"/>
      <c r="S75" s="559"/>
      <c r="W75" s="17"/>
      <c r="X75" s="17"/>
      <c r="Y75" s="17"/>
      <c r="Z75" s="17"/>
      <c r="AA75" s="17"/>
      <c r="AB75" s="17"/>
      <c r="AC75" s="17"/>
      <c r="AO75" s="17"/>
      <c r="AP75" s="19"/>
    </row>
    <row r="76" spans="1:46" s="15" customFormat="1" ht="18.75" customHeight="1" x14ac:dyDescent="0.15">
      <c r="A76" s="17"/>
      <c r="B76" s="133"/>
      <c r="C76" s="133"/>
      <c r="D76" s="132" t="s">
        <v>242</v>
      </c>
      <c r="E76" s="767" t="s">
        <v>230</v>
      </c>
      <c r="F76" s="767"/>
      <c r="G76" s="767"/>
      <c r="H76" s="767"/>
      <c r="I76" s="767"/>
      <c r="J76" s="767"/>
      <c r="K76" s="767"/>
      <c r="L76" s="767"/>
      <c r="M76" s="767"/>
      <c r="N76" s="767"/>
      <c r="O76" s="767"/>
      <c r="P76" s="767"/>
      <c r="Q76" s="767"/>
      <c r="R76" s="767"/>
      <c r="S76" s="559"/>
      <c r="W76" s="17"/>
      <c r="X76" s="17"/>
      <c r="Y76" s="17"/>
      <c r="Z76" s="17"/>
      <c r="AA76" s="17"/>
      <c r="AB76" s="17"/>
      <c r="AC76" s="17"/>
      <c r="AO76" s="17"/>
      <c r="AP76" s="19"/>
    </row>
    <row r="77" spans="1:46" s="15" customFormat="1" ht="18.75" customHeight="1" x14ac:dyDescent="0.15">
      <c r="P77" s="16"/>
      <c r="Q77" s="16"/>
      <c r="R77" s="16"/>
      <c r="S77" s="16"/>
      <c r="AO77" s="17"/>
      <c r="AP77" s="19"/>
    </row>
    <row r="78" spans="1:46" s="15" customFormat="1" ht="13.5" customHeight="1" x14ac:dyDescent="0.15">
      <c r="A78" s="594" t="s">
        <v>10</v>
      </c>
      <c r="B78" s="595"/>
      <c r="C78" s="595"/>
      <c r="D78" s="596"/>
      <c r="E78" s="594" t="s">
        <v>11</v>
      </c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6"/>
      <c r="Y78" s="681" t="s">
        <v>12</v>
      </c>
      <c r="Z78" s="682"/>
      <c r="AA78" s="682"/>
      <c r="AB78" s="683"/>
      <c r="AC78" s="681" t="s">
        <v>38</v>
      </c>
      <c r="AD78" s="682"/>
      <c r="AE78" s="682"/>
      <c r="AF78" s="682"/>
      <c r="AG78" s="682"/>
      <c r="AH78" s="682"/>
      <c r="AI78" s="682"/>
      <c r="AJ78" s="683"/>
      <c r="AK78" s="681" t="s">
        <v>39</v>
      </c>
      <c r="AL78" s="682"/>
      <c r="AM78" s="682"/>
      <c r="AN78" s="683"/>
    </row>
    <row r="79" spans="1:46" s="15" customFormat="1" x14ac:dyDescent="0.15">
      <c r="A79" s="597"/>
      <c r="B79" s="589"/>
      <c r="C79" s="589"/>
      <c r="D79" s="590"/>
      <c r="E79" s="597"/>
      <c r="F79" s="589"/>
      <c r="G79" s="589"/>
      <c r="H79" s="589"/>
      <c r="I79" s="589"/>
      <c r="J79" s="589"/>
      <c r="K79" s="589"/>
      <c r="L79" s="589"/>
      <c r="M79" s="589"/>
      <c r="N79" s="589"/>
      <c r="O79" s="589"/>
      <c r="P79" s="589"/>
      <c r="Q79" s="589"/>
      <c r="R79" s="589"/>
      <c r="S79" s="589"/>
      <c r="T79" s="589"/>
      <c r="U79" s="589"/>
      <c r="V79" s="589"/>
      <c r="W79" s="589"/>
      <c r="X79" s="590"/>
      <c r="Y79" s="687"/>
      <c r="Z79" s="688"/>
      <c r="AA79" s="688"/>
      <c r="AB79" s="689"/>
      <c r="AC79" s="684"/>
      <c r="AD79" s="685"/>
      <c r="AE79" s="685"/>
      <c r="AF79" s="685"/>
      <c r="AG79" s="685"/>
      <c r="AH79" s="685"/>
      <c r="AI79" s="685"/>
      <c r="AJ79" s="686"/>
      <c r="AK79" s="684"/>
      <c r="AL79" s="685"/>
      <c r="AM79" s="685"/>
      <c r="AN79" s="686"/>
    </row>
    <row r="80" spans="1:46" s="15" customFormat="1" ht="13.5" customHeight="1" x14ac:dyDescent="0.15">
      <c r="A80" s="597"/>
      <c r="B80" s="589"/>
      <c r="C80" s="589"/>
      <c r="D80" s="590"/>
      <c r="E80" s="597"/>
      <c r="F80" s="589"/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589"/>
      <c r="T80" s="589"/>
      <c r="U80" s="589"/>
      <c r="V80" s="589"/>
      <c r="W80" s="589"/>
      <c r="X80" s="590"/>
      <c r="Y80" s="687"/>
      <c r="Z80" s="688"/>
      <c r="AA80" s="688"/>
      <c r="AB80" s="689"/>
      <c r="AC80" s="681" t="s">
        <v>303</v>
      </c>
      <c r="AD80" s="682"/>
      <c r="AE80" s="682"/>
      <c r="AF80" s="683"/>
      <c r="AG80" s="681" t="s">
        <v>20</v>
      </c>
      <c r="AH80" s="682"/>
      <c r="AI80" s="682"/>
      <c r="AJ80" s="682"/>
      <c r="AK80" s="682"/>
      <c r="AL80" s="682"/>
      <c r="AM80" s="682"/>
      <c r="AN80" s="683"/>
      <c r="AO80" s="363" t="s">
        <v>274</v>
      </c>
      <c r="AP80" s="238"/>
      <c r="AQ80" s="238"/>
      <c r="AR80" s="238"/>
      <c r="AS80" s="238"/>
      <c r="AT80" s="238"/>
    </row>
    <row r="81" spans="1:46" s="15" customFormat="1" x14ac:dyDescent="0.15">
      <c r="A81" s="620"/>
      <c r="B81" s="621"/>
      <c r="C81" s="621"/>
      <c r="D81" s="622"/>
      <c r="E81" s="620"/>
      <c r="F81" s="621"/>
      <c r="G81" s="621"/>
      <c r="H81" s="621"/>
      <c r="I81" s="621"/>
      <c r="J81" s="621"/>
      <c r="K81" s="621"/>
      <c r="L81" s="621"/>
      <c r="M81" s="621"/>
      <c r="N81" s="621"/>
      <c r="O81" s="621"/>
      <c r="P81" s="621"/>
      <c r="Q81" s="621"/>
      <c r="R81" s="621"/>
      <c r="S81" s="621"/>
      <c r="T81" s="621"/>
      <c r="U81" s="621"/>
      <c r="V81" s="621"/>
      <c r="W81" s="621"/>
      <c r="X81" s="622"/>
      <c r="Y81" s="684"/>
      <c r="Z81" s="685"/>
      <c r="AA81" s="685"/>
      <c r="AB81" s="686"/>
      <c r="AC81" s="684"/>
      <c r="AD81" s="685"/>
      <c r="AE81" s="685"/>
      <c r="AF81" s="686"/>
      <c r="AG81" s="684"/>
      <c r="AH81" s="685"/>
      <c r="AI81" s="685"/>
      <c r="AJ81" s="685"/>
      <c r="AK81" s="685"/>
      <c r="AL81" s="685"/>
      <c r="AM81" s="685"/>
      <c r="AN81" s="686"/>
      <c r="AO81" s="363"/>
      <c r="AP81" s="238"/>
      <c r="AQ81" s="238"/>
      <c r="AR81" s="238"/>
      <c r="AS81" s="238"/>
      <c r="AT81" s="238"/>
    </row>
    <row r="82" spans="1:46" s="15" customFormat="1" ht="18.75" customHeight="1" x14ac:dyDescent="0.15">
      <c r="A82" s="307"/>
      <c r="B82" s="308"/>
      <c r="C82" s="308"/>
      <c r="D82" s="309"/>
      <c r="E82" s="666" t="s">
        <v>228</v>
      </c>
      <c r="F82" s="667"/>
      <c r="G82" s="667"/>
      <c r="H82" s="667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739"/>
      <c r="Y82" s="695"/>
      <c r="Z82" s="696"/>
      <c r="AA82" s="696"/>
      <c r="AB82" s="697"/>
      <c r="AC82" s="698"/>
      <c r="AD82" s="699"/>
      <c r="AE82" s="699"/>
      <c r="AF82" s="700"/>
      <c r="AG82" s="698"/>
      <c r="AH82" s="699"/>
      <c r="AI82" s="699"/>
      <c r="AJ82" s="700"/>
      <c r="AK82" s="698"/>
      <c r="AL82" s="699"/>
      <c r="AM82" s="699"/>
      <c r="AN82" s="700"/>
    </row>
    <row r="83" spans="1:46" s="15" customFormat="1" ht="18.75" customHeight="1" x14ac:dyDescent="0.15">
      <c r="A83" s="353"/>
      <c r="B83" s="354"/>
      <c r="C83" s="354"/>
      <c r="D83" s="355"/>
      <c r="E83" s="134" t="s">
        <v>35</v>
      </c>
      <c r="F83" s="645"/>
      <c r="G83" s="645"/>
      <c r="H83" s="645"/>
      <c r="I83" s="645"/>
      <c r="J83" s="135" t="s">
        <v>36</v>
      </c>
      <c r="K83" s="135" t="s">
        <v>37</v>
      </c>
      <c r="L83" s="645"/>
      <c r="M83" s="645"/>
      <c r="N83" s="645"/>
      <c r="O83" s="680"/>
      <c r="P83" s="680"/>
      <c r="Q83" s="135" t="s">
        <v>37</v>
      </c>
      <c r="R83" s="645"/>
      <c r="S83" s="645"/>
      <c r="T83" s="135"/>
      <c r="U83" s="135" t="s">
        <v>37</v>
      </c>
      <c r="V83" s="645"/>
      <c r="W83" s="645"/>
      <c r="X83" s="136"/>
      <c r="Y83" s="563"/>
      <c r="Z83" s="564"/>
      <c r="AA83" s="564"/>
      <c r="AB83" s="565"/>
      <c r="AC83" s="563"/>
      <c r="AD83" s="564"/>
      <c r="AE83" s="564"/>
      <c r="AF83" s="565"/>
      <c r="AG83" s="563"/>
      <c r="AH83" s="564"/>
      <c r="AI83" s="564"/>
      <c r="AJ83" s="565"/>
      <c r="AK83" s="563"/>
      <c r="AL83" s="564"/>
      <c r="AM83" s="564"/>
      <c r="AN83" s="565"/>
      <c r="AO83" s="557">
        <f>SUM(AC83:AN83)</f>
        <v>0</v>
      </c>
      <c r="AP83" s="558"/>
      <c r="AQ83" s="558"/>
      <c r="AR83" s="558"/>
      <c r="AS83" s="558"/>
      <c r="AT83" s="137" t="str">
        <f>IF(Y83=AO83,"○","×")</f>
        <v>○</v>
      </c>
    </row>
    <row r="84" spans="1:46" s="15" customFormat="1" ht="18.75" customHeight="1" x14ac:dyDescent="0.15">
      <c r="A84" s="353"/>
      <c r="B84" s="354"/>
      <c r="C84" s="354"/>
      <c r="D84" s="355"/>
      <c r="E84" s="690" t="s">
        <v>228</v>
      </c>
      <c r="F84" s="691"/>
      <c r="G84" s="691"/>
      <c r="H84" s="691"/>
      <c r="I84" s="691"/>
      <c r="J84" s="691"/>
      <c r="K84" s="691"/>
      <c r="L84" s="691"/>
      <c r="M84" s="691"/>
      <c r="N84" s="691"/>
      <c r="O84" s="691"/>
      <c r="P84" s="691"/>
      <c r="Q84" s="691"/>
      <c r="R84" s="691"/>
      <c r="S84" s="691"/>
      <c r="T84" s="691"/>
      <c r="U84" s="691"/>
      <c r="V84" s="691"/>
      <c r="W84" s="691"/>
      <c r="X84" s="706"/>
      <c r="Y84" s="568"/>
      <c r="Z84" s="569"/>
      <c r="AA84" s="569"/>
      <c r="AB84" s="570"/>
      <c r="AC84" s="560"/>
      <c r="AD84" s="561"/>
      <c r="AE84" s="561"/>
      <c r="AF84" s="562"/>
      <c r="AG84" s="560"/>
      <c r="AH84" s="561"/>
      <c r="AI84" s="561"/>
      <c r="AJ84" s="562"/>
      <c r="AK84" s="560"/>
      <c r="AL84" s="561"/>
      <c r="AM84" s="561"/>
      <c r="AN84" s="562"/>
    </row>
    <row r="85" spans="1:46" s="15" customFormat="1" ht="18.75" customHeight="1" x14ac:dyDescent="0.15">
      <c r="A85" s="353"/>
      <c r="B85" s="354"/>
      <c r="C85" s="354"/>
      <c r="D85" s="355"/>
      <c r="E85" s="134" t="s">
        <v>35</v>
      </c>
      <c r="F85" s="645"/>
      <c r="G85" s="645"/>
      <c r="H85" s="645"/>
      <c r="I85" s="645"/>
      <c r="J85" s="135" t="s">
        <v>36</v>
      </c>
      <c r="K85" s="135" t="s">
        <v>37</v>
      </c>
      <c r="L85" s="645"/>
      <c r="M85" s="645"/>
      <c r="N85" s="645"/>
      <c r="O85" s="680"/>
      <c r="P85" s="680"/>
      <c r="Q85" s="135" t="s">
        <v>37</v>
      </c>
      <c r="R85" s="645"/>
      <c r="S85" s="645"/>
      <c r="T85" s="135"/>
      <c r="U85" s="135" t="s">
        <v>37</v>
      </c>
      <c r="V85" s="645"/>
      <c r="W85" s="645"/>
      <c r="X85" s="136"/>
      <c r="Y85" s="563"/>
      <c r="Z85" s="564"/>
      <c r="AA85" s="564"/>
      <c r="AB85" s="565"/>
      <c r="AC85" s="563"/>
      <c r="AD85" s="564"/>
      <c r="AE85" s="564"/>
      <c r="AF85" s="565"/>
      <c r="AG85" s="563"/>
      <c r="AH85" s="564"/>
      <c r="AI85" s="564"/>
      <c r="AJ85" s="565"/>
      <c r="AK85" s="563"/>
      <c r="AL85" s="564"/>
      <c r="AM85" s="564"/>
      <c r="AN85" s="565"/>
      <c r="AO85" s="557">
        <f t="shared" ref="AO85" si="9">SUM(AC85:AN85)</f>
        <v>0</v>
      </c>
      <c r="AP85" s="558"/>
      <c r="AQ85" s="558"/>
      <c r="AR85" s="558"/>
      <c r="AS85" s="558"/>
      <c r="AT85" s="137" t="str">
        <f t="shared" ref="AT85" si="10">IF(Y85=AO85,"○","×")</f>
        <v>○</v>
      </c>
    </row>
    <row r="86" spans="1:46" s="15" customFormat="1" ht="18.75" customHeight="1" x14ac:dyDescent="0.15">
      <c r="A86" s="353"/>
      <c r="B86" s="354"/>
      <c r="C86" s="354"/>
      <c r="D86" s="355"/>
      <c r="E86" s="690" t="s">
        <v>228</v>
      </c>
      <c r="F86" s="691"/>
      <c r="G86" s="691"/>
      <c r="H86" s="691"/>
      <c r="I86" s="691"/>
      <c r="J86" s="691"/>
      <c r="K86" s="691"/>
      <c r="L86" s="691"/>
      <c r="M86" s="691"/>
      <c r="N86" s="691"/>
      <c r="O86" s="691"/>
      <c r="P86" s="691"/>
      <c r="Q86" s="691"/>
      <c r="R86" s="691"/>
      <c r="S86" s="691"/>
      <c r="T86" s="691"/>
      <c r="U86" s="691"/>
      <c r="V86" s="691"/>
      <c r="W86" s="691"/>
      <c r="X86" s="706"/>
      <c r="Y86" s="568"/>
      <c r="Z86" s="569"/>
      <c r="AA86" s="569"/>
      <c r="AB86" s="570"/>
      <c r="AC86" s="560"/>
      <c r="AD86" s="561"/>
      <c r="AE86" s="561"/>
      <c r="AF86" s="562"/>
      <c r="AG86" s="560"/>
      <c r="AH86" s="561"/>
      <c r="AI86" s="561"/>
      <c r="AJ86" s="562"/>
      <c r="AK86" s="560"/>
      <c r="AL86" s="561"/>
      <c r="AM86" s="561"/>
      <c r="AN86" s="562"/>
    </row>
    <row r="87" spans="1:46" s="15" customFormat="1" ht="18.75" customHeight="1" x14ac:dyDescent="0.15">
      <c r="A87" s="353"/>
      <c r="B87" s="354"/>
      <c r="C87" s="354"/>
      <c r="D87" s="355"/>
      <c r="E87" s="134" t="s">
        <v>35</v>
      </c>
      <c r="F87" s="645"/>
      <c r="G87" s="645"/>
      <c r="H87" s="645"/>
      <c r="I87" s="645"/>
      <c r="J87" s="135" t="s">
        <v>36</v>
      </c>
      <c r="K87" s="135" t="s">
        <v>37</v>
      </c>
      <c r="L87" s="645"/>
      <c r="M87" s="645"/>
      <c r="N87" s="645"/>
      <c r="O87" s="680"/>
      <c r="P87" s="680"/>
      <c r="Q87" s="135" t="s">
        <v>37</v>
      </c>
      <c r="R87" s="645"/>
      <c r="S87" s="645"/>
      <c r="T87" s="135"/>
      <c r="U87" s="135" t="s">
        <v>37</v>
      </c>
      <c r="V87" s="645"/>
      <c r="W87" s="645"/>
      <c r="X87" s="136"/>
      <c r="Y87" s="563"/>
      <c r="Z87" s="564"/>
      <c r="AA87" s="564"/>
      <c r="AB87" s="565"/>
      <c r="AC87" s="563"/>
      <c r="AD87" s="564"/>
      <c r="AE87" s="564"/>
      <c r="AF87" s="565"/>
      <c r="AG87" s="563"/>
      <c r="AH87" s="564"/>
      <c r="AI87" s="564"/>
      <c r="AJ87" s="565"/>
      <c r="AK87" s="563"/>
      <c r="AL87" s="564"/>
      <c r="AM87" s="564"/>
      <c r="AN87" s="565"/>
      <c r="AO87" s="557">
        <f t="shared" ref="AO87" si="11">SUM(AC87:AN87)</f>
        <v>0</v>
      </c>
      <c r="AP87" s="558"/>
      <c r="AQ87" s="558"/>
      <c r="AR87" s="558"/>
      <c r="AS87" s="558"/>
      <c r="AT87" s="137" t="str">
        <f t="shared" ref="AT87" si="12">IF(Y87=AO87,"○","×")</f>
        <v>○</v>
      </c>
    </row>
    <row r="88" spans="1:46" s="15" customFormat="1" ht="18.75" customHeight="1" x14ac:dyDescent="0.15">
      <c r="A88" s="353"/>
      <c r="B88" s="354"/>
      <c r="C88" s="354"/>
      <c r="D88" s="355"/>
      <c r="E88" s="690" t="s">
        <v>228</v>
      </c>
      <c r="F88" s="691"/>
      <c r="G88" s="691"/>
      <c r="H88" s="691"/>
      <c r="I88" s="691"/>
      <c r="J88" s="691"/>
      <c r="K88" s="691"/>
      <c r="L88" s="691"/>
      <c r="M88" s="691"/>
      <c r="N88" s="691"/>
      <c r="O88" s="691"/>
      <c r="P88" s="691"/>
      <c r="Q88" s="691"/>
      <c r="R88" s="691"/>
      <c r="S88" s="691"/>
      <c r="T88" s="691"/>
      <c r="U88" s="691"/>
      <c r="V88" s="691"/>
      <c r="W88" s="691"/>
      <c r="X88" s="706"/>
      <c r="Y88" s="568"/>
      <c r="Z88" s="569"/>
      <c r="AA88" s="569"/>
      <c r="AB88" s="570"/>
      <c r="AC88" s="560"/>
      <c r="AD88" s="561"/>
      <c r="AE88" s="561"/>
      <c r="AF88" s="562"/>
      <c r="AG88" s="560"/>
      <c r="AH88" s="561"/>
      <c r="AI88" s="561"/>
      <c r="AJ88" s="562"/>
      <c r="AK88" s="560"/>
      <c r="AL88" s="561"/>
      <c r="AM88" s="561"/>
      <c r="AN88" s="562"/>
    </row>
    <row r="89" spans="1:46" s="15" customFormat="1" ht="18.75" customHeight="1" x14ac:dyDescent="0.15">
      <c r="A89" s="353"/>
      <c r="B89" s="354"/>
      <c r="C89" s="354"/>
      <c r="D89" s="355"/>
      <c r="E89" s="134" t="s">
        <v>35</v>
      </c>
      <c r="F89" s="645"/>
      <c r="G89" s="645"/>
      <c r="H89" s="645"/>
      <c r="I89" s="645"/>
      <c r="J89" s="135" t="s">
        <v>36</v>
      </c>
      <c r="K89" s="135" t="s">
        <v>37</v>
      </c>
      <c r="L89" s="645"/>
      <c r="M89" s="645"/>
      <c r="N89" s="645"/>
      <c r="O89" s="680"/>
      <c r="P89" s="680"/>
      <c r="Q89" s="135" t="s">
        <v>37</v>
      </c>
      <c r="R89" s="645"/>
      <c r="S89" s="645"/>
      <c r="T89" s="135"/>
      <c r="U89" s="135" t="s">
        <v>37</v>
      </c>
      <c r="V89" s="645"/>
      <c r="W89" s="645"/>
      <c r="X89" s="136"/>
      <c r="Y89" s="563"/>
      <c r="Z89" s="564"/>
      <c r="AA89" s="564"/>
      <c r="AB89" s="565"/>
      <c r="AC89" s="563"/>
      <c r="AD89" s="564"/>
      <c r="AE89" s="564"/>
      <c r="AF89" s="565"/>
      <c r="AG89" s="563"/>
      <c r="AH89" s="564"/>
      <c r="AI89" s="564"/>
      <c r="AJ89" s="565"/>
      <c r="AK89" s="563"/>
      <c r="AL89" s="564"/>
      <c r="AM89" s="564"/>
      <c r="AN89" s="565"/>
      <c r="AO89" s="557">
        <f t="shared" ref="AO89" si="13">SUM(AC89:AN89)</f>
        <v>0</v>
      </c>
      <c r="AP89" s="558"/>
      <c r="AQ89" s="558"/>
      <c r="AR89" s="558"/>
      <c r="AS89" s="558"/>
      <c r="AT89" s="137" t="str">
        <f t="shared" ref="AT89" si="14">IF(Y89=AO89,"○","×")</f>
        <v>○</v>
      </c>
    </row>
    <row r="90" spans="1:46" s="15" customFormat="1" ht="18.75" customHeight="1" x14ac:dyDescent="0.15">
      <c r="A90" s="353"/>
      <c r="B90" s="354"/>
      <c r="C90" s="354"/>
      <c r="D90" s="355"/>
      <c r="E90" s="690" t="s">
        <v>228</v>
      </c>
      <c r="F90" s="691"/>
      <c r="G90" s="691"/>
      <c r="H90" s="691"/>
      <c r="I90" s="691"/>
      <c r="J90" s="691"/>
      <c r="K90" s="691"/>
      <c r="L90" s="691"/>
      <c r="M90" s="691"/>
      <c r="N90" s="691"/>
      <c r="O90" s="691"/>
      <c r="P90" s="691"/>
      <c r="Q90" s="691"/>
      <c r="R90" s="691"/>
      <c r="S90" s="691"/>
      <c r="T90" s="691"/>
      <c r="U90" s="691"/>
      <c r="V90" s="691"/>
      <c r="W90" s="691"/>
      <c r="X90" s="706"/>
      <c r="Y90" s="568"/>
      <c r="Z90" s="569"/>
      <c r="AA90" s="569"/>
      <c r="AB90" s="570"/>
      <c r="AC90" s="560"/>
      <c r="AD90" s="561"/>
      <c r="AE90" s="561"/>
      <c r="AF90" s="562"/>
      <c r="AG90" s="560"/>
      <c r="AH90" s="561"/>
      <c r="AI90" s="561"/>
      <c r="AJ90" s="562"/>
      <c r="AK90" s="560"/>
      <c r="AL90" s="561"/>
      <c r="AM90" s="561"/>
      <c r="AN90" s="562"/>
    </row>
    <row r="91" spans="1:46" s="15" customFormat="1" ht="18.75" customHeight="1" x14ac:dyDescent="0.15">
      <c r="A91" s="353"/>
      <c r="B91" s="354"/>
      <c r="C91" s="354"/>
      <c r="D91" s="355"/>
      <c r="E91" s="134" t="s">
        <v>35</v>
      </c>
      <c r="F91" s="645"/>
      <c r="G91" s="645"/>
      <c r="H91" s="645"/>
      <c r="I91" s="645"/>
      <c r="J91" s="135" t="s">
        <v>36</v>
      </c>
      <c r="K91" s="135" t="s">
        <v>37</v>
      </c>
      <c r="L91" s="645"/>
      <c r="M91" s="645"/>
      <c r="N91" s="645"/>
      <c r="O91" s="680"/>
      <c r="P91" s="680"/>
      <c r="Q91" s="135" t="s">
        <v>37</v>
      </c>
      <c r="R91" s="645"/>
      <c r="S91" s="645"/>
      <c r="T91" s="135"/>
      <c r="U91" s="135" t="s">
        <v>37</v>
      </c>
      <c r="V91" s="645"/>
      <c r="W91" s="645"/>
      <c r="X91" s="136"/>
      <c r="Y91" s="563"/>
      <c r="Z91" s="564"/>
      <c r="AA91" s="564"/>
      <c r="AB91" s="565"/>
      <c r="AC91" s="563"/>
      <c r="AD91" s="564"/>
      <c r="AE91" s="564"/>
      <c r="AF91" s="565"/>
      <c r="AG91" s="563"/>
      <c r="AH91" s="564"/>
      <c r="AI91" s="564"/>
      <c r="AJ91" s="565"/>
      <c r="AK91" s="563"/>
      <c r="AL91" s="564"/>
      <c r="AM91" s="564"/>
      <c r="AN91" s="565"/>
      <c r="AO91" s="557">
        <f t="shared" ref="AO91" si="15">SUM(AC91:AN91)</f>
        <v>0</v>
      </c>
      <c r="AP91" s="558"/>
      <c r="AQ91" s="558"/>
      <c r="AR91" s="558"/>
      <c r="AS91" s="558"/>
      <c r="AT91" s="137" t="str">
        <f t="shared" ref="AT91" si="16">IF(Y91=AO91,"○","×")</f>
        <v>○</v>
      </c>
    </row>
    <row r="92" spans="1:46" s="15" customFormat="1" ht="18.75" customHeight="1" x14ac:dyDescent="0.15">
      <c r="A92" s="353"/>
      <c r="B92" s="354"/>
      <c r="C92" s="354"/>
      <c r="D92" s="355"/>
      <c r="E92" s="690" t="s">
        <v>228</v>
      </c>
      <c r="F92" s="691"/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691"/>
      <c r="U92" s="691"/>
      <c r="V92" s="691"/>
      <c r="W92" s="691"/>
      <c r="X92" s="706"/>
      <c r="Y92" s="568"/>
      <c r="Z92" s="569"/>
      <c r="AA92" s="569"/>
      <c r="AB92" s="570"/>
      <c r="AC92" s="560"/>
      <c r="AD92" s="561"/>
      <c r="AE92" s="561"/>
      <c r="AF92" s="562"/>
      <c r="AG92" s="560"/>
      <c r="AH92" s="561"/>
      <c r="AI92" s="561"/>
      <c r="AJ92" s="562"/>
      <c r="AK92" s="560"/>
      <c r="AL92" s="561"/>
      <c r="AM92" s="561"/>
      <c r="AN92" s="562"/>
    </row>
    <row r="93" spans="1:46" s="15" customFormat="1" ht="18.75" customHeight="1" x14ac:dyDescent="0.15">
      <c r="A93" s="353"/>
      <c r="B93" s="354"/>
      <c r="C93" s="354"/>
      <c r="D93" s="355"/>
      <c r="E93" s="134" t="s">
        <v>35</v>
      </c>
      <c r="F93" s="645"/>
      <c r="G93" s="645"/>
      <c r="H93" s="645"/>
      <c r="I93" s="645"/>
      <c r="J93" s="135" t="s">
        <v>36</v>
      </c>
      <c r="K93" s="135" t="s">
        <v>37</v>
      </c>
      <c r="L93" s="645"/>
      <c r="M93" s="645"/>
      <c r="N93" s="645"/>
      <c r="O93" s="680"/>
      <c r="P93" s="680"/>
      <c r="Q93" s="135" t="s">
        <v>37</v>
      </c>
      <c r="R93" s="645"/>
      <c r="S93" s="645"/>
      <c r="T93" s="135"/>
      <c r="U93" s="135" t="s">
        <v>37</v>
      </c>
      <c r="V93" s="645"/>
      <c r="W93" s="645"/>
      <c r="X93" s="136"/>
      <c r="Y93" s="563"/>
      <c r="Z93" s="564"/>
      <c r="AA93" s="564"/>
      <c r="AB93" s="565"/>
      <c r="AC93" s="563"/>
      <c r="AD93" s="564"/>
      <c r="AE93" s="564"/>
      <c r="AF93" s="565"/>
      <c r="AG93" s="563"/>
      <c r="AH93" s="564"/>
      <c r="AI93" s="564"/>
      <c r="AJ93" s="565"/>
      <c r="AK93" s="563"/>
      <c r="AL93" s="564"/>
      <c r="AM93" s="564"/>
      <c r="AN93" s="565"/>
      <c r="AO93" s="557">
        <f t="shared" ref="AO93" si="17">SUM(AC93:AN93)</f>
        <v>0</v>
      </c>
      <c r="AP93" s="558"/>
      <c r="AQ93" s="558"/>
      <c r="AR93" s="558"/>
      <c r="AS93" s="558"/>
      <c r="AT93" s="137" t="str">
        <f t="shared" ref="AT93" si="18">IF(Y93=AO93,"○","×")</f>
        <v>○</v>
      </c>
    </row>
    <row r="94" spans="1:46" s="15" customFormat="1" ht="18.75" hidden="1" customHeight="1" x14ac:dyDescent="0.15">
      <c r="A94" s="353"/>
      <c r="B94" s="354"/>
      <c r="C94" s="354"/>
      <c r="D94" s="355"/>
      <c r="E94" s="690" t="s">
        <v>224</v>
      </c>
      <c r="F94" s="691"/>
      <c r="G94" s="691"/>
      <c r="H94" s="691"/>
      <c r="I94" s="691" t="s">
        <v>252</v>
      </c>
      <c r="J94" s="691"/>
      <c r="K94" s="691"/>
      <c r="L94" s="691"/>
      <c r="M94" s="691"/>
      <c r="N94" s="691"/>
      <c r="O94" s="691"/>
      <c r="P94" s="691"/>
      <c r="Q94" s="691"/>
      <c r="R94" s="691"/>
      <c r="S94" s="691"/>
      <c r="T94" s="691"/>
      <c r="U94" s="691"/>
      <c r="V94" s="691"/>
      <c r="W94" s="691"/>
      <c r="X94" s="706"/>
      <c r="Y94" s="568"/>
      <c r="Z94" s="569"/>
      <c r="AA94" s="569"/>
      <c r="AB94" s="570"/>
      <c r="AC94" s="560"/>
      <c r="AD94" s="561"/>
      <c r="AE94" s="561"/>
      <c r="AF94" s="562"/>
      <c r="AG94" s="560"/>
      <c r="AH94" s="561"/>
      <c r="AI94" s="561"/>
      <c r="AJ94" s="562"/>
      <c r="AK94" s="560"/>
      <c r="AL94" s="561"/>
      <c r="AM94" s="561"/>
      <c r="AN94" s="562"/>
      <c r="AO94" s="557"/>
      <c r="AP94" s="558"/>
      <c r="AQ94" s="558"/>
      <c r="AR94" s="558"/>
      <c r="AS94" s="558"/>
      <c r="AT94" s="137"/>
    </row>
    <row r="95" spans="1:46" s="15" customFormat="1" ht="18.75" hidden="1" customHeight="1" x14ac:dyDescent="0.15">
      <c r="A95" s="353"/>
      <c r="B95" s="354"/>
      <c r="C95" s="354"/>
      <c r="D95" s="355"/>
      <c r="E95" s="134" t="s">
        <v>35</v>
      </c>
      <c r="F95" s="645"/>
      <c r="G95" s="645"/>
      <c r="H95" s="645"/>
      <c r="I95" s="645"/>
      <c r="J95" s="135" t="s">
        <v>36</v>
      </c>
      <c r="K95" s="135" t="s">
        <v>37</v>
      </c>
      <c r="L95" s="645"/>
      <c r="M95" s="645"/>
      <c r="N95" s="645"/>
      <c r="O95" s="680"/>
      <c r="P95" s="680"/>
      <c r="Q95" s="135" t="s">
        <v>37</v>
      </c>
      <c r="R95" s="645"/>
      <c r="S95" s="645"/>
      <c r="T95" s="135"/>
      <c r="U95" s="135" t="s">
        <v>37</v>
      </c>
      <c r="V95" s="645"/>
      <c r="W95" s="645"/>
      <c r="X95" s="136"/>
      <c r="Y95" s="563"/>
      <c r="Z95" s="564"/>
      <c r="AA95" s="564"/>
      <c r="AB95" s="565"/>
      <c r="AC95" s="563"/>
      <c r="AD95" s="564"/>
      <c r="AE95" s="564"/>
      <c r="AF95" s="565"/>
      <c r="AG95" s="563"/>
      <c r="AH95" s="564"/>
      <c r="AI95" s="564"/>
      <c r="AJ95" s="565"/>
      <c r="AK95" s="563"/>
      <c r="AL95" s="564"/>
      <c r="AM95" s="564"/>
      <c r="AN95" s="565"/>
      <c r="AO95" s="557">
        <f t="shared" ref="AO95:AO102" si="19">SUM(AC95:AN95)</f>
        <v>0</v>
      </c>
      <c r="AP95" s="558"/>
      <c r="AQ95" s="558"/>
      <c r="AR95" s="558"/>
      <c r="AS95" s="558"/>
      <c r="AT95" s="137" t="str">
        <f t="shared" ref="AT95:AT102" si="20">IF(Y95=AO95,"○","×")</f>
        <v>○</v>
      </c>
    </row>
    <row r="96" spans="1:46" s="15" customFormat="1" ht="18.75" hidden="1" customHeight="1" x14ac:dyDescent="0.15">
      <c r="A96" s="353"/>
      <c r="B96" s="354"/>
      <c r="C96" s="354"/>
      <c r="D96" s="355"/>
      <c r="E96" s="690" t="s">
        <v>225</v>
      </c>
      <c r="F96" s="691"/>
      <c r="G96" s="691"/>
      <c r="H96" s="691"/>
      <c r="I96" s="691" t="s">
        <v>253</v>
      </c>
      <c r="J96" s="691"/>
      <c r="K96" s="691"/>
      <c r="L96" s="691"/>
      <c r="M96" s="691"/>
      <c r="N96" s="691"/>
      <c r="O96" s="691"/>
      <c r="P96" s="691"/>
      <c r="Q96" s="691"/>
      <c r="R96" s="691"/>
      <c r="S96" s="691"/>
      <c r="T96" s="691"/>
      <c r="U96" s="691"/>
      <c r="V96" s="691"/>
      <c r="W96" s="691"/>
      <c r="X96" s="706"/>
      <c r="Y96" s="568"/>
      <c r="Z96" s="569"/>
      <c r="AA96" s="569"/>
      <c r="AB96" s="570"/>
      <c r="AC96" s="560"/>
      <c r="AD96" s="561"/>
      <c r="AE96" s="561"/>
      <c r="AF96" s="562"/>
      <c r="AG96" s="560"/>
      <c r="AH96" s="561"/>
      <c r="AI96" s="561"/>
      <c r="AJ96" s="562"/>
      <c r="AK96" s="560"/>
      <c r="AL96" s="561"/>
      <c r="AM96" s="561"/>
      <c r="AN96" s="562"/>
      <c r="AO96" s="557"/>
      <c r="AP96" s="558"/>
      <c r="AQ96" s="558"/>
      <c r="AR96" s="558"/>
      <c r="AS96" s="558"/>
      <c r="AT96" s="137"/>
    </row>
    <row r="97" spans="1:46" s="15" customFormat="1" ht="18.75" hidden="1" customHeight="1" x14ac:dyDescent="0.15">
      <c r="A97" s="353"/>
      <c r="B97" s="354"/>
      <c r="C97" s="354"/>
      <c r="D97" s="355"/>
      <c r="E97" s="134" t="s">
        <v>35</v>
      </c>
      <c r="F97" s="645"/>
      <c r="G97" s="645"/>
      <c r="H97" s="645"/>
      <c r="I97" s="645"/>
      <c r="J97" s="135" t="s">
        <v>36</v>
      </c>
      <c r="K97" s="135" t="s">
        <v>37</v>
      </c>
      <c r="L97" s="645"/>
      <c r="M97" s="645"/>
      <c r="N97" s="645"/>
      <c r="O97" s="680"/>
      <c r="P97" s="680"/>
      <c r="Q97" s="135" t="s">
        <v>37</v>
      </c>
      <c r="R97" s="645"/>
      <c r="S97" s="645"/>
      <c r="T97" s="135"/>
      <c r="U97" s="135" t="s">
        <v>37</v>
      </c>
      <c r="V97" s="645"/>
      <c r="W97" s="645"/>
      <c r="X97" s="136"/>
      <c r="Y97" s="563"/>
      <c r="Z97" s="564"/>
      <c r="AA97" s="564"/>
      <c r="AB97" s="565"/>
      <c r="AC97" s="563"/>
      <c r="AD97" s="564"/>
      <c r="AE97" s="564"/>
      <c r="AF97" s="565"/>
      <c r="AG97" s="563"/>
      <c r="AH97" s="564"/>
      <c r="AI97" s="564"/>
      <c r="AJ97" s="565"/>
      <c r="AK97" s="563"/>
      <c r="AL97" s="564"/>
      <c r="AM97" s="564"/>
      <c r="AN97" s="565"/>
      <c r="AO97" s="557">
        <f t="shared" si="19"/>
        <v>0</v>
      </c>
      <c r="AP97" s="558"/>
      <c r="AQ97" s="558"/>
      <c r="AR97" s="558"/>
      <c r="AS97" s="558"/>
      <c r="AT97" s="137" t="str">
        <f t="shared" si="20"/>
        <v>○</v>
      </c>
    </row>
    <row r="98" spans="1:46" s="15" customFormat="1" ht="18.75" hidden="1" customHeight="1" x14ac:dyDescent="0.15">
      <c r="A98" s="353"/>
      <c r="B98" s="354"/>
      <c r="C98" s="354"/>
      <c r="D98" s="355"/>
      <c r="E98" s="690" t="s">
        <v>226</v>
      </c>
      <c r="F98" s="691"/>
      <c r="G98" s="691"/>
      <c r="H98" s="691"/>
      <c r="I98" s="691" t="s">
        <v>254</v>
      </c>
      <c r="J98" s="691"/>
      <c r="K98" s="691"/>
      <c r="L98" s="691"/>
      <c r="M98" s="691"/>
      <c r="N98" s="691"/>
      <c r="O98" s="691"/>
      <c r="P98" s="691"/>
      <c r="Q98" s="691"/>
      <c r="R98" s="691"/>
      <c r="S98" s="691"/>
      <c r="T98" s="691"/>
      <c r="U98" s="691"/>
      <c r="V98" s="691"/>
      <c r="W98" s="691"/>
      <c r="X98" s="706"/>
      <c r="Y98" s="568"/>
      <c r="Z98" s="569"/>
      <c r="AA98" s="569"/>
      <c r="AB98" s="570"/>
      <c r="AC98" s="560"/>
      <c r="AD98" s="561"/>
      <c r="AE98" s="561"/>
      <c r="AF98" s="562"/>
      <c r="AG98" s="560"/>
      <c r="AH98" s="561"/>
      <c r="AI98" s="561"/>
      <c r="AJ98" s="562"/>
      <c r="AK98" s="560"/>
      <c r="AL98" s="561"/>
      <c r="AM98" s="561"/>
      <c r="AN98" s="562"/>
      <c r="AO98" s="557"/>
      <c r="AP98" s="558"/>
      <c r="AQ98" s="558"/>
      <c r="AR98" s="558"/>
      <c r="AS98" s="558"/>
      <c r="AT98" s="137"/>
    </row>
    <row r="99" spans="1:46" s="15" customFormat="1" ht="18.75" hidden="1" customHeight="1" x14ac:dyDescent="0.15">
      <c r="A99" s="353"/>
      <c r="B99" s="354"/>
      <c r="C99" s="354"/>
      <c r="D99" s="355"/>
      <c r="E99" s="134" t="s">
        <v>35</v>
      </c>
      <c r="F99" s="645"/>
      <c r="G99" s="645"/>
      <c r="H99" s="645"/>
      <c r="I99" s="645"/>
      <c r="J99" s="135" t="s">
        <v>36</v>
      </c>
      <c r="K99" s="135" t="s">
        <v>37</v>
      </c>
      <c r="L99" s="645"/>
      <c r="M99" s="645"/>
      <c r="N99" s="645"/>
      <c r="O99" s="680"/>
      <c r="P99" s="680"/>
      <c r="Q99" s="135" t="s">
        <v>37</v>
      </c>
      <c r="R99" s="645"/>
      <c r="S99" s="645"/>
      <c r="T99" s="135"/>
      <c r="U99" s="135" t="s">
        <v>37</v>
      </c>
      <c r="V99" s="645"/>
      <c r="W99" s="645"/>
      <c r="X99" s="136"/>
      <c r="Y99" s="563"/>
      <c r="Z99" s="564"/>
      <c r="AA99" s="564"/>
      <c r="AB99" s="565"/>
      <c r="AC99" s="563"/>
      <c r="AD99" s="564"/>
      <c r="AE99" s="564"/>
      <c r="AF99" s="565"/>
      <c r="AG99" s="563"/>
      <c r="AH99" s="564"/>
      <c r="AI99" s="564"/>
      <c r="AJ99" s="565"/>
      <c r="AK99" s="563"/>
      <c r="AL99" s="564"/>
      <c r="AM99" s="564"/>
      <c r="AN99" s="565"/>
      <c r="AO99" s="557">
        <f t="shared" si="19"/>
        <v>0</v>
      </c>
      <c r="AP99" s="558"/>
      <c r="AQ99" s="558"/>
      <c r="AR99" s="558"/>
      <c r="AS99" s="558"/>
      <c r="AT99" s="137" t="str">
        <f t="shared" si="20"/>
        <v>○</v>
      </c>
    </row>
    <row r="100" spans="1:46" s="15" customFormat="1" ht="18.75" hidden="1" customHeight="1" x14ac:dyDescent="0.15">
      <c r="A100" s="353"/>
      <c r="B100" s="354"/>
      <c r="C100" s="354"/>
      <c r="D100" s="355"/>
      <c r="E100" s="690" t="s">
        <v>227</v>
      </c>
      <c r="F100" s="691"/>
      <c r="G100" s="691"/>
      <c r="H100" s="691"/>
      <c r="I100" s="691" t="s">
        <v>290</v>
      </c>
      <c r="J100" s="691"/>
      <c r="K100" s="691"/>
      <c r="L100" s="691"/>
      <c r="M100" s="691"/>
      <c r="N100" s="691"/>
      <c r="O100" s="691"/>
      <c r="P100" s="691"/>
      <c r="Q100" s="691"/>
      <c r="R100" s="691"/>
      <c r="S100" s="691"/>
      <c r="T100" s="691"/>
      <c r="U100" s="691"/>
      <c r="V100" s="691"/>
      <c r="W100" s="691"/>
      <c r="X100" s="706"/>
      <c r="Y100" s="568"/>
      <c r="Z100" s="569"/>
      <c r="AA100" s="569"/>
      <c r="AB100" s="570"/>
      <c r="AC100" s="560"/>
      <c r="AD100" s="561"/>
      <c r="AE100" s="561"/>
      <c r="AF100" s="562"/>
      <c r="AG100" s="560"/>
      <c r="AH100" s="561"/>
      <c r="AI100" s="561"/>
      <c r="AJ100" s="562"/>
      <c r="AK100" s="560"/>
      <c r="AL100" s="561"/>
      <c r="AM100" s="561"/>
      <c r="AN100" s="562"/>
      <c r="AO100" s="557"/>
      <c r="AP100" s="558"/>
      <c r="AQ100" s="558"/>
      <c r="AR100" s="558"/>
      <c r="AS100" s="558"/>
      <c r="AT100" s="137"/>
    </row>
    <row r="101" spans="1:46" s="15" customFormat="1" ht="18.75" hidden="1" customHeight="1" x14ac:dyDescent="0.15">
      <c r="A101" s="353"/>
      <c r="B101" s="354"/>
      <c r="C101" s="354"/>
      <c r="D101" s="355"/>
      <c r="E101" s="134" t="s">
        <v>35</v>
      </c>
      <c r="F101" s="645"/>
      <c r="G101" s="645"/>
      <c r="H101" s="645"/>
      <c r="I101" s="645"/>
      <c r="J101" s="135" t="s">
        <v>36</v>
      </c>
      <c r="K101" s="135" t="s">
        <v>37</v>
      </c>
      <c r="L101" s="645"/>
      <c r="M101" s="645"/>
      <c r="N101" s="645"/>
      <c r="O101" s="680"/>
      <c r="P101" s="680"/>
      <c r="Q101" s="135" t="s">
        <v>37</v>
      </c>
      <c r="R101" s="705"/>
      <c r="S101" s="705"/>
      <c r="T101" s="135"/>
      <c r="U101" s="135" t="s">
        <v>37</v>
      </c>
      <c r="V101" s="645"/>
      <c r="W101" s="645"/>
      <c r="X101" s="136"/>
      <c r="Y101" s="563"/>
      <c r="Z101" s="564"/>
      <c r="AA101" s="564"/>
      <c r="AB101" s="565"/>
      <c r="AC101" s="563"/>
      <c r="AD101" s="564"/>
      <c r="AE101" s="564"/>
      <c r="AF101" s="565"/>
      <c r="AG101" s="563"/>
      <c r="AH101" s="564"/>
      <c r="AI101" s="564"/>
      <c r="AJ101" s="565"/>
      <c r="AK101" s="563"/>
      <c r="AL101" s="564"/>
      <c r="AM101" s="564"/>
      <c r="AN101" s="565"/>
      <c r="AO101" s="557">
        <f t="shared" si="19"/>
        <v>0</v>
      </c>
      <c r="AP101" s="558"/>
      <c r="AQ101" s="558"/>
      <c r="AR101" s="558"/>
      <c r="AS101" s="558"/>
      <c r="AT101" s="137" t="str">
        <f t="shared" si="20"/>
        <v>○</v>
      </c>
    </row>
    <row r="102" spans="1:46" s="15" customFormat="1" ht="18.75" customHeight="1" x14ac:dyDescent="0.15">
      <c r="A102" s="310"/>
      <c r="B102" s="311"/>
      <c r="C102" s="311"/>
      <c r="D102" s="312"/>
      <c r="E102" s="733" t="s">
        <v>40</v>
      </c>
      <c r="F102" s="734"/>
      <c r="G102" s="734"/>
      <c r="H102" s="734"/>
      <c r="I102" s="734"/>
      <c r="J102" s="734"/>
      <c r="K102" s="734"/>
      <c r="L102" s="734"/>
      <c r="M102" s="734"/>
      <c r="N102" s="734"/>
      <c r="O102" s="734"/>
      <c r="P102" s="734"/>
      <c r="Q102" s="734"/>
      <c r="R102" s="734"/>
      <c r="S102" s="734"/>
      <c r="T102" s="734"/>
      <c r="U102" s="734"/>
      <c r="V102" s="734"/>
      <c r="W102" s="734"/>
      <c r="X102" s="735"/>
      <c r="Y102" s="736">
        <f>SUM(Y82:AB101)</f>
        <v>0</v>
      </c>
      <c r="Z102" s="737"/>
      <c r="AA102" s="737"/>
      <c r="AB102" s="738"/>
      <c r="AC102" s="736">
        <f>SUM(AC82:AF101)</f>
        <v>0</v>
      </c>
      <c r="AD102" s="737"/>
      <c r="AE102" s="737"/>
      <c r="AF102" s="738"/>
      <c r="AG102" s="736">
        <f>SUM(AG82:AJ101)</f>
        <v>0</v>
      </c>
      <c r="AH102" s="737"/>
      <c r="AI102" s="737"/>
      <c r="AJ102" s="738"/>
      <c r="AK102" s="736">
        <f>SUM(AK82:AN101)</f>
        <v>0</v>
      </c>
      <c r="AL102" s="737"/>
      <c r="AM102" s="737"/>
      <c r="AN102" s="738"/>
      <c r="AO102" s="557">
        <f t="shared" si="19"/>
        <v>0</v>
      </c>
      <c r="AP102" s="558"/>
      <c r="AQ102" s="558"/>
      <c r="AR102" s="558"/>
      <c r="AS102" s="558"/>
      <c r="AT102" s="137" t="str">
        <f t="shared" si="20"/>
        <v>○</v>
      </c>
    </row>
    <row r="103" spans="1:46" s="15" customFormat="1" ht="18.75" customHeight="1" x14ac:dyDescent="0.15">
      <c r="A103" s="307"/>
      <c r="B103" s="308"/>
      <c r="C103" s="308"/>
      <c r="D103" s="309"/>
      <c r="E103" s="666" t="s">
        <v>228</v>
      </c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  <c r="P103" s="667"/>
      <c r="Q103" s="667"/>
      <c r="R103" s="667"/>
      <c r="S103" s="667"/>
      <c r="T103" s="667"/>
      <c r="U103" s="667"/>
      <c r="V103" s="667"/>
      <c r="W103" s="667"/>
      <c r="X103" s="739"/>
      <c r="Y103" s="695"/>
      <c r="Z103" s="696"/>
      <c r="AA103" s="696"/>
      <c r="AB103" s="697"/>
      <c r="AC103" s="698"/>
      <c r="AD103" s="699"/>
      <c r="AE103" s="699"/>
      <c r="AF103" s="700"/>
      <c r="AG103" s="698"/>
      <c r="AH103" s="699"/>
      <c r="AI103" s="699"/>
      <c r="AJ103" s="700"/>
      <c r="AK103" s="698"/>
      <c r="AL103" s="699"/>
      <c r="AM103" s="699"/>
      <c r="AN103" s="700"/>
    </row>
    <row r="104" spans="1:46" s="15" customFormat="1" ht="18.75" customHeight="1" x14ac:dyDescent="0.15">
      <c r="A104" s="353"/>
      <c r="B104" s="354"/>
      <c r="C104" s="354"/>
      <c r="D104" s="355"/>
      <c r="E104" s="134" t="s">
        <v>35</v>
      </c>
      <c r="F104" s="645"/>
      <c r="G104" s="645"/>
      <c r="H104" s="645"/>
      <c r="I104" s="645"/>
      <c r="J104" s="135" t="s">
        <v>36</v>
      </c>
      <c r="K104" s="135" t="s">
        <v>37</v>
      </c>
      <c r="L104" s="645"/>
      <c r="M104" s="645"/>
      <c r="N104" s="645"/>
      <c r="O104" s="680"/>
      <c r="P104" s="680"/>
      <c r="Q104" s="135" t="s">
        <v>37</v>
      </c>
      <c r="R104" s="645"/>
      <c r="S104" s="645"/>
      <c r="T104" s="135"/>
      <c r="U104" s="135" t="s">
        <v>37</v>
      </c>
      <c r="V104" s="645"/>
      <c r="W104" s="645"/>
      <c r="X104" s="136"/>
      <c r="Y104" s="563"/>
      <c r="Z104" s="564"/>
      <c r="AA104" s="564"/>
      <c r="AB104" s="565"/>
      <c r="AC104" s="563"/>
      <c r="AD104" s="564"/>
      <c r="AE104" s="564"/>
      <c r="AF104" s="565"/>
      <c r="AG104" s="563"/>
      <c r="AH104" s="564"/>
      <c r="AI104" s="564"/>
      <c r="AJ104" s="565"/>
      <c r="AK104" s="563"/>
      <c r="AL104" s="564"/>
      <c r="AM104" s="564"/>
      <c r="AN104" s="565"/>
      <c r="AO104" s="557">
        <f t="shared" ref="AO104" si="21">SUM(AC104:AN104)</f>
        <v>0</v>
      </c>
      <c r="AP104" s="558"/>
      <c r="AQ104" s="558"/>
      <c r="AR104" s="558"/>
      <c r="AS104" s="558"/>
      <c r="AT104" s="137" t="str">
        <f t="shared" ref="AT104" si="22">IF(Y104=AO104,"○","×")</f>
        <v>○</v>
      </c>
    </row>
    <row r="105" spans="1:46" s="15" customFormat="1" ht="18.75" customHeight="1" x14ac:dyDescent="0.15">
      <c r="A105" s="353"/>
      <c r="B105" s="354"/>
      <c r="C105" s="354"/>
      <c r="D105" s="355"/>
      <c r="E105" s="690" t="s">
        <v>228</v>
      </c>
      <c r="F105" s="691"/>
      <c r="G105" s="691"/>
      <c r="H105" s="691"/>
      <c r="I105" s="691"/>
      <c r="J105" s="691"/>
      <c r="K105" s="691"/>
      <c r="L105" s="691"/>
      <c r="M105" s="691"/>
      <c r="N105" s="691"/>
      <c r="O105" s="691"/>
      <c r="P105" s="691"/>
      <c r="Q105" s="691"/>
      <c r="R105" s="691"/>
      <c r="S105" s="691"/>
      <c r="T105" s="691"/>
      <c r="U105" s="691"/>
      <c r="V105" s="691"/>
      <c r="W105" s="691"/>
      <c r="X105" s="706"/>
      <c r="Y105" s="568"/>
      <c r="Z105" s="569"/>
      <c r="AA105" s="569"/>
      <c r="AB105" s="570"/>
      <c r="AC105" s="560"/>
      <c r="AD105" s="561"/>
      <c r="AE105" s="561"/>
      <c r="AF105" s="562"/>
      <c r="AG105" s="560"/>
      <c r="AH105" s="561"/>
      <c r="AI105" s="561"/>
      <c r="AJ105" s="562"/>
      <c r="AK105" s="560"/>
      <c r="AL105" s="561"/>
      <c r="AM105" s="561"/>
      <c r="AN105" s="562"/>
    </row>
    <row r="106" spans="1:46" s="15" customFormat="1" ht="18.75" customHeight="1" x14ac:dyDescent="0.15">
      <c r="A106" s="353"/>
      <c r="B106" s="354"/>
      <c r="C106" s="354"/>
      <c r="D106" s="355"/>
      <c r="E106" s="134" t="s">
        <v>35</v>
      </c>
      <c r="F106" s="645"/>
      <c r="G106" s="645"/>
      <c r="H106" s="645"/>
      <c r="I106" s="645"/>
      <c r="J106" s="135" t="s">
        <v>36</v>
      </c>
      <c r="K106" s="135" t="s">
        <v>37</v>
      </c>
      <c r="L106" s="645"/>
      <c r="M106" s="645"/>
      <c r="N106" s="645"/>
      <c r="O106" s="680"/>
      <c r="P106" s="680"/>
      <c r="Q106" s="135" t="s">
        <v>37</v>
      </c>
      <c r="R106" s="645"/>
      <c r="S106" s="645"/>
      <c r="T106" s="135"/>
      <c r="U106" s="135" t="s">
        <v>37</v>
      </c>
      <c r="V106" s="645"/>
      <c r="W106" s="645"/>
      <c r="X106" s="136"/>
      <c r="Y106" s="563"/>
      <c r="Z106" s="564"/>
      <c r="AA106" s="564"/>
      <c r="AB106" s="565"/>
      <c r="AC106" s="563"/>
      <c r="AD106" s="564"/>
      <c r="AE106" s="564"/>
      <c r="AF106" s="565"/>
      <c r="AG106" s="563"/>
      <c r="AH106" s="564"/>
      <c r="AI106" s="564"/>
      <c r="AJ106" s="565"/>
      <c r="AK106" s="563"/>
      <c r="AL106" s="564"/>
      <c r="AM106" s="564"/>
      <c r="AN106" s="565"/>
      <c r="AO106" s="557">
        <f t="shared" ref="AO106" si="23">SUM(AC106:AN106)</f>
        <v>0</v>
      </c>
      <c r="AP106" s="558"/>
      <c r="AQ106" s="558"/>
      <c r="AR106" s="558"/>
      <c r="AS106" s="558"/>
      <c r="AT106" s="137" t="str">
        <f t="shared" ref="AT106" si="24">IF(Y106=AO106,"○","×")</f>
        <v>○</v>
      </c>
    </row>
    <row r="107" spans="1:46" s="15" customFormat="1" ht="18.75" customHeight="1" x14ac:dyDescent="0.15">
      <c r="A107" s="353"/>
      <c r="B107" s="354"/>
      <c r="C107" s="354"/>
      <c r="D107" s="355"/>
      <c r="E107" s="690" t="s">
        <v>228</v>
      </c>
      <c r="F107" s="691"/>
      <c r="G107" s="691"/>
      <c r="H107" s="691"/>
      <c r="I107" s="691"/>
      <c r="J107" s="691"/>
      <c r="K107" s="691"/>
      <c r="L107" s="691"/>
      <c r="M107" s="691"/>
      <c r="N107" s="691"/>
      <c r="O107" s="691"/>
      <c r="P107" s="691"/>
      <c r="Q107" s="691"/>
      <c r="R107" s="691"/>
      <c r="S107" s="691"/>
      <c r="T107" s="691"/>
      <c r="U107" s="691"/>
      <c r="V107" s="691"/>
      <c r="W107" s="691"/>
      <c r="X107" s="706"/>
      <c r="Y107" s="568"/>
      <c r="Z107" s="569"/>
      <c r="AA107" s="569"/>
      <c r="AB107" s="570"/>
      <c r="AC107" s="560"/>
      <c r="AD107" s="561"/>
      <c r="AE107" s="561"/>
      <c r="AF107" s="562"/>
      <c r="AG107" s="560"/>
      <c r="AH107" s="561"/>
      <c r="AI107" s="561"/>
      <c r="AJ107" s="562"/>
      <c r="AK107" s="560"/>
      <c r="AL107" s="561"/>
      <c r="AM107" s="561"/>
      <c r="AN107" s="562"/>
    </row>
    <row r="108" spans="1:46" s="15" customFormat="1" ht="18.75" customHeight="1" x14ac:dyDescent="0.15">
      <c r="A108" s="353"/>
      <c r="B108" s="354"/>
      <c r="C108" s="354"/>
      <c r="D108" s="355"/>
      <c r="E108" s="134" t="s">
        <v>35</v>
      </c>
      <c r="F108" s="645"/>
      <c r="G108" s="645"/>
      <c r="H108" s="645"/>
      <c r="I108" s="645"/>
      <c r="J108" s="135" t="s">
        <v>36</v>
      </c>
      <c r="K108" s="135" t="s">
        <v>37</v>
      </c>
      <c r="L108" s="645"/>
      <c r="M108" s="645"/>
      <c r="N108" s="645"/>
      <c r="O108" s="680"/>
      <c r="P108" s="680"/>
      <c r="Q108" s="135" t="s">
        <v>37</v>
      </c>
      <c r="R108" s="645"/>
      <c r="S108" s="645"/>
      <c r="T108" s="135"/>
      <c r="U108" s="135" t="s">
        <v>37</v>
      </c>
      <c r="V108" s="645"/>
      <c r="W108" s="645"/>
      <c r="X108" s="136"/>
      <c r="Y108" s="563"/>
      <c r="Z108" s="564"/>
      <c r="AA108" s="564"/>
      <c r="AB108" s="565"/>
      <c r="AC108" s="563"/>
      <c r="AD108" s="564"/>
      <c r="AE108" s="564"/>
      <c r="AF108" s="565"/>
      <c r="AG108" s="563"/>
      <c r="AH108" s="564"/>
      <c r="AI108" s="564"/>
      <c r="AJ108" s="565"/>
      <c r="AK108" s="563"/>
      <c r="AL108" s="564"/>
      <c r="AM108" s="564"/>
      <c r="AN108" s="565"/>
      <c r="AO108" s="557">
        <f t="shared" ref="AO108" si="25">SUM(AC108:AN108)</f>
        <v>0</v>
      </c>
      <c r="AP108" s="558"/>
      <c r="AQ108" s="558"/>
      <c r="AR108" s="558"/>
      <c r="AS108" s="558"/>
      <c r="AT108" s="137" t="str">
        <f t="shared" ref="AT108" si="26">IF(Y108=AO108,"○","×")</f>
        <v>○</v>
      </c>
    </row>
    <row r="109" spans="1:46" s="15" customFormat="1" ht="18.75" customHeight="1" x14ac:dyDescent="0.15">
      <c r="A109" s="353"/>
      <c r="B109" s="354"/>
      <c r="C109" s="354"/>
      <c r="D109" s="355"/>
      <c r="E109" s="690" t="s">
        <v>228</v>
      </c>
      <c r="F109" s="691"/>
      <c r="G109" s="691"/>
      <c r="H109" s="691"/>
      <c r="I109" s="691"/>
      <c r="J109" s="691"/>
      <c r="K109" s="691"/>
      <c r="L109" s="691"/>
      <c r="M109" s="691"/>
      <c r="N109" s="691"/>
      <c r="O109" s="691"/>
      <c r="P109" s="691"/>
      <c r="Q109" s="691"/>
      <c r="R109" s="691"/>
      <c r="S109" s="691"/>
      <c r="T109" s="691"/>
      <c r="U109" s="691"/>
      <c r="V109" s="691"/>
      <c r="W109" s="691"/>
      <c r="X109" s="706"/>
      <c r="Y109" s="568"/>
      <c r="Z109" s="569"/>
      <c r="AA109" s="569"/>
      <c r="AB109" s="570"/>
      <c r="AC109" s="560"/>
      <c r="AD109" s="561"/>
      <c r="AE109" s="561"/>
      <c r="AF109" s="562"/>
      <c r="AG109" s="560"/>
      <c r="AH109" s="561"/>
      <c r="AI109" s="561"/>
      <c r="AJ109" s="562"/>
      <c r="AK109" s="560"/>
      <c r="AL109" s="561"/>
      <c r="AM109" s="561"/>
      <c r="AN109" s="562"/>
    </row>
    <row r="110" spans="1:46" s="15" customFormat="1" ht="18.75" customHeight="1" x14ac:dyDescent="0.15">
      <c r="A110" s="353"/>
      <c r="B110" s="354"/>
      <c r="C110" s="354"/>
      <c r="D110" s="355"/>
      <c r="E110" s="134" t="s">
        <v>35</v>
      </c>
      <c r="F110" s="645"/>
      <c r="G110" s="645"/>
      <c r="H110" s="645"/>
      <c r="I110" s="645"/>
      <c r="J110" s="135" t="s">
        <v>36</v>
      </c>
      <c r="K110" s="135" t="s">
        <v>37</v>
      </c>
      <c r="L110" s="645"/>
      <c r="M110" s="645"/>
      <c r="N110" s="645"/>
      <c r="O110" s="680"/>
      <c r="P110" s="680"/>
      <c r="Q110" s="135" t="s">
        <v>37</v>
      </c>
      <c r="R110" s="645"/>
      <c r="S110" s="645"/>
      <c r="T110" s="135"/>
      <c r="U110" s="135" t="s">
        <v>37</v>
      </c>
      <c r="V110" s="645"/>
      <c r="W110" s="645"/>
      <c r="X110" s="136"/>
      <c r="Y110" s="563"/>
      <c r="Z110" s="564"/>
      <c r="AA110" s="564"/>
      <c r="AB110" s="565"/>
      <c r="AC110" s="563"/>
      <c r="AD110" s="564"/>
      <c r="AE110" s="564"/>
      <c r="AF110" s="565"/>
      <c r="AG110" s="563"/>
      <c r="AH110" s="564"/>
      <c r="AI110" s="564"/>
      <c r="AJ110" s="565"/>
      <c r="AK110" s="563"/>
      <c r="AL110" s="564"/>
      <c r="AM110" s="564"/>
      <c r="AN110" s="565"/>
      <c r="AO110" s="557">
        <f t="shared" ref="AO110" si="27">SUM(AC110:AN110)</f>
        <v>0</v>
      </c>
      <c r="AP110" s="558"/>
      <c r="AQ110" s="558"/>
      <c r="AR110" s="558"/>
      <c r="AS110" s="558"/>
      <c r="AT110" s="137" t="str">
        <f t="shared" ref="AT110" si="28">IF(Y110=AO110,"○","×")</f>
        <v>○</v>
      </c>
    </row>
    <row r="111" spans="1:46" s="15" customFormat="1" ht="18.75" customHeight="1" x14ac:dyDescent="0.15">
      <c r="A111" s="353"/>
      <c r="B111" s="354"/>
      <c r="C111" s="354"/>
      <c r="D111" s="355"/>
      <c r="E111" s="690" t="s">
        <v>228</v>
      </c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706"/>
      <c r="Y111" s="568"/>
      <c r="Z111" s="569"/>
      <c r="AA111" s="569"/>
      <c r="AB111" s="570"/>
      <c r="AC111" s="560"/>
      <c r="AD111" s="561"/>
      <c r="AE111" s="561"/>
      <c r="AF111" s="562"/>
      <c r="AG111" s="560"/>
      <c r="AH111" s="561"/>
      <c r="AI111" s="561"/>
      <c r="AJ111" s="562"/>
      <c r="AK111" s="560"/>
      <c r="AL111" s="561"/>
      <c r="AM111" s="561"/>
      <c r="AN111" s="562"/>
    </row>
    <row r="112" spans="1:46" s="15" customFormat="1" ht="18.75" customHeight="1" x14ac:dyDescent="0.15">
      <c r="A112" s="353"/>
      <c r="B112" s="354"/>
      <c r="C112" s="354"/>
      <c r="D112" s="355"/>
      <c r="E112" s="134" t="s">
        <v>35</v>
      </c>
      <c r="F112" s="645"/>
      <c r="G112" s="645"/>
      <c r="H112" s="645"/>
      <c r="I112" s="645"/>
      <c r="J112" s="135" t="s">
        <v>36</v>
      </c>
      <c r="K112" s="135" t="s">
        <v>37</v>
      </c>
      <c r="L112" s="645"/>
      <c r="M112" s="645"/>
      <c r="N112" s="645"/>
      <c r="O112" s="680"/>
      <c r="P112" s="680"/>
      <c r="Q112" s="135" t="s">
        <v>37</v>
      </c>
      <c r="R112" s="705"/>
      <c r="S112" s="705"/>
      <c r="T112" s="135"/>
      <c r="U112" s="135" t="s">
        <v>37</v>
      </c>
      <c r="V112" s="645"/>
      <c r="W112" s="645"/>
      <c r="X112" s="136"/>
      <c r="Y112" s="563"/>
      <c r="Z112" s="564"/>
      <c r="AA112" s="564"/>
      <c r="AB112" s="565"/>
      <c r="AC112" s="563"/>
      <c r="AD112" s="564"/>
      <c r="AE112" s="564"/>
      <c r="AF112" s="565"/>
      <c r="AG112" s="563"/>
      <c r="AH112" s="564"/>
      <c r="AI112" s="564"/>
      <c r="AJ112" s="565"/>
      <c r="AK112" s="563"/>
      <c r="AL112" s="564"/>
      <c r="AM112" s="564"/>
      <c r="AN112" s="565"/>
      <c r="AO112" s="557">
        <f t="shared" ref="AO112" si="29">SUM(AC112:AN112)</f>
        <v>0</v>
      </c>
      <c r="AP112" s="558"/>
      <c r="AQ112" s="558"/>
      <c r="AR112" s="558"/>
      <c r="AS112" s="558"/>
      <c r="AT112" s="137" t="str">
        <f t="shared" ref="AT112" si="30">IF(Y112=AO112,"○","×")</f>
        <v>○</v>
      </c>
    </row>
    <row r="113" spans="1:46" s="15" customFormat="1" ht="18.75" hidden="1" customHeight="1" x14ac:dyDescent="0.15">
      <c r="A113" s="353"/>
      <c r="B113" s="354"/>
      <c r="C113" s="354"/>
      <c r="D113" s="355"/>
      <c r="E113" s="690" t="s">
        <v>228</v>
      </c>
      <c r="F113" s="691"/>
      <c r="G113" s="691"/>
      <c r="H113" s="691"/>
      <c r="I113" s="691" t="s">
        <v>251</v>
      </c>
      <c r="J113" s="691"/>
      <c r="K113" s="691"/>
      <c r="L113" s="691"/>
      <c r="M113" s="691"/>
      <c r="N113" s="691"/>
      <c r="O113" s="691"/>
      <c r="P113" s="691"/>
      <c r="Q113" s="691"/>
      <c r="R113" s="691"/>
      <c r="S113" s="691"/>
      <c r="T113" s="691"/>
      <c r="U113" s="691"/>
      <c r="V113" s="691"/>
      <c r="W113" s="691"/>
      <c r="X113" s="706"/>
      <c r="Y113" s="568"/>
      <c r="Z113" s="569"/>
      <c r="AA113" s="569"/>
      <c r="AB113" s="570"/>
      <c r="AC113" s="560"/>
      <c r="AD113" s="561"/>
      <c r="AE113" s="561"/>
      <c r="AF113" s="562"/>
      <c r="AG113" s="560"/>
      <c r="AH113" s="561"/>
      <c r="AI113" s="561"/>
      <c r="AJ113" s="562"/>
      <c r="AK113" s="560"/>
      <c r="AL113" s="561"/>
      <c r="AM113" s="561"/>
      <c r="AN113" s="562"/>
    </row>
    <row r="114" spans="1:46" s="15" customFormat="1" ht="18.75" hidden="1" customHeight="1" x14ac:dyDescent="0.15">
      <c r="A114" s="353"/>
      <c r="B114" s="354"/>
      <c r="C114" s="354"/>
      <c r="D114" s="355"/>
      <c r="E114" s="134" t="s">
        <v>35</v>
      </c>
      <c r="F114" s="645"/>
      <c r="G114" s="645"/>
      <c r="H114" s="645"/>
      <c r="I114" s="645"/>
      <c r="J114" s="135" t="s">
        <v>36</v>
      </c>
      <c r="K114" s="135" t="s">
        <v>37</v>
      </c>
      <c r="L114" s="645"/>
      <c r="M114" s="645"/>
      <c r="N114" s="645"/>
      <c r="O114" s="680"/>
      <c r="P114" s="680"/>
      <c r="Q114" s="135" t="s">
        <v>37</v>
      </c>
      <c r="R114" s="645"/>
      <c r="S114" s="645"/>
      <c r="T114" s="135"/>
      <c r="U114" s="135" t="s">
        <v>37</v>
      </c>
      <c r="V114" s="645"/>
      <c r="W114" s="645"/>
      <c r="X114" s="136"/>
      <c r="Y114" s="563"/>
      <c r="Z114" s="564"/>
      <c r="AA114" s="564"/>
      <c r="AB114" s="565"/>
      <c r="AC114" s="563"/>
      <c r="AD114" s="564"/>
      <c r="AE114" s="564"/>
      <c r="AF114" s="565"/>
      <c r="AG114" s="563"/>
      <c r="AH114" s="564"/>
      <c r="AI114" s="564"/>
      <c r="AJ114" s="565"/>
      <c r="AK114" s="563"/>
      <c r="AL114" s="564"/>
      <c r="AM114" s="564"/>
      <c r="AN114" s="565"/>
      <c r="AO114" s="557">
        <f t="shared" ref="AO114" si="31">SUM(AC114:AN114)</f>
        <v>0</v>
      </c>
      <c r="AP114" s="558"/>
      <c r="AQ114" s="558"/>
      <c r="AR114" s="558"/>
      <c r="AS114" s="558"/>
      <c r="AT114" s="137" t="str">
        <f t="shared" ref="AT114" si="32">IF(Y114=AO114,"○","×")</f>
        <v>○</v>
      </c>
    </row>
    <row r="115" spans="1:46" s="15" customFormat="1" ht="18.75" hidden="1" customHeight="1" x14ac:dyDescent="0.15">
      <c r="A115" s="353"/>
      <c r="B115" s="354"/>
      <c r="C115" s="354"/>
      <c r="D115" s="355"/>
      <c r="E115" s="690" t="s">
        <v>228</v>
      </c>
      <c r="F115" s="691"/>
      <c r="G115" s="691"/>
      <c r="H115" s="691"/>
      <c r="I115" s="691" t="s">
        <v>252</v>
      </c>
      <c r="J115" s="691"/>
      <c r="K115" s="691"/>
      <c r="L115" s="691"/>
      <c r="M115" s="691"/>
      <c r="N115" s="691"/>
      <c r="O115" s="691"/>
      <c r="P115" s="691"/>
      <c r="Q115" s="691"/>
      <c r="R115" s="691"/>
      <c r="S115" s="691"/>
      <c r="T115" s="691"/>
      <c r="U115" s="691"/>
      <c r="V115" s="691"/>
      <c r="W115" s="691"/>
      <c r="X115" s="706"/>
      <c r="Y115" s="568"/>
      <c r="Z115" s="569"/>
      <c r="AA115" s="569"/>
      <c r="AB115" s="570"/>
      <c r="AC115" s="560"/>
      <c r="AD115" s="561"/>
      <c r="AE115" s="561"/>
      <c r="AF115" s="562"/>
      <c r="AG115" s="560"/>
      <c r="AH115" s="561"/>
      <c r="AI115" s="561"/>
      <c r="AJ115" s="562"/>
      <c r="AK115" s="560"/>
      <c r="AL115" s="561"/>
      <c r="AM115" s="561"/>
      <c r="AN115" s="562"/>
    </row>
    <row r="116" spans="1:46" s="15" customFormat="1" ht="18.75" hidden="1" customHeight="1" x14ac:dyDescent="0.15">
      <c r="A116" s="353"/>
      <c r="B116" s="354"/>
      <c r="C116" s="354"/>
      <c r="D116" s="355"/>
      <c r="E116" s="134" t="s">
        <v>35</v>
      </c>
      <c r="F116" s="645"/>
      <c r="G116" s="645"/>
      <c r="H116" s="645"/>
      <c r="I116" s="645"/>
      <c r="J116" s="135" t="s">
        <v>36</v>
      </c>
      <c r="K116" s="135" t="s">
        <v>37</v>
      </c>
      <c r="L116" s="645"/>
      <c r="M116" s="645"/>
      <c r="N116" s="645"/>
      <c r="O116" s="680"/>
      <c r="P116" s="680"/>
      <c r="Q116" s="135" t="s">
        <v>37</v>
      </c>
      <c r="R116" s="645"/>
      <c r="S116" s="645"/>
      <c r="T116" s="135"/>
      <c r="U116" s="135" t="s">
        <v>37</v>
      </c>
      <c r="V116" s="645"/>
      <c r="W116" s="645"/>
      <c r="X116" s="136"/>
      <c r="Y116" s="563"/>
      <c r="Z116" s="564"/>
      <c r="AA116" s="564"/>
      <c r="AB116" s="565"/>
      <c r="AC116" s="563"/>
      <c r="AD116" s="564"/>
      <c r="AE116" s="564"/>
      <c r="AF116" s="565"/>
      <c r="AG116" s="563"/>
      <c r="AH116" s="564"/>
      <c r="AI116" s="564"/>
      <c r="AJ116" s="565"/>
      <c r="AK116" s="563"/>
      <c r="AL116" s="564"/>
      <c r="AM116" s="564"/>
      <c r="AN116" s="565"/>
      <c r="AO116" s="557">
        <f t="shared" ref="AO116" si="33">SUM(AC116:AN116)</f>
        <v>0</v>
      </c>
      <c r="AP116" s="558"/>
      <c r="AQ116" s="558"/>
      <c r="AR116" s="558"/>
      <c r="AS116" s="558"/>
      <c r="AT116" s="137" t="str">
        <f t="shared" ref="AT116" si="34">IF(Y116=AO116,"○","×")</f>
        <v>○</v>
      </c>
    </row>
    <row r="117" spans="1:46" s="15" customFormat="1" ht="18.75" hidden="1" customHeight="1" x14ac:dyDescent="0.15">
      <c r="A117" s="353"/>
      <c r="B117" s="354"/>
      <c r="C117" s="354"/>
      <c r="D117" s="355"/>
      <c r="E117" s="690" t="s">
        <v>228</v>
      </c>
      <c r="F117" s="691"/>
      <c r="G117" s="691"/>
      <c r="H117" s="691"/>
      <c r="I117" s="691" t="s">
        <v>253</v>
      </c>
      <c r="J117" s="691"/>
      <c r="K117" s="691"/>
      <c r="L117" s="691"/>
      <c r="M117" s="691"/>
      <c r="N117" s="691"/>
      <c r="O117" s="691"/>
      <c r="P117" s="691"/>
      <c r="Q117" s="691"/>
      <c r="R117" s="691"/>
      <c r="S117" s="691"/>
      <c r="T117" s="691"/>
      <c r="U117" s="691"/>
      <c r="V117" s="691"/>
      <c r="W117" s="691"/>
      <c r="X117" s="706"/>
      <c r="Y117" s="568"/>
      <c r="Z117" s="569"/>
      <c r="AA117" s="569"/>
      <c r="AB117" s="570"/>
      <c r="AC117" s="560"/>
      <c r="AD117" s="561"/>
      <c r="AE117" s="561"/>
      <c r="AF117" s="562"/>
      <c r="AG117" s="560"/>
      <c r="AH117" s="561"/>
      <c r="AI117" s="561"/>
      <c r="AJ117" s="562"/>
      <c r="AK117" s="560"/>
      <c r="AL117" s="561"/>
      <c r="AM117" s="561"/>
      <c r="AN117" s="562"/>
    </row>
    <row r="118" spans="1:46" s="15" customFormat="1" ht="18.75" hidden="1" customHeight="1" x14ac:dyDescent="0.15">
      <c r="A118" s="353"/>
      <c r="B118" s="354"/>
      <c r="C118" s="354"/>
      <c r="D118" s="355"/>
      <c r="E118" s="134" t="s">
        <v>35</v>
      </c>
      <c r="F118" s="645"/>
      <c r="G118" s="645"/>
      <c r="H118" s="645"/>
      <c r="I118" s="645"/>
      <c r="J118" s="135" t="s">
        <v>36</v>
      </c>
      <c r="K118" s="135" t="s">
        <v>37</v>
      </c>
      <c r="L118" s="645"/>
      <c r="M118" s="645"/>
      <c r="N118" s="645"/>
      <c r="O118" s="680"/>
      <c r="P118" s="680"/>
      <c r="Q118" s="135" t="s">
        <v>37</v>
      </c>
      <c r="R118" s="645"/>
      <c r="S118" s="645"/>
      <c r="T118" s="135"/>
      <c r="U118" s="135" t="s">
        <v>37</v>
      </c>
      <c r="V118" s="645"/>
      <c r="W118" s="645"/>
      <c r="X118" s="136"/>
      <c r="Y118" s="563"/>
      <c r="Z118" s="564"/>
      <c r="AA118" s="564"/>
      <c r="AB118" s="565"/>
      <c r="AC118" s="563"/>
      <c r="AD118" s="564"/>
      <c r="AE118" s="564"/>
      <c r="AF118" s="565"/>
      <c r="AG118" s="563"/>
      <c r="AH118" s="564"/>
      <c r="AI118" s="564"/>
      <c r="AJ118" s="565"/>
      <c r="AK118" s="563"/>
      <c r="AL118" s="564"/>
      <c r="AM118" s="564"/>
      <c r="AN118" s="565"/>
      <c r="AO118" s="557">
        <f t="shared" ref="AO118" si="35">SUM(AC118:AN118)</f>
        <v>0</v>
      </c>
      <c r="AP118" s="558"/>
      <c r="AQ118" s="558"/>
      <c r="AR118" s="558"/>
      <c r="AS118" s="558"/>
      <c r="AT118" s="137" t="str">
        <f t="shared" ref="AT118" si="36">IF(Y118=AO118,"○","×")</f>
        <v>○</v>
      </c>
    </row>
    <row r="119" spans="1:46" s="15" customFormat="1" ht="18.75" hidden="1" customHeight="1" x14ac:dyDescent="0.15">
      <c r="A119" s="353"/>
      <c r="B119" s="354"/>
      <c r="C119" s="354"/>
      <c r="D119" s="355"/>
      <c r="E119" s="690" t="s">
        <v>228</v>
      </c>
      <c r="F119" s="691"/>
      <c r="G119" s="691"/>
      <c r="H119" s="691"/>
      <c r="I119" s="691" t="s">
        <v>254</v>
      </c>
      <c r="J119" s="691"/>
      <c r="K119" s="691"/>
      <c r="L119" s="691"/>
      <c r="M119" s="691"/>
      <c r="N119" s="691"/>
      <c r="O119" s="691"/>
      <c r="P119" s="691"/>
      <c r="Q119" s="691"/>
      <c r="R119" s="691"/>
      <c r="S119" s="691"/>
      <c r="T119" s="691"/>
      <c r="U119" s="691"/>
      <c r="V119" s="691"/>
      <c r="W119" s="691"/>
      <c r="X119" s="706"/>
      <c r="Y119" s="568"/>
      <c r="Z119" s="569"/>
      <c r="AA119" s="569"/>
      <c r="AB119" s="570"/>
      <c r="AC119" s="560"/>
      <c r="AD119" s="561"/>
      <c r="AE119" s="561"/>
      <c r="AF119" s="562"/>
      <c r="AG119" s="560"/>
      <c r="AH119" s="561"/>
      <c r="AI119" s="561"/>
      <c r="AJ119" s="562"/>
      <c r="AK119" s="560"/>
      <c r="AL119" s="561"/>
      <c r="AM119" s="561"/>
      <c r="AN119" s="562"/>
    </row>
    <row r="120" spans="1:46" s="15" customFormat="1" ht="18.75" hidden="1" customHeight="1" x14ac:dyDescent="0.15">
      <c r="A120" s="353"/>
      <c r="B120" s="354"/>
      <c r="C120" s="354"/>
      <c r="D120" s="355"/>
      <c r="E120" s="134" t="s">
        <v>35</v>
      </c>
      <c r="F120" s="645"/>
      <c r="G120" s="645"/>
      <c r="H120" s="645"/>
      <c r="I120" s="645"/>
      <c r="J120" s="135" t="s">
        <v>36</v>
      </c>
      <c r="K120" s="135" t="s">
        <v>37</v>
      </c>
      <c r="L120" s="645"/>
      <c r="M120" s="645"/>
      <c r="N120" s="645"/>
      <c r="O120" s="680"/>
      <c r="P120" s="680"/>
      <c r="Q120" s="135" t="s">
        <v>37</v>
      </c>
      <c r="R120" s="645"/>
      <c r="S120" s="645"/>
      <c r="T120" s="135"/>
      <c r="U120" s="135" t="s">
        <v>37</v>
      </c>
      <c r="V120" s="645"/>
      <c r="W120" s="645"/>
      <c r="X120" s="136"/>
      <c r="Y120" s="563"/>
      <c r="Z120" s="564"/>
      <c r="AA120" s="564"/>
      <c r="AB120" s="565"/>
      <c r="AC120" s="563"/>
      <c r="AD120" s="564"/>
      <c r="AE120" s="564"/>
      <c r="AF120" s="565"/>
      <c r="AG120" s="563"/>
      <c r="AH120" s="564"/>
      <c r="AI120" s="564"/>
      <c r="AJ120" s="565"/>
      <c r="AK120" s="563"/>
      <c r="AL120" s="564"/>
      <c r="AM120" s="564"/>
      <c r="AN120" s="565"/>
      <c r="AO120" s="557">
        <f t="shared" ref="AO120" si="37">SUM(AC120:AN120)</f>
        <v>0</v>
      </c>
      <c r="AP120" s="558"/>
      <c r="AQ120" s="558"/>
      <c r="AR120" s="558"/>
      <c r="AS120" s="558"/>
      <c r="AT120" s="137" t="str">
        <f t="shared" ref="AT120" si="38">IF(Y120=AO120,"○","×")</f>
        <v>○</v>
      </c>
    </row>
    <row r="121" spans="1:46" s="15" customFormat="1" ht="18.75" hidden="1" customHeight="1" x14ac:dyDescent="0.15">
      <c r="A121" s="353"/>
      <c r="B121" s="354"/>
      <c r="C121" s="354"/>
      <c r="D121" s="355"/>
      <c r="E121" s="690" t="s">
        <v>228</v>
      </c>
      <c r="F121" s="691"/>
      <c r="G121" s="691"/>
      <c r="H121" s="691"/>
      <c r="I121" s="691" t="s">
        <v>255</v>
      </c>
      <c r="J121" s="691"/>
      <c r="K121" s="691"/>
      <c r="L121" s="691"/>
      <c r="M121" s="691"/>
      <c r="N121" s="691"/>
      <c r="O121" s="691"/>
      <c r="P121" s="691"/>
      <c r="Q121" s="691"/>
      <c r="R121" s="691"/>
      <c r="S121" s="691"/>
      <c r="T121" s="691"/>
      <c r="U121" s="691"/>
      <c r="V121" s="691"/>
      <c r="W121" s="691"/>
      <c r="X121" s="706"/>
      <c r="Y121" s="568"/>
      <c r="Z121" s="569"/>
      <c r="AA121" s="569"/>
      <c r="AB121" s="570"/>
      <c r="AC121" s="560"/>
      <c r="AD121" s="561"/>
      <c r="AE121" s="561"/>
      <c r="AF121" s="562"/>
      <c r="AG121" s="560"/>
      <c r="AH121" s="561"/>
      <c r="AI121" s="561"/>
      <c r="AJ121" s="562"/>
      <c r="AK121" s="560"/>
      <c r="AL121" s="561"/>
      <c r="AM121" s="561"/>
      <c r="AN121" s="562"/>
    </row>
    <row r="122" spans="1:46" s="15" customFormat="1" ht="18.75" hidden="1" customHeight="1" x14ac:dyDescent="0.15">
      <c r="A122" s="353"/>
      <c r="B122" s="354"/>
      <c r="C122" s="354"/>
      <c r="D122" s="355"/>
      <c r="E122" s="134" t="s">
        <v>35</v>
      </c>
      <c r="F122" s="645"/>
      <c r="G122" s="645"/>
      <c r="H122" s="645"/>
      <c r="I122" s="645"/>
      <c r="J122" s="135" t="s">
        <v>36</v>
      </c>
      <c r="K122" s="135" t="s">
        <v>37</v>
      </c>
      <c r="L122" s="645"/>
      <c r="M122" s="645"/>
      <c r="N122" s="645"/>
      <c r="O122" s="680"/>
      <c r="P122" s="680"/>
      <c r="Q122" s="135" t="s">
        <v>37</v>
      </c>
      <c r="R122" s="645"/>
      <c r="S122" s="645"/>
      <c r="T122" s="135"/>
      <c r="U122" s="135" t="s">
        <v>37</v>
      </c>
      <c r="V122" s="645"/>
      <c r="W122" s="645"/>
      <c r="X122" s="136"/>
      <c r="Y122" s="563"/>
      <c r="Z122" s="564"/>
      <c r="AA122" s="564"/>
      <c r="AB122" s="565"/>
      <c r="AC122" s="563"/>
      <c r="AD122" s="564"/>
      <c r="AE122" s="564"/>
      <c r="AF122" s="565"/>
      <c r="AG122" s="563"/>
      <c r="AH122" s="564"/>
      <c r="AI122" s="564"/>
      <c r="AJ122" s="565"/>
      <c r="AK122" s="563"/>
      <c r="AL122" s="564"/>
      <c r="AM122" s="564"/>
      <c r="AN122" s="565"/>
      <c r="AO122" s="557">
        <f t="shared" ref="AO122" si="39">SUM(AC122:AN122)</f>
        <v>0</v>
      </c>
      <c r="AP122" s="558"/>
      <c r="AQ122" s="558"/>
      <c r="AR122" s="558"/>
      <c r="AS122" s="558"/>
      <c r="AT122" s="137" t="str">
        <f t="shared" ref="AT122" si="40">IF(Y122=AO122,"○","×")</f>
        <v>○</v>
      </c>
    </row>
    <row r="123" spans="1:46" s="15" customFormat="1" ht="18.75" customHeight="1" thickBot="1" x14ac:dyDescent="0.2">
      <c r="A123" s="310"/>
      <c r="B123" s="311"/>
      <c r="C123" s="311"/>
      <c r="D123" s="312"/>
      <c r="E123" s="733" t="s">
        <v>40</v>
      </c>
      <c r="F123" s="734"/>
      <c r="G123" s="734"/>
      <c r="H123" s="734"/>
      <c r="I123" s="734"/>
      <c r="J123" s="734"/>
      <c r="K123" s="734"/>
      <c r="L123" s="734"/>
      <c r="M123" s="734"/>
      <c r="N123" s="734"/>
      <c r="O123" s="734"/>
      <c r="P123" s="734"/>
      <c r="Q123" s="734"/>
      <c r="R123" s="734"/>
      <c r="S123" s="734"/>
      <c r="T123" s="734"/>
      <c r="U123" s="734"/>
      <c r="V123" s="734"/>
      <c r="W123" s="734"/>
      <c r="X123" s="735"/>
      <c r="Y123" s="736">
        <f>SUM(Y103:AB122)</f>
        <v>0</v>
      </c>
      <c r="Z123" s="737"/>
      <c r="AA123" s="737"/>
      <c r="AB123" s="738"/>
      <c r="AC123" s="736">
        <f>SUM(AC103:AF122)</f>
        <v>0</v>
      </c>
      <c r="AD123" s="737"/>
      <c r="AE123" s="737"/>
      <c r="AF123" s="738"/>
      <c r="AG123" s="736">
        <f>SUM(AG103:AJ122)</f>
        <v>0</v>
      </c>
      <c r="AH123" s="737"/>
      <c r="AI123" s="737"/>
      <c r="AJ123" s="738"/>
      <c r="AK123" s="736">
        <f>SUM(AK103:AN122)</f>
        <v>0</v>
      </c>
      <c r="AL123" s="737"/>
      <c r="AM123" s="737"/>
      <c r="AN123" s="738"/>
      <c r="AO123" s="557">
        <f t="shared" ref="AO123" si="41">SUM(AC123:AN123)</f>
        <v>0</v>
      </c>
      <c r="AP123" s="558"/>
      <c r="AQ123" s="558"/>
      <c r="AR123" s="558"/>
      <c r="AS123" s="558"/>
      <c r="AT123" s="137" t="str">
        <f t="shared" ref="AT123" si="42">IF(Y123=AO123,"○","×")</f>
        <v>○</v>
      </c>
    </row>
    <row r="124" spans="1:46" s="15" customFormat="1" ht="18.75" customHeight="1" thickTop="1" x14ac:dyDescent="0.15">
      <c r="A124" s="764" t="s">
        <v>92</v>
      </c>
      <c r="B124" s="764"/>
      <c r="C124" s="764"/>
      <c r="D124" s="764"/>
      <c r="E124" s="764"/>
      <c r="F124" s="764"/>
      <c r="G124" s="764"/>
      <c r="H124" s="764"/>
      <c r="I124" s="764"/>
      <c r="J124" s="764"/>
      <c r="K124" s="764"/>
      <c r="L124" s="764"/>
      <c r="M124" s="764"/>
      <c r="N124" s="764"/>
      <c r="O124" s="764"/>
      <c r="P124" s="764"/>
      <c r="Q124" s="764"/>
      <c r="R124" s="764"/>
      <c r="S124" s="764"/>
      <c r="T124" s="764"/>
      <c r="U124" s="764"/>
      <c r="V124" s="764"/>
      <c r="W124" s="764"/>
      <c r="X124" s="764"/>
      <c r="Y124" s="566">
        <f>SUM(Y102,Y123)</f>
        <v>0</v>
      </c>
      <c r="Z124" s="566"/>
      <c r="AA124" s="566"/>
      <c r="AB124" s="566"/>
      <c r="AC124" s="567">
        <f t="shared" ref="AC124" si="43">SUM(AC102,AC123)</f>
        <v>0</v>
      </c>
      <c r="AD124" s="567"/>
      <c r="AE124" s="567"/>
      <c r="AF124" s="567"/>
      <c r="AG124" s="567">
        <f t="shared" ref="AG124" si="44">SUM(AG102,AG123)</f>
        <v>0</v>
      </c>
      <c r="AH124" s="567"/>
      <c r="AI124" s="567"/>
      <c r="AJ124" s="567"/>
      <c r="AK124" s="567">
        <f t="shared" ref="AK124" si="45">SUM(AK102,AK123)</f>
        <v>0</v>
      </c>
      <c r="AL124" s="567"/>
      <c r="AM124" s="567"/>
      <c r="AN124" s="567"/>
      <c r="AO124" s="557">
        <f t="shared" ref="AO124" si="46">SUM(AC124:AN124)</f>
        <v>0</v>
      </c>
      <c r="AP124" s="558"/>
      <c r="AQ124" s="558"/>
      <c r="AR124" s="558"/>
      <c r="AS124" s="558"/>
      <c r="AT124" s="137" t="str">
        <f t="shared" ref="AT124" si="47">IF(Y124=AO124,"○","×")</f>
        <v>○</v>
      </c>
    </row>
    <row r="125" spans="1:46" s="15" customFormat="1" ht="18.75" customHeight="1" x14ac:dyDescent="0.15">
      <c r="A125" s="138" t="s">
        <v>105</v>
      </c>
      <c r="B125" s="70"/>
      <c r="C125" s="70"/>
      <c r="D125" s="70"/>
      <c r="E125" s="139"/>
      <c r="F125" s="70"/>
      <c r="G125" s="70"/>
      <c r="H125" s="70"/>
      <c r="I125" s="70"/>
      <c r="J125" s="139"/>
      <c r="K125" s="139"/>
      <c r="L125" s="70"/>
      <c r="M125" s="70"/>
      <c r="N125" s="70"/>
      <c r="O125" s="70"/>
      <c r="P125" s="70"/>
      <c r="Q125" s="139"/>
      <c r="R125" s="70"/>
      <c r="S125" s="70"/>
      <c r="T125" s="139"/>
      <c r="U125" s="139"/>
      <c r="V125" s="70"/>
      <c r="W125" s="70"/>
      <c r="X125" s="139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7"/>
      <c r="AP125" s="19"/>
    </row>
    <row r="126" spans="1:46" s="15" customFormat="1" ht="18.75" customHeight="1" x14ac:dyDescent="0.15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140"/>
      <c r="Z126" s="140"/>
      <c r="AA126" s="140"/>
      <c r="AB126" s="140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7"/>
      <c r="AP126" s="19"/>
    </row>
    <row r="127" spans="1:46" s="15" customFormat="1" ht="13.5" customHeight="1" x14ac:dyDescent="0.15">
      <c r="P127" s="16"/>
      <c r="Q127" s="16"/>
      <c r="R127" s="16"/>
      <c r="S127" s="16"/>
      <c r="AO127" s="17"/>
      <c r="AP127" s="19"/>
    </row>
    <row r="128" spans="1:46" s="15" customFormat="1" ht="13.5" customHeight="1" x14ac:dyDescent="0.15">
      <c r="P128" s="16"/>
      <c r="Q128" s="16"/>
      <c r="R128" s="16"/>
      <c r="S128" s="16"/>
      <c r="AO128" s="17"/>
      <c r="AP128" s="19"/>
    </row>
    <row r="129" spans="1:46" s="15" customFormat="1" ht="13.5" customHeight="1" x14ac:dyDescent="0.15">
      <c r="A129" s="131" t="s">
        <v>31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42"/>
      <c r="Q129" s="142"/>
      <c r="R129" s="142"/>
      <c r="S129" s="16"/>
      <c r="AO129" s="17"/>
      <c r="AP129" s="19"/>
    </row>
    <row r="130" spans="1:46" s="15" customFormat="1" ht="13.5" customHeight="1" x14ac:dyDescent="0.15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42"/>
      <c r="Q130" s="142"/>
      <c r="R130" s="142"/>
      <c r="S130" s="16"/>
      <c r="AO130" s="17"/>
      <c r="AP130" s="19"/>
    </row>
    <row r="131" spans="1:46" s="15" customFormat="1" ht="18.75" customHeight="1" x14ac:dyDescent="0.15">
      <c r="A131" s="143"/>
      <c r="B131" s="143"/>
      <c r="C131" s="132" t="s">
        <v>243</v>
      </c>
      <c r="D131" s="767" t="s">
        <v>230</v>
      </c>
      <c r="E131" s="767"/>
      <c r="F131" s="767"/>
      <c r="G131" s="767"/>
      <c r="H131" s="767"/>
      <c r="I131" s="767"/>
      <c r="J131" s="767"/>
      <c r="K131" s="767"/>
      <c r="L131" s="767"/>
      <c r="M131" s="767"/>
      <c r="N131" s="767"/>
      <c r="O131" s="767"/>
      <c r="P131" s="767"/>
      <c r="Q131" s="767"/>
      <c r="R131" s="767"/>
      <c r="S131" s="559"/>
      <c r="W131" s="17"/>
      <c r="X131" s="17"/>
      <c r="Y131" s="17"/>
      <c r="Z131" s="17"/>
      <c r="AA131" s="17"/>
      <c r="AB131" s="17"/>
      <c r="AC131" s="17"/>
      <c r="AO131" s="17"/>
      <c r="AP131" s="19"/>
    </row>
    <row r="132" spans="1:46" s="15" customFormat="1" ht="18.75" customHeight="1" x14ac:dyDescent="0.15">
      <c r="A132" s="144"/>
      <c r="B132" s="145"/>
      <c r="C132" s="145"/>
      <c r="D132" s="132" t="s">
        <v>242</v>
      </c>
      <c r="E132" s="766" t="s">
        <v>230</v>
      </c>
      <c r="F132" s="766"/>
      <c r="G132" s="766"/>
      <c r="H132" s="766"/>
      <c r="I132" s="766"/>
      <c r="J132" s="766"/>
      <c r="K132" s="766"/>
      <c r="L132" s="766"/>
      <c r="M132" s="766"/>
      <c r="N132" s="766"/>
      <c r="O132" s="766"/>
      <c r="P132" s="766"/>
      <c r="Q132" s="766"/>
      <c r="R132" s="766"/>
      <c r="S132" s="559"/>
      <c r="W132" s="17"/>
      <c r="X132" s="17"/>
      <c r="Y132" s="17"/>
      <c r="Z132" s="17"/>
      <c r="AA132" s="17"/>
      <c r="AB132" s="17"/>
      <c r="AC132" s="17"/>
      <c r="AO132" s="17"/>
      <c r="AP132" s="19"/>
    </row>
    <row r="133" spans="1:46" s="15" customFormat="1" ht="18.75" customHeight="1" x14ac:dyDescent="0.15">
      <c r="P133" s="16"/>
      <c r="Q133" s="16"/>
      <c r="R133" s="16"/>
      <c r="S133" s="16"/>
      <c r="AO133" s="17"/>
      <c r="AP133" s="19"/>
    </row>
    <row r="134" spans="1:46" s="15" customFormat="1" ht="13.5" customHeight="1" x14ac:dyDescent="0.15">
      <c r="A134" s="594" t="s">
        <v>10</v>
      </c>
      <c r="B134" s="595"/>
      <c r="C134" s="595"/>
      <c r="D134" s="596"/>
      <c r="E134" s="594" t="s">
        <v>11</v>
      </c>
      <c r="F134" s="595"/>
      <c r="G134" s="595"/>
      <c r="H134" s="595"/>
      <c r="I134" s="595"/>
      <c r="J134" s="595"/>
      <c r="K134" s="595"/>
      <c r="L134" s="595"/>
      <c r="M134" s="595"/>
      <c r="N134" s="595"/>
      <c r="O134" s="595"/>
      <c r="P134" s="595"/>
      <c r="Q134" s="595"/>
      <c r="R134" s="595"/>
      <c r="S134" s="595"/>
      <c r="T134" s="595"/>
      <c r="U134" s="595"/>
      <c r="V134" s="595"/>
      <c r="W134" s="595"/>
      <c r="X134" s="596"/>
      <c r="Y134" s="681" t="s">
        <v>12</v>
      </c>
      <c r="Z134" s="682"/>
      <c r="AA134" s="682"/>
      <c r="AB134" s="683"/>
      <c r="AC134" s="681" t="s">
        <v>38</v>
      </c>
      <c r="AD134" s="682"/>
      <c r="AE134" s="682"/>
      <c r="AF134" s="682"/>
      <c r="AG134" s="682"/>
      <c r="AH134" s="682"/>
      <c r="AI134" s="682"/>
      <c r="AJ134" s="683"/>
      <c r="AK134" s="681" t="s">
        <v>39</v>
      </c>
      <c r="AL134" s="682"/>
      <c r="AM134" s="682"/>
      <c r="AN134" s="683"/>
      <c r="AO134" s="17"/>
      <c r="AP134" s="19"/>
    </row>
    <row r="135" spans="1:46" s="15" customFormat="1" x14ac:dyDescent="0.15">
      <c r="A135" s="597"/>
      <c r="B135" s="589"/>
      <c r="C135" s="589"/>
      <c r="D135" s="590"/>
      <c r="E135" s="597"/>
      <c r="F135" s="589"/>
      <c r="G135" s="589"/>
      <c r="H135" s="589"/>
      <c r="I135" s="589"/>
      <c r="J135" s="589"/>
      <c r="K135" s="589"/>
      <c r="L135" s="589"/>
      <c r="M135" s="589"/>
      <c r="N135" s="589"/>
      <c r="O135" s="589"/>
      <c r="P135" s="589"/>
      <c r="Q135" s="589"/>
      <c r="R135" s="589"/>
      <c r="S135" s="589"/>
      <c r="T135" s="589"/>
      <c r="U135" s="589"/>
      <c r="V135" s="589"/>
      <c r="W135" s="589"/>
      <c r="X135" s="590"/>
      <c r="Y135" s="687"/>
      <c r="Z135" s="688"/>
      <c r="AA135" s="688"/>
      <c r="AB135" s="689"/>
      <c r="AC135" s="684"/>
      <c r="AD135" s="685"/>
      <c r="AE135" s="685"/>
      <c r="AF135" s="685"/>
      <c r="AG135" s="685"/>
      <c r="AH135" s="685"/>
      <c r="AI135" s="685"/>
      <c r="AJ135" s="686"/>
      <c r="AK135" s="684"/>
      <c r="AL135" s="685"/>
      <c r="AM135" s="685"/>
      <c r="AN135" s="686"/>
      <c r="AO135" s="17"/>
      <c r="AP135" s="19"/>
    </row>
    <row r="136" spans="1:46" s="15" customFormat="1" ht="13.5" customHeight="1" x14ac:dyDescent="0.15">
      <c r="A136" s="597"/>
      <c r="B136" s="589"/>
      <c r="C136" s="589"/>
      <c r="D136" s="590"/>
      <c r="E136" s="597"/>
      <c r="F136" s="589"/>
      <c r="G136" s="589"/>
      <c r="H136" s="589"/>
      <c r="I136" s="589"/>
      <c r="J136" s="589"/>
      <c r="K136" s="589"/>
      <c r="L136" s="589"/>
      <c r="M136" s="589"/>
      <c r="N136" s="589"/>
      <c r="O136" s="589"/>
      <c r="P136" s="589"/>
      <c r="Q136" s="589"/>
      <c r="R136" s="589"/>
      <c r="S136" s="589"/>
      <c r="T136" s="589"/>
      <c r="U136" s="589"/>
      <c r="V136" s="589"/>
      <c r="W136" s="589"/>
      <c r="X136" s="590"/>
      <c r="Y136" s="687"/>
      <c r="Z136" s="688"/>
      <c r="AA136" s="688"/>
      <c r="AB136" s="689"/>
      <c r="AC136" s="681" t="s">
        <v>303</v>
      </c>
      <c r="AD136" s="682"/>
      <c r="AE136" s="682"/>
      <c r="AF136" s="683"/>
      <c r="AG136" s="681" t="s">
        <v>20</v>
      </c>
      <c r="AH136" s="682"/>
      <c r="AI136" s="682"/>
      <c r="AJ136" s="682"/>
      <c r="AK136" s="682"/>
      <c r="AL136" s="682"/>
      <c r="AM136" s="682"/>
      <c r="AN136" s="683"/>
      <c r="AO136" s="363" t="s">
        <v>274</v>
      </c>
      <c r="AP136" s="238"/>
      <c r="AQ136" s="238"/>
      <c r="AR136" s="238"/>
      <c r="AS136" s="238"/>
      <c r="AT136" s="238"/>
    </row>
    <row r="137" spans="1:46" s="15" customFormat="1" x14ac:dyDescent="0.15">
      <c r="A137" s="620"/>
      <c r="B137" s="621"/>
      <c r="C137" s="621"/>
      <c r="D137" s="622"/>
      <c r="E137" s="620"/>
      <c r="F137" s="621"/>
      <c r="G137" s="621"/>
      <c r="H137" s="621"/>
      <c r="I137" s="621"/>
      <c r="J137" s="621"/>
      <c r="K137" s="621"/>
      <c r="L137" s="621"/>
      <c r="M137" s="621"/>
      <c r="N137" s="621"/>
      <c r="O137" s="621"/>
      <c r="P137" s="621"/>
      <c r="Q137" s="621"/>
      <c r="R137" s="621"/>
      <c r="S137" s="621"/>
      <c r="T137" s="621"/>
      <c r="U137" s="621"/>
      <c r="V137" s="621"/>
      <c r="W137" s="621"/>
      <c r="X137" s="622"/>
      <c r="Y137" s="684"/>
      <c r="Z137" s="685"/>
      <c r="AA137" s="685"/>
      <c r="AB137" s="686"/>
      <c r="AC137" s="684"/>
      <c r="AD137" s="685"/>
      <c r="AE137" s="685"/>
      <c r="AF137" s="686"/>
      <c r="AG137" s="684"/>
      <c r="AH137" s="685"/>
      <c r="AI137" s="685"/>
      <c r="AJ137" s="685"/>
      <c r="AK137" s="685"/>
      <c r="AL137" s="685"/>
      <c r="AM137" s="685"/>
      <c r="AN137" s="686"/>
      <c r="AO137" s="363"/>
      <c r="AP137" s="238"/>
      <c r="AQ137" s="238"/>
      <c r="AR137" s="238"/>
      <c r="AS137" s="238"/>
      <c r="AT137" s="238"/>
    </row>
    <row r="138" spans="1:46" s="15" customFormat="1" ht="18.75" customHeight="1" x14ac:dyDescent="0.15">
      <c r="A138" s="307"/>
      <c r="B138" s="308"/>
      <c r="C138" s="308"/>
      <c r="D138" s="309"/>
      <c r="E138" s="666" t="s">
        <v>228</v>
      </c>
      <c r="F138" s="667"/>
      <c r="G138" s="667"/>
      <c r="H138" s="667"/>
      <c r="I138" s="667"/>
      <c r="J138" s="667"/>
      <c r="K138" s="667"/>
      <c r="L138" s="667"/>
      <c r="M138" s="667"/>
      <c r="N138" s="667"/>
      <c r="O138" s="667"/>
      <c r="P138" s="667"/>
      <c r="Q138" s="667"/>
      <c r="R138" s="667"/>
      <c r="S138" s="667"/>
      <c r="T138" s="667"/>
      <c r="U138" s="667"/>
      <c r="V138" s="667"/>
      <c r="W138" s="667"/>
      <c r="X138" s="739"/>
      <c r="Y138" s="695"/>
      <c r="Z138" s="696"/>
      <c r="AA138" s="696"/>
      <c r="AB138" s="697"/>
      <c r="AC138" s="698"/>
      <c r="AD138" s="699"/>
      <c r="AE138" s="699"/>
      <c r="AF138" s="700"/>
      <c r="AG138" s="698"/>
      <c r="AH138" s="699"/>
      <c r="AI138" s="699"/>
      <c r="AJ138" s="700"/>
      <c r="AK138" s="698"/>
      <c r="AL138" s="699"/>
      <c r="AM138" s="699"/>
      <c r="AN138" s="700"/>
    </row>
    <row r="139" spans="1:46" s="15" customFormat="1" ht="18.75" customHeight="1" x14ac:dyDescent="0.15">
      <c r="A139" s="353"/>
      <c r="B139" s="354"/>
      <c r="C139" s="354"/>
      <c r="D139" s="355"/>
      <c r="E139" s="134" t="s">
        <v>35</v>
      </c>
      <c r="F139" s="645"/>
      <c r="G139" s="645"/>
      <c r="H139" s="645"/>
      <c r="I139" s="645"/>
      <c r="J139" s="135" t="s">
        <v>36</v>
      </c>
      <c r="K139" s="135" t="s">
        <v>37</v>
      </c>
      <c r="L139" s="645"/>
      <c r="M139" s="645"/>
      <c r="N139" s="645"/>
      <c r="O139" s="680"/>
      <c r="P139" s="680"/>
      <c r="Q139" s="135" t="s">
        <v>37</v>
      </c>
      <c r="R139" s="645"/>
      <c r="S139" s="645"/>
      <c r="T139" s="135"/>
      <c r="U139" s="135" t="s">
        <v>37</v>
      </c>
      <c r="V139" s="645"/>
      <c r="W139" s="645"/>
      <c r="X139" s="136"/>
      <c r="Y139" s="563"/>
      <c r="Z139" s="564"/>
      <c r="AA139" s="564"/>
      <c r="AB139" s="565"/>
      <c r="AC139" s="692"/>
      <c r="AD139" s="693"/>
      <c r="AE139" s="693"/>
      <c r="AF139" s="694"/>
      <c r="AG139" s="692"/>
      <c r="AH139" s="693"/>
      <c r="AI139" s="693"/>
      <c r="AJ139" s="694"/>
      <c r="AK139" s="692"/>
      <c r="AL139" s="693"/>
      <c r="AM139" s="693"/>
      <c r="AN139" s="694"/>
      <c r="AO139" s="557">
        <f t="shared" ref="AO139" si="48">SUM(AC139:AN139)</f>
        <v>0</v>
      </c>
      <c r="AP139" s="558"/>
      <c r="AQ139" s="558"/>
      <c r="AR139" s="558"/>
      <c r="AS139" s="558"/>
      <c r="AT139" s="137" t="str">
        <f t="shared" ref="AT139" si="49">IF(Y139=AO139,"○","×")</f>
        <v>○</v>
      </c>
    </row>
    <row r="140" spans="1:46" s="15" customFormat="1" ht="18.75" customHeight="1" x14ac:dyDescent="0.15">
      <c r="A140" s="353"/>
      <c r="B140" s="354"/>
      <c r="C140" s="354"/>
      <c r="D140" s="355"/>
      <c r="E140" s="690" t="s">
        <v>228</v>
      </c>
      <c r="F140" s="691"/>
      <c r="G140" s="691"/>
      <c r="H140" s="691"/>
      <c r="I140" s="691"/>
      <c r="J140" s="691"/>
      <c r="K140" s="691"/>
      <c r="L140" s="691"/>
      <c r="M140" s="691"/>
      <c r="N140" s="691"/>
      <c r="O140" s="691"/>
      <c r="P140" s="691"/>
      <c r="Q140" s="691"/>
      <c r="R140" s="691"/>
      <c r="S140" s="691"/>
      <c r="T140" s="691"/>
      <c r="U140" s="691"/>
      <c r="V140" s="691"/>
      <c r="W140" s="691"/>
      <c r="X140" s="706"/>
      <c r="Y140" s="568"/>
      <c r="Z140" s="569"/>
      <c r="AA140" s="569"/>
      <c r="AB140" s="570"/>
      <c r="AC140" s="560"/>
      <c r="AD140" s="561"/>
      <c r="AE140" s="561"/>
      <c r="AF140" s="562"/>
      <c r="AG140" s="560"/>
      <c r="AH140" s="561"/>
      <c r="AI140" s="561"/>
      <c r="AJ140" s="562"/>
      <c r="AK140" s="560"/>
      <c r="AL140" s="561"/>
      <c r="AM140" s="561"/>
      <c r="AN140" s="562"/>
    </row>
    <row r="141" spans="1:46" s="15" customFormat="1" ht="18.75" customHeight="1" x14ac:dyDescent="0.15">
      <c r="A141" s="353"/>
      <c r="B141" s="354"/>
      <c r="C141" s="354"/>
      <c r="D141" s="355"/>
      <c r="E141" s="134" t="s">
        <v>35</v>
      </c>
      <c r="F141" s="645"/>
      <c r="G141" s="645"/>
      <c r="H141" s="645"/>
      <c r="I141" s="645"/>
      <c r="J141" s="135" t="s">
        <v>36</v>
      </c>
      <c r="K141" s="135" t="s">
        <v>37</v>
      </c>
      <c r="L141" s="645"/>
      <c r="M141" s="645"/>
      <c r="N141" s="645"/>
      <c r="O141" s="680"/>
      <c r="P141" s="680"/>
      <c r="Q141" s="135" t="s">
        <v>37</v>
      </c>
      <c r="R141" s="645"/>
      <c r="S141" s="645"/>
      <c r="T141" s="135"/>
      <c r="U141" s="135" t="s">
        <v>37</v>
      </c>
      <c r="V141" s="645"/>
      <c r="W141" s="645"/>
      <c r="X141" s="136"/>
      <c r="Y141" s="563"/>
      <c r="Z141" s="564"/>
      <c r="AA141" s="564"/>
      <c r="AB141" s="565"/>
      <c r="AC141" s="563"/>
      <c r="AD141" s="564"/>
      <c r="AE141" s="564"/>
      <c r="AF141" s="565"/>
      <c r="AG141" s="563"/>
      <c r="AH141" s="564"/>
      <c r="AI141" s="564"/>
      <c r="AJ141" s="565"/>
      <c r="AK141" s="563"/>
      <c r="AL141" s="564"/>
      <c r="AM141" s="564"/>
      <c r="AN141" s="565"/>
      <c r="AO141" s="557">
        <f t="shared" ref="AO141" si="50">SUM(AC141:AN141)</f>
        <v>0</v>
      </c>
      <c r="AP141" s="558"/>
      <c r="AQ141" s="558"/>
      <c r="AR141" s="558"/>
      <c r="AS141" s="558"/>
      <c r="AT141" s="137" t="str">
        <f t="shared" ref="AT141" si="51">IF(Y141=AO141,"○","×")</f>
        <v>○</v>
      </c>
    </row>
    <row r="142" spans="1:46" s="15" customFormat="1" ht="18.75" customHeight="1" x14ac:dyDescent="0.15">
      <c r="A142" s="353"/>
      <c r="B142" s="354"/>
      <c r="C142" s="354"/>
      <c r="D142" s="355"/>
      <c r="E142" s="690" t="s">
        <v>228</v>
      </c>
      <c r="F142" s="691"/>
      <c r="G142" s="691"/>
      <c r="H142" s="691"/>
      <c r="I142" s="691"/>
      <c r="J142" s="691"/>
      <c r="K142" s="691"/>
      <c r="L142" s="691"/>
      <c r="M142" s="691"/>
      <c r="N142" s="691"/>
      <c r="O142" s="691"/>
      <c r="P142" s="691"/>
      <c r="Q142" s="691"/>
      <c r="R142" s="691"/>
      <c r="S142" s="691"/>
      <c r="T142" s="691"/>
      <c r="U142" s="691"/>
      <c r="V142" s="691"/>
      <c r="W142" s="691"/>
      <c r="X142" s="706"/>
      <c r="Y142" s="568"/>
      <c r="Z142" s="569"/>
      <c r="AA142" s="569"/>
      <c r="AB142" s="570"/>
      <c r="AC142" s="560"/>
      <c r="AD142" s="561"/>
      <c r="AE142" s="561"/>
      <c r="AF142" s="562"/>
      <c r="AG142" s="560"/>
      <c r="AH142" s="561"/>
      <c r="AI142" s="561"/>
      <c r="AJ142" s="562"/>
      <c r="AK142" s="560"/>
      <c r="AL142" s="561"/>
      <c r="AM142" s="561"/>
      <c r="AN142" s="562"/>
    </row>
    <row r="143" spans="1:46" s="15" customFormat="1" ht="18.75" customHeight="1" x14ac:dyDescent="0.15">
      <c r="A143" s="353"/>
      <c r="B143" s="354"/>
      <c r="C143" s="354"/>
      <c r="D143" s="355"/>
      <c r="E143" s="134" t="s">
        <v>35</v>
      </c>
      <c r="F143" s="645"/>
      <c r="G143" s="645"/>
      <c r="H143" s="645"/>
      <c r="I143" s="645"/>
      <c r="J143" s="135" t="s">
        <v>36</v>
      </c>
      <c r="K143" s="135" t="s">
        <v>37</v>
      </c>
      <c r="L143" s="645"/>
      <c r="M143" s="645"/>
      <c r="N143" s="645"/>
      <c r="O143" s="680"/>
      <c r="P143" s="680"/>
      <c r="Q143" s="135" t="s">
        <v>37</v>
      </c>
      <c r="R143" s="645"/>
      <c r="S143" s="645"/>
      <c r="T143" s="135"/>
      <c r="U143" s="135" t="s">
        <v>37</v>
      </c>
      <c r="V143" s="645"/>
      <c r="W143" s="645"/>
      <c r="X143" s="136"/>
      <c r="Y143" s="563"/>
      <c r="Z143" s="564"/>
      <c r="AA143" s="564"/>
      <c r="AB143" s="565"/>
      <c r="AC143" s="563"/>
      <c r="AD143" s="564"/>
      <c r="AE143" s="564"/>
      <c r="AF143" s="565"/>
      <c r="AG143" s="563"/>
      <c r="AH143" s="564"/>
      <c r="AI143" s="564"/>
      <c r="AJ143" s="565"/>
      <c r="AK143" s="563"/>
      <c r="AL143" s="564"/>
      <c r="AM143" s="564"/>
      <c r="AN143" s="565"/>
      <c r="AO143" s="557">
        <f t="shared" ref="AO143" si="52">SUM(AC143:AN143)</f>
        <v>0</v>
      </c>
      <c r="AP143" s="558"/>
      <c r="AQ143" s="558"/>
      <c r="AR143" s="558"/>
      <c r="AS143" s="558"/>
      <c r="AT143" s="137" t="str">
        <f t="shared" ref="AT143" si="53">IF(Y143=AO143,"○","×")</f>
        <v>○</v>
      </c>
    </row>
    <row r="144" spans="1:46" s="15" customFormat="1" ht="18.75" customHeight="1" x14ac:dyDescent="0.15">
      <c r="A144" s="353"/>
      <c r="B144" s="354"/>
      <c r="C144" s="354"/>
      <c r="D144" s="355"/>
      <c r="E144" s="690" t="s">
        <v>228</v>
      </c>
      <c r="F144" s="691"/>
      <c r="G144" s="691"/>
      <c r="H144" s="691"/>
      <c r="I144" s="691"/>
      <c r="J144" s="691"/>
      <c r="K144" s="691"/>
      <c r="L144" s="691"/>
      <c r="M144" s="691"/>
      <c r="N144" s="691"/>
      <c r="O144" s="691"/>
      <c r="P144" s="691"/>
      <c r="Q144" s="691"/>
      <c r="R144" s="691"/>
      <c r="S144" s="691"/>
      <c r="T144" s="691"/>
      <c r="U144" s="691"/>
      <c r="V144" s="691"/>
      <c r="W144" s="691"/>
      <c r="X144" s="706"/>
      <c r="Y144" s="568"/>
      <c r="Z144" s="569"/>
      <c r="AA144" s="569"/>
      <c r="AB144" s="570"/>
      <c r="AC144" s="560"/>
      <c r="AD144" s="561"/>
      <c r="AE144" s="561"/>
      <c r="AF144" s="562"/>
      <c r="AG144" s="560"/>
      <c r="AH144" s="561"/>
      <c r="AI144" s="561"/>
      <c r="AJ144" s="562"/>
      <c r="AK144" s="560"/>
      <c r="AL144" s="561"/>
      <c r="AM144" s="561"/>
      <c r="AN144" s="562"/>
    </row>
    <row r="145" spans="1:46" s="15" customFormat="1" ht="18.75" customHeight="1" x14ac:dyDescent="0.15">
      <c r="A145" s="353"/>
      <c r="B145" s="354"/>
      <c r="C145" s="354"/>
      <c r="D145" s="355"/>
      <c r="E145" s="134" t="s">
        <v>35</v>
      </c>
      <c r="F145" s="645"/>
      <c r="G145" s="645"/>
      <c r="H145" s="645"/>
      <c r="I145" s="645"/>
      <c r="J145" s="135" t="s">
        <v>36</v>
      </c>
      <c r="K145" s="135" t="s">
        <v>37</v>
      </c>
      <c r="L145" s="645"/>
      <c r="M145" s="645"/>
      <c r="N145" s="645"/>
      <c r="O145" s="680"/>
      <c r="P145" s="680"/>
      <c r="Q145" s="135" t="s">
        <v>37</v>
      </c>
      <c r="R145" s="645"/>
      <c r="S145" s="645"/>
      <c r="T145" s="135"/>
      <c r="U145" s="135" t="s">
        <v>37</v>
      </c>
      <c r="V145" s="645"/>
      <c r="W145" s="645"/>
      <c r="X145" s="136"/>
      <c r="Y145" s="563"/>
      <c r="Z145" s="564"/>
      <c r="AA145" s="564"/>
      <c r="AB145" s="565"/>
      <c r="AC145" s="563"/>
      <c r="AD145" s="564"/>
      <c r="AE145" s="564"/>
      <c r="AF145" s="565"/>
      <c r="AG145" s="563"/>
      <c r="AH145" s="564"/>
      <c r="AI145" s="564"/>
      <c r="AJ145" s="565"/>
      <c r="AK145" s="563"/>
      <c r="AL145" s="564"/>
      <c r="AM145" s="564"/>
      <c r="AN145" s="565"/>
      <c r="AO145" s="557">
        <f t="shared" ref="AO145" si="54">SUM(AC145:AN145)</f>
        <v>0</v>
      </c>
      <c r="AP145" s="558"/>
      <c r="AQ145" s="558"/>
      <c r="AR145" s="558"/>
      <c r="AS145" s="558"/>
      <c r="AT145" s="137" t="str">
        <f t="shared" ref="AT145" si="55">IF(Y145=AO145,"○","×")</f>
        <v>○</v>
      </c>
    </row>
    <row r="146" spans="1:46" s="15" customFormat="1" ht="18.75" hidden="1" customHeight="1" x14ac:dyDescent="0.15">
      <c r="A146" s="353"/>
      <c r="B146" s="354"/>
      <c r="C146" s="354"/>
      <c r="D146" s="355"/>
      <c r="E146" s="690" t="s">
        <v>228</v>
      </c>
      <c r="F146" s="691"/>
      <c r="G146" s="691"/>
      <c r="H146" s="691"/>
      <c r="I146" s="691" t="s">
        <v>250</v>
      </c>
      <c r="J146" s="691"/>
      <c r="K146" s="691"/>
      <c r="L146" s="691"/>
      <c r="M146" s="691"/>
      <c r="N146" s="691"/>
      <c r="O146" s="691"/>
      <c r="P146" s="691"/>
      <c r="Q146" s="691"/>
      <c r="R146" s="691"/>
      <c r="S146" s="691"/>
      <c r="T146" s="691"/>
      <c r="U146" s="691"/>
      <c r="V146" s="691"/>
      <c r="W146" s="691"/>
      <c r="X146" s="706"/>
      <c r="Y146" s="568"/>
      <c r="Z146" s="569"/>
      <c r="AA146" s="569"/>
      <c r="AB146" s="570"/>
      <c r="AC146" s="560"/>
      <c r="AD146" s="561"/>
      <c r="AE146" s="561"/>
      <c r="AF146" s="562"/>
      <c r="AG146" s="560"/>
      <c r="AH146" s="561"/>
      <c r="AI146" s="561"/>
      <c r="AJ146" s="562"/>
      <c r="AK146" s="560"/>
      <c r="AL146" s="561"/>
      <c r="AM146" s="561"/>
      <c r="AN146" s="562"/>
      <c r="AO146" s="557"/>
      <c r="AP146" s="558"/>
      <c r="AQ146" s="558"/>
      <c r="AR146" s="558"/>
      <c r="AS146" s="558"/>
      <c r="AT146" s="137"/>
    </row>
    <row r="147" spans="1:46" s="15" customFormat="1" ht="18.75" hidden="1" customHeight="1" x14ac:dyDescent="0.15">
      <c r="A147" s="353"/>
      <c r="B147" s="354"/>
      <c r="C147" s="354"/>
      <c r="D147" s="355"/>
      <c r="E147" s="134" t="s">
        <v>35</v>
      </c>
      <c r="F147" s="645"/>
      <c r="G147" s="645"/>
      <c r="H147" s="645"/>
      <c r="I147" s="645"/>
      <c r="J147" s="135" t="s">
        <v>36</v>
      </c>
      <c r="K147" s="135" t="s">
        <v>37</v>
      </c>
      <c r="L147" s="645"/>
      <c r="M147" s="645"/>
      <c r="N147" s="645"/>
      <c r="O147" s="680"/>
      <c r="P147" s="680"/>
      <c r="Q147" s="135" t="s">
        <v>37</v>
      </c>
      <c r="R147" s="645"/>
      <c r="S147" s="645"/>
      <c r="T147" s="135"/>
      <c r="U147" s="135" t="s">
        <v>37</v>
      </c>
      <c r="V147" s="645"/>
      <c r="W147" s="645"/>
      <c r="X147" s="136"/>
      <c r="Y147" s="563"/>
      <c r="Z147" s="564"/>
      <c r="AA147" s="564"/>
      <c r="AB147" s="565"/>
      <c r="AC147" s="563"/>
      <c r="AD147" s="564"/>
      <c r="AE147" s="564"/>
      <c r="AF147" s="565"/>
      <c r="AG147" s="563"/>
      <c r="AH147" s="564"/>
      <c r="AI147" s="564"/>
      <c r="AJ147" s="565"/>
      <c r="AK147" s="563"/>
      <c r="AL147" s="564"/>
      <c r="AM147" s="564"/>
      <c r="AN147" s="565"/>
      <c r="AO147" s="557">
        <f t="shared" ref="AO147:AO180" si="56">SUM(AC147:AN147)</f>
        <v>0</v>
      </c>
      <c r="AP147" s="558"/>
      <c r="AQ147" s="558"/>
      <c r="AR147" s="558"/>
      <c r="AS147" s="558"/>
      <c r="AT147" s="137" t="str">
        <f t="shared" ref="AT147:AT180" si="57">IF(Y147=AO147,"○","×")</f>
        <v>○</v>
      </c>
    </row>
    <row r="148" spans="1:46" s="15" customFormat="1" ht="18.75" hidden="1" customHeight="1" x14ac:dyDescent="0.15">
      <c r="A148" s="353"/>
      <c r="B148" s="354"/>
      <c r="C148" s="354"/>
      <c r="D148" s="355"/>
      <c r="E148" s="690" t="s">
        <v>228</v>
      </c>
      <c r="F148" s="691"/>
      <c r="G148" s="691"/>
      <c r="H148" s="691"/>
      <c r="I148" s="691" t="s">
        <v>251</v>
      </c>
      <c r="J148" s="691"/>
      <c r="K148" s="691"/>
      <c r="L148" s="691"/>
      <c r="M148" s="691"/>
      <c r="N148" s="691"/>
      <c r="O148" s="691"/>
      <c r="P148" s="691"/>
      <c r="Q148" s="691"/>
      <c r="R148" s="691"/>
      <c r="S148" s="691"/>
      <c r="T148" s="691"/>
      <c r="U148" s="691"/>
      <c r="V148" s="691"/>
      <c r="W148" s="691"/>
      <c r="X148" s="706"/>
      <c r="Y148" s="568"/>
      <c r="Z148" s="569"/>
      <c r="AA148" s="569"/>
      <c r="AB148" s="570"/>
      <c r="AC148" s="560"/>
      <c r="AD148" s="561"/>
      <c r="AE148" s="561"/>
      <c r="AF148" s="562"/>
      <c r="AG148" s="560"/>
      <c r="AH148" s="561"/>
      <c r="AI148" s="561"/>
      <c r="AJ148" s="562"/>
      <c r="AK148" s="560"/>
      <c r="AL148" s="561"/>
      <c r="AM148" s="561"/>
      <c r="AN148" s="562"/>
      <c r="AO148" s="557"/>
      <c r="AP148" s="558"/>
      <c r="AQ148" s="558"/>
      <c r="AR148" s="558"/>
      <c r="AS148" s="558"/>
      <c r="AT148" s="137"/>
    </row>
    <row r="149" spans="1:46" s="15" customFormat="1" ht="18.75" hidden="1" customHeight="1" x14ac:dyDescent="0.15">
      <c r="A149" s="353"/>
      <c r="B149" s="354"/>
      <c r="C149" s="354"/>
      <c r="D149" s="355"/>
      <c r="E149" s="134" t="s">
        <v>35</v>
      </c>
      <c r="F149" s="645"/>
      <c r="G149" s="645"/>
      <c r="H149" s="645"/>
      <c r="I149" s="645"/>
      <c r="J149" s="135" t="s">
        <v>36</v>
      </c>
      <c r="K149" s="135" t="s">
        <v>37</v>
      </c>
      <c r="L149" s="645"/>
      <c r="M149" s="645"/>
      <c r="N149" s="645"/>
      <c r="O149" s="680"/>
      <c r="P149" s="680"/>
      <c r="Q149" s="135" t="s">
        <v>37</v>
      </c>
      <c r="R149" s="645"/>
      <c r="S149" s="645"/>
      <c r="T149" s="135"/>
      <c r="U149" s="135" t="s">
        <v>37</v>
      </c>
      <c r="V149" s="645"/>
      <c r="W149" s="645"/>
      <c r="X149" s="136"/>
      <c r="Y149" s="563"/>
      <c r="Z149" s="564"/>
      <c r="AA149" s="564"/>
      <c r="AB149" s="565"/>
      <c r="AC149" s="563"/>
      <c r="AD149" s="564"/>
      <c r="AE149" s="564"/>
      <c r="AF149" s="565"/>
      <c r="AG149" s="563"/>
      <c r="AH149" s="564"/>
      <c r="AI149" s="564"/>
      <c r="AJ149" s="565"/>
      <c r="AK149" s="563"/>
      <c r="AL149" s="564"/>
      <c r="AM149" s="564"/>
      <c r="AN149" s="565"/>
      <c r="AO149" s="557">
        <f t="shared" si="56"/>
        <v>0</v>
      </c>
      <c r="AP149" s="558"/>
      <c r="AQ149" s="558"/>
      <c r="AR149" s="558"/>
      <c r="AS149" s="558"/>
      <c r="AT149" s="137" t="str">
        <f t="shared" si="57"/>
        <v>○</v>
      </c>
    </row>
    <row r="150" spans="1:46" s="15" customFormat="1" ht="18.75" hidden="1" customHeight="1" x14ac:dyDescent="0.15">
      <c r="A150" s="353"/>
      <c r="B150" s="354"/>
      <c r="C150" s="354"/>
      <c r="D150" s="355"/>
      <c r="E150" s="690" t="s">
        <v>228</v>
      </c>
      <c r="F150" s="691"/>
      <c r="G150" s="691"/>
      <c r="H150" s="691"/>
      <c r="I150" s="691" t="s">
        <v>252</v>
      </c>
      <c r="J150" s="691"/>
      <c r="K150" s="691"/>
      <c r="L150" s="691"/>
      <c r="M150" s="691"/>
      <c r="N150" s="691"/>
      <c r="O150" s="691"/>
      <c r="P150" s="691"/>
      <c r="Q150" s="691"/>
      <c r="R150" s="691"/>
      <c r="S150" s="691"/>
      <c r="T150" s="691"/>
      <c r="U150" s="691"/>
      <c r="V150" s="691"/>
      <c r="W150" s="691"/>
      <c r="X150" s="706"/>
      <c r="Y150" s="568"/>
      <c r="Z150" s="569"/>
      <c r="AA150" s="569"/>
      <c r="AB150" s="570"/>
      <c r="AC150" s="560"/>
      <c r="AD150" s="561"/>
      <c r="AE150" s="561"/>
      <c r="AF150" s="562"/>
      <c r="AG150" s="560"/>
      <c r="AH150" s="561"/>
      <c r="AI150" s="561"/>
      <c r="AJ150" s="562"/>
      <c r="AK150" s="560"/>
      <c r="AL150" s="561"/>
      <c r="AM150" s="561"/>
      <c r="AN150" s="562"/>
      <c r="AO150" s="557"/>
      <c r="AP150" s="558"/>
      <c r="AQ150" s="558"/>
      <c r="AR150" s="558"/>
      <c r="AS150" s="558"/>
      <c r="AT150" s="137"/>
    </row>
    <row r="151" spans="1:46" s="15" customFormat="1" ht="18.75" hidden="1" customHeight="1" x14ac:dyDescent="0.15">
      <c r="A151" s="353"/>
      <c r="B151" s="354"/>
      <c r="C151" s="354"/>
      <c r="D151" s="355"/>
      <c r="E151" s="134" t="s">
        <v>35</v>
      </c>
      <c r="F151" s="645"/>
      <c r="G151" s="645"/>
      <c r="H151" s="645"/>
      <c r="I151" s="645"/>
      <c r="J151" s="135" t="s">
        <v>36</v>
      </c>
      <c r="K151" s="135" t="s">
        <v>37</v>
      </c>
      <c r="L151" s="645"/>
      <c r="M151" s="645"/>
      <c r="N151" s="645"/>
      <c r="O151" s="680"/>
      <c r="P151" s="680"/>
      <c r="Q151" s="135" t="s">
        <v>37</v>
      </c>
      <c r="R151" s="645"/>
      <c r="S151" s="645"/>
      <c r="T151" s="135"/>
      <c r="U151" s="135" t="s">
        <v>37</v>
      </c>
      <c r="V151" s="645"/>
      <c r="W151" s="645"/>
      <c r="X151" s="136"/>
      <c r="Y151" s="563"/>
      <c r="Z151" s="564"/>
      <c r="AA151" s="564"/>
      <c r="AB151" s="565"/>
      <c r="AC151" s="563"/>
      <c r="AD151" s="564"/>
      <c r="AE151" s="564"/>
      <c r="AF151" s="565"/>
      <c r="AG151" s="563"/>
      <c r="AH151" s="564"/>
      <c r="AI151" s="564"/>
      <c r="AJ151" s="565"/>
      <c r="AK151" s="563"/>
      <c r="AL151" s="564"/>
      <c r="AM151" s="564"/>
      <c r="AN151" s="565"/>
      <c r="AO151" s="557">
        <f t="shared" si="56"/>
        <v>0</v>
      </c>
      <c r="AP151" s="558"/>
      <c r="AQ151" s="558"/>
      <c r="AR151" s="558"/>
      <c r="AS151" s="558"/>
      <c r="AT151" s="137" t="str">
        <f t="shared" si="57"/>
        <v>○</v>
      </c>
    </row>
    <row r="152" spans="1:46" s="15" customFormat="1" ht="18.75" hidden="1" customHeight="1" x14ac:dyDescent="0.15">
      <c r="A152" s="353"/>
      <c r="B152" s="354"/>
      <c r="C152" s="354"/>
      <c r="D152" s="355"/>
      <c r="E152" s="690" t="s">
        <v>228</v>
      </c>
      <c r="F152" s="691"/>
      <c r="G152" s="691"/>
      <c r="H152" s="691"/>
      <c r="I152" s="691" t="s">
        <v>253</v>
      </c>
      <c r="J152" s="691"/>
      <c r="K152" s="691"/>
      <c r="L152" s="691"/>
      <c r="M152" s="691"/>
      <c r="N152" s="691"/>
      <c r="O152" s="691"/>
      <c r="P152" s="691"/>
      <c r="Q152" s="691"/>
      <c r="R152" s="691"/>
      <c r="S152" s="691"/>
      <c r="T152" s="691"/>
      <c r="U152" s="691"/>
      <c r="V152" s="691"/>
      <c r="W152" s="691"/>
      <c r="X152" s="706"/>
      <c r="Y152" s="568"/>
      <c r="Z152" s="569"/>
      <c r="AA152" s="569"/>
      <c r="AB152" s="570"/>
      <c r="AC152" s="560"/>
      <c r="AD152" s="561"/>
      <c r="AE152" s="561"/>
      <c r="AF152" s="562"/>
      <c r="AG152" s="560"/>
      <c r="AH152" s="561"/>
      <c r="AI152" s="561"/>
      <c r="AJ152" s="562"/>
      <c r="AK152" s="560"/>
      <c r="AL152" s="561"/>
      <c r="AM152" s="561"/>
      <c r="AN152" s="562"/>
      <c r="AO152" s="557"/>
      <c r="AP152" s="558"/>
      <c r="AQ152" s="558"/>
      <c r="AR152" s="558"/>
      <c r="AS152" s="558"/>
      <c r="AT152" s="137"/>
    </row>
    <row r="153" spans="1:46" s="15" customFormat="1" ht="18.75" hidden="1" customHeight="1" x14ac:dyDescent="0.15">
      <c r="A153" s="353"/>
      <c r="B153" s="354"/>
      <c r="C153" s="354"/>
      <c r="D153" s="355"/>
      <c r="E153" s="134" t="s">
        <v>35</v>
      </c>
      <c r="F153" s="645"/>
      <c r="G153" s="645"/>
      <c r="H153" s="645"/>
      <c r="I153" s="645"/>
      <c r="J153" s="135" t="s">
        <v>36</v>
      </c>
      <c r="K153" s="135" t="s">
        <v>37</v>
      </c>
      <c r="L153" s="645"/>
      <c r="M153" s="645"/>
      <c r="N153" s="645"/>
      <c r="O153" s="680"/>
      <c r="P153" s="680"/>
      <c r="Q153" s="135" t="s">
        <v>37</v>
      </c>
      <c r="R153" s="645"/>
      <c r="S153" s="645"/>
      <c r="T153" s="135"/>
      <c r="U153" s="135" t="s">
        <v>37</v>
      </c>
      <c r="V153" s="645"/>
      <c r="W153" s="645"/>
      <c r="X153" s="136"/>
      <c r="Y153" s="563"/>
      <c r="Z153" s="564"/>
      <c r="AA153" s="564"/>
      <c r="AB153" s="565"/>
      <c r="AC153" s="563"/>
      <c r="AD153" s="564"/>
      <c r="AE153" s="564"/>
      <c r="AF153" s="565"/>
      <c r="AG153" s="563"/>
      <c r="AH153" s="564"/>
      <c r="AI153" s="564"/>
      <c r="AJ153" s="565"/>
      <c r="AK153" s="563"/>
      <c r="AL153" s="564"/>
      <c r="AM153" s="564"/>
      <c r="AN153" s="565"/>
      <c r="AO153" s="557">
        <f t="shared" si="56"/>
        <v>0</v>
      </c>
      <c r="AP153" s="558"/>
      <c r="AQ153" s="558"/>
      <c r="AR153" s="558"/>
      <c r="AS153" s="558"/>
      <c r="AT153" s="137" t="str">
        <f t="shared" si="57"/>
        <v>○</v>
      </c>
    </row>
    <row r="154" spans="1:46" s="15" customFormat="1" ht="18.75" hidden="1" customHeight="1" x14ac:dyDescent="0.15">
      <c r="A154" s="353"/>
      <c r="B154" s="354"/>
      <c r="C154" s="354"/>
      <c r="D154" s="355"/>
      <c r="E154" s="690" t="s">
        <v>228</v>
      </c>
      <c r="F154" s="691"/>
      <c r="G154" s="691"/>
      <c r="H154" s="691"/>
      <c r="I154" s="691" t="s">
        <v>254</v>
      </c>
      <c r="J154" s="691"/>
      <c r="K154" s="691"/>
      <c r="L154" s="691"/>
      <c r="M154" s="691"/>
      <c r="N154" s="691"/>
      <c r="O154" s="691"/>
      <c r="P154" s="691"/>
      <c r="Q154" s="691"/>
      <c r="R154" s="691"/>
      <c r="S154" s="691"/>
      <c r="T154" s="691"/>
      <c r="U154" s="691"/>
      <c r="V154" s="691"/>
      <c r="W154" s="691"/>
      <c r="X154" s="706"/>
      <c r="Y154" s="568"/>
      <c r="Z154" s="569"/>
      <c r="AA154" s="569"/>
      <c r="AB154" s="570"/>
      <c r="AC154" s="560"/>
      <c r="AD154" s="561"/>
      <c r="AE154" s="561"/>
      <c r="AF154" s="562"/>
      <c r="AG154" s="560"/>
      <c r="AH154" s="561"/>
      <c r="AI154" s="561"/>
      <c r="AJ154" s="562"/>
      <c r="AK154" s="560"/>
      <c r="AL154" s="561"/>
      <c r="AM154" s="561"/>
      <c r="AN154" s="562"/>
      <c r="AO154" s="557"/>
      <c r="AP154" s="558"/>
      <c r="AQ154" s="558"/>
      <c r="AR154" s="558"/>
      <c r="AS154" s="558"/>
      <c r="AT154" s="137"/>
    </row>
    <row r="155" spans="1:46" s="15" customFormat="1" ht="18.75" hidden="1" customHeight="1" x14ac:dyDescent="0.15">
      <c r="A155" s="353"/>
      <c r="B155" s="354"/>
      <c r="C155" s="354"/>
      <c r="D155" s="355"/>
      <c r="E155" s="134" t="s">
        <v>35</v>
      </c>
      <c r="F155" s="645"/>
      <c r="G155" s="645"/>
      <c r="H155" s="645"/>
      <c r="I155" s="645"/>
      <c r="J155" s="135" t="s">
        <v>36</v>
      </c>
      <c r="K155" s="135" t="s">
        <v>37</v>
      </c>
      <c r="L155" s="645"/>
      <c r="M155" s="645"/>
      <c r="N155" s="645"/>
      <c r="O155" s="680"/>
      <c r="P155" s="680"/>
      <c r="Q155" s="135" t="s">
        <v>37</v>
      </c>
      <c r="R155" s="645"/>
      <c r="S155" s="645"/>
      <c r="T155" s="135"/>
      <c r="U155" s="135" t="s">
        <v>37</v>
      </c>
      <c r="V155" s="645"/>
      <c r="W155" s="645"/>
      <c r="X155" s="136"/>
      <c r="Y155" s="563"/>
      <c r="Z155" s="564"/>
      <c r="AA155" s="564"/>
      <c r="AB155" s="565"/>
      <c r="AC155" s="563"/>
      <c r="AD155" s="564"/>
      <c r="AE155" s="564"/>
      <c r="AF155" s="565"/>
      <c r="AG155" s="563"/>
      <c r="AH155" s="564"/>
      <c r="AI155" s="564"/>
      <c r="AJ155" s="565"/>
      <c r="AK155" s="563"/>
      <c r="AL155" s="564"/>
      <c r="AM155" s="564"/>
      <c r="AN155" s="565"/>
      <c r="AO155" s="557">
        <f t="shared" si="56"/>
        <v>0</v>
      </c>
      <c r="AP155" s="558"/>
      <c r="AQ155" s="558"/>
      <c r="AR155" s="558"/>
      <c r="AS155" s="558"/>
      <c r="AT155" s="137" t="str">
        <f t="shared" si="57"/>
        <v>○</v>
      </c>
    </row>
    <row r="156" spans="1:46" s="15" customFormat="1" ht="18.75" hidden="1" customHeight="1" x14ac:dyDescent="0.15">
      <c r="A156" s="353"/>
      <c r="B156" s="354"/>
      <c r="C156" s="354"/>
      <c r="D156" s="355"/>
      <c r="E156" s="690" t="s">
        <v>228</v>
      </c>
      <c r="F156" s="691"/>
      <c r="G156" s="691"/>
      <c r="H156" s="691"/>
      <c r="I156" s="691" t="s">
        <v>255</v>
      </c>
      <c r="J156" s="691"/>
      <c r="K156" s="691"/>
      <c r="L156" s="691"/>
      <c r="M156" s="691"/>
      <c r="N156" s="691"/>
      <c r="O156" s="691"/>
      <c r="P156" s="691"/>
      <c r="Q156" s="691"/>
      <c r="R156" s="691"/>
      <c r="S156" s="691"/>
      <c r="T156" s="691"/>
      <c r="U156" s="691"/>
      <c r="V156" s="691"/>
      <c r="W156" s="691"/>
      <c r="X156" s="706"/>
      <c r="Y156" s="568"/>
      <c r="Z156" s="569"/>
      <c r="AA156" s="569"/>
      <c r="AB156" s="570"/>
      <c r="AC156" s="560"/>
      <c r="AD156" s="561"/>
      <c r="AE156" s="561"/>
      <c r="AF156" s="562"/>
      <c r="AG156" s="560"/>
      <c r="AH156" s="561"/>
      <c r="AI156" s="561"/>
      <c r="AJ156" s="562"/>
      <c r="AK156" s="560"/>
      <c r="AL156" s="561"/>
      <c r="AM156" s="561"/>
      <c r="AN156" s="562"/>
      <c r="AO156" s="557"/>
      <c r="AP156" s="558"/>
      <c r="AQ156" s="558"/>
      <c r="AR156" s="558"/>
      <c r="AS156" s="558"/>
      <c r="AT156" s="137"/>
    </row>
    <row r="157" spans="1:46" s="15" customFormat="1" ht="18.75" hidden="1" customHeight="1" x14ac:dyDescent="0.15">
      <c r="A157" s="353"/>
      <c r="B157" s="354"/>
      <c r="C157" s="354"/>
      <c r="D157" s="355"/>
      <c r="E157" s="134" t="s">
        <v>35</v>
      </c>
      <c r="F157" s="645"/>
      <c r="G157" s="645"/>
      <c r="H157" s="645"/>
      <c r="I157" s="645"/>
      <c r="J157" s="135" t="s">
        <v>36</v>
      </c>
      <c r="K157" s="135" t="s">
        <v>37</v>
      </c>
      <c r="L157" s="645"/>
      <c r="M157" s="645"/>
      <c r="N157" s="645"/>
      <c r="O157" s="680"/>
      <c r="P157" s="680"/>
      <c r="Q157" s="135" t="s">
        <v>37</v>
      </c>
      <c r="R157" s="645"/>
      <c r="S157" s="645"/>
      <c r="T157" s="135"/>
      <c r="U157" s="135" t="s">
        <v>37</v>
      </c>
      <c r="V157" s="645"/>
      <c r="W157" s="645"/>
      <c r="X157" s="136"/>
      <c r="Y157" s="563"/>
      <c r="Z157" s="564"/>
      <c r="AA157" s="564"/>
      <c r="AB157" s="565"/>
      <c r="AC157" s="563"/>
      <c r="AD157" s="564"/>
      <c r="AE157" s="564"/>
      <c r="AF157" s="565"/>
      <c r="AG157" s="563"/>
      <c r="AH157" s="564"/>
      <c r="AI157" s="564"/>
      <c r="AJ157" s="565"/>
      <c r="AK157" s="563"/>
      <c r="AL157" s="564"/>
      <c r="AM157" s="564"/>
      <c r="AN157" s="565"/>
      <c r="AO157" s="557">
        <f t="shared" si="56"/>
        <v>0</v>
      </c>
      <c r="AP157" s="558"/>
      <c r="AQ157" s="558"/>
      <c r="AR157" s="558"/>
      <c r="AS157" s="558"/>
      <c r="AT157" s="137" t="str">
        <f t="shared" si="57"/>
        <v>○</v>
      </c>
    </row>
    <row r="158" spans="1:46" s="15" customFormat="1" ht="18.75" customHeight="1" thickBot="1" x14ac:dyDescent="0.2">
      <c r="A158" s="310"/>
      <c r="B158" s="311"/>
      <c r="C158" s="311"/>
      <c r="D158" s="312"/>
      <c r="E158" s="733" t="s">
        <v>40</v>
      </c>
      <c r="F158" s="734"/>
      <c r="G158" s="734"/>
      <c r="H158" s="734"/>
      <c r="I158" s="734"/>
      <c r="J158" s="734"/>
      <c r="K158" s="734"/>
      <c r="L158" s="734"/>
      <c r="M158" s="734"/>
      <c r="N158" s="734"/>
      <c r="O158" s="734"/>
      <c r="P158" s="734"/>
      <c r="Q158" s="734"/>
      <c r="R158" s="734"/>
      <c r="S158" s="734"/>
      <c r="T158" s="734"/>
      <c r="U158" s="734"/>
      <c r="V158" s="734"/>
      <c r="W158" s="734"/>
      <c r="X158" s="735"/>
      <c r="Y158" s="736">
        <f>SUM(Y138:AB157)</f>
        <v>0</v>
      </c>
      <c r="Z158" s="737"/>
      <c r="AA158" s="737"/>
      <c r="AB158" s="738"/>
      <c r="AC158" s="736">
        <f>SUM(AC138:AF157)</f>
        <v>0</v>
      </c>
      <c r="AD158" s="737"/>
      <c r="AE158" s="737"/>
      <c r="AF158" s="738"/>
      <c r="AG158" s="736">
        <f>SUM(AG138:AJ157)</f>
        <v>0</v>
      </c>
      <c r="AH158" s="737"/>
      <c r="AI158" s="737"/>
      <c r="AJ158" s="738"/>
      <c r="AK158" s="736">
        <f>SUM(AK138:AN157)</f>
        <v>0</v>
      </c>
      <c r="AL158" s="737"/>
      <c r="AM158" s="737"/>
      <c r="AN158" s="738"/>
      <c r="AO158" s="557">
        <f t="shared" si="56"/>
        <v>0</v>
      </c>
      <c r="AP158" s="558"/>
      <c r="AQ158" s="558"/>
      <c r="AR158" s="558"/>
      <c r="AS158" s="558"/>
      <c r="AT158" s="137" t="str">
        <f t="shared" si="57"/>
        <v>○</v>
      </c>
    </row>
    <row r="159" spans="1:46" s="15" customFormat="1" ht="18.75" hidden="1" customHeight="1" x14ac:dyDescent="0.15">
      <c r="A159" s="307" t="s">
        <v>258</v>
      </c>
      <c r="B159" s="308"/>
      <c r="C159" s="308"/>
      <c r="D159" s="309"/>
      <c r="E159" s="666" t="s">
        <v>218</v>
      </c>
      <c r="F159" s="667"/>
      <c r="G159" s="667"/>
      <c r="H159" s="667"/>
      <c r="I159" s="667" t="s">
        <v>246</v>
      </c>
      <c r="J159" s="667"/>
      <c r="K159" s="667"/>
      <c r="L159" s="667"/>
      <c r="M159" s="667"/>
      <c r="N159" s="667"/>
      <c r="O159" s="667"/>
      <c r="P159" s="667"/>
      <c r="Q159" s="667"/>
      <c r="R159" s="667"/>
      <c r="S159" s="667"/>
      <c r="T159" s="667"/>
      <c r="U159" s="667"/>
      <c r="V159" s="667"/>
      <c r="W159" s="667"/>
      <c r="X159" s="739"/>
      <c r="Y159" s="695"/>
      <c r="Z159" s="696"/>
      <c r="AA159" s="696"/>
      <c r="AB159" s="697"/>
      <c r="AC159" s="698"/>
      <c r="AD159" s="699"/>
      <c r="AE159" s="699"/>
      <c r="AF159" s="700"/>
      <c r="AG159" s="698"/>
      <c r="AH159" s="699"/>
      <c r="AI159" s="699"/>
      <c r="AJ159" s="700"/>
      <c r="AK159" s="698"/>
      <c r="AL159" s="699"/>
      <c r="AM159" s="699"/>
      <c r="AN159" s="700"/>
      <c r="AO159" s="557"/>
      <c r="AP159" s="558"/>
      <c r="AQ159" s="558"/>
      <c r="AR159" s="558"/>
      <c r="AS159" s="558"/>
      <c r="AT159" s="137"/>
    </row>
    <row r="160" spans="1:46" s="15" customFormat="1" ht="18.75" hidden="1" customHeight="1" x14ac:dyDescent="0.15">
      <c r="A160" s="353"/>
      <c r="B160" s="354"/>
      <c r="C160" s="354"/>
      <c r="D160" s="355"/>
      <c r="E160" s="134" t="s">
        <v>35</v>
      </c>
      <c r="F160" s="645"/>
      <c r="G160" s="645"/>
      <c r="H160" s="645"/>
      <c r="I160" s="645"/>
      <c r="J160" s="135" t="s">
        <v>36</v>
      </c>
      <c r="K160" s="135" t="s">
        <v>37</v>
      </c>
      <c r="L160" s="645"/>
      <c r="M160" s="645"/>
      <c r="N160" s="645"/>
      <c r="O160" s="680"/>
      <c r="P160" s="680"/>
      <c r="Q160" s="135" t="s">
        <v>37</v>
      </c>
      <c r="R160" s="645"/>
      <c r="S160" s="645"/>
      <c r="T160" s="135"/>
      <c r="U160" s="135" t="s">
        <v>37</v>
      </c>
      <c r="V160" s="645"/>
      <c r="W160" s="645"/>
      <c r="X160" s="136"/>
      <c r="Y160" s="563"/>
      <c r="Z160" s="564"/>
      <c r="AA160" s="564"/>
      <c r="AB160" s="565"/>
      <c r="AC160" s="563"/>
      <c r="AD160" s="564"/>
      <c r="AE160" s="564"/>
      <c r="AF160" s="565"/>
      <c r="AG160" s="563"/>
      <c r="AH160" s="564"/>
      <c r="AI160" s="564"/>
      <c r="AJ160" s="565"/>
      <c r="AK160" s="563"/>
      <c r="AL160" s="564"/>
      <c r="AM160" s="564"/>
      <c r="AN160" s="565"/>
      <c r="AO160" s="557">
        <f t="shared" si="56"/>
        <v>0</v>
      </c>
      <c r="AP160" s="558"/>
      <c r="AQ160" s="558"/>
      <c r="AR160" s="558"/>
      <c r="AS160" s="558"/>
      <c r="AT160" s="137" t="str">
        <f t="shared" si="57"/>
        <v>○</v>
      </c>
    </row>
    <row r="161" spans="1:46" s="15" customFormat="1" ht="18.75" hidden="1" customHeight="1" x14ac:dyDescent="0.15">
      <c r="A161" s="353"/>
      <c r="B161" s="354"/>
      <c r="C161" s="354"/>
      <c r="D161" s="355"/>
      <c r="E161" s="690" t="s">
        <v>228</v>
      </c>
      <c r="F161" s="691"/>
      <c r="G161" s="691"/>
      <c r="H161" s="691"/>
      <c r="I161" s="691" t="s">
        <v>247</v>
      </c>
      <c r="J161" s="691"/>
      <c r="K161" s="691"/>
      <c r="L161" s="691"/>
      <c r="M161" s="691"/>
      <c r="N161" s="691"/>
      <c r="O161" s="691"/>
      <c r="P161" s="691"/>
      <c r="Q161" s="691"/>
      <c r="R161" s="691"/>
      <c r="S161" s="691"/>
      <c r="T161" s="691"/>
      <c r="U161" s="691"/>
      <c r="V161" s="691"/>
      <c r="W161" s="691"/>
      <c r="X161" s="706"/>
      <c r="Y161" s="568"/>
      <c r="Z161" s="569"/>
      <c r="AA161" s="569"/>
      <c r="AB161" s="570"/>
      <c r="AC161" s="560"/>
      <c r="AD161" s="561"/>
      <c r="AE161" s="561"/>
      <c r="AF161" s="562"/>
      <c r="AG161" s="560"/>
      <c r="AH161" s="561"/>
      <c r="AI161" s="561"/>
      <c r="AJ161" s="562"/>
      <c r="AK161" s="560"/>
      <c r="AL161" s="561"/>
      <c r="AM161" s="561"/>
      <c r="AN161" s="562"/>
      <c r="AO161" s="557"/>
      <c r="AP161" s="558"/>
      <c r="AQ161" s="558"/>
      <c r="AR161" s="558"/>
      <c r="AS161" s="558"/>
      <c r="AT161" s="137"/>
    </row>
    <row r="162" spans="1:46" s="15" customFormat="1" ht="18.75" hidden="1" customHeight="1" x14ac:dyDescent="0.15">
      <c r="A162" s="353"/>
      <c r="B162" s="354"/>
      <c r="C162" s="354"/>
      <c r="D162" s="355"/>
      <c r="E162" s="134" t="s">
        <v>35</v>
      </c>
      <c r="F162" s="645"/>
      <c r="G162" s="645"/>
      <c r="H162" s="645"/>
      <c r="I162" s="645"/>
      <c r="J162" s="135" t="s">
        <v>36</v>
      </c>
      <c r="K162" s="135" t="s">
        <v>37</v>
      </c>
      <c r="L162" s="645"/>
      <c r="M162" s="645"/>
      <c r="N162" s="645"/>
      <c r="O162" s="680"/>
      <c r="P162" s="680"/>
      <c r="Q162" s="135" t="s">
        <v>37</v>
      </c>
      <c r="R162" s="645"/>
      <c r="S162" s="645"/>
      <c r="T162" s="135"/>
      <c r="U162" s="135" t="s">
        <v>37</v>
      </c>
      <c r="V162" s="645"/>
      <c r="W162" s="645"/>
      <c r="X162" s="136"/>
      <c r="Y162" s="563"/>
      <c r="Z162" s="564"/>
      <c r="AA162" s="564"/>
      <c r="AB162" s="565"/>
      <c r="AC162" s="563"/>
      <c r="AD162" s="564"/>
      <c r="AE162" s="564"/>
      <c r="AF162" s="565"/>
      <c r="AG162" s="563"/>
      <c r="AH162" s="564"/>
      <c r="AI162" s="564"/>
      <c r="AJ162" s="565"/>
      <c r="AK162" s="563"/>
      <c r="AL162" s="564"/>
      <c r="AM162" s="564"/>
      <c r="AN162" s="565"/>
      <c r="AO162" s="557">
        <f t="shared" si="56"/>
        <v>0</v>
      </c>
      <c r="AP162" s="558"/>
      <c r="AQ162" s="558"/>
      <c r="AR162" s="558"/>
      <c r="AS162" s="558"/>
      <c r="AT162" s="137" t="str">
        <f t="shared" si="57"/>
        <v>○</v>
      </c>
    </row>
    <row r="163" spans="1:46" s="15" customFormat="1" ht="18.75" hidden="1" customHeight="1" x14ac:dyDescent="0.15">
      <c r="A163" s="353"/>
      <c r="B163" s="354"/>
      <c r="C163" s="354"/>
      <c r="D163" s="355"/>
      <c r="E163" s="690" t="s">
        <v>228</v>
      </c>
      <c r="F163" s="691"/>
      <c r="G163" s="691"/>
      <c r="H163" s="691"/>
      <c r="I163" s="691" t="s">
        <v>248</v>
      </c>
      <c r="J163" s="691"/>
      <c r="K163" s="691"/>
      <c r="L163" s="691"/>
      <c r="M163" s="691"/>
      <c r="N163" s="691"/>
      <c r="O163" s="691"/>
      <c r="P163" s="691"/>
      <c r="Q163" s="691"/>
      <c r="R163" s="691"/>
      <c r="S163" s="691"/>
      <c r="T163" s="691"/>
      <c r="U163" s="691"/>
      <c r="V163" s="691"/>
      <c r="W163" s="691"/>
      <c r="X163" s="706"/>
      <c r="Y163" s="568"/>
      <c r="Z163" s="569"/>
      <c r="AA163" s="569"/>
      <c r="AB163" s="570"/>
      <c r="AC163" s="560"/>
      <c r="AD163" s="561"/>
      <c r="AE163" s="561"/>
      <c r="AF163" s="562"/>
      <c r="AG163" s="560"/>
      <c r="AH163" s="561"/>
      <c r="AI163" s="561"/>
      <c r="AJ163" s="562"/>
      <c r="AK163" s="560"/>
      <c r="AL163" s="561"/>
      <c r="AM163" s="561"/>
      <c r="AN163" s="562"/>
      <c r="AO163" s="557"/>
      <c r="AP163" s="558"/>
      <c r="AQ163" s="558"/>
      <c r="AR163" s="558"/>
      <c r="AS163" s="558"/>
      <c r="AT163" s="137"/>
    </row>
    <row r="164" spans="1:46" s="15" customFormat="1" ht="18.75" hidden="1" customHeight="1" x14ac:dyDescent="0.15">
      <c r="A164" s="353"/>
      <c r="B164" s="354"/>
      <c r="C164" s="354"/>
      <c r="D164" s="355"/>
      <c r="E164" s="134" t="s">
        <v>35</v>
      </c>
      <c r="F164" s="645"/>
      <c r="G164" s="645"/>
      <c r="H164" s="645"/>
      <c r="I164" s="645"/>
      <c r="J164" s="135" t="s">
        <v>36</v>
      </c>
      <c r="K164" s="135" t="s">
        <v>37</v>
      </c>
      <c r="L164" s="645"/>
      <c r="M164" s="645"/>
      <c r="N164" s="645"/>
      <c r="O164" s="680"/>
      <c r="P164" s="680"/>
      <c r="Q164" s="135" t="s">
        <v>37</v>
      </c>
      <c r="R164" s="645"/>
      <c r="S164" s="645"/>
      <c r="T164" s="135"/>
      <c r="U164" s="135" t="s">
        <v>37</v>
      </c>
      <c r="V164" s="645"/>
      <c r="W164" s="645"/>
      <c r="X164" s="136"/>
      <c r="Y164" s="563"/>
      <c r="Z164" s="564"/>
      <c r="AA164" s="564"/>
      <c r="AB164" s="565"/>
      <c r="AC164" s="563"/>
      <c r="AD164" s="564"/>
      <c r="AE164" s="564"/>
      <c r="AF164" s="565"/>
      <c r="AG164" s="563"/>
      <c r="AH164" s="564"/>
      <c r="AI164" s="564"/>
      <c r="AJ164" s="565"/>
      <c r="AK164" s="563"/>
      <c r="AL164" s="564"/>
      <c r="AM164" s="564"/>
      <c r="AN164" s="565"/>
      <c r="AO164" s="557">
        <f t="shared" si="56"/>
        <v>0</v>
      </c>
      <c r="AP164" s="558"/>
      <c r="AQ164" s="558"/>
      <c r="AR164" s="558"/>
      <c r="AS164" s="558"/>
      <c r="AT164" s="137" t="str">
        <f t="shared" si="57"/>
        <v>○</v>
      </c>
    </row>
    <row r="165" spans="1:46" s="15" customFormat="1" ht="18.75" hidden="1" customHeight="1" x14ac:dyDescent="0.15">
      <c r="A165" s="353"/>
      <c r="B165" s="354"/>
      <c r="C165" s="354"/>
      <c r="D165" s="355"/>
      <c r="E165" s="690" t="s">
        <v>228</v>
      </c>
      <c r="F165" s="691"/>
      <c r="G165" s="691"/>
      <c r="H165" s="691"/>
      <c r="I165" s="691" t="s">
        <v>249</v>
      </c>
      <c r="J165" s="691"/>
      <c r="K165" s="691"/>
      <c r="L165" s="691"/>
      <c r="M165" s="691"/>
      <c r="N165" s="691"/>
      <c r="O165" s="691"/>
      <c r="P165" s="691"/>
      <c r="Q165" s="691"/>
      <c r="R165" s="691"/>
      <c r="S165" s="691"/>
      <c r="T165" s="691"/>
      <c r="U165" s="691"/>
      <c r="V165" s="691"/>
      <c r="W165" s="691"/>
      <c r="X165" s="706"/>
      <c r="Y165" s="568"/>
      <c r="Z165" s="569"/>
      <c r="AA165" s="569"/>
      <c r="AB165" s="570"/>
      <c r="AC165" s="560"/>
      <c r="AD165" s="561"/>
      <c r="AE165" s="561"/>
      <c r="AF165" s="562"/>
      <c r="AG165" s="560"/>
      <c r="AH165" s="561"/>
      <c r="AI165" s="561"/>
      <c r="AJ165" s="562"/>
      <c r="AK165" s="560"/>
      <c r="AL165" s="561"/>
      <c r="AM165" s="561"/>
      <c r="AN165" s="562"/>
      <c r="AO165" s="557"/>
      <c r="AP165" s="558"/>
      <c r="AQ165" s="558"/>
      <c r="AR165" s="558"/>
      <c r="AS165" s="558"/>
      <c r="AT165" s="137"/>
    </row>
    <row r="166" spans="1:46" s="15" customFormat="1" ht="18.75" hidden="1" customHeight="1" x14ac:dyDescent="0.15">
      <c r="A166" s="353"/>
      <c r="B166" s="354"/>
      <c r="C166" s="354"/>
      <c r="D166" s="355"/>
      <c r="E166" s="134" t="s">
        <v>35</v>
      </c>
      <c r="F166" s="645"/>
      <c r="G166" s="645"/>
      <c r="H166" s="645"/>
      <c r="I166" s="645"/>
      <c r="J166" s="135" t="s">
        <v>36</v>
      </c>
      <c r="K166" s="135" t="s">
        <v>37</v>
      </c>
      <c r="L166" s="645"/>
      <c r="M166" s="645"/>
      <c r="N166" s="645"/>
      <c r="O166" s="680"/>
      <c r="P166" s="680"/>
      <c r="Q166" s="135" t="s">
        <v>37</v>
      </c>
      <c r="R166" s="645"/>
      <c r="S166" s="645"/>
      <c r="T166" s="135"/>
      <c r="U166" s="135" t="s">
        <v>37</v>
      </c>
      <c r="V166" s="645"/>
      <c r="W166" s="645"/>
      <c r="X166" s="136"/>
      <c r="Y166" s="563"/>
      <c r="Z166" s="564"/>
      <c r="AA166" s="564"/>
      <c r="AB166" s="565"/>
      <c r="AC166" s="563"/>
      <c r="AD166" s="564"/>
      <c r="AE166" s="564"/>
      <c r="AF166" s="565"/>
      <c r="AG166" s="563"/>
      <c r="AH166" s="564"/>
      <c r="AI166" s="564"/>
      <c r="AJ166" s="565"/>
      <c r="AK166" s="563"/>
      <c r="AL166" s="564"/>
      <c r="AM166" s="564"/>
      <c r="AN166" s="565"/>
      <c r="AO166" s="557">
        <f t="shared" si="56"/>
        <v>0</v>
      </c>
      <c r="AP166" s="558"/>
      <c r="AQ166" s="558"/>
      <c r="AR166" s="558"/>
      <c r="AS166" s="558"/>
      <c r="AT166" s="137" t="str">
        <f t="shared" si="57"/>
        <v>○</v>
      </c>
    </row>
    <row r="167" spans="1:46" s="15" customFormat="1" ht="18.75" hidden="1" customHeight="1" x14ac:dyDescent="0.15">
      <c r="A167" s="353"/>
      <c r="B167" s="354"/>
      <c r="C167" s="354"/>
      <c r="D167" s="355"/>
      <c r="E167" s="690" t="s">
        <v>228</v>
      </c>
      <c r="F167" s="691"/>
      <c r="G167" s="691"/>
      <c r="H167" s="691"/>
      <c r="I167" s="691" t="s">
        <v>250</v>
      </c>
      <c r="J167" s="691"/>
      <c r="K167" s="691"/>
      <c r="L167" s="691"/>
      <c r="M167" s="691"/>
      <c r="N167" s="691"/>
      <c r="O167" s="691"/>
      <c r="P167" s="691"/>
      <c r="Q167" s="691"/>
      <c r="R167" s="691"/>
      <c r="S167" s="691"/>
      <c r="T167" s="691"/>
      <c r="U167" s="691"/>
      <c r="V167" s="691"/>
      <c r="W167" s="691"/>
      <c r="X167" s="706"/>
      <c r="Y167" s="568"/>
      <c r="Z167" s="569"/>
      <c r="AA167" s="569"/>
      <c r="AB167" s="570"/>
      <c r="AC167" s="560"/>
      <c r="AD167" s="561"/>
      <c r="AE167" s="561"/>
      <c r="AF167" s="562"/>
      <c r="AG167" s="560"/>
      <c r="AH167" s="561"/>
      <c r="AI167" s="561"/>
      <c r="AJ167" s="562"/>
      <c r="AK167" s="560"/>
      <c r="AL167" s="561"/>
      <c r="AM167" s="561"/>
      <c r="AN167" s="562"/>
      <c r="AO167" s="557"/>
      <c r="AP167" s="558"/>
      <c r="AQ167" s="558"/>
      <c r="AR167" s="558"/>
      <c r="AS167" s="558"/>
      <c r="AT167" s="137"/>
    </row>
    <row r="168" spans="1:46" s="15" customFormat="1" ht="18.75" hidden="1" customHeight="1" x14ac:dyDescent="0.15">
      <c r="A168" s="353"/>
      <c r="B168" s="354"/>
      <c r="C168" s="354"/>
      <c r="D168" s="355"/>
      <c r="E168" s="134" t="s">
        <v>35</v>
      </c>
      <c r="F168" s="645"/>
      <c r="G168" s="645"/>
      <c r="H168" s="645"/>
      <c r="I168" s="645"/>
      <c r="J168" s="135" t="s">
        <v>36</v>
      </c>
      <c r="K168" s="135" t="s">
        <v>37</v>
      </c>
      <c r="L168" s="645"/>
      <c r="M168" s="645"/>
      <c r="N168" s="645"/>
      <c r="O168" s="680"/>
      <c r="P168" s="680"/>
      <c r="Q168" s="135" t="s">
        <v>37</v>
      </c>
      <c r="R168" s="645"/>
      <c r="S168" s="645"/>
      <c r="T168" s="135"/>
      <c r="U168" s="135" t="s">
        <v>37</v>
      </c>
      <c r="V168" s="645"/>
      <c r="W168" s="645"/>
      <c r="X168" s="136"/>
      <c r="Y168" s="563"/>
      <c r="Z168" s="564"/>
      <c r="AA168" s="564"/>
      <c r="AB168" s="565"/>
      <c r="AC168" s="563"/>
      <c r="AD168" s="564"/>
      <c r="AE168" s="564"/>
      <c r="AF168" s="565"/>
      <c r="AG168" s="563"/>
      <c r="AH168" s="564"/>
      <c r="AI168" s="564"/>
      <c r="AJ168" s="565"/>
      <c r="AK168" s="563"/>
      <c r="AL168" s="564"/>
      <c r="AM168" s="564"/>
      <c r="AN168" s="565"/>
      <c r="AO168" s="557">
        <f t="shared" si="56"/>
        <v>0</v>
      </c>
      <c r="AP168" s="558"/>
      <c r="AQ168" s="558"/>
      <c r="AR168" s="558"/>
      <c r="AS168" s="558"/>
      <c r="AT168" s="137" t="str">
        <f t="shared" si="57"/>
        <v>○</v>
      </c>
    </row>
    <row r="169" spans="1:46" s="15" customFormat="1" ht="18.75" hidden="1" customHeight="1" x14ac:dyDescent="0.15">
      <c r="A169" s="353"/>
      <c r="B169" s="354"/>
      <c r="C169" s="354"/>
      <c r="D169" s="355"/>
      <c r="E169" s="690" t="s">
        <v>228</v>
      </c>
      <c r="F169" s="691"/>
      <c r="G169" s="691"/>
      <c r="H169" s="691"/>
      <c r="I169" s="691" t="s">
        <v>251</v>
      </c>
      <c r="J169" s="691"/>
      <c r="K169" s="691"/>
      <c r="L169" s="691"/>
      <c r="M169" s="691"/>
      <c r="N169" s="691"/>
      <c r="O169" s="691"/>
      <c r="P169" s="691"/>
      <c r="Q169" s="691"/>
      <c r="R169" s="691"/>
      <c r="S169" s="691"/>
      <c r="T169" s="691"/>
      <c r="U169" s="691"/>
      <c r="V169" s="691"/>
      <c r="W169" s="691"/>
      <c r="X169" s="706"/>
      <c r="Y169" s="568"/>
      <c r="Z169" s="569"/>
      <c r="AA169" s="569"/>
      <c r="AB169" s="570"/>
      <c r="AC169" s="560"/>
      <c r="AD169" s="561"/>
      <c r="AE169" s="561"/>
      <c r="AF169" s="562"/>
      <c r="AG169" s="560"/>
      <c r="AH169" s="561"/>
      <c r="AI169" s="561"/>
      <c r="AJ169" s="562"/>
      <c r="AK169" s="560"/>
      <c r="AL169" s="561"/>
      <c r="AM169" s="561"/>
      <c r="AN169" s="562"/>
      <c r="AO169" s="557"/>
      <c r="AP169" s="558"/>
      <c r="AQ169" s="558"/>
      <c r="AR169" s="558"/>
      <c r="AS169" s="558"/>
      <c r="AT169" s="137"/>
    </row>
    <row r="170" spans="1:46" s="15" customFormat="1" ht="18.75" hidden="1" customHeight="1" x14ac:dyDescent="0.15">
      <c r="A170" s="353"/>
      <c r="B170" s="354"/>
      <c r="C170" s="354"/>
      <c r="D170" s="355"/>
      <c r="E170" s="134" t="s">
        <v>35</v>
      </c>
      <c r="F170" s="645"/>
      <c r="G170" s="645"/>
      <c r="H170" s="645"/>
      <c r="I170" s="645"/>
      <c r="J170" s="135" t="s">
        <v>36</v>
      </c>
      <c r="K170" s="135" t="s">
        <v>37</v>
      </c>
      <c r="L170" s="645"/>
      <c r="M170" s="645"/>
      <c r="N170" s="645"/>
      <c r="O170" s="680"/>
      <c r="P170" s="680"/>
      <c r="Q170" s="135" t="s">
        <v>37</v>
      </c>
      <c r="R170" s="645"/>
      <c r="S170" s="645"/>
      <c r="T170" s="135"/>
      <c r="U170" s="135" t="s">
        <v>37</v>
      </c>
      <c r="V170" s="645"/>
      <c r="W170" s="645"/>
      <c r="X170" s="136"/>
      <c r="Y170" s="563"/>
      <c r="Z170" s="564"/>
      <c r="AA170" s="564"/>
      <c r="AB170" s="565"/>
      <c r="AC170" s="563"/>
      <c r="AD170" s="564"/>
      <c r="AE170" s="564"/>
      <c r="AF170" s="565"/>
      <c r="AG170" s="563"/>
      <c r="AH170" s="564"/>
      <c r="AI170" s="564"/>
      <c r="AJ170" s="565"/>
      <c r="AK170" s="563"/>
      <c r="AL170" s="564"/>
      <c r="AM170" s="564"/>
      <c r="AN170" s="565"/>
      <c r="AO170" s="557">
        <f t="shared" si="56"/>
        <v>0</v>
      </c>
      <c r="AP170" s="558"/>
      <c r="AQ170" s="558"/>
      <c r="AR170" s="558"/>
      <c r="AS170" s="558"/>
      <c r="AT170" s="137" t="str">
        <f t="shared" si="57"/>
        <v>○</v>
      </c>
    </row>
    <row r="171" spans="1:46" s="15" customFormat="1" ht="18.75" hidden="1" customHeight="1" x14ac:dyDescent="0.15">
      <c r="A171" s="353"/>
      <c r="B171" s="354"/>
      <c r="C171" s="354"/>
      <c r="D171" s="355"/>
      <c r="E171" s="690" t="s">
        <v>228</v>
      </c>
      <c r="F171" s="691"/>
      <c r="G171" s="691"/>
      <c r="H171" s="691"/>
      <c r="I171" s="691" t="s">
        <v>252</v>
      </c>
      <c r="J171" s="691"/>
      <c r="K171" s="691"/>
      <c r="L171" s="691"/>
      <c r="M171" s="691"/>
      <c r="N171" s="691"/>
      <c r="O171" s="691"/>
      <c r="P171" s="691"/>
      <c r="Q171" s="691"/>
      <c r="R171" s="691"/>
      <c r="S171" s="691"/>
      <c r="T171" s="691"/>
      <c r="U171" s="691"/>
      <c r="V171" s="691"/>
      <c r="W171" s="691"/>
      <c r="X171" s="706"/>
      <c r="Y171" s="568"/>
      <c r="Z171" s="569"/>
      <c r="AA171" s="569"/>
      <c r="AB171" s="570"/>
      <c r="AC171" s="560"/>
      <c r="AD171" s="561"/>
      <c r="AE171" s="561"/>
      <c r="AF171" s="562"/>
      <c r="AG171" s="560"/>
      <c r="AH171" s="561"/>
      <c r="AI171" s="561"/>
      <c r="AJ171" s="562"/>
      <c r="AK171" s="560"/>
      <c r="AL171" s="561"/>
      <c r="AM171" s="561"/>
      <c r="AN171" s="562"/>
      <c r="AO171" s="557"/>
      <c r="AP171" s="558"/>
      <c r="AQ171" s="558"/>
      <c r="AR171" s="558"/>
      <c r="AS171" s="558"/>
      <c r="AT171" s="137"/>
    </row>
    <row r="172" spans="1:46" s="15" customFormat="1" ht="18.75" hidden="1" customHeight="1" x14ac:dyDescent="0.15">
      <c r="A172" s="353"/>
      <c r="B172" s="354"/>
      <c r="C172" s="354"/>
      <c r="D172" s="355"/>
      <c r="E172" s="134" t="s">
        <v>35</v>
      </c>
      <c r="F172" s="645"/>
      <c r="G172" s="645"/>
      <c r="H172" s="645"/>
      <c r="I172" s="645"/>
      <c r="J172" s="135" t="s">
        <v>36</v>
      </c>
      <c r="K172" s="135" t="s">
        <v>37</v>
      </c>
      <c r="L172" s="645"/>
      <c r="M172" s="645"/>
      <c r="N172" s="645"/>
      <c r="O172" s="680"/>
      <c r="P172" s="680"/>
      <c r="Q172" s="135" t="s">
        <v>37</v>
      </c>
      <c r="R172" s="645"/>
      <c r="S172" s="645"/>
      <c r="T172" s="135"/>
      <c r="U172" s="135" t="s">
        <v>37</v>
      </c>
      <c r="V172" s="645"/>
      <c r="W172" s="645"/>
      <c r="X172" s="136"/>
      <c r="Y172" s="563"/>
      <c r="Z172" s="564"/>
      <c r="AA172" s="564"/>
      <c r="AB172" s="565"/>
      <c r="AC172" s="563"/>
      <c r="AD172" s="564"/>
      <c r="AE172" s="564"/>
      <c r="AF172" s="565"/>
      <c r="AG172" s="563"/>
      <c r="AH172" s="564"/>
      <c r="AI172" s="564"/>
      <c r="AJ172" s="565"/>
      <c r="AK172" s="563"/>
      <c r="AL172" s="564"/>
      <c r="AM172" s="564"/>
      <c r="AN172" s="565"/>
      <c r="AO172" s="557">
        <f t="shared" si="56"/>
        <v>0</v>
      </c>
      <c r="AP172" s="558"/>
      <c r="AQ172" s="558"/>
      <c r="AR172" s="558"/>
      <c r="AS172" s="558"/>
      <c r="AT172" s="137" t="str">
        <f t="shared" si="57"/>
        <v>○</v>
      </c>
    </row>
    <row r="173" spans="1:46" s="15" customFormat="1" ht="18.75" hidden="1" customHeight="1" x14ac:dyDescent="0.15">
      <c r="A173" s="353"/>
      <c r="B173" s="354"/>
      <c r="C173" s="354"/>
      <c r="D173" s="355"/>
      <c r="E173" s="690" t="s">
        <v>228</v>
      </c>
      <c r="F173" s="691"/>
      <c r="G173" s="691"/>
      <c r="H173" s="691"/>
      <c r="I173" s="691" t="s">
        <v>253</v>
      </c>
      <c r="J173" s="691"/>
      <c r="K173" s="691"/>
      <c r="L173" s="691"/>
      <c r="M173" s="691"/>
      <c r="N173" s="691"/>
      <c r="O173" s="691"/>
      <c r="P173" s="691"/>
      <c r="Q173" s="691"/>
      <c r="R173" s="691"/>
      <c r="S173" s="691"/>
      <c r="T173" s="691"/>
      <c r="U173" s="691"/>
      <c r="V173" s="691"/>
      <c r="W173" s="691"/>
      <c r="X173" s="706"/>
      <c r="Y173" s="568"/>
      <c r="Z173" s="569"/>
      <c r="AA173" s="569"/>
      <c r="AB173" s="570"/>
      <c r="AC173" s="560"/>
      <c r="AD173" s="561"/>
      <c r="AE173" s="561"/>
      <c r="AF173" s="562"/>
      <c r="AG173" s="560"/>
      <c r="AH173" s="561"/>
      <c r="AI173" s="561"/>
      <c r="AJ173" s="562"/>
      <c r="AK173" s="560"/>
      <c r="AL173" s="561"/>
      <c r="AM173" s="561"/>
      <c r="AN173" s="562"/>
      <c r="AO173" s="557"/>
      <c r="AP173" s="558"/>
      <c r="AQ173" s="558"/>
      <c r="AR173" s="558"/>
      <c r="AS173" s="558"/>
      <c r="AT173" s="137"/>
    </row>
    <row r="174" spans="1:46" s="15" customFormat="1" ht="18.75" hidden="1" customHeight="1" x14ac:dyDescent="0.15">
      <c r="A174" s="353"/>
      <c r="B174" s="354"/>
      <c r="C174" s="354"/>
      <c r="D174" s="355"/>
      <c r="E174" s="134" t="s">
        <v>35</v>
      </c>
      <c r="F174" s="645"/>
      <c r="G174" s="645"/>
      <c r="H174" s="645"/>
      <c r="I174" s="645"/>
      <c r="J174" s="135" t="s">
        <v>36</v>
      </c>
      <c r="K174" s="135" t="s">
        <v>37</v>
      </c>
      <c r="L174" s="645"/>
      <c r="M174" s="645"/>
      <c r="N174" s="645"/>
      <c r="O174" s="680"/>
      <c r="P174" s="680"/>
      <c r="Q174" s="135" t="s">
        <v>37</v>
      </c>
      <c r="R174" s="645"/>
      <c r="S174" s="645"/>
      <c r="T174" s="135"/>
      <c r="U174" s="135" t="s">
        <v>37</v>
      </c>
      <c r="V174" s="645"/>
      <c r="W174" s="645"/>
      <c r="X174" s="136"/>
      <c r="Y174" s="563"/>
      <c r="Z174" s="564"/>
      <c r="AA174" s="564"/>
      <c r="AB174" s="565"/>
      <c r="AC174" s="563"/>
      <c r="AD174" s="564"/>
      <c r="AE174" s="564"/>
      <c r="AF174" s="565"/>
      <c r="AG174" s="563"/>
      <c r="AH174" s="564"/>
      <c r="AI174" s="564"/>
      <c r="AJ174" s="565"/>
      <c r="AK174" s="563"/>
      <c r="AL174" s="564"/>
      <c r="AM174" s="564"/>
      <c r="AN174" s="565"/>
      <c r="AO174" s="557">
        <f t="shared" si="56"/>
        <v>0</v>
      </c>
      <c r="AP174" s="558"/>
      <c r="AQ174" s="558"/>
      <c r="AR174" s="558"/>
      <c r="AS174" s="558"/>
      <c r="AT174" s="137" t="str">
        <f t="shared" si="57"/>
        <v>○</v>
      </c>
    </row>
    <row r="175" spans="1:46" s="15" customFormat="1" ht="18.75" hidden="1" customHeight="1" x14ac:dyDescent="0.15">
      <c r="A175" s="353"/>
      <c r="B175" s="354"/>
      <c r="C175" s="354"/>
      <c r="D175" s="355"/>
      <c r="E175" s="690" t="s">
        <v>228</v>
      </c>
      <c r="F175" s="691"/>
      <c r="G175" s="691"/>
      <c r="H175" s="691"/>
      <c r="I175" s="691" t="s">
        <v>254</v>
      </c>
      <c r="J175" s="691"/>
      <c r="K175" s="691"/>
      <c r="L175" s="691"/>
      <c r="M175" s="691"/>
      <c r="N175" s="691"/>
      <c r="O175" s="691"/>
      <c r="P175" s="691"/>
      <c r="Q175" s="691"/>
      <c r="R175" s="691"/>
      <c r="S175" s="691"/>
      <c r="T175" s="691"/>
      <c r="U175" s="691"/>
      <c r="V175" s="691"/>
      <c r="W175" s="691"/>
      <c r="X175" s="706"/>
      <c r="Y175" s="568"/>
      <c r="Z175" s="569"/>
      <c r="AA175" s="569"/>
      <c r="AB175" s="570"/>
      <c r="AC175" s="560"/>
      <c r="AD175" s="561"/>
      <c r="AE175" s="561"/>
      <c r="AF175" s="562"/>
      <c r="AG175" s="560"/>
      <c r="AH175" s="561"/>
      <c r="AI175" s="561"/>
      <c r="AJ175" s="562"/>
      <c r="AK175" s="560"/>
      <c r="AL175" s="561"/>
      <c r="AM175" s="561"/>
      <c r="AN175" s="562"/>
      <c r="AO175" s="557"/>
      <c r="AP175" s="558"/>
      <c r="AQ175" s="558"/>
      <c r="AR175" s="558"/>
      <c r="AS175" s="558"/>
      <c r="AT175" s="137"/>
    </row>
    <row r="176" spans="1:46" s="15" customFormat="1" ht="18.75" hidden="1" customHeight="1" x14ac:dyDescent="0.15">
      <c r="A176" s="353"/>
      <c r="B176" s="354"/>
      <c r="C176" s="354"/>
      <c r="D176" s="355"/>
      <c r="E176" s="134" t="s">
        <v>35</v>
      </c>
      <c r="F176" s="645"/>
      <c r="G176" s="645"/>
      <c r="H176" s="645"/>
      <c r="I176" s="645"/>
      <c r="J176" s="135" t="s">
        <v>36</v>
      </c>
      <c r="K176" s="135" t="s">
        <v>37</v>
      </c>
      <c r="L176" s="645"/>
      <c r="M176" s="645"/>
      <c r="N176" s="645"/>
      <c r="O176" s="680"/>
      <c r="P176" s="680"/>
      <c r="Q176" s="135" t="s">
        <v>37</v>
      </c>
      <c r="R176" s="645"/>
      <c r="S176" s="645"/>
      <c r="T176" s="135"/>
      <c r="U176" s="135" t="s">
        <v>37</v>
      </c>
      <c r="V176" s="645"/>
      <c r="W176" s="645"/>
      <c r="X176" s="136"/>
      <c r="Y176" s="563"/>
      <c r="Z176" s="564"/>
      <c r="AA176" s="564"/>
      <c r="AB176" s="565"/>
      <c r="AC176" s="563"/>
      <c r="AD176" s="564"/>
      <c r="AE176" s="564"/>
      <c r="AF176" s="565"/>
      <c r="AG176" s="563"/>
      <c r="AH176" s="564"/>
      <c r="AI176" s="564"/>
      <c r="AJ176" s="565"/>
      <c r="AK176" s="563"/>
      <c r="AL176" s="564"/>
      <c r="AM176" s="564"/>
      <c r="AN176" s="565"/>
      <c r="AO176" s="557">
        <f t="shared" si="56"/>
        <v>0</v>
      </c>
      <c r="AP176" s="558"/>
      <c r="AQ176" s="558"/>
      <c r="AR176" s="558"/>
      <c r="AS176" s="558"/>
      <c r="AT176" s="137" t="str">
        <f t="shared" si="57"/>
        <v>○</v>
      </c>
    </row>
    <row r="177" spans="1:46" s="15" customFormat="1" ht="18.75" hidden="1" customHeight="1" x14ac:dyDescent="0.15">
      <c r="A177" s="353"/>
      <c r="B177" s="354"/>
      <c r="C177" s="354"/>
      <c r="D177" s="355"/>
      <c r="E177" s="690" t="s">
        <v>228</v>
      </c>
      <c r="F177" s="691"/>
      <c r="G177" s="691"/>
      <c r="H177" s="691"/>
      <c r="I177" s="691" t="s">
        <v>255</v>
      </c>
      <c r="J177" s="691"/>
      <c r="K177" s="691"/>
      <c r="L177" s="691"/>
      <c r="M177" s="691"/>
      <c r="N177" s="691"/>
      <c r="O177" s="691"/>
      <c r="P177" s="691"/>
      <c r="Q177" s="691"/>
      <c r="R177" s="691"/>
      <c r="S177" s="691"/>
      <c r="T177" s="691"/>
      <c r="U177" s="691"/>
      <c r="V177" s="691"/>
      <c r="W177" s="691"/>
      <c r="X177" s="706"/>
      <c r="Y177" s="568"/>
      <c r="Z177" s="569"/>
      <c r="AA177" s="569"/>
      <c r="AB177" s="570"/>
      <c r="AC177" s="560"/>
      <c r="AD177" s="561"/>
      <c r="AE177" s="561"/>
      <c r="AF177" s="562"/>
      <c r="AG177" s="560"/>
      <c r="AH177" s="561"/>
      <c r="AI177" s="561"/>
      <c r="AJ177" s="562"/>
      <c r="AK177" s="560"/>
      <c r="AL177" s="561"/>
      <c r="AM177" s="561"/>
      <c r="AN177" s="562"/>
      <c r="AO177" s="557"/>
      <c r="AP177" s="558"/>
      <c r="AQ177" s="558"/>
      <c r="AR177" s="558"/>
      <c r="AS177" s="558"/>
      <c r="AT177" s="137"/>
    </row>
    <row r="178" spans="1:46" s="15" customFormat="1" ht="18.75" hidden="1" customHeight="1" x14ac:dyDescent="0.15">
      <c r="A178" s="353"/>
      <c r="B178" s="354"/>
      <c r="C178" s="354"/>
      <c r="D178" s="355"/>
      <c r="E178" s="134" t="s">
        <v>35</v>
      </c>
      <c r="F178" s="645"/>
      <c r="G178" s="645"/>
      <c r="H178" s="645"/>
      <c r="I178" s="645"/>
      <c r="J178" s="135" t="s">
        <v>36</v>
      </c>
      <c r="K178" s="135" t="s">
        <v>37</v>
      </c>
      <c r="L178" s="645"/>
      <c r="M178" s="645"/>
      <c r="N178" s="645"/>
      <c r="O178" s="680"/>
      <c r="P178" s="680"/>
      <c r="Q178" s="135" t="s">
        <v>37</v>
      </c>
      <c r="R178" s="645"/>
      <c r="S178" s="645"/>
      <c r="T178" s="135"/>
      <c r="U178" s="135" t="s">
        <v>37</v>
      </c>
      <c r="V178" s="645"/>
      <c r="W178" s="645"/>
      <c r="X178" s="136"/>
      <c r="Y178" s="563"/>
      <c r="Z178" s="564"/>
      <c r="AA178" s="564"/>
      <c r="AB178" s="565"/>
      <c r="AC178" s="563"/>
      <c r="AD178" s="564"/>
      <c r="AE178" s="564"/>
      <c r="AF178" s="565"/>
      <c r="AG178" s="563"/>
      <c r="AH178" s="564"/>
      <c r="AI178" s="564"/>
      <c r="AJ178" s="565"/>
      <c r="AK178" s="563"/>
      <c r="AL178" s="564"/>
      <c r="AM178" s="564"/>
      <c r="AN178" s="565"/>
      <c r="AO178" s="557">
        <f t="shared" si="56"/>
        <v>0</v>
      </c>
      <c r="AP178" s="558"/>
      <c r="AQ178" s="558"/>
      <c r="AR178" s="558"/>
      <c r="AS178" s="558"/>
      <c r="AT178" s="137" t="str">
        <f t="shared" si="57"/>
        <v>○</v>
      </c>
    </row>
    <row r="179" spans="1:46" s="15" customFormat="1" ht="18.75" hidden="1" customHeight="1" thickBot="1" x14ac:dyDescent="0.2">
      <c r="A179" s="310"/>
      <c r="B179" s="311"/>
      <c r="C179" s="311"/>
      <c r="D179" s="312"/>
      <c r="E179" s="733" t="s">
        <v>40</v>
      </c>
      <c r="F179" s="734"/>
      <c r="G179" s="734"/>
      <c r="H179" s="734"/>
      <c r="I179" s="734"/>
      <c r="J179" s="734"/>
      <c r="K179" s="734"/>
      <c r="L179" s="734"/>
      <c r="M179" s="734"/>
      <c r="N179" s="734"/>
      <c r="O179" s="734"/>
      <c r="P179" s="734"/>
      <c r="Q179" s="734"/>
      <c r="R179" s="734"/>
      <c r="S179" s="734"/>
      <c r="T179" s="734"/>
      <c r="U179" s="734"/>
      <c r="V179" s="734"/>
      <c r="W179" s="734"/>
      <c r="X179" s="735"/>
      <c r="Y179" s="736">
        <f>SUM(Y159:AB178)</f>
        <v>0</v>
      </c>
      <c r="Z179" s="737"/>
      <c r="AA179" s="737"/>
      <c r="AB179" s="738"/>
      <c r="AC179" s="736">
        <f>SUM(AC159:AF178)</f>
        <v>0</v>
      </c>
      <c r="AD179" s="737"/>
      <c r="AE179" s="737"/>
      <c r="AF179" s="738"/>
      <c r="AG179" s="736">
        <f>SUM(AG159:AJ178)</f>
        <v>0</v>
      </c>
      <c r="AH179" s="737"/>
      <c r="AI179" s="737"/>
      <c r="AJ179" s="738"/>
      <c r="AK179" s="736">
        <f>SUM(AK159:AN178)</f>
        <v>0</v>
      </c>
      <c r="AL179" s="737"/>
      <c r="AM179" s="737"/>
      <c r="AN179" s="738"/>
      <c r="AO179" s="557">
        <f t="shared" si="56"/>
        <v>0</v>
      </c>
      <c r="AP179" s="558"/>
      <c r="AQ179" s="558"/>
      <c r="AR179" s="558"/>
      <c r="AS179" s="558"/>
      <c r="AT179" s="137" t="str">
        <f t="shared" si="57"/>
        <v>○</v>
      </c>
    </row>
    <row r="180" spans="1:46" s="15" customFormat="1" ht="18.75" customHeight="1" thickTop="1" x14ac:dyDescent="0.15">
      <c r="A180" s="764" t="s">
        <v>92</v>
      </c>
      <c r="B180" s="764"/>
      <c r="C180" s="764"/>
      <c r="D180" s="764"/>
      <c r="E180" s="764"/>
      <c r="F180" s="764"/>
      <c r="G180" s="764"/>
      <c r="H180" s="764"/>
      <c r="I180" s="764"/>
      <c r="J180" s="764"/>
      <c r="K180" s="764"/>
      <c r="L180" s="764"/>
      <c r="M180" s="764"/>
      <c r="N180" s="764"/>
      <c r="O180" s="764"/>
      <c r="P180" s="764"/>
      <c r="Q180" s="764"/>
      <c r="R180" s="764"/>
      <c r="S180" s="764"/>
      <c r="T180" s="764"/>
      <c r="U180" s="764"/>
      <c r="V180" s="764"/>
      <c r="W180" s="764"/>
      <c r="X180" s="764"/>
      <c r="Y180" s="566">
        <f>Y158</f>
        <v>0</v>
      </c>
      <c r="Z180" s="566"/>
      <c r="AA180" s="566"/>
      <c r="AB180" s="566"/>
      <c r="AC180" s="567">
        <f>AC158</f>
        <v>0</v>
      </c>
      <c r="AD180" s="567"/>
      <c r="AE180" s="567"/>
      <c r="AF180" s="567"/>
      <c r="AG180" s="567">
        <f>AG158</f>
        <v>0</v>
      </c>
      <c r="AH180" s="567"/>
      <c r="AI180" s="567"/>
      <c r="AJ180" s="567"/>
      <c r="AK180" s="567">
        <f>AK158</f>
        <v>0</v>
      </c>
      <c r="AL180" s="567"/>
      <c r="AM180" s="567"/>
      <c r="AN180" s="567"/>
      <c r="AO180" s="557">
        <f t="shared" si="56"/>
        <v>0</v>
      </c>
      <c r="AP180" s="558"/>
      <c r="AQ180" s="558"/>
      <c r="AR180" s="558"/>
      <c r="AS180" s="558"/>
      <c r="AT180" s="137" t="str">
        <f t="shared" si="57"/>
        <v>○</v>
      </c>
    </row>
    <row r="181" spans="1:46" s="15" customFormat="1" ht="18.75" customHeight="1" x14ac:dyDescent="0.15">
      <c r="A181" s="138" t="s">
        <v>105</v>
      </c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7"/>
      <c r="Z181" s="147"/>
      <c r="AA181" s="147"/>
      <c r="AB181" s="147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7"/>
      <c r="AP181" s="19"/>
    </row>
    <row r="182" spans="1:46" s="15" customFormat="1" ht="18.75" customHeight="1" x14ac:dyDescent="0.1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7"/>
      <c r="Z182" s="147"/>
      <c r="AA182" s="147"/>
      <c r="AB182" s="147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7"/>
      <c r="AP182" s="19"/>
    </row>
    <row r="183" spans="1:46" s="15" customFormat="1" ht="18.75" customHeight="1" x14ac:dyDescent="0.1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7"/>
      <c r="Z183" s="147"/>
      <c r="AA183" s="147"/>
      <c r="AB183" s="147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7"/>
      <c r="AP183" s="19"/>
    </row>
    <row r="184" spans="1:46" s="15" customFormat="1" ht="18.75" customHeight="1" x14ac:dyDescent="0.1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7"/>
      <c r="Z184" s="147"/>
      <c r="AA184" s="147"/>
      <c r="AB184" s="147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7"/>
      <c r="AP184" s="19"/>
    </row>
    <row r="185" spans="1:46" s="15" customFormat="1" ht="18.75" customHeight="1" x14ac:dyDescent="0.1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7"/>
      <c r="Z185" s="147"/>
      <c r="AA185" s="147"/>
      <c r="AB185" s="147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7"/>
      <c r="AP185" s="19"/>
    </row>
    <row r="186" spans="1:46" s="15" customFormat="1" ht="18.75" customHeight="1" x14ac:dyDescent="0.1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7"/>
      <c r="Z186" s="147"/>
      <c r="AA186" s="147"/>
      <c r="AB186" s="147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7"/>
      <c r="AP186" s="19"/>
    </row>
    <row r="187" spans="1:46" s="15" customFormat="1" ht="18.75" customHeight="1" x14ac:dyDescent="0.1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7"/>
      <c r="Z187" s="147"/>
      <c r="AA187" s="147"/>
      <c r="AB187" s="147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7"/>
      <c r="AP187" s="19"/>
    </row>
    <row r="188" spans="1:46" s="15" customFormat="1" ht="18.75" customHeight="1" x14ac:dyDescent="0.15">
      <c r="B188" s="70"/>
      <c r="C188" s="70"/>
      <c r="D188" s="70"/>
      <c r="E188" s="139"/>
      <c r="F188" s="70"/>
      <c r="G188" s="70"/>
      <c r="H188" s="70"/>
      <c r="I188" s="70"/>
      <c r="J188" s="139"/>
      <c r="K188" s="139"/>
      <c r="L188" s="70"/>
      <c r="M188" s="70"/>
      <c r="N188" s="70"/>
      <c r="O188" s="70"/>
      <c r="P188" s="70"/>
      <c r="Q188" s="139"/>
      <c r="R188" s="70"/>
      <c r="S188" s="70"/>
      <c r="T188" s="139"/>
      <c r="U188" s="139"/>
      <c r="V188" s="70"/>
      <c r="W188" s="70"/>
      <c r="X188" s="139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7"/>
      <c r="AP188" s="19"/>
    </row>
    <row r="189" spans="1:46" s="15" customFormat="1" ht="13.5" customHeight="1" x14ac:dyDescent="0.15">
      <c r="P189" s="16"/>
      <c r="Q189" s="16"/>
      <c r="R189" s="16"/>
      <c r="S189" s="16"/>
      <c r="AO189" s="17"/>
      <c r="AP189" s="19"/>
    </row>
    <row r="190" spans="1:46" s="15" customFormat="1" ht="13.5" customHeight="1" x14ac:dyDescent="0.15">
      <c r="P190" s="16"/>
      <c r="Q190" s="16"/>
      <c r="R190" s="16"/>
      <c r="S190" s="16"/>
      <c r="AO190" s="17"/>
      <c r="AP190" s="19"/>
    </row>
    <row r="191" spans="1:46" s="15" customFormat="1" ht="13.5" customHeight="1" x14ac:dyDescent="0.15">
      <c r="A191" s="131" t="s">
        <v>31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42"/>
      <c r="Q191" s="142"/>
      <c r="R191" s="142"/>
      <c r="S191" s="16"/>
      <c r="AO191" s="17"/>
      <c r="AP191" s="19"/>
    </row>
    <row r="192" spans="1:46" s="15" customFormat="1" ht="13.5" customHeight="1" x14ac:dyDescent="0.15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42"/>
      <c r="Q192" s="142"/>
      <c r="R192" s="142"/>
      <c r="S192" s="16"/>
      <c r="AO192" s="17"/>
      <c r="AP192" s="19"/>
    </row>
    <row r="193" spans="1:46" s="15" customFormat="1" ht="13.5" customHeight="1" x14ac:dyDescent="0.15">
      <c r="A193" s="143"/>
      <c r="B193" s="143"/>
      <c r="C193" s="132" t="s">
        <v>243</v>
      </c>
      <c r="D193" s="767" t="s">
        <v>233</v>
      </c>
      <c r="E193" s="767"/>
      <c r="F193" s="767"/>
      <c r="G193" s="767"/>
      <c r="H193" s="767"/>
      <c r="I193" s="767"/>
      <c r="J193" s="767"/>
      <c r="K193" s="767"/>
      <c r="L193" s="767"/>
      <c r="M193" s="767"/>
      <c r="N193" s="767"/>
      <c r="O193" s="767"/>
      <c r="P193" s="767"/>
      <c r="Q193" s="767"/>
      <c r="R193" s="767"/>
      <c r="S193" s="559"/>
      <c r="W193" s="17"/>
      <c r="X193" s="17"/>
      <c r="Y193" s="17"/>
      <c r="Z193" s="17"/>
      <c r="AA193" s="17"/>
      <c r="AB193" s="17"/>
      <c r="AC193" s="17"/>
      <c r="AO193" s="17"/>
      <c r="AP193" s="19"/>
    </row>
    <row r="194" spans="1:46" s="15" customFormat="1" ht="13.5" customHeight="1" x14ac:dyDescent="0.15">
      <c r="A194" s="144"/>
      <c r="B194" s="145"/>
      <c r="C194" s="145"/>
      <c r="D194" s="132" t="s">
        <v>242</v>
      </c>
      <c r="E194" s="767" t="s">
        <v>245</v>
      </c>
      <c r="F194" s="767"/>
      <c r="G194" s="767"/>
      <c r="H194" s="767"/>
      <c r="I194" s="767"/>
      <c r="J194" s="767"/>
      <c r="K194" s="767"/>
      <c r="L194" s="767"/>
      <c r="M194" s="767"/>
      <c r="N194" s="767"/>
      <c r="O194" s="767"/>
      <c r="P194" s="767"/>
      <c r="Q194" s="767"/>
      <c r="R194" s="767"/>
      <c r="S194" s="559"/>
      <c r="W194" s="17"/>
      <c r="X194" s="17"/>
      <c r="Y194" s="17"/>
      <c r="Z194" s="17"/>
      <c r="AA194" s="17"/>
      <c r="AB194" s="17"/>
      <c r="AC194" s="17"/>
      <c r="AO194" s="17"/>
      <c r="AP194" s="19"/>
    </row>
    <row r="195" spans="1:46" s="15" customFormat="1" ht="13.5" customHeight="1" x14ac:dyDescent="0.15">
      <c r="P195" s="16"/>
      <c r="Q195" s="16"/>
      <c r="R195" s="16"/>
      <c r="S195" s="16"/>
      <c r="AO195" s="17"/>
      <c r="AP195" s="19"/>
    </row>
    <row r="196" spans="1:46" s="15" customFormat="1" ht="13.5" customHeight="1" x14ac:dyDescent="0.15">
      <c r="A196" s="594" t="s">
        <v>10</v>
      </c>
      <c r="B196" s="595"/>
      <c r="C196" s="595"/>
      <c r="D196" s="596"/>
      <c r="E196" s="594" t="s">
        <v>11</v>
      </c>
      <c r="F196" s="595"/>
      <c r="G196" s="595"/>
      <c r="H196" s="595"/>
      <c r="I196" s="595"/>
      <c r="J196" s="595"/>
      <c r="K196" s="595"/>
      <c r="L196" s="595"/>
      <c r="M196" s="595"/>
      <c r="N196" s="595"/>
      <c r="O196" s="595"/>
      <c r="P196" s="595"/>
      <c r="Q196" s="595"/>
      <c r="R196" s="595"/>
      <c r="S196" s="595"/>
      <c r="T196" s="595"/>
      <c r="U196" s="595"/>
      <c r="V196" s="595"/>
      <c r="W196" s="595"/>
      <c r="X196" s="596"/>
      <c r="Y196" s="681" t="s">
        <v>12</v>
      </c>
      <c r="Z196" s="682"/>
      <c r="AA196" s="682"/>
      <c r="AB196" s="683"/>
      <c r="AC196" s="681" t="s">
        <v>38</v>
      </c>
      <c r="AD196" s="682"/>
      <c r="AE196" s="682"/>
      <c r="AF196" s="682"/>
      <c r="AG196" s="682"/>
      <c r="AH196" s="682"/>
      <c r="AI196" s="682"/>
      <c r="AJ196" s="683"/>
      <c r="AK196" s="681" t="s">
        <v>39</v>
      </c>
      <c r="AL196" s="682"/>
      <c r="AM196" s="682"/>
      <c r="AN196" s="683"/>
      <c r="AO196" s="17"/>
      <c r="AP196" s="19"/>
    </row>
    <row r="197" spans="1:46" s="15" customFormat="1" x14ac:dyDescent="0.15">
      <c r="A197" s="597"/>
      <c r="B197" s="589"/>
      <c r="C197" s="589"/>
      <c r="D197" s="590"/>
      <c r="E197" s="597"/>
      <c r="F197" s="589"/>
      <c r="G197" s="589"/>
      <c r="H197" s="589"/>
      <c r="I197" s="589"/>
      <c r="J197" s="589"/>
      <c r="K197" s="589"/>
      <c r="L197" s="589"/>
      <c r="M197" s="589"/>
      <c r="N197" s="589"/>
      <c r="O197" s="589"/>
      <c r="P197" s="589"/>
      <c r="Q197" s="589"/>
      <c r="R197" s="589"/>
      <c r="S197" s="589"/>
      <c r="T197" s="589"/>
      <c r="U197" s="589"/>
      <c r="V197" s="589"/>
      <c r="W197" s="589"/>
      <c r="X197" s="590"/>
      <c r="Y197" s="687"/>
      <c r="Z197" s="688"/>
      <c r="AA197" s="688"/>
      <c r="AB197" s="689"/>
      <c r="AC197" s="684"/>
      <c r="AD197" s="685"/>
      <c r="AE197" s="685"/>
      <c r="AF197" s="685"/>
      <c r="AG197" s="685"/>
      <c r="AH197" s="685"/>
      <c r="AI197" s="685"/>
      <c r="AJ197" s="686"/>
      <c r="AK197" s="684"/>
      <c r="AL197" s="685"/>
      <c r="AM197" s="685"/>
      <c r="AN197" s="686"/>
      <c r="AO197" s="17"/>
      <c r="AP197" s="19"/>
    </row>
    <row r="198" spans="1:46" s="15" customFormat="1" ht="13.5" customHeight="1" x14ac:dyDescent="0.15">
      <c r="A198" s="597"/>
      <c r="B198" s="589"/>
      <c r="C198" s="589"/>
      <c r="D198" s="590"/>
      <c r="E198" s="597"/>
      <c r="F198" s="589"/>
      <c r="G198" s="589"/>
      <c r="H198" s="589"/>
      <c r="I198" s="589"/>
      <c r="J198" s="589"/>
      <c r="K198" s="589"/>
      <c r="L198" s="589"/>
      <c r="M198" s="589"/>
      <c r="N198" s="589"/>
      <c r="O198" s="589"/>
      <c r="P198" s="589"/>
      <c r="Q198" s="589"/>
      <c r="R198" s="589"/>
      <c r="S198" s="589"/>
      <c r="T198" s="589"/>
      <c r="U198" s="589"/>
      <c r="V198" s="589"/>
      <c r="W198" s="589"/>
      <c r="X198" s="590"/>
      <c r="Y198" s="687"/>
      <c r="Z198" s="688"/>
      <c r="AA198" s="688"/>
      <c r="AB198" s="689"/>
      <c r="AC198" s="681" t="s">
        <v>303</v>
      </c>
      <c r="AD198" s="682"/>
      <c r="AE198" s="682"/>
      <c r="AF198" s="683"/>
      <c r="AG198" s="681" t="s">
        <v>20</v>
      </c>
      <c r="AH198" s="682"/>
      <c r="AI198" s="682"/>
      <c r="AJ198" s="682"/>
      <c r="AK198" s="682"/>
      <c r="AL198" s="682"/>
      <c r="AM198" s="682"/>
      <c r="AN198" s="683"/>
      <c r="AO198" s="363" t="s">
        <v>274</v>
      </c>
      <c r="AP198" s="238"/>
      <c r="AQ198" s="238"/>
      <c r="AR198" s="238"/>
      <c r="AS198" s="238"/>
      <c r="AT198" s="238"/>
    </row>
    <row r="199" spans="1:46" s="15" customFormat="1" x14ac:dyDescent="0.15">
      <c r="A199" s="620"/>
      <c r="B199" s="621"/>
      <c r="C199" s="621"/>
      <c r="D199" s="622"/>
      <c r="E199" s="620"/>
      <c r="F199" s="621"/>
      <c r="G199" s="621"/>
      <c r="H199" s="621"/>
      <c r="I199" s="621"/>
      <c r="J199" s="621"/>
      <c r="K199" s="621"/>
      <c r="L199" s="621"/>
      <c r="M199" s="621"/>
      <c r="N199" s="621"/>
      <c r="O199" s="621"/>
      <c r="P199" s="621"/>
      <c r="Q199" s="621"/>
      <c r="R199" s="621"/>
      <c r="S199" s="621"/>
      <c r="T199" s="621"/>
      <c r="U199" s="621"/>
      <c r="V199" s="621"/>
      <c r="W199" s="621"/>
      <c r="X199" s="622"/>
      <c r="Y199" s="684"/>
      <c r="Z199" s="685"/>
      <c r="AA199" s="685"/>
      <c r="AB199" s="686"/>
      <c r="AC199" s="684"/>
      <c r="AD199" s="685"/>
      <c r="AE199" s="685"/>
      <c r="AF199" s="686"/>
      <c r="AG199" s="684"/>
      <c r="AH199" s="685"/>
      <c r="AI199" s="685"/>
      <c r="AJ199" s="685"/>
      <c r="AK199" s="685"/>
      <c r="AL199" s="685"/>
      <c r="AM199" s="685"/>
      <c r="AN199" s="686"/>
      <c r="AO199" s="363"/>
      <c r="AP199" s="238"/>
      <c r="AQ199" s="238"/>
      <c r="AR199" s="238"/>
      <c r="AS199" s="238"/>
      <c r="AT199" s="238"/>
    </row>
    <row r="200" spans="1:46" s="15" customFormat="1" ht="18.75" customHeight="1" x14ac:dyDescent="0.15">
      <c r="A200" s="307" t="s">
        <v>257</v>
      </c>
      <c r="B200" s="308"/>
      <c r="C200" s="308"/>
      <c r="D200" s="309"/>
      <c r="E200" s="666" t="s">
        <v>228</v>
      </c>
      <c r="F200" s="667"/>
      <c r="G200" s="667"/>
      <c r="H200" s="667"/>
      <c r="I200" s="667"/>
      <c r="J200" s="667"/>
      <c r="K200" s="667"/>
      <c r="L200" s="667"/>
      <c r="M200" s="667"/>
      <c r="N200" s="667"/>
      <c r="O200" s="667"/>
      <c r="P200" s="667"/>
      <c r="Q200" s="667"/>
      <c r="R200" s="667"/>
      <c r="S200" s="667"/>
      <c r="T200" s="667"/>
      <c r="U200" s="667"/>
      <c r="V200" s="667"/>
      <c r="W200" s="667"/>
      <c r="X200" s="739"/>
      <c r="Y200" s="695"/>
      <c r="Z200" s="696"/>
      <c r="AA200" s="696"/>
      <c r="AB200" s="697"/>
      <c r="AC200" s="698"/>
      <c r="AD200" s="699"/>
      <c r="AE200" s="699"/>
      <c r="AF200" s="700"/>
      <c r="AG200" s="698"/>
      <c r="AH200" s="699"/>
      <c r="AI200" s="699"/>
      <c r="AJ200" s="700"/>
      <c r="AK200" s="698"/>
      <c r="AL200" s="699"/>
      <c r="AM200" s="699"/>
      <c r="AN200" s="700"/>
    </row>
    <row r="201" spans="1:46" s="15" customFormat="1" ht="18.75" customHeight="1" x14ac:dyDescent="0.15">
      <c r="A201" s="353"/>
      <c r="B201" s="354"/>
      <c r="C201" s="354"/>
      <c r="D201" s="355"/>
      <c r="E201" s="134" t="s">
        <v>35</v>
      </c>
      <c r="F201" s="645"/>
      <c r="G201" s="645"/>
      <c r="H201" s="645"/>
      <c r="I201" s="645"/>
      <c r="J201" s="135" t="s">
        <v>36</v>
      </c>
      <c r="K201" s="135" t="s">
        <v>37</v>
      </c>
      <c r="L201" s="645"/>
      <c r="M201" s="645"/>
      <c r="N201" s="645"/>
      <c r="O201" s="680"/>
      <c r="P201" s="680"/>
      <c r="Q201" s="135" t="s">
        <v>37</v>
      </c>
      <c r="R201" s="645"/>
      <c r="S201" s="645"/>
      <c r="T201" s="135"/>
      <c r="U201" s="135" t="s">
        <v>37</v>
      </c>
      <c r="V201" s="645"/>
      <c r="W201" s="645"/>
      <c r="X201" s="136"/>
      <c r="Y201" s="563"/>
      <c r="Z201" s="564"/>
      <c r="AA201" s="564"/>
      <c r="AB201" s="565"/>
      <c r="AC201" s="563"/>
      <c r="AD201" s="564"/>
      <c r="AE201" s="564"/>
      <c r="AF201" s="565"/>
      <c r="AG201" s="563"/>
      <c r="AH201" s="564"/>
      <c r="AI201" s="564"/>
      <c r="AJ201" s="565"/>
      <c r="AK201" s="563"/>
      <c r="AL201" s="564"/>
      <c r="AM201" s="564"/>
      <c r="AN201" s="565"/>
      <c r="AO201" s="557">
        <f t="shared" ref="AO201" si="58">SUM(AC201:AN201)</f>
        <v>0</v>
      </c>
      <c r="AP201" s="558"/>
      <c r="AQ201" s="558"/>
      <c r="AR201" s="558"/>
      <c r="AS201" s="558"/>
      <c r="AT201" s="137" t="str">
        <f t="shared" ref="AT201" si="59">IF(Y201=AO201,"○","×")</f>
        <v>○</v>
      </c>
    </row>
    <row r="202" spans="1:46" s="15" customFormat="1" ht="18.75" customHeight="1" x14ac:dyDescent="0.15">
      <c r="A202" s="353"/>
      <c r="B202" s="354"/>
      <c r="C202" s="354"/>
      <c r="D202" s="355"/>
      <c r="E202" s="690" t="s">
        <v>228</v>
      </c>
      <c r="F202" s="691"/>
      <c r="G202" s="691"/>
      <c r="H202" s="691"/>
      <c r="I202" s="691"/>
      <c r="J202" s="691"/>
      <c r="K202" s="691"/>
      <c r="L202" s="691"/>
      <c r="M202" s="691"/>
      <c r="N202" s="691"/>
      <c r="O202" s="691"/>
      <c r="P202" s="691"/>
      <c r="Q202" s="691"/>
      <c r="R202" s="691"/>
      <c r="S202" s="691"/>
      <c r="T202" s="691"/>
      <c r="U202" s="691"/>
      <c r="V202" s="691"/>
      <c r="W202" s="691"/>
      <c r="X202" s="706"/>
      <c r="Y202" s="568"/>
      <c r="Z202" s="569"/>
      <c r="AA202" s="569"/>
      <c r="AB202" s="570"/>
      <c r="AC202" s="560"/>
      <c r="AD202" s="561"/>
      <c r="AE202" s="561"/>
      <c r="AF202" s="562"/>
      <c r="AG202" s="560"/>
      <c r="AH202" s="561"/>
      <c r="AI202" s="561"/>
      <c r="AJ202" s="562"/>
      <c r="AK202" s="560"/>
      <c r="AL202" s="561"/>
      <c r="AM202" s="561"/>
      <c r="AN202" s="562"/>
    </row>
    <row r="203" spans="1:46" s="15" customFormat="1" ht="18.75" customHeight="1" x14ac:dyDescent="0.15">
      <c r="A203" s="353"/>
      <c r="B203" s="354"/>
      <c r="C203" s="354"/>
      <c r="D203" s="355"/>
      <c r="E203" s="134" t="s">
        <v>35</v>
      </c>
      <c r="F203" s="645"/>
      <c r="G203" s="645"/>
      <c r="H203" s="645"/>
      <c r="I203" s="645"/>
      <c r="J203" s="135" t="s">
        <v>36</v>
      </c>
      <c r="K203" s="135" t="s">
        <v>37</v>
      </c>
      <c r="L203" s="645"/>
      <c r="M203" s="645"/>
      <c r="N203" s="645"/>
      <c r="O203" s="680"/>
      <c r="P203" s="680"/>
      <c r="Q203" s="135" t="s">
        <v>37</v>
      </c>
      <c r="R203" s="645"/>
      <c r="S203" s="645"/>
      <c r="T203" s="135"/>
      <c r="U203" s="135" t="s">
        <v>37</v>
      </c>
      <c r="V203" s="645"/>
      <c r="W203" s="645"/>
      <c r="X203" s="136"/>
      <c r="Y203" s="563"/>
      <c r="Z203" s="564"/>
      <c r="AA203" s="564"/>
      <c r="AB203" s="565"/>
      <c r="AC203" s="563"/>
      <c r="AD203" s="564"/>
      <c r="AE203" s="564"/>
      <c r="AF203" s="565"/>
      <c r="AG203" s="563"/>
      <c r="AH203" s="564"/>
      <c r="AI203" s="564"/>
      <c r="AJ203" s="565"/>
      <c r="AK203" s="563"/>
      <c r="AL203" s="564"/>
      <c r="AM203" s="564"/>
      <c r="AN203" s="565"/>
      <c r="AO203" s="557">
        <f t="shared" ref="AO203" si="60">SUM(AC203:AN203)</f>
        <v>0</v>
      </c>
      <c r="AP203" s="558"/>
      <c r="AQ203" s="558"/>
      <c r="AR203" s="558"/>
      <c r="AS203" s="558"/>
      <c r="AT203" s="137" t="str">
        <f t="shared" ref="AT203" si="61">IF(Y203=AO203,"○","×")</f>
        <v>○</v>
      </c>
    </row>
    <row r="204" spans="1:46" s="15" customFormat="1" ht="18.75" hidden="1" customHeight="1" x14ac:dyDescent="0.15">
      <c r="A204" s="353"/>
      <c r="B204" s="354"/>
      <c r="C204" s="354"/>
      <c r="D204" s="355"/>
      <c r="E204" s="690" t="s">
        <v>223</v>
      </c>
      <c r="F204" s="691"/>
      <c r="G204" s="691"/>
      <c r="H204" s="691"/>
      <c r="I204" s="691" t="s">
        <v>251</v>
      </c>
      <c r="J204" s="691"/>
      <c r="K204" s="691"/>
      <c r="L204" s="691"/>
      <c r="M204" s="691"/>
      <c r="N204" s="691"/>
      <c r="O204" s="691"/>
      <c r="P204" s="691"/>
      <c r="Q204" s="691"/>
      <c r="R204" s="691"/>
      <c r="S204" s="691"/>
      <c r="T204" s="691"/>
      <c r="U204" s="691"/>
      <c r="V204" s="691"/>
      <c r="W204" s="691"/>
      <c r="X204" s="706"/>
      <c r="Y204" s="568"/>
      <c r="Z204" s="569"/>
      <c r="AA204" s="569"/>
      <c r="AB204" s="570"/>
      <c r="AC204" s="560"/>
      <c r="AD204" s="561"/>
      <c r="AE204" s="561"/>
      <c r="AF204" s="562"/>
      <c r="AG204" s="560"/>
      <c r="AH204" s="561"/>
      <c r="AI204" s="561"/>
      <c r="AJ204" s="562"/>
      <c r="AK204" s="560"/>
      <c r="AL204" s="561"/>
      <c r="AM204" s="561"/>
      <c r="AN204" s="562"/>
      <c r="AO204" s="557"/>
      <c r="AP204" s="558"/>
      <c r="AQ204" s="558"/>
      <c r="AR204" s="558"/>
      <c r="AS204" s="558"/>
      <c r="AT204" s="137"/>
    </row>
    <row r="205" spans="1:46" s="15" customFormat="1" ht="18.75" hidden="1" customHeight="1" x14ac:dyDescent="0.15">
      <c r="A205" s="353"/>
      <c r="B205" s="354"/>
      <c r="C205" s="354"/>
      <c r="D205" s="355"/>
      <c r="E205" s="134" t="s">
        <v>35</v>
      </c>
      <c r="F205" s="645"/>
      <c r="G205" s="645"/>
      <c r="H205" s="645"/>
      <c r="I205" s="645"/>
      <c r="J205" s="135" t="s">
        <v>36</v>
      </c>
      <c r="K205" s="135" t="s">
        <v>37</v>
      </c>
      <c r="L205" s="645"/>
      <c r="M205" s="645"/>
      <c r="N205" s="645"/>
      <c r="O205" s="680"/>
      <c r="P205" s="680"/>
      <c r="Q205" s="135" t="s">
        <v>37</v>
      </c>
      <c r="R205" s="645"/>
      <c r="S205" s="645"/>
      <c r="T205" s="135"/>
      <c r="U205" s="135" t="s">
        <v>37</v>
      </c>
      <c r="V205" s="645"/>
      <c r="W205" s="645"/>
      <c r="X205" s="136"/>
      <c r="Y205" s="563"/>
      <c r="Z205" s="564"/>
      <c r="AA205" s="564"/>
      <c r="AB205" s="565"/>
      <c r="AC205" s="563"/>
      <c r="AD205" s="564"/>
      <c r="AE205" s="564"/>
      <c r="AF205" s="565"/>
      <c r="AG205" s="563"/>
      <c r="AH205" s="564"/>
      <c r="AI205" s="564"/>
      <c r="AJ205" s="565"/>
      <c r="AK205" s="563"/>
      <c r="AL205" s="564"/>
      <c r="AM205" s="564"/>
      <c r="AN205" s="565"/>
      <c r="AO205" s="557">
        <f t="shared" ref="AO205:AO211" si="62">SUM(AC205:AN205)</f>
        <v>0</v>
      </c>
      <c r="AP205" s="558"/>
      <c r="AQ205" s="558"/>
      <c r="AR205" s="558"/>
      <c r="AS205" s="558"/>
      <c r="AT205" s="137" t="str">
        <f t="shared" ref="AT205:AT211" si="63">IF(Y205=AO205,"○","×")</f>
        <v>○</v>
      </c>
    </row>
    <row r="206" spans="1:46" s="15" customFormat="1" ht="18.75" hidden="1" customHeight="1" x14ac:dyDescent="0.15">
      <c r="A206" s="353"/>
      <c r="B206" s="354"/>
      <c r="C206" s="354"/>
      <c r="D206" s="355"/>
      <c r="E206" s="690" t="s">
        <v>224</v>
      </c>
      <c r="F206" s="691"/>
      <c r="G206" s="691"/>
      <c r="H206" s="691"/>
      <c r="I206" s="691" t="s">
        <v>252</v>
      </c>
      <c r="J206" s="691"/>
      <c r="K206" s="691"/>
      <c r="L206" s="691"/>
      <c r="M206" s="691"/>
      <c r="N206" s="691"/>
      <c r="O206" s="691"/>
      <c r="P206" s="691"/>
      <c r="Q206" s="691"/>
      <c r="R206" s="691"/>
      <c r="S206" s="691"/>
      <c r="T206" s="691"/>
      <c r="U206" s="691"/>
      <c r="V206" s="691"/>
      <c r="W206" s="691"/>
      <c r="X206" s="706"/>
      <c r="Y206" s="568"/>
      <c r="Z206" s="569"/>
      <c r="AA206" s="569"/>
      <c r="AB206" s="570"/>
      <c r="AC206" s="560"/>
      <c r="AD206" s="561"/>
      <c r="AE206" s="561"/>
      <c r="AF206" s="562"/>
      <c r="AG206" s="560"/>
      <c r="AH206" s="561"/>
      <c r="AI206" s="561"/>
      <c r="AJ206" s="562"/>
      <c r="AK206" s="560"/>
      <c r="AL206" s="561"/>
      <c r="AM206" s="561"/>
      <c r="AN206" s="562"/>
      <c r="AO206" s="557"/>
      <c r="AP206" s="558"/>
      <c r="AQ206" s="558"/>
      <c r="AR206" s="558"/>
      <c r="AS206" s="558"/>
      <c r="AT206" s="137"/>
    </row>
    <row r="207" spans="1:46" s="15" customFormat="1" ht="18.75" hidden="1" customHeight="1" x14ac:dyDescent="0.15">
      <c r="A207" s="353"/>
      <c r="B207" s="354"/>
      <c r="C207" s="354"/>
      <c r="D207" s="355"/>
      <c r="E207" s="134" t="s">
        <v>35</v>
      </c>
      <c r="F207" s="645"/>
      <c r="G207" s="645"/>
      <c r="H207" s="645"/>
      <c r="I207" s="645"/>
      <c r="J207" s="135" t="s">
        <v>36</v>
      </c>
      <c r="K207" s="135" t="s">
        <v>37</v>
      </c>
      <c r="L207" s="645"/>
      <c r="M207" s="645"/>
      <c r="N207" s="645"/>
      <c r="O207" s="680"/>
      <c r="P207" s="680"/>
      <c r="Q207" s="135" t="s">
        <v>37</v>
      </c>
      <c r="R207" s="645"/>
      <c r="S207" s="645"/>
      <c r="T207" s="135"/>
      <c r="U207" s="135" t="s">
        <v>37</v>
      </c>
      <c r="V207" s="645"/>
      <c r="W207" s="645"/>
      <c r="X207" s="136"/>
      <c r="Y207" s="563"/>
      <c r="Z207" s="564"/>
      <c r="AA207" s="564"/>
      <c r="AB207" s="565"/>
      <c r="AC207" s="563"/>
      <c r="AD207" s="564"/>
      <c r="AE207" s="564"/>
      <c r="AF207" s="565"/>
      <c r="AG207" s="563"/>
      <c r="AH207" s="564"/>
      <c r="AI207" s="564"/>
      <c r="AJ207" s="565"/>
      <c r="AK207" s="563"/>
      <c r="AL207" s="564"/>
      <c r="AM207" s="564"/>
      <c r="AN207" s="565"/>
      <c r="AO207" s="557">
        <f t="shared" si="62"/>
        <v>0</v>
      </c>
      <c r="AP207" s="558"/>
      <c r="AQ207" s="558"/>
      <c r="AR207" s="558"/>
      <c r="AS207" s="558"/>
      <c r="AT207" s="137" t="str">
        <f t="shared" si="63"/>
        <v>○</v>
      </c>
    </row>
    <row r="208" spans="1:46" s="15" customFormat="1" ht="18.75" hidden="1" customHeight="1" x14ac:dyDescent="0.15">
      <c r="A208" s="353"/>
      <c r="B208" s="354"/>
      <c r="C208" s="354"/>
      <c r="D208" s="355"/>
      <c r="E208" s="690" t="s">
        <v>227</v>
      </c>
      <c r="F208" s="691"/>
      <c r="G208" s="691"/>
      <c r="H208" s="691"/>
      <c r="I208" s="691" t="s">
        <v>255</v>
      </c>
      <c r="J208" s="691"/>
      <c r="K208" s="691"/>
      <c r="L208" s="691"/>
      <c r="M208" s="691"/>
      <c r="N208" s="691"/>
      <c r="O208" s="691"/>
      <c r="P208" s="691"/>
      <c r="Q208" s="691"/>
      <c r="R208" s="691"/>
      <c r="S208" s="691"/>
      <c r="T208" s="691"/>
      <c r="U208" s="691"/>
      <c r="V208" s="691"/>
      <c r="W208" s="691"/>
      <c r="X208" s="706"/>
      <c r="Y208" s="568"/>
      <c r="Z208" s="569"/>
      <c r="AA208" s="569"/>
      <c r="AB208" s="570"/>
      <c r="AC208" s="560"/>
      <c r="AD208" s="561"/>
      <c r="AE208" s="561"/>
      <c r="AF208" s="562"/>
      <c r="AG208" s="560"/>
      <c r="AH208" s="561"/>
      <c r="AI208" s="561"/>
      <c r="AJ208" s="562"/>
      <c r="AK208" s="560"/>
      <c r="AL208" s="561"/>
      <c r="AM208" s="561"/>
      <c r="AN208" s="562"/>
      <c r="AO208" s="557"/>
      <c r="AP208" s="558"/>
      <c r="AQ208" s="558"/>
      <c r="AR208" s="558"/>
      <c r="AS208" s="558"/>
      <c r="AT208" s="137"/>
    </row>
    <row r="209" spans="1:46" s="15" customFormat="1" ht="18.75" hidden="1" customHeight="1" x14ac:dyDescent="0.15">
      <c r="A209" s="353"/>
      <c r="B209" s="354"/>
      <c r="C209" s="354"/>
      <c r="D209" s="355"/>
      <c r="E209" s="134" t="s">
        <v>35</v>
      </c>
      <c r="F209" s="645"/>
      <c r="G209" s="645"/>
      <c r="H209" s="645"/>
      <c r="I209" s="645"/>
      <c r="J209" s="135" t="s">
        <v>36</v>
      </c>
      <c r="K209" s="135" t="s">
        <v>37</v>
      </c>
      <c r="L209" s="645"/>
      <c r="M209" s="645"/>
      <c r="N209" s="645"/>
      <c r="O209" s="680"/>
      <c r="P209" s="680"/>
      <c r="Q209" s="135" t="s">
        <v>37</v>
      </c>
      <c r="R209" s="645"/>
      <c r="S209" s="645"/>
      <c r="T209" s="135"/>
      <c r="U209" s="135" t="s">
        <v>37</v>
      </c>
      <c r="V209" s="645"/>
      <c r="W209" s="645"/>
      <c r="X209" s="136"/>
      <c r="Y209" s="563"/>
      <c r="Z209" s="564"/>
      <c r="AA209" s="564"/>
      <c r="AB209" s="565"/>
      <c r="AC209" s="563"/>
      <c r="AD209" s="564"/>
      <c r="AE209" s="564"/>
      <c r="AF209" s="565"/>
      <c r="AG209" s="563"/>
      <c r="AH209" s="564"/>
      <c r="AI209" s="564"/>
      <c r="AJ209" s="565"/>
      <c r="AK209" s="563"/>
      <c r="AL209" s="564"/>
      <c r="AM209" s="564"/>
      <c r="AN209" s="565"/>
      <c r="AO209" s="557">
        <f t="shared" si="62"/>
        <v>0</v>
      </c>
      <c r="AP209" s="558"/>
      <c r="AQ209" s="558"/>
      <c r="AR209" s="558"/>
      <c r="AS209" s="558"/>
      <c r="AT209" s="137" t="str">
        <f t="shared" si="63"/>
        <v>○</v>
      </c>
    </row>
    <row r="210" spans="1:46" s="15" customFormat="1" ht="18.75" customHeight="1" thickBot="1" x14ac:dyDescent="0.2">
      <c r="A210" s="310"/>
      <c r="B210" s="311"/>
      <c r="C210" s="311"/>
      <c r="D210" s="312"/>
      <c r="E210" s="733" t="s">
        <v>40</v>
      </c>
      <c r="F210" s="734"/>
      <c r="G210" s="734"/>
      <c r="H210" s="734"/>
      <c r="I210" s="734"/>
      <c r="J210" s="734"/>
      <c r="K210" s="734"/>
      <c r="L210" s="734"/>
      <c r="M210" s="734"/>
      <c r="N210" s="734"/>
      <c r="O210" s="734"/>
      <c r="P210" s="734"/>
      <c r="Q210" s="734"/>
      <c r="R210" s="734"/>
      <c r="S210" s="734"/>
      <c r="T210" s="734"/>
      <c r="U210" s="734"/>
      <c r="V210" s="734"/>
      <c r="W210" s="734"/>
      <c r="X210" s="735"/>
      <c r="Y210" s="736">
        <f>SUM(Y200:AB209)</f>
        <v>0</v>
      </c>
      <c r="Z210" s="737"/>
      <c r="AA210" s="737"/>
      <c r="AB210" s="738"/>
      <c r="AC210" s="736">
        <f>SUM(AC200:AF209)</f>
        <v>0</v>
      </c>
      <c r="AD210" s="737"/>
      <c r="AE210" s="737"/>
      <c r="AF210" s="738"/>
      <c r="AG210" s="736">
        <f>SUM(AG200:AJ209)</f>
        <v>0</v>
      </c>
      <c r="AH210" s="737"/>
      <c r="AI210" s="737"/>
      <c r="AJ210" s="738"/>
      <c r="AK210" s="736">
        <f>SUM(AK200:AN209)</f>
        <v>0</v>
      </c>
      <c r="AL210" s="737"/>
      <c r="AM210" s="737"/>
      <c r="AN210" s="738"/>
      <c r="AO210" s="557">
        <f t="shared" si="62"/>
        <v>0</v>
      </c>
      <c r="AP210" s="558"/>
      <c r="AQ210" s="558"/>
      <c r="AR210" s="558"/>
      <c r="AS210" s="558"/>
      <c r="AT210" s="137" t="str">
        <f t="shared" si="63"/>
        <v>○</v>
      </c>
    </row>
    <row r="211" spans="1:46" s="15" customFormat="1" ht="18.75" customHeight="1" thickTop="1" x14ac:dyDescent="0.15">
      <c r="A211" s="764" t="s">
        <v>92</v>
      </c>
      <c r="B211" s="764"/>
      <c r="C211" s="764"/>
      <c r="D211" s="764"/>
      <c r="E211" s="764"/>
      <c r="F211" s="764"/>
      <c r="G211" s="764"/>
      <c r="H211" s="764"/>
      <c r="I211" s="764"/>
      <c r="J211" s="764"/>
      <c r="K211" s="764"/>
      <c r="L211" s="764"/>
      <c r="M211" s="764"/>
      <c r="N211" s="764"/>
      <c r="O211" s="764"/>
      <c r="P211" s="764"/>
      <c r="Q211" s="764"/>
      <c r="R211" s="764"/>
      <c r="S211" s="764"/>
      <c r="T211" s="764"/>
      <c r="U211" s="764"/>
      <c r="V211" s="764"/>
      <c r="W211" s="764"/>
      <c r="X211" s="764"/>
      <c r="Y211" s="765">
        <f>Y210</f>
        <v>0</v>
      </c>
      <c r="Z211" s="765"/>
      <c r="AA211" s="765"/>
      <c r="AB211" s="765"/>
      <c r="AC211" s="567">
        <f>AC210</f>
        <v>0</v>
      </c>
      <c r="AD211" s="567"/>
      <c r="AE211" s="567"/>
      <c r="AF211" s="567"/>
      <c r="AG211" s="567">
        <f>AG210</f>
        <v>0</v>
      </c>
      <c r="AH211" s="567"/>
      <c r="AI211" s="567"/>
      <c r="AJ211" s="567"/>
      <c r="AK211" s="567">
        <f>AK210</f>
        <v>0</v>
      </c>
      <c r="AL211" s="567"/>
      <c r="AM211" s="567"/>
      <c r="AN211" s="567"/>
      <c r="AO211" s="557">
        <f t="shared" si="62"/>
        <v>0</v>
      </c>
      <c r="AP211" s="558"/>
      <c r="AQ211" s="558"/>
      <c r="AR211" s="558"/>
      <c r="AS211" s="558"/>
      <c r="AT211" s="137" t="str">
        <f t="shared" si="63"/>
        <v>○</v>
      </c>
    </row>
    <row r="212" spans="1:46" s="15" customFormat="1" ht="18.75" customHeight="1" x14ac:dyDescent="0.15">
      <c r="A212" s="138" t="s">
        <v>105</v>
      </c>
      <c r="B212" s="70"/>
      <c r="C212" s="70"/>
      <c r="D212" s="70"/>
      <c r="E212" s="139"/>
      <c r="F212" s="70"/>
      <c r="G212" s="70"/>
      <c r="H212" s="70"/>
      <c r="I212" s="70"/>
      <c r="J212" s="139"/>
      <c r="K212" s="139"/>
      <c r="L212" s="70"/>
      <c r="M212" s="70"/>
      <c r="N212" s="70"/>
      <c r="O212" s="70"/>
      <c r="P212" s="70"/>
      <c r="Q212" s="139"/>
      <c r="R212" s="70"/>
      <c r="S212" s="70"/>
      <c r="T212" s="139"/>
      <c r="U212" s="139"/>
      <c r="V212" s="70"/>
      <c r="W212" s="70"/>
      <c r="X212" s="139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7"/>
      <c r="AP212" s="19"/>
    </row>
  </sheetData>
  <sheetProtection formatCells="0" insertRows="0" deleteRows="0"/>
  <mergeCells count="956"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AO31:AT32"/>
    <mergeCell ref="E132:R132"/>
    <mergeCell ref="E194:R194"/>
    <mergeCell ref="D193:R193"/>
    <mergeCell ref="D131:R131"/>
    <mergeCell ref="D75:R75"/>
    <mergeCell ref="E76:R76"/>
    <mergeCell ref="B64:J65"/>
    <mergeCell ref="K64:N65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O49:AS50"/>
    <mergeCell ref="AO51:AS52"/>
    <mergeCell ref="AO53:AS54"/>
    <mergeCell ref="A211:X211"/>
    <mergeCell ref="Y211:AB211"/>
    <mergeCell ref="AC211:AF211"/>
    <mergeCell ref="AG211:AJ211"/>
    <mergeCell ref="AK211:AN211"/>
    <mergeCell ref="E208:H208"/>
    <mergeCell ref="I208:X208"/>
    <mergeCell ref="Y208:AB208"/>
    <mergeCell ref="AC208:AF208"/>
    <mergeCell ref="AG208:AJ208"/>
    <mergeCell ref="AK208:AN208"/>
    <mergeCell ref="F209:I209"/>
    <mergeCell ref="L209:N209"/>
    <mergeCell ref="O209:P209"/>
    <mergeCell ref="R209:S209"/>
    <mergeCell ref="V209:W209"/>
    <mergeCell ref="Y209:AB209"/>
    <mergeCell ref="AC209:AF209"/>
    <mergeCell ref="AG209:AJ209"/>
    <mergeCell ref="AK209:AN209"/>
    <mergeCell ref="E210:X210"/>
    <mergeCell ref="Y210:AB210"/>
    <mergeCell ref="AC210:AF210"/>
    <mergeCell ref="AG210:AJ210"/>
    <mergeCell ref="AK210:AN210"/>
    <mergeCell ref="E206:H206"/>
    <mergeCell ref="I206:X206"/>
    <mergeCell ref="Y206:AB206"/>
    <mergeCell ref="AC206:AF206"/>
    <mergeCell ref="AG206:AJ206"/>
    <mergeCell ref="AK206:AN206"/>
    <mergeCell ref="F207:I207"/>
    <mergeCell ref="L207:N207"/>
    <mergeCell ref="O207:P207"/>
    <mergeCell ref="R207:S207"/>
    <mergeCell ref="V207:W207"/>
    <mergeCell ref="Y207:AB207"/>
    <mergeCell ref="AC207:AF207"/>
    <mergeCell ref="AG207:AJ207"/>
    <mergeCell ref="AK207:AN207"/>
    <mergeCell ref="E204:H204"/>
    <mergeCell ref="I204:X204"/>
    <mergeCell ref="Y204:AB204"/>
    <mergeCell ref="AC204:AF204"/>
    <mergeCell ref="AG204:AJ204"/>
    <mergeCell ref="AK204:AN204"/>
    <mergeCell ref="F205:I205"/>
    <mergeCell ref="L205:N205"/>
    <mergeCell ref="O205:P205"/>
    <mergeCell ref="R205:S205"/>
    <mergeCell ref="V205:W205"/>
    <mergeCell ref="Y205:AB205"/>
    <mergeCell ref="AC205:AF205"/>
    <mergeCell ref="AG205:AJ205"/>
    <mergeCell ref="AK205:AN205"/>
    <mergeCell ref="I202:X202"/>
    <mergeCell ref="Y202:AB202"/>
    <mergeCell ref="AC202:AF202"/>
    <mergeCell ref="AG202:AJ202"/>
    <mergeCell ref="AK202:AN202"/>
    <mergeCell ref="F203:I203"/>
    <mergeCell ref="L203:N203"/>
    <mergeCell ref="O203:P203"/>
    <mergeCell ref="R203:S203"/>
    <mergeCell ref="V203:W203"/>
    <mergeCell ref="Y203:AB203"/>
    <mergeCell ref="AC203:AF203"/>
    <mergeCell ref="AG203:AJ203"/>
    <mergeCell ref="AK203:AN203"/>
    <mergeCell ref="A196:D199"/>
    <mergeCell ref="E196:X199"/>
    <mergeCell ref="Y196:AB199"/>
    <mergeCell ref="AC196:AJ197"/>
    <mergeCell ref="AK196:AN197"/>
    <mergeCell ref="AC198:AF199"/>
    <mergeCell ref="AG198:AN199"/>
    <mergeCell ref="A200:D210"/>
    <mergeCell ref="E200:H200"/>
    <mergeCell ref="I200:X200"/>
    <mergeCell ref="Y200:AB200"/>
    <mergeCell ref="AC200:AF200"/>
    <mergeCell ref="AG200:AJ200"/>
    <mergeCell ref="AK200:AN200"/>
    <mergeCell ref="F201:I201"/>
    <mergeCell ref="L201:N201"/>
    <mergeCell ref="O201:P201"/>
    <mergeCell ref="R201:S201"/>
    <mergeCell ref="V201:W201"/>
    <mergeCell ref="Y201:AB201"/>
    <mergeCell ref="AC201:AF201"/>
    <mergeCell ref="AG201:AJ201"/>
    <mergeCell ref="AK201:AN201"/>
    <mergeCell ref="E202:H202"/>
    <mergeCell ref="E175:H175"/>
    <mergeCell ref="I175:X175"/>
    <mergeCell ref="Y175:AB175"/>
    <mergeCell ref="F176:I176"/>
    <mergeCell ref="L176:N176"/>
    <mergeCell ref="O176:P176"/>
    <mergeCell ref="R176:S176"/>
    <mergeCell ref="V176:W176"/>
    <mergeCell ref="E177:H177"/>
    <mergeCell ref="I177:X177"/>
    <mergeCell ref="Y177:AB177"/>
    <mergeCell ref="F178:I178"/>
    <mergeCell ref="L178:N178"/>
    <mergeCell ref="O178:P178"/>
    <mergeCell ref="R178:S178"/>
    <mergeCell ref="V178:W178"/>
    <mergeCell ref="E179:X179"/>
    <mergeCell ref="A180:X180"/>
    <mergeCell ref="A159:D179"/>
    <mergeCell ref="E165:H165"/>
    <mergeCell ref="I165:X165"/>
    <mergeCell ref="F166:I166"/>
    <mergeCell ref="L166:N166"/>
    <mergeCell ref="O166:P166"/>
    <mergeCell ref="R166:S166"/>
    <mergeCell ref="V166:W166"/>
    <mergeCell ref="E167:H167"/>
    <mergeCell ref="I167:X167"/>
    <mergeCell ref="F168:I168"/>
    <mergeCell ref="L168:N168"/>
    <mergeCell ref="O168:P168"/>
    <mergeCell ref="R168:S168"/>
    <mergeCell ref="V168:W168"/>
    <mergeCell ref="E169:H169"/>
    <mergeCell ref="I169:X169"/>
    <mergeCell ref="F170:I170"/>
    <mergeCell ref="L170:N170"/>
    <mergeCell ref="O170:P170"/>
    <mergeCell ref="R170:S170"/>
    <mergeCell ref="V170:W170"/>
    <mergeCell ref="E171:H171"/>
    <mergeCell ref="I171:X171"/>
    <mergeCell ref="F172:I172"/>
    <mergeCell ref="L172:N172"/>
    <mergeCell ref="O172:P172"/>
    <mergeCell ref="R172:S172"/>
    <mergeCell ref="V172:W172"/>
    <mergeCell ref="E173:H173"/>
    <mergeCell ref="I173:X173"/>
    <mergeCell ref="F174:I174"/>
    <mergeCell ref="A138:D158"/>
    <mergeCell ref="E144:H144"/>
    <mergeCell ref="I144:X144"/>
    <mergeCell ref="F145:I145"/>
    <mergeCell ref="L145:N145"/>
    <mergeCell ref="O145:P145"/>
    <mergeCell ref="R145:S145"/>
    <mergeCell ref="V145:W145"/>
    <mergeCell ref="E146:H146"/>
    <mergeCell ref="I146:X146"/>
    <mergeCell ref="F147:I147"/>
    <mergeCell ref="L147:N147"/>
    <mergeCell ref="O147:P147"/>
    <mergeCell ref="R147:S147"/>
    <mergeCell ref="V147:W147"/>
    <mergeCell ref="E148:H148"/>
    <mergeCell ref="I148:X148"/>
    <mergeCell ref="F149:I149"/>
    <mergeCell ref="L149:N149"/>
    <mergeCell ref="O149:P149"/>
    <mergeCell ref="R149:S149"/>
    <mergeCell ref="AK164:AN164"/>
    <mergeCell ref="V149:W149"/>
    <mergeCell ref="E150:H150"/>
    <mergeCell ref="I150:X150"/>
    <mergeCell ref="F151:I151"/>
    <mergeCell ref="L151:N151"/>
    <mergeCell ref="O151:P151"/>
    <mergeCell ref="R151:S151"/>
    <mergeCell ref="V151:W151"/>
    <mergeCell ref="E152:H152"/>
    <mergeCell ref="I152:X152"/>
    <mergeCell ref="AG162:AJ162"/>
    <mergeCell ref="AK162:AN162"/>
    <mergeCell ref="Y157:AB157"/>
    <mergeCell ref="AC157:AF157"/>
    <mergeCell ref="AG157:AJ157"/>
    <mergeCell ref="AK157:AN157"/>
    <mergeCell ref="AK158:AN158"/>
    <mergeCell ref="AC159:AF159"/>
    <mergeCell ref="AG159:AJ159"/>
    <mergeCell ref="AK159:AN159"/>
    <mergeCell ref="AC158:AF158"/>
    <mergeCell ref="AG158:AJ158"/>
    <mergeCell ref="I163:X163"/>
    <mergeCell ref="Y154:AB154"/>
    <mergeCell ref="E156:H156"/>
    <mergeCell ref="Y158:AB158"/>
    <mergeCell ref="Y156:AB156"/>
    <mergeCell ref="Y162:AB162"/>
    <mergeCell ref="E154:H154"/>
    <mergeCell ref="I154:X154"/>
    <mergeCell ref="F155:I155"/>
    <mergeCell ref="L155:N155"/>
    <mergeCell ref="O155:P155"/>
    <mergeCell ref="R155:S155"/>
    <mergeCell ref="V155:W155"/>
    <mergeCell ref="I156:X156"/>
    <mergeCell ref="E159:H159"/>
    <mergeCell ref="I159:X159"/>
    <mergeCell ref="Y159:AB159"/>
    <mergeCell ref="E158:X158"/>
    <mergeCell ref="AG165:AJ165"/>
    <mergeCell ref="AG164:AJ164"/>
    <mergeCell ref="AK165:AN165"/>
    <mergeCell ref="F160:I160"/>
    <mergeCell ref="L160:N160"/>
    <mergeCell ref="O160:P160"/>
    <mergeCell ref="R160:S160"/>
    <mergeCell ref="V160:W160"/>
    <mergeCell ref="Y160:AB160"/>
    <mergeCell ref="AC160:AF160"/>
    <mergeCell ref="AG160:AJ160"/>
    <mergeCell ref="AK160:AN160"/>
    <mergeCell ref="E161:H161"/>
    <mergeCell ref="I161:X161"/>
    <mergeCell ref="Y161:AB161"/>
    <mergeCell ref="AC161:AF161"/>
    <mergeCell ref="AG161:AJ161"/>
    <mergeCell ref="AK161:AN161"/>
    <mergeCell ref="F162:I162"/>
    <mergeCell ref="L162:N162"/>
    <mergeCell ref="O162:P162"/>
    <mergeCell ref="R162:S162"/>
    <mergeCell ref="V162:W162"/>
    <mergeCell ref="AK163:AN163"/>
    <mergeCell ref="AC165:AF165"/>
    <mergeCell ref="F164:I164"/>
    <mergeCell ref="L164:N164"/>
    <mergeCell ref="O164:P164"/>
    <mergeCell ref="R164:S164"/>
    <mergeCell ref="V164:W164"/>
    <mergeCell ref="Y164:AB164"/>
    <mergeCell ref="AC164:AF164"/>
    <mergeCell ref="AC162:AF162"/>
    <mergeCell ref="E163:H163"/>
    <mergeCell ref="Y163:AB163"/>
    <mergeCell ref="AK149:AN149"/>
    <mergeCell ref="AK150:AN150"/>
    <mergeCell ref="AK156:AN156"/>
    <mergeCell ref="F157:I157"/>
    <mergeCell ref="L157:N157"/>
    <mergeCell ref="O157:P157"/>
    <mergeCell ref="R157:S157"/>
    <mergeCell ref="V157:W157"/>
    <mergeCell ref="Y153:AB153"/>
    <mergeCell ref="AC153:AF153"/>
    <mergeCell ref="AG153:AJ153"/>
    <mergeCell ref="AK153:AN153"/>
    <mergeCell ref="AK154:AN154"/>
    <mergeCell ref="Y155:AB155"/>
    <mergeCell ref="AC155:AF155"/>
    <mergeCell ref="AG155:AJ155"/>
    <mergeCell ref="AK155:AN155"/>
    <mergeCell ref="L153:N153"/>
    <mergeCell ref="O153:P153"/>
    <mergeCell ref="R153:S153"/>
    <mergeCell ref="V153:W153"/>
    <mergeCell ref="AC154:AF154"/>
    <mergeCell ref="AG154:AJ154"/>
    <mergeCell ref="F153:I153"/>
    <mergeCell ref="AG152:AJ152"/>
    <mergeCell ref="AK152:AN152"/>
    <mergeCell ref="Y144:AB144"/>
    <mergeCell ref="AC144:AF144"/>
    <mergeCell ref="AG144:AJ144"/>
    <mergeCell ref="AK144:AN144"/>
    <mergeCell ref="Y145:AB145"/>
    <mergeCell ref="AC145:AF145"/>
    <mergeCell ref="AG145:AJ145"/>
    <mergeCell ref="AK145:AN145"/>
    <mergeCell ref="Y146:AB146"/>
    <mergeCell ref="AC146:AF146"/>
    <mergeCell ref="AG146:AJ146"/>
    <mergeCell ref="AK146:AN146"/>
    <mergeCell ref="Y147:AB147"/>
    <mergeCell ref="AC147:AF147"/>
    <mergeCell ref="AG147:AJ147"/>
    <mergeCell ref="AK147:AN147"/>
    <mergeCell ref="Y148:AB148"/>
    <mergeCell ref="AC148:AF148"/>
    <mergeCell ref="AG148:AJ148"/>
    <mergeCell ref="AK148:AN148"/>
    <mergeCell ref="Y149:AB149"/>
    <mergeCell ref="AC149:AF149"/>
    <mergeCell ref="F141:I141"/>
    <mergeCell ref="L141:N141"/>
    <mergeCell ref="O141:P141"/>
    <mergeCell ref="R141:S141"/>
    <mergeCell ref="V141:W141"/>
    <mergeCell ref="Y141:AB141"/>
    <mergeCell ref="AC141:AF141"/>
    <mergeCell ref="AG141:AJ141"/>
    <mergeCell ref="AK141:AN141"/>
    <mergeCell ref="E142:H142"/>
    <mergeCell ref="I142:X142"/>
    <mergeCell ref="Y142:AB142"/>
    <mergeCell ref="AC142:AF142"/>
    <mergeCell ref="AG142:AJ142"/>
    <mergeCell ref="AK142:AN142"/>
    <mergeCell ref="F143:I143"/>
    <mergeCell ref="L143:N143"/>
    <mergeCell ref="O143:P143"/>
    <mergeCell ref="R143:S143"/>
    <mergeCell ref="V143:W143"/>
    <mergeCell ref="Y143:AB143"/>
    <mergeCell ref="AC143:AF143"/>
    <mergeCell ref="AG143:AJ143"/>
    <mergeCell ref="AK143:AN143"/>
    <mergeCell ref="E140:H140"/>
    <mergeCell ref="I140:X140"/>
    <mergeCell ref="Y140:AB140"/>
    <mergeCell ref="AC140:AF140"/>
    <mergeCell ref="AG140:AJ140"/>
    <mergeCell ref="AK140:AN140"/>
    <mergeCell ref="E134:X137"/>
    <mergeCell ref="Y134:AB137"/>
    <mergeCell ref="AC134:AJ135"/>
    <mergeCell ref="AK134:AN135"/>
    <mergeCell ref="AC136:AF137"/>
    <mergeCell ref="AG136:AN137"/>
    <mergeCell ref="E138:H138"/>
    <mergeCell ref="I138:X138"/>
    <mergeCell ref="Y138:AB138"/>
    <mergeCell ref="AC138:AF138"/>
    <mergeCell ref="AG138:AJ138"/>
    <mergeCell ref="AK138:AN138"/>
    <mergeCell ref="F139:I139"/>
    <mergeCell ref="L139:N139"/>
    <mergeCell ref="O139:P139"/>
    <mergeCell ref="R139:S139"/>
    <mergeCell ref="V139:W139"/>
    <mergeCell ref="Y139:AB139"/>
    <mergeCell ref="A134:D137"/>
    <mergeCell ref="F122:I122"/>
    <mergeCell ref="L122:N122"/>
    <mergeCell ref="O122:P122"/>
    <mergeCell ref="R122:S122"/>
    <mergeCell ref="V122:W122"/>
    <mergeCell ref="Y122:AB122"/>
    <mergeCell ref="AC122:AF122"/>
    <mergeCell ref="AG122:AJ122"/>
    <mergeCell ref="A124:X124"/>
    <mergeCell ref="S131:S132"/>
    <mergeCell ref="AG124:AJ124"/>
    <mergeCell ref="A103:D123"/>
    <mergeCell ref="E103:H103"/>
    <mergeCell ref="E119:H119"/>
    <mergeCell ref="I119:X119"/>
    <mergeCell ref="Y119:AB119"/>
    <mergeCell ref="AC119:AF119"/>
    <mergeCell ref="AG119:AJ119"/>
    <mergeCell ref="E121:H121"/>
    <mergeCell ref="F118:I118"/>
    <mergeCell ref="L118:N118"/>
    <mergeCell ref="O118:P118"/>
    <mergeCell ref="R118:S118"/>
    <mergeCell ref="AK119:AN119"/>
    <mergeCell ref="F120:I120"/>
    <mergeCell ref="L120:N120"/>
    <mergeCell ref="O120:P120"/>
    <mergeCell ref="R120:S120"/>
    <mergeCell ref="V120:W120"/>
    <mergeCell ref="Y120:AB120"/>
    <mergeCell ref="AC120:AF120"/>
    <mergeCell ref="AG120:AJ120"/>
    <mergeCell ref="AK120:AN120"/>
    <mergeCell ref="AK122:AN122"/>
    <mergeCell ref="E123:X123"/>
    <mergeCell ref="Y123:AB123"/>
    <mergeCell ref="AC123:AF123"/>
    <mergeCell ref="AG123:AJ123"/>
    <mergeCell ref="AK123:AN123"/>
    <mergeCell ref="E115:H115"/>
    <mergeCell ref="I115:X115"/>
    <mergeCell ref="Y115:AB115"/>
    <mergeCell ref="AC115:AF115"/>
    <mergeCell ref="I121:X121"/>
    <mergeCell ref="Y121:AB121"/>
    <mergeCell ref="AC121:AF121"/>
    <mergeCell ref="AG121:AJ121"/>
    <mergeCell ref="AK121:AN121"/>
    <mergeCell ref="F116:I116"/>
    <mergeCell ref="L116:N116"/>
    <mergeCell ref="O116:P116"/>
    <mergeCell ref="R116:S116"/>
    <mergeCell ref="V116:W116"/>
    <mergeCell ref="Y116:AB116"/>
    <mergeCell ref="AC116:AF116"/>
    <mergeCell ref="AG116:AJ116"/>
    <mergeCell ref="AK116:AN116"/>
    <mergeCell ref="E117:H117"/>
    <mergeCell ref="I117:X117"/>
    <mergeCell ref="Y117:AB117"/>
    <mergeCell ref="AC117:AF117"/>
    <mergeCell ref="AG117:AJ117"/>
    <mergeCell ref="AK117:AN117"/>
    <mergeCell ref="E113:H113"/>
    <mergeCell ref="I113:X113"/>
    <mergeCell ref="Y113:AB113"/>
    <mergeCell ref="AC113:AF113"/>
    <mergeCell ref="AG113:AJ113"/>
    <mergeCell ref="AK113:AN113"/>
    <mergeCell ref="F114:I114"/>
    <mergeCell ref="L114:N114"/>
    <mergeCell ref="O114:P114"/>
    <mergeCell ref="R114:S114"/>
    <mergeCell ref="V114:W114"/>
    <mergeCell ref="Y114:AB114"/>
    <mergeCell ref="AC114:AF114"/>
    <mergeCell ref="AG114:AJ114"/>
    <mergeCell ref="AK114:AN114"/>
    <mergeCell ref="R112:S112"/>
    <mergeCell ref="V112:W112"/>
    <mergeCell ref="Y112:AB112"/>
    <mergeCell ref="AC112:AF112"/>
    <mergeCell ref="AK112:AN112"/>
    <mergeCell ref="V118:W118"/>
    <mergeCell ref="Y118:AB118"/>
    <mergeCell ref="AC118:AF118"/>
    <mergeCell ref="AG118:AJ118"/>
    <mergeCell ref="AK118:AN118"/>
    <mergeCell ref="AK108:AN108"/>
    <mergeCell ref="AK115:AN115"/>
    <mergeCell ref="I109:X109"/>
    <mergeCell ref="Y109:AB109"/>
    <mergeCell ref="AC109:AF109"/>
    <mergeCell ref="AG109:AJ109"/>
    <mergeCell ref="AK109:AN109"/>
    <mergeCell ref="F108:I108"/>
    <mergeCell ref="F110:I110"/>
    <mergeCell ref="L110:N110"/>
    <mergeCell ref="O110:P110"/>
    <mergeCell ref="R110:S110"/>
    <mergeCell ref="V110:W110"/>
    <mergeCell ref="Y110:AB110"/>
    <mergeCell ref="AC110:AF110"/>
    <mergeCell ref="AG110:AJ110"/>
    <mergeCell ref="AK110:AN110"/>
    <mergeCell ref="E111:H111"/>
    <mergeCell ref="I111:X111"/>
    <mergeCell ref="Y111:AB111"/>
    <mergeCell ref="AK111:AN111"/>
    <mergeCell ref="F112:I112"/>
    <mergeCell ref="L112:N112"/>
    <mergeCell ref="O112:P112"/>
    <mergeCell ref="E92:H92"/>
    <mergeCell ref="X41:AE42"/>
    <mergeCell ref="AF41:AN42"/>
    <mergeCell ref="J47:P48"/>
    <mergeCell ref="Q47:W48"/>
    <mergeCell ref="Y90:AB90"/>
    <mergeCell ref="AC90:AF90"/>
    <mergeCell ref="I94:X94"/>
    <mergeCell ref="E107:H107"/>
    <mergeCell ref="AK106:AN106"/>
    <mergeCell ref="I103:X103"/>
    <mergeCell ref="Y103:AB103"/>
    <mergeCell ref="AC103:AF103"/>
    <mergeCell ref="AG103:AJ103"/>
    <mergeCell ref="AK103:AN103"/>
    <mergeCell ref="F104:I104"/>
    <mergeCell ref="L104:N104"/>
    <mergeCell ref="O104:P104"/>
    <mergeCell ref="R104:S104"/>
    <mergeCell ref="V104:W104"/>
    <mergeCell ref="Y104:AB104"/>
    <mergeCell ref="AC104:AF104"/>
    <mergeCell ref="AG104:AJ104"/>
    <mergeCell ref="AK104:AN104"/>
    <mergeCell ref="AK99:AN99"/>
    <mergeCell ref="AG99:AJ99"/>
    <mergeCell ref="AK88:AN88"/>
    <mergeCell ref="AK89:AN89"/>
    <mergeCell ref="Y99:AB99"/>
    <mergeCell ref="AK98:AN98"/>
    <mergeCell ref="AC99:AF99"/>
    <mergeCell ref="AK100:AN100"/>
    <mergeCell ref="X64:AE65"/>
    <mergeCell ref="I96:X96"/>
    <mergeCell ref="Y88:AB88"/>
    <mergeCell ref="AC88:AF88"/>
    <mergeCell ref="AG88:AJ88"/>
    <mergeCell ref="Y86:AB86"/>
    <mergeCell ref="O89:P89"/>
    <mergeCell ref="R89:S89"/>
    <mergeCell ref="L89:N89"/>
    <mergeCell ref="I100:X100"/>
    <mergeCell ref="R99:S99"/>
    <mergeCell ref="V99:W99"/>
    <mergeCell ref="L93:N93"/>
    <mergeCell ref="O93:P93"/>
    <mergeCell ref="O95:P95"/>
    <mergeCell ref="I86:X86"/>
    <mergeCell ref="AG100:AJ100"/>
    <mergeCell ref="L95:N95"/>
    <mergeCell ref="V91:W91"/>
    <mergeCell ref="Y91:AB91"/>
    <mergeCell ref="AC91:AF91"/>
    <mergeCell ref="AG91:AJ91"/>
    <mergeCell ref="AC92:AF92"/>
    <mergeCell ref="AG92:AJ92"/>
    <mergeCell ref="V97:W97"/>
    <mergeCell ref="L99:N99"/>
    <mergeCell ref="O99:P99"/>
    <mergeCell ref="F3:P3"/>
    <mergeCell ref="C45:I46"/>
    <mergeCell ref="A3:E3"/>
    <mergeCell ref="C35:I36"/>
    <mergeCell ref="Q33:W34"/>
    <mergeCell ref="J39:P40"/>
    <mergeCell ref="AK85:AN85"/>
    <mergeCell ref="AC87:AF87"/>
    <mergeCell ref="F85:I85"/>
    <mergeCell ref="AC84:AF84"/>
    <mergeCell ref="AC86:AF86"/>
    <mergeCell ref="Y85:AB85"/>
    <mergeCell ref="F87:I87"/>
    <mergeCell ref="C43:I44"/>
    <mergeCell ref="J43:P44"/>
    <mergeCell ref="Q43:W44"/>
    <mergeCell ref="Q35:W36"/>
    <mergeCell ref="Q39:W40"/>
    <mergeCell ref="AC78:AJ79"/>
    <mergeCell ref="AK83:AN83"/>
    <mergeCell ref="AF33:AN34"/>
    <mergeCell ref="X35:AE36"/>
    <mergeCell ref="X39:AE40"/>
    <mergeCell ref="Q53:W54"/>
    <mergeCell ref="L174:N174"/>
    <mergeCell ref="AK101:AN101"/>
    <mergeCell ref="AG101:AJ101"/>
    <mergeCell ref="AK102:AN102"/>
    <mergeCell ref="AC101:AF101"/>
    <mergeCell ref="L101:N101"/>
    <mergeCell ref="O101:P101"/>
    <mergeCell ref="Y101:AB101"/>
    <mergeCell ref="Y105:AB105"/>
    <mergeCell ref="AC105:AF105"/>
    <mergeCell ref="AG105:AJ105"/>
    <mergeCell ref="AK105:AN105"/>
    <mergeCell ref="Y171:AB171"/>
    <mergeCell ref="AK174:AN174"/>
    <mergeCell ref="AK173:AN173"/>
    <mergeCell ref="AC107:AF107"/>
    <mergeCell ref="AG107:AJ107"/>
    <mergeCell ref="AK107:AN107"/>
    <mergeCell ref="Y124:AB124"/>
    <mergeCell ref="Y173:AB173"/>
    <mergeCell ref="AC173:AF173"/>
    <mergeCell ref="AC168:AF168"/>
    <mergeCell ref="AG168:AJ168"/>
    <mergeCell ref="AC163:AF163"/>
    <mergeCell ref="F106:I106"/>
    <mergeCell ref="L106:N106"/>
    <mergeCell ref="O106:P106"/>
    <mergeCell ref="R106:S106"/>
    <mergeCell ref="E109:H109"/>
    <mergeCell ref="Y106:AB106"/>
    <mergeCell ref="I105:X105"/>
    <mergeCell ref="V106:W106"/>
    <mergeCell ref="L108:N108"/>
    <mergeCell ref="O108:P108"/>
    <mergeCell ref="R108:S108"/>
    <mergeCell ref="I107:X107"/>
    <mergeCell ref="Y107:AB107"/>
    <mergeCell ref="E105:H105"/>
    <mergeCell ref="V108:W108"/>
    <mergeCell ref="Y108:AB108"/>
    <mergeCell ref="Y179:AB179"/>
    <mergeCell ref="AK178:AN178"/>
    <mergeCell ref="AC179:AF179"/>
    <mergeCell ref="AG179:AJ179"/>
    <mergeCell ref="AK179:AN179"/>
    <mergeCell ref="AK175:AN175"/>
    <mergeCell ref="AC177:AF177"/>
    <mergeCell ref="AG177:AJ177"/>
    <mergeCell ref="AK177:AN177"/>
    <mergeCell ref="AC178:AF178"/>
    <mergeCell ref="AG178:AJ178"/>
    <mergeCell ref="AK176:AN176"/>
    <mergeCell ref="AC176:AF176"/>
    <mergeCell ref="AG176:AJ176"/>
    <mergeCell ref="Y176:AB176"/>
    <mergeCell ref="AC175:AF175"/>
    <mergeCell ref="AG175:AJ175"/>
    <mergeCell ref="AG163:AJ163"/>
    <mergeCell ref="AC172:AF172"/>
    <mergeCell ref="AG172:AJ172"/>
    <mergeCell ref="AC156:AF156"/>
    <mergeCell ref="AG156:AJ156"/>
    <mergeCell ref="Y165:AB165"/>
    <mergeCell ref="O174:P174"/>
    <mergeCell ref="R174:S174"/>
    <mergeCell ref="AK124:AN124"/>
    <mergeCell ref="AC124:AF124"/>
    <mergeCell ref="V174:W174"/>
    <mergeCell ref="AG174:AJ174"/>
    <mergeCell ref="Y174:AB174"/>
    <mergeCell ref="AC174:AF174"/>
    <mergeCell ref="AG173:AJ173"/>
    <mergeCell ref="AC171:AF171"/>
    <mergeCell ref="AG171:AJ171"/>
    <mergeCell ref="AK139:AN139"/>
    <mergeCell ref="Y151:AB151"/>
    <mergeCell ref="AC151:AF151"/>
    <mergeCell ref="AG151:AJ151"/>
    <mergeCell ref="AK151:AN151"/>
    <mergeCell ref="Y152:AB152"/>
    <mergeCell ref="AC152:AF152"/>
    <mergeCell ref="X43:AE44"/>
    <mergeCell ref="X45:AE46"/>
    <mergeCell ref="I82:X82"/>
    <mergeCell ref="AK84:AN84"/>
    <mergeCell ref="AF51:AN52"/>
    <mergeCell ref="X51:AE52"/>
    <mergeCell ref="X66:AE67"/>
    <mergeCell ref="Q62:AE63"/>
    <mergeCell ref="J53:P54"/>
    <mergeCell ref="Y83:AB83"/>
    <mergeCell ref="Y84:AB84"/>
    <mergeCell ref="AF45:AN46"/>
    <mergeCell ref="C47:I48"/>
    <mergeCell ref="A53:I54"/>
    <mergeCell ref="X53:AE54"/>
    <mergeCell ref="AF53:AN54"/>
    <mergeCell ref="B62:N63"/>
    <mergeCell ref="A82:D102"/>
    <mergeCell ref="F101:I101"/>
    <mergeCell ref="V101:W101"/>
    <mergeCell ref="E88:H88"/>
    <mergeCell ref="I88:X88"/>
    <mergeCell ref="E90:H90"/>
    <mergeCell ref="I90:X90"/>
    <mergeCell ref="E102:X102"/>
    <mergeCell ref="Y102:AB102"/>
    <mergeCell ref="F91:I91"/>
    <mergeCell ref="L91:N91"/>
    <mergeCell ref="O91:P91"/>
    <mergeCell ref="AC102:AF102"/>
    <mergeCell ref="AG84:AJ84"/>
    <mergeCell ref="AG96:AJ96"/>
    <mergeCell ref="AG95:AJ95"/>
    <mergeCell ref="AG87:AJ87"/>
    <mergeCell ref="Y89:AB89"/>
    <mergeCell ref="AC89:AF89"/>
    <mergeCell ref="AG89:AJ89"/>
    <mergeCell ref="V85:W85"/>
    <mergeCell ref="I84:X84"/>
    <mergeCell ref="AG102:AJ102"/>
    <mergeCell ref="AG90:AJ90"/>
    <mergeCell ref="AG98:AJ98"/>
    <mergeCell ref="AC85:AF85"/>
    <mergeCell ref="AG85:AJ85"/>
    <mergeCell ref="AG86:AJ86"/>
    <mergeCell ref="F95:I95"/>
    <mergeCell ref="I98:X98"/>
    <mergeCell ref="L85:N85"/>
    <mergeCell ref="J8:P10"/>
    <mergeCell ref="J17:P19"/>
    <mergeCell ref="J20:P22"/>
    <mergeCell ref="J23:P25"/>
    <mergeCell ref="Y87:AB87"/>
    <mergeCell ref="F89:I89"/>
    <mergeCell ref="Q31:W32"/>
    <mergeCell ref="Y100:AB100"/>
    <mergeCell ref="F99:I99"/>
    <mergeCell ref="C37:I38"/>
    <mergeCell ref="J37:P38"/>
    <mergeCell ref="Q37:W38"/>
    <mergeCell ref="X37:AE38"/>
    <mergeCell ref="E94:H94"/>
    <mergeCell ref="E96:H96"/>
    <mergeCell ref="E98:H98"/>
    <mergeCell ref="E100:H100"/>
    <mergeCell ref="O83:P83"/>
    <mergeCell ref="Y96:AB96"/>
    <mergeCell ref="AC96:AF96"/>
    <mergeCell ref="V95:W95"/>
    <mergeCell ref="Y95:AB95"/>
    <mergeCell ref="AC95:AF95"/>
    <mergeCell ref="J33:P34"/>
    <mergeCell ref="R101:S101"/>
    <mergeCell ref="AK95:AN95"/>
    <mergeCell ref="AK96:AN96"/>
    <mergeCell ref="AK91:AN91"/>
    <mergeCell ref="AC94:AF94"/>
    <mergeCell ref="AG94:AJ94"/>
    <mergeCell ref="AK94:AN94"/>
    <mergeCell ref="AG93:AJ93"/>
    <mergeCell ref="AK93:AN93"/>
    <mergeCell ref="R91:S91"/>
    <mergeCell ref="R95:S95"/>
    <mergeCell ref="AC100:AF100"/>
    <mergeCell ref="R93:S93"/>
    <mergeCell ref="V93:W93"/>
    <mergeCell ref="Y93:AB93"/>
    <mergeCell ref="AC93:AF93"/>
    <mergeCell ref="AK92:AN92"/>
    <mergeCell ref="I92:X92"/>
    <mergeCell ref="Y98:AB98"/>
    <mergeCell ref="AC98:AF98"/>
    <mergeCell ref="AC97:AF97"/>
    <mergeCell ref="AG97:AJ97"/>
    <mergeCell ref="Y94:AB94"/>
    <mergeCell ref="AK97:AN97"/>
    <mergeCell ref="AT33:AT34"/>
    <mergeCell ref="AT35:AT36"/>
    <mergeCell ref="AT39:AT40"/>
    <mergeCell ref="AT51:AT52"/>
    <mergeCell ref="AT43:AT44"/>
    <mergeCell ref="AF37:AN38"/>
    <mergeCell ref="AF35:AN36"/>
    <mergeCell ref="AF39:AN40"/>
    <mergeCell ref="AF43:AN44"/>
    <mergeCell ref="AF49:AN50"/>
    <mergeCell ref="Y82:AB82"/>
    <mergeCell ref="AC82:AF82"/>
    <mergeCell ref="AG82:AJ82"/>
    <mergeCell ref="AK82:AN82"/>
    <mergeCell ref="AG83:AJ83"/>
    <mergeCell ref="X47:AE48"/>
    <mergeCell ref="AF47:AN48"/>
    <mergeCell ref="X68:AE69"/>
    <mergeCell ref="AT49:AT50"/>
    <mergeCell ref="X49:AE50"/>
    <mergeCell ref="AT53:AT54"/>
    <mergeCell ref="AC106:AF106"/>
    <mergeCell ref="AG106:AJ106"/>
    <mergeCell ref="AG112:AJ112"/>
    <mergeCell ref="AG115:AJ115"/>
    <mergeCell ref="AC139:AF139"/>
    <mergeCell ref="AG139:AJ139"/>
    <mergeCell ref="Y150:AB150"/>
    <mergeCell ref="AC150:AF150"/>
    <mergeCell ref="AG150:AJ150"/>
    <mergeCell ref="AC111:AF111"/>
    <mergeCell ref="AG111:AJ111"/>
    <mergeCell ref="AC108:AF108"/>
    <mergeCell ref="AG108:AJ108"/>
    <mergeCell ref="AG149:AJ149"/>
    <mergeCell ref="F97:I97"/>
    <mergeCell ref="L97:N97"/>
    <mergeCell ref="O97:P97"/>
    <mergeCell ref="R97:S97"/>
    <mergeCell ref="Y97:AB97"/>
    <mergeCell ref="AK78:AN79"/>
    <mergeCell ref="AC80:AF81"/>
    <mergeCell ref="AG80:AN81"/>
    <mergeCell ref="Y78:AB81"/>
    <mergeCell ref="R87:S87"/>
    <mergeCell ref="V87:W87"/>
    <mergeCell ref="E84:H84"/>
    <mergeCell ref="E86:H86"/>
    <mergeCell ref="R85:S85"/>
    <mergeCell ref="L87:N87"/>
    <mergeCell ref="O87:P87"/>
    <mergeCell ref="AK90:AN90"/>
    <mergeCell ref="Y92:AB92"/>
    <mergeCell ref="V89:W89"/>
    <mergeCell ref="F93:I93"/>
    <mergeCell ref="AK87:AN87"/>
    <mergeCell ref="O85:P85"/>
    <mergeCell ref="AK86:AN86"/>
    <mergeCell ref="AC83:AF83"/>
    <mergeCell ref="A33:A52"/>
    <mergeCell ref="B51:I52"/>
    <mergeCell ref="F83:I83"/>
    <mergeCell ref="L83:N83"/>
    <mergeCell ref="R83:S83"/>
    <mergeCell ref="V83:W83"/>
    <mergeCell ref="A78:D81"/>
    <mergeCell ref="E78:X81"/>
    <mergeCell ref="J51:P52"/>
    <mergeCell ref="Q51:W52"/>
    <mergeCell ref="Q64:W65"/>
    <mergeCell ref="Q66:W67"/>
    <mergeCell ref="Q68:W69"/>
    <mergeCell ref="S75:S76"/>
    <mergeCell ref="E82:H82"/>
    <mergeCell ref="J35:P36"/>
    <mergeCell ref="X33:AE34"/>
    <mergeCell ref="J49:P50"/>
    <mergeCell ref="Q49:W50"/>
    <mergeCell ref="Q45:W46"/>
    <mergeCell ref="C39:I40"/>
    <mergeCell ref="C41:I42"/>
    <mergeCell ref="J41:P42"/>
    <mergeCell ref="Q41:W42"/>
    <mergeCell ref="A23:I25"/>
    <mergeCell ref="AB6:AN7"/>
    <mergeCell ref="J11:P13"/>
    <mergeCell ref="C49:I50"/>
    <mergeCell ref="B8:I10"/>
    <mergeCell ref="A29:I32"/>
    <mergeCell ref="B14:I16"/>
    <mergeCell ref="B20:I22"/>
    <mergeCell ref="J14:P16"/>
    <mergeCell ref="J6:P7"/>
    <mergeCell ref="B33:I34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B35:B50"/>
    <mergeCell ref="J45:P46"/>
    <mergeCell ref="Y180:AB180"/>
    <mergeCell ref="AC180:AF180"/>
    <mergeCell ref="AG180:AJ180"/>
    <mergeCell ref="AK180:AN180"/>
    <mergeCell ref="Y166:AB166"/>
    <mergeCell ref="AC166:AF166"/>
    <mergeCell ref="AG166:AJ166"/>
    <mergeCell ref="AK166:AN166"/>
    <mergeCell ref="AK169:AN169"/>
    <mergeCell ref="Y170:AB170"/>
    <mergeCell ref="AC170:AF170"/>
    <mergeCell ref="AG170:AJ170"/>
    <mergeCell ref="AK170:AN170"/>
    <mergeCell ref="Y169:AB169"/>
    <mergeCell ref="AC169:AF169"/>
    <mergeCell ref="AG169:AJ169"/>
    <mergeCell ref="Y167:AB167"/>
    <mergeCell ref="AC167:AF167"/>
    <mergeCell ref="AG167:AJ167"/>
    <mergeCell ref="AK167:AN167"/>
    <mergeCell ref="Y168:AB168"/>
    <mergeCell ref="Y178:AB178"/>
    <mergeCell ref="AK168:AN168"/>
    <mergeCell ref="AK172:AN172"/>
    <mergeCell ref="S193:S194"/>
    <mergeCell ref="AO80:AT81"/>
    <mergeCell ref="AO83:AS83"/>
    <mergeCell ref="AO85:AS85"/>
    <mergeCell ref="AO87:AS87"/>
    <mergeCell ref="AO89:AS89"/>
    <mergeCell ref="AO91:AS91"/>
    <mergeCell ref="AO93:AS93"/>
    <mergeCell ref="AO94:AS94"/>
    <mergeCell ref="AO95:AS95"/>
    <mergeCell ref="AO96:AS96"/>
    <mergeCell ref="AO97:AS97"/>
    <mergeCell ref="AO98:AS98"/>
    <mergeCell ref="AO99:AS99"/>
    <mergeCell ref="AO100:AS100"/>
    <mergeCell ref="AO101:AS101"/>
    <mergeCell ref="AO102:AS102"/>
    <mergeCell ref="AO104:AS104"/>
    <mergeCell ref="AO106:AS106"/>
    <mergeCell ref="AO108:AS108"/>
    <mergeCell ref="AO110:AS110"/>
    <mergeCell ref="AK171:AN171"/>
    <mergeCell ref="Y172:AB172"/>
    <mergeCell ref="AO112:AS112"/>
    <mergeCell ref="AO123:AS123"/>
    <mergeCell ref="AO124:AS124"/>
    <mergeCell ref="AO139:AS139"/>
    <mergeCell ref="AO136:AT137"/>
    <mergeCell ref="AO141:AS141"/>
    <mergeCell ref="AO143:AS143"/>
    <mergeCell ref="AO145:AS145"/>
    <mergeCell ref="AO146:AS146"/>
    <mergeCell ref="AO114:AS114"/>
    <mergeCell ref="AO116:AS116"/>
    <mergeCell ref="AO118:AS118"/>
    <mergeCell ref="AO120:AS120"/>
    <mergeCell ref="AO122:AS122"/>
    <mergeCell ref="AO147:AS147"/>
    <mergeCell ref="AO148:AS148"/>
    <mergeCell ref="AO149:AS149"/>
    <mergeCell ref="AO150:AS150"/>
    <mergeCell ref="AO151:AS151"/>
    <mergeCell ref="AO152:AS152"/>
    <mergeCell ref="AO153:AS153"/>
    <mergeCell ref="AO154:AS154"/>
    <mergeCell ref="AO155:AS155"/>
    <mergeCell ref="AO156:AS156"/>
    <mergeCell ref="AO157:AS157"/>
    <mergeCell ref="AO158:AS158"/>
    <mergeCell ref="AO159:AS159"/>
    <mergeCell ref="AO160:AS160"/>
    <mergeCell ref="AO161:AS161"/>
    <mergeCell ref="AO162:AS162"/>
    <mergeCell ref="AO163:AS163"/>
    <mergeCell ref="AO164:AS164"/>
    <mergeCell ref="AO165:AS165"/>
    <mergeCell ref="AO166:AS166"/>
    <mergeCell ref="AO167:AS167"/>
    <mergeCell ref="AO168:AS168"/>
    <mergeCell ref="AO169:AS169"/>
    <mergeCell ref="AO170:AS170"/>
    <mergeCell ref="AO171:AS171"/>
    <mergeCell ref="AO172:AS172"/>
    <mergeCell ref="AO173:AS173"/>
    <mergeCell ref="AO174:AS174"/>
    <mergeCell ref="AO175:AS175"/>
    <mergeCell ref="AO176:AS176"/>
    <mergeCell ref="AO177:AS177"/>
    <mergeCell ref="AO207:AS207"/>
    <mergeCell ref="AO208:AS208"/>
    <mergeCell ref="AO209:AS209"/>
    <mergeCell ref="AO210:AS210"/>
    <mergeCell ref="AO211:AS211"/>
    <mergeCell ref="AO178:AS178"/>
    <mergeCell ref="AO179:AS179"/>
    <mergeCell ref="AO180:AS180"/>
    <mergeCell ref="AO198:AT199"/>
    <mergeCell ref="AO201:AS201"/>
    <mergeCell ref="AO203:AS203"/>
    <mergeCell ref="AO204:AS204"/>
    <mergeCell ref="AO205:AS205"/>
    <mergeCell ref="AO206:AS206"/>
  </mergeCells>
  <phoneticPr fontId="12"/>
  <dataValidations count="2">
    <dataValidation type="list" allowBlank="1" showInputMessage="1" showErrorMessage="1" sqref="E76:R76 E132:R132 E194:R194">
      <formula1>INDIRECT($D75)</formula1>
    </dataValidation>
    <dataValidation type="list" allowBlank="1" showInputMessage="1" showErrorMessage="1" error="右端の▼を押下しリストから選択してください。" sqref="F3:P3">
      <formula1>"（選択してください）,地域文化遺産活性化事業,世界文化遺産活性化事業"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3" manualBreakCount="3">
    <brk id="70" max="39" man="1"/>
    <brk id="126" max="39" man="1"/>
    <brk id="188" max="39" man="1"/>
  </rowBreaks>
  <colBreaks count="1" manualBreakCount="1">
    <brk id="40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'入力規則等（削除不可）'!$B$35:$B$38</xm:f>
          </x14:formula1>
          <xm:sqref>D75 D131 D193</xm:sqref>
        </x14:dataValidation>
        <x14:dataValidation type="list" allowBlank="1" showInputMessage="1" showErrorMessage="1">
          <x14:formula1>
            <xm:f>'入力規則等（削除不可）'!$B$62:$B$72</xm:f>
          </x14:formula1>
          <xm:sqref>E82:H82 E84:H84 E86:H86 E88:H88 E90:H90 E92:H92 E94:H94 E96:H96 E98:H98 E100:H100 E103:H103 E105:H105 E107:H107 E109:H109 E111:H111 E113:H113 E115:H115 E117:H117 E119:H119 E121:H121 E138:H138 E140:H140 E142:H142 E144:H144 E146:H146 E148:H148 E150:H150 E152:H152 E154:H154 E156:H156 E159:H159 E161:H161 E163:H163 E165:H165 E167:H167 E169:H169 E171:H171 E173:H173 E175:H175 E177:H177 E200:H200 E202:H202 E204:H204 E206:H206 E208:H208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1"/>
  <sheetViews>
    <sheetView view="pageBreakPreview" zoomScale="115" zoomScaleNormal="100" zoomScaleSheetLayoutView="115" workbookViewId="0">
      <selection activeCell="AA28" sqref="AA28"/>
    </sheetView>
  </sheetViews>
  <sheetFormatPr defaultColWidth="3.625" defaultRowHeight="17.100000000000001" customHeight="1" x14ac:dyDescent="0.15"/>
  <cols>
    <col min="1" max="1" width="9" style="150" customWidth="1"/>
    <col min="2" max="16384" width="3.625" style="150"/>
  </cols>
  <sheetData>
    <row r="1" spans="1:30" ht="17.100000000000001" customHeight="1" x14ac:dyDescent="0.15">
      <c r="AD1" s="151"/>
    </row>
    <row r="2" spans="1:30" ht="17.100000000000001" customHeight="1" x14ac:dyDescent="0.15">
      <c r="A2" s="151"/>
    </row>
    <row r="3" spans="1:30" ht="17.100000000000001" customHeight="1" x14ac:dyDescent="0.15">
      <c r="A3" s="151" t="s">
        <v>61</v>
      </c>
    </row>
    <row r="4" spans="1:30" ht="17.100000000000001" customHeight="1" x14ac:dyDescent="0.15">
      <c r="A4" s="822" t="s">
        <v>62</v>
      </c>
      <c r="B4" s="822"/>
      <c r="C4" s="822"/>
      <c r="D4" s="822"/>
      <c r="E4" s="822"/>
      <c r="F4" s="822"/>
      <c r="G4" s="819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1"/>
    </row>
    <row r="5" spans="1:30" ht="17.100000000000001" customHeight="1" x14ac:dyDescent="0.15">
      <c r="A5" s="822" t="s">
        <v>63</v>
      </c>
      <c r="B5" s="822"/>
      <c r="C5" s="822"/>
      <c r="D5" s="822"/>
      <c r="E5" s="822"/>
      <c r="F5" s="822"/>
      <c r="G5" s="152"/>
      <c r="H5" s="153" t="s">
        <v>259</v>
      </c>
      <c r="I5" s="153" t="s">
        <v>95</v>
      </c>
      <c r="J5" s="842"/>
      <c r="K5" s="842"/>
      <c r="L5" s="842"/>
      <c r="M5" s="841" t="s">
        <v>93</v>
      </c>
      <c r="N5" s="841"/>
      <c r="O5" s="842"/>
      <c r="P5" s="842"/>
      <c r="Q5" s="842"/>
      <c r="R5" s="842"/>
      <c r="S5" s="842"/>
      <c r="T5" s="841" t="s">
        <v>94</v>
      </c>
      <c r="U5" s="841"/>
      <c r="V5" s="153"/>
      <c r="W5" s="153"/>
      <c r="X5" s="153" t="s">
        <v>260</v>
      </c>
      <c r="Y5" s="154"/>
    </row>
    <row r="6" spans="1:30" ht="17.100000000000001" customHeight="1" x14ac:dyDescent="0.15">
      <c r="A6" s="822" t="s">
        <v>96</v>
      </c>
      <c r="B6" s="822"/>
      <c r="C6" s="822"/>
      <c r="D6" s="822"/>
      <c r="E6" s="822"/>
      <c r="F6" s="822"/>
      <c r="G6" s="832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4"/>
    </row>
    <row r="7" spans="1:30" ht="17.100000000000001" customHeight="1" x14ac:dyDescent="0.15">
      <c r="A7" s="822"/>
      <c r="B7" s="822"/>
      <c r="C7" s="822"/>
      <c r="D7" s="822"/>
      <c r="E7" s="822"/>
      <c r="F7" s="822"/>
      <c r="G7" s="835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837"/>
    </row>
    <row r="8" spans="1:30" ht="17.100000000000001" customHeight="1" x14ac:dyDescent="0.15">
      <c r="A8" s="822"/>
      <c r="B8" s="822"/>
      <c r="C8" s="822"/>
      <c r="D8" s="822"/>
      <c r="E8" s="822"/>
      <c r="F8" s="822"/>
      <c r="G8" s="835"/>
      <c r="H8" s="836"/>
      <c r="I8" s="836"/>
      <c r="J8" s="836"/>
      <c r="K8" s="836"/>
      <c r="L8" s="836"/>
      <c r="M8" s="836"/>
      <c r="N8" s="836"/>
      <c r="O8" s="836"/>
      <c r="P8" s="836"/>
      <c r="Q8" s="836"/>
      <c r="R8" s="836"/>
      <c r="S8" s="836"/>
      <c r="T8" s="836"/>
      <c r="U8" s="836"/>
      <c r="V8" s="836"/>
      <c r="W8" s="836"/>
      <c r="X8" s="836"/>
      <c r="Y8" s="837"/>
    </row>
    <row r="9" spans="1:30" ht="17.100000000000001" customHeight="1" x14ac:dyDescent="0.15">
      <c r="A9" s="822"/>
      <c r="B9" s="822"/>
      <c r="C9" s="822"/>
      <c r="D9" s="822"/>
      <c r="E9" s="822"/>
      <c r="F9" s="822"/>
      <c r="G9" s="835"/>
      <c r="H9" s="836"/>
      <c r="I9" s="836"/>
      <c r="J9" s="836"/>
      <c r="K9" s="836"/>
      <c r="L9" s="836"/>
      <c r="M9" s="836"/>
      <c r="N9" s="836"/>
      <c r="O9" s="836"/>
      <c r="P9" s="836"/>
      <c r="Q9" s="836"/>
      <c r="R9" s="836"/>
      <c r="S9" s="836"/>
      <c r="T9" s="836"/>
      <c r="U9" s="836"/>
      <c r="V9" s="836"/>
      <c r="W9" s="836"/>
      <c r="X9" s="836"/>
      <c r="Y9" s="837"/>
    </row>
    <row r="10" spans="1:30" ht="17.100000000000001" customHeight="1" x14ac:dyDescent="0.15">
      <c r="A10" s="822"/>
      <c r="B10" s="822"/>
      <c r="C10" s="822"/>
      <c r="D10" s="822"/>
      <c r="E10" s="822"/>
      <c r="F10" s="822"/>
      <c r="G10" s="835"/>
      <c r="H10" s="836"/>
      <c r="I10" s="836"/>
      <c r="J10" s="836"/>
      <c r="K10" s="836"/>
      <c r="L10" s="836"/>
      <c r="M10" s="836"/>
      <c r="N10" s="836"/>
      <c r="O10" s="836"/>
      <c r="P10" s="836"/>
      <c r="Q10" s="836"/>
      <c r="R10" s="836"/>
      <c r="S10" s="836"/>
      <c r="T10" s="836"/>
      <c r="U10" s="836"/>
      <c r="V10" s="836"/>
      <c r="W10" s="836"/>
      <c r="X10" s="836"/>
      <c r="Y10" s="837"/>
    </row>
    <row r="11" spans="1:30" ht="17.100000000000001" customHeight="1" x14ac:dyDescent="0.15">
      <c r="A11" s="822"/>
      <c r="B11" s="822"/>
      <c r="C11" s="822"/>
      <c r="D11" s="822"/>
      <c r="E11" s="822"/>
      <c r="F11" s="822"/>
      <c r="G11" s="838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  <c r="U11" s="839"/>
      <c r="V11" s="839"/>
      <c r="W11" s="839"/>
      <c r="X11" s="839"/>
      <c r="Y11" s="840"/>
    </row>
    <row r="12" spans="1:30" s="159" customFormat="1" ht="17.100000000000001" customHeight="1" x14ac:dyDescent="0.15">
      <c r="A12" s="155"/>
      <c r="B12" s="156"/>
      <c r="C12" s="156"/>
      <c r="D12" s="156"/>
      <c r="E12" s="156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30" ht="17.100000000000001" customHeight="1" x14ac:dyDescent="0.15">
      <c r="A13" s="822" t="s">
        <v>62</v>
      </c>
      <c r="B13" s="822"/>
      <c r="C13" s="822"/>
      <c r="D13" s="822"/>
      <c r="E13" s="822"/>
      <c r="F13" s="822"/>
      <c r="G13" s="819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  <c r="S13" s="820"/>
      <c r="T13" s="820"/>
      <c r="U13" s="820"/>
      <c r="V13" s="820"/>
      <c r="W13" s="820"/>
      <c r="X13" s="820"/>
      <c r="Y13" s="821"/>
    </row>
    <row r="14" spans="1:30" ht="17.100000000000001" customHeight="1" x14ac:dyDescent="0.15">
      <c r="A14" s="822" t="s">
        <v>63</v>
      </c>
      <c r="B14" s="822"/>
      <c r="C14" s="822"/>
      <c r="D14" s="822"/>
      <c r="E14" s="822"/>
      <c r="F14" s="822"/>
      <c r="G14" s="152"/>
      <c r="H14" s="153" t="s">
        <v>259</v>
      </c>
      <c r="I14" s="153" t="s">
        <v>95</v>
      </c>
      <c r="J14" s="842"/>
      <c r="K14" s="842"/>
      <c r="L14" s="842"/>
      <c r="M14" s="841" t="s">
        <v>93</v>
      </c>
      <c r="N14" s="841"/>
      <c r="O14" s="842"/>
      <c r="P14" s="842"/>
      <c r="Q14" s="842"/>
      <c r="R14" s="842"/>
      <c r="S14" s="842"/>
      <c r="T14" s="841" t="s">
        <v>94</v>
      </c>
      <c r="U14" s="841"/>
      <c r="V14" s="153"/>
      <c r="W14" s="153"/>
      <c r="X14" s="153" t="s">
        <v>260</v>
      </c>
      <c r="Y14" s="154"/>
    </row>
    <row r="15" spans="1:30" ht="17.100000000000001" customHeight="1" x14ac:dyDescent="0.15">
      <c r="A15" s="822" t="s">
        <v>96</v>
      </c>
      <c r="B15" s="822"/>
      <c r="C15" s="822"/>
      <c r="D15" s="822"/>
      <c r="E15" s="822"/>
      <c r="F15" s="822"/>
      <c r="G15" s="832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4"/>
    </row>
    <row r="16" spans="1:30" ht="17.100000000000001" customHeight="1" x14ac:dyDescent="0.15">
      <c r="A16" s="822"/>
      <c r="B16" s="822"/>
      <c r="C16" s="822"/>
      <c r="D16" s="822"/>
      <c r="E16" s="822"/>
      <c r="F16" s="822"/>
      <c r="G16" s="835"/>
      <c r="H16" s="836"/>
      <c r="I16" s="836"/>
      <c r="J16" s="836"/>
      <c r="K16" s="836"/>
      <c r="L16" s="836"/>
      <c r="M16" s="836"/>
      <c r="N16" s="836"/>
      <c r="O16" s="836"/>
      <c r="P16" s="836"/>
      <c r="Q16" s="836"/>
      <c r="R16" s="836"/>
      <c r="S16" s="836"/>
      <c r="T16" s="836"/>
      <c r="U16" s="836"/>
      <c r="V16" s="836"/>
      <c r="W16" s="836"/>
      <c r="X16" s="836"/>
      <c r="Y16" s="837"/>
    </row>
    <row r="17" spans="1:25" ht="17.100000000000001" customHeight="1" x14ac:dyDescent="0.15">
      <c r="A17" s="822"/>
      <c r="B17" s="822"/>
      <c r="C17" s="822"/>
      <c r="D17" s="822"/>
      <c r="E17" s="822"/>
      <c r="F17" s="822"/>
      <c r="G17" s="835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6"/>
      <c r="X17" s="836"/>
      <c r="Y17" s="837"/>
    </row>
    <row r="18" spans="1:25" ht="17.100000000000001" customHeight="1" x14ac:dyDescent="0.15">
      <c r="A18" s="822"/>
      <c r="B18" s="822"/>
      <c r="C18" s="822"/>
      <c r="D18" s="822"/>
      <c r="E18" s="822"/>
      <c r="F18" s="822"/>
      <c r="G18" s="835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7"/>
    </row>
    <row r="19" spans="1:25" ht="17.100000000000001" customHeight="1" x14ac:dyDescent="0.15">
      <c r="A19" s="822"/>
      <c r="B19" s="822"/>
      <c r="C19" s="822"/>
      <c r="D19" s="822"/>
      <c r="E19" s="822"/>
      <c r="F19" s="822"/>
      <c r="G19" s="835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6"/>
      <c r="S19" s="836"/>
      <c r="T19" s="836"/>
      <c r="U19" s="836"/>
      <c r="V19" s="836"/>
      <c r="W19" s="836"/>
      <c r="X19" s="836"/>
      <c r="Y19" s="837"/>
    </row>
    <row r="20" spans="1:25" ht="17.100000000000001" customHeight="1" x14ac:dyDescent="0.15">
      <c r="A20" s="822"/>
      <c r="B20" s="822"/>
      <c r="C20" s="822"/>
      <c r="D20" s="822"/>
      <c r="E20" s="822"/>
      <c r="F20" s="822"/>
      <c r="G20" s="838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39"/>
      <c r="T20" s="839"/>
      <c r="U20" s="839"/>
      <c r="V20" s="839"/>
      <c r="W20" s="839"/>
      <c r="X20" s="839"/>
      <c r="Y20" s="840"/>
    </row>
    <row r="21" spans="1:25" s="159" customFormat="1" ht="17.100000000000001" customHeight="1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</row>
    <row r="22" spans="1:25" ht="17.100000000000001" customHeight="1" x14ac:dyDescent="0.15">
      <c r="A22" s="822" t="s">
        <v>62</v>
      </c>
      <c r="B22" s="822"/>
      <c r="C22" s="822"/>
      <c r="D22" s="822"/>
      <c r="E22" s="822"/>
      <c r="F22" s="822"/>
      <c r="G22" s="819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0"/>
      <c r="S22" s="820"/>
      <c r="T22" s="820"/>
      <c r="U22" s="820"/>
      <c r="V22" s="820"/>
      <c r="W22" s="820"/>
      <c r="X22" s="820"/>
      <c r="Y22" s="821"/>
    </row>
    <row r="23" spans="1:25" ht="17.100000000000001" customHeight="1" x14ac:dyDescent="0.15">
      <c r="A23" s="822" t="s">
        <v>63</v>
      </c>
      <c r="B23" s="822"/>
      <c r="C23" s="822"/>
      <c r="D23" s="822"/>
      <c r="E23" s="822"/>
      <c r="F23" s="822"/>
      <c r="G23" s="152"/>
      <c r="H23" s="153" t="s">
        <v>259</v>
      </c>
      <c r="I23" s="153" t="s">
        <v>95</v>
      </c>
      <c r="J23" s="842"/>
      <c r="K23" s="842"/>
      <c r="L23" s="842"/>
      <c r="M23" s="841" t="s">
        <v>93</v>
      </c>
      <c r="N23" s="841"/>
      <c r="O23" s="842"/>
      <c r="P23" s="842"/>
      <c r="Q23" s="842"/>
      <c r="R23" s="842"/>
      <c r="S23" s="842"/>
      <c r="T23" s="841" t="s">
        <v>94</v>
      </c>
      <c r="U23" s="841"/>
      <c r="V23" s="153"/>
      <c r="W23" s="153"/>
      <c r="X23" s="153" t="s">
        <v>260</v>
      </c>
      <c r="Y23" s="154"/>
    </row>
    <row r="24" spans="1:25" ht="17.100000000000001" customHeight="1" x14ac:dyDescent="0.15">
      <c r="A24" s="822" t="s">
        <v>96</v>
      </c>
      <c r="B24" s="822"/>
      <c r="C24" s="822"/>
      <c r="D24" s="822"/>
      <c r="E24" s="822"/>
      <c r="F24" s="822"/>
      <c r="G24" s="832"/>
      <c r="H24" s="833"/>
      <c r="I24" s="833"/>
      <c r="J24" s="833"/>
      <c r="K24" s="833"/>
      <c r="L24" s="833"/>
      <c r="M24" s="833"/>
      <c r="N24" s="833"/>
      <c r="O24" s="833"/>
      <c r="P24" s="833"/>
      <c r="Q24" s="833"/>
      <c r="R24" s="833"/>
      <c r="S24" s="833"/>
      <c r="T24" s="833"/>
      <c r="U24" s="833"/>
      <c r="V24" s="833"/>
      <c r="W24" s="833"/>
      <c r="X24" s="833"/>
      <c r="Y24" s="834"/>
    </row>
    <row r="25" spans="1:25" ht="17.100000000000001" customHeight="1" x14ac:dyDescent="0.15">
      <c r="A25" s="822"/>
      <c r="B25" s="822"/>
      <c r="C25" s="822"/>
      <c r="D25" s="822"/>
      <c r="E25" s="822"/>
      <c r="F25" s="822"/>
      <c r="G25" s="835"/>
      <c r="H25" s="836"/>
      <c r="I25" s="836"/>
      <c r="J25" s="836"/>
      <c r="K25" s="836"/>
      <c r="L25" s="836"/>
      <c r="M25" s="836"/>
      <c r="N25" s="836"/>
      <c r="O25" s="836"/>
      <c r="P25" s="836"/>
      <c r="Q25" s="836"/>
      <c r="R25" s="836"/>
      <c r="S25" s="836"/>
      <c r="T25" s="836"/>
      <c r="U25" s="836"/>
      <c r="V25" s="836"/>
      <c r="W25" s="836"/>
      <c r="X25" s="836"/>
      <c r="Y25" s="837"/>
    </row>
    <row r="26" spans="1:25" ht="17.100000000000001" customHeight="1" x14ac:dyDescent="0.15">
      <c r="A26" s="822"/>
      <c r="B26" s="822"/>
      <c r="C26" s="822"/>
      <c r="D26" s="822"/>
      <c r="E26" s="822"/>
      <c r="F26" s="822"/>
      <c r="G26" s="835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7"/>
    </row>
    <row r="27" spans="1:25" ht="17.100000000000001" customHeight="1" x14ac:dyDescent="0.15">
      <c r="A27" s="822"/>
      <c r="B27" s="822"/>
      <c r="C27" s="822"/>
      <c r="D27" s="822"/>
      <c r="E27" s="822"/>
      <c r="F27" s="822"/>
      <c r="G27" s="835"/>
      <c r="H27" s="836"/>
      <c r="I27" s="836"/>
      <c r="J27" s="836"/>
      <c r="K27" s="836"/>
      <c r="L27" s="836"/>
      <c r="M27" s="836"/>
      <c r="N27" s="836"/>
      <c r="O27" s="836"/>
      <c r="P27" s="836"/>
      <c r="Q27" s="836"/>
      <c r="R27" s="836"/>
      <c r="S27" s="836"/>
      <c r="T27" s="836"/>
      <c r="U27" s="836"/>
      <c r="V27" s="836"/>
      <c r="W27" s="836"/>
      <c r="X27" s="836"/>
      <c r="Y27" s="837"/>
    </row>
    <row r="28" spans="1:25" ht="17.100000000000001" customHeight="1" x14ac:dyDescent="0.15">
      <c r="A28" s="822"/>
      <c r="B28" s="822"/>
      <c r="C28" s="822"/>
      <c r="D28" s="822"/>
      <c r="E28" s="822"/>
      <c r="F28" s="822"/>
      <c r="G28" s="835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6"/>
      <c r="Y28" s="837"/>
    </row>
    <row r="29" spans="1:25" ht="17.100000000000001" customHeight="1" x14ac:dyDescent="0.15">
      <c r="A29" s="822"/>
      <c r="B29" s="822"/>
      <c r="C29" s="822"/>
      <c r="D29" s="822"/>
      <c r="E29" s="822"/>
      <c r="F29" s="822"/>
      <c r="G29" s="838"/>
      <c r="H29" s="839"/>
      <c r="I29" s="839"/>
      <c r="J29" s="839"/>
      <c r="K29" s="839"/>
      <c r="L29" s="839"/>
      <c r="M29" s="839"/>
      <c r="N29" s="839"/>
      <c r="O29" s="839"/>
      <c r="P29" s="839"/>
      <c r="Q29" s="839"/>
      <c r="R29" s="839"/>
      <c r="S29" s="839"/>
      <c r="T29" s="839"/>
      <c r="U29" s="839"/>
      <c r="V29" s="839"/>
      <c r="W29" s="839"/>
      <c r="X29" s="839"/>
      <c r="Y29" s="840"/>
    </row>
    <row r="30" spans="1:25" s="159" customFormat="1" ht="17.100000000000001" customHeight="1" x14ac:dyDescent="0.15">
      <c r="A30" s="162"/>
      <c r="B30" s="162"/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</row>
    <row r="31" spans="1:25" ht="17.100000000000001" customHeight="1" x14ac:dyDescent="0.15">
      <c r="A31" s="822" t="s">
        <v>62</v>
      </c>
      <c r="B31" s="822"/>
      <c r="C31" s="822"/>
      <c r="D31" s="822"/>
      <c r="E31" s="822"/>
      <c r="F31" s="822"/>
      <c r="G31" s="819"/>
      <c r="H31" s="820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1"/>
    </row>
    <row r="32" spans="1:25" ht="17.100000000000001" customHeight="1" x14ac:dyDescent="0.15">
      <c r="A32" s="822" t="s">
        <v>63</v>
      </c>
      <c r="B32" s="822"/>
      <c r="C32" s="822"/>
      <c r="D32" s="822"/>
      <c r="E32" s="822"/>
      <c r="F32" s="822"/>
      <c r="G32" s="152"/>
      <c r="H32" s="153" t="s">
        <v>259</v>
      </c>
      <c r="I32" s="153" t="s">
        <v>95</v>
      </c>
      <c r="J32" s="842"/>
      <c r="K32" s="842"/>
      <c r="L32" s="842"/>
      <c r="M32" s="841" t="s">
        <v>93</v>
      </c>
      <c r="N32" s="841"/>
      <c r="O32" s="842"/>
      <c r="P32" s="842"/>
      <c r="Q32" s="842"/>
      <c r="R32" s="842"/>
      <c r="S32" s="842"/>
      <c r="T32" s="841" t="s">
        <v>94</v>
      </c>
      <c r="U32" s="841"/>
      <c r="V32" s="153"/>
      <c r="W32" s="153"/>
      <c r="X32" s="153" t="s">
        <v>260</v>
      </c>
      <c r="Y32" s="154"/>
    </row>
    <row r="33" spans="1:25" ht="17.100000000000001" customHeight="1" x14ac:dyDescent="0.15">
      <c r="A33" s="822" t="s">
        <v>96</v>
      </c>
      <c r="B33" s="822"/>
      <c r="C33" s="822"/>
      <c r="D33" s="822"/>
      <c r="E33" s="822"/>
      <c r="F33" s="822"/>
      <c r="G33" s="832"/>
      <c r="H33" s="833"/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3"/>
      <c r="V33" s="833"/>
      <c r="W33" s="833"/>
      <c r="X33" s="833"/>
      <c r="Y33" s="834"/>
    </row>
    <row r="34" spans="1:25" ht="17.100000000000001" customHeight="1" x14ac:dyDescent="0.15">
      <c r="A34" s="822"/>
      <c r="B34" s="822"/>
      <c r="C34" s="822"/>
      <c r="D34" s="822"/>
      <c r="E34" s="822"/>
      <c r="F34" s="822"/>
      <c r="G34" s="835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  <c r="Y34" s="837"/>
    </row>
    <row r="35" spans="1:25" ht="17.100000000000001" customHeight="1" x14ac:dyDescent="0.15">
      <c r="A35" s="822"/>
      <c r="B35" s="822"/>
      <c r="C35" s="822"/>
      <c r="D35" s="822"/>
      <c r="E35" s="822"/>
      <c r="F35" s="822"/>
      <c r="G35" s="835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7"/>
    </row>
    <row r="36" spans="1:25" ht="17.100000000000001" customHeight="1" x14ac:dyDescent="0.15">
      <c r="A36" s="822"/>
      <c r="B36" s="822"/>
      <c r="C36" s="822"/>
      <c r="D36" s="822"/>
      <c r="E36" s="822"/>
      <c r="F36" s="822"/>
      <c r="G36" s="835"/>
      <c r="H36" s="836"/>
      <c r="I36" s="836"/>
      <c r="J36" s="836"/>
      <c r="K36" s="836"/>
      <c r="L36" s="836"/>
      <c r="M36" s="836"/>
      <c r="N36" s="836"/>
      <c r="O36" s="836"/>
      <c r="P36" s="836"/>
      <c r="Q36" s="836"/>
      <c r="R36" s="836"/>
      <c r="S36" s="836"/>
      <c r="T36" s="836"/>
      <c r="U36" s="836"/>
      <c r="V36" s="836"/>
      <c r="W36" s="836"/>
      <c r="X36" s="836"/>
      <c r="Y36" s="837"/>
    </row>
    <row r="37" spans="1:25" ht="17.100000000000001" customHeight="1" x14ac:dyDescent="0.15">
      <c r="A37" s="822"/>
      <c r="B37" s="822"/>
      <c r="C37" s="822"/>
      <c r="D37" s="822"/>
      <c r="E37" s="822"/>
      <c r="F37" s="822"/>
      <c r="G37" s="835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7"/>
    </row>
    <row r="38" spans="1:25" ht="17.100000000000001" customHeight="1" x14ac:dyDescent="0.15">
      <c r="A38" s="822"/>
      <c r="B38" s="822"/>
      <c r="C38" s="822"/>
      <c r="D38" s="822"/>
      <c r="E38" s="822"/>
      <c r="F38" s="822"/>
      <c r="G38" s="838"/>
      <c r="H38" s="839"/>
      <c r="I38" s="839"/>
      <c r="J38" s="839"/>
      <c r="K38" s="839"/>
      <c r="L38" s="839"/>
      <c r="M38" s="839"/>
      <c r="N38" s="839"/>
      <c r="O38" s="839"/>
      <c r="P38" s="839"/>
      <c r="Q38" s="839"/>
      <c r="R38" s="839"/>
      <c r="S38" s="839"/>
      <c r="T38" s="839"/>
      <c r="U38" s="839"/>
      <c r="V38" s="839"/>
      <c r="W38" s="839"/>
      <c r="X38" s="839"/>
      <c r="Y38" s="840"/>
    </row>
    <row r="39" spans="1:25" s="159" customFormat="1" ht="17.100000000000001" customHeight="1" x14ac:dyDescent="0.15">
      <c r="A39" s="162"/>
      <c r="B39" s="162"/>
      <c r="C39" s="162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</row>
    <row r="40" spans="1:25" ht="17.100000000000001" customHeight="1" x14ac:dyDescent="0.15">
      <c r="A40" s="816" t="s">
        <v>62</v>
      </c>
      <c r="B40" s="817"/>
      <c r="C40" s="817"/>
      <c r="D40" s="817"/>
      <c r="E40" s="817"/>
      <c r="F40" s="818"/>
      <c r="G40" s="819"/>
      <c r="H40" s="820"/>
      <c r="I40" s="820"/>
      <c r="J40" s="820"/>
      <c r="K40" s="820"/>
      <c r="L40" s="820"/>
      <c r="M40" s="820"/>
      <c r="N40" s="820"/>
      <c r="O40" s="820"/>
      <c r="P40" s="820"/>
      <c r="Q40" s="820"/>
      <c r="R40" s="820"/>
      <c r="S40" s="820"/>
      <c r="T40" s="820"/>
      <c r="U40" s="820"/>
      <c r="V40" s="820"/>
      <c r="W40" s="820"/>
      <c r="X40" s="820"/>
      <c r="Y40" s="821"/>
    </row>
    <row r="41" spans="1:25" ht="17.100000000000001" customHeight="1" x14ac:dyDescent="0.15">
      <c r="A41" s="822" t="s">
        <v>63</v>
      </c>
      <c r="B41" s="822"/>
      <c r="C41" s="822"/>
      <c r="D41" s="822"/>
      <c r="E41" s="822"/>
      <c r="F41" s="822"/>
      <c r="G41" s="152"/>
      <c r="H41" s="153" t="s">
        <v>259</v>
      </c>
      <c r="I41" s="153" t="s">
        <v>95</v>
      </c>
      <c r="J41" s="842"/>
      <c r="K41" s="842"/>
      <c r="L41" s="842"/>
      <c r="M41" s="841" t="s">
        <v>93</v>
      </c>
      <c r="N41" s="841"/>
      <c r="O41" s="842"/>
      <c r="P41" s="842"/>
      <c r="Q41" s="842"/>
      <c r="R41" s="842"/>
      <c r="S41" s="842"/>
      <c r="T41" s="841" t="s">
        <v>94</v>
      </c>
      <c r="U41" s="841"/>
      <c r="V41" s="153"/>
      <c r="W41" s="153"/>
      <c r="X41" s="153" t="s">
        <v>260</v>
      </c>
      <c r="Y41" s="154"/>
    </row>
    <row r="42" spans="1:25" ht="17.100000000000001" customHeight="1" x14ac:dyDescent="0.15">
      <c r="A42" s="823" t="s">
        <v>96</v>
      </c>
      <c r="B42" s="824"/>
      <c r="C42" s="824"/>
      <c r="D42" s="824"/>
      <c r="E42" s="824"/>
      <c r="F42" s="825"/>
      <c r="G42" s="832"/>
      <c r="H42" s="833"/>
      <c r="I42" s="833"/>
      <c r="J42" s="833"/>
      <c r="K42" s="833"/>
      <c r="L42" s="833"/>
      <c r="M42" s="833"/>
      <c r="N42" s="833"/>
      <c r="O42" s="833"/>
      <c r="P42" s="833"/>
      <c r="Q42" s="833"/>
      <c r="R42" s="833"/>
      <c r="S42" s="833"/>
      <c r="T42" s="833"/>
      <c r="U42" s="833"/>
      <c r="V42" s="833"/>
      <c r="W42" s="833"/>
      <c r="X42" s="833"/>
      <c r="Y42" s="834"/>
    </row>
    <row r="43" spans="1:25" ht="17.100000000000001" customHeight="1" x14ac:dyDescent="0.15">
      <c r="A43" s="826"/>
      <c r="B43" s="827"/>
      <c r="C43" s="827"/>
      <c r="D43" s="827"/>
      <c r="E43" s="827"/>
      <c r="F43" s="828"/>
      <c r="G43" s="835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7"/>
    </row>
    <row r="44" spans="1:25" ht="17.100000000000001" customHeight="1" x14ac:dyDescent="0.15">
      <c r="A44" s="826"/>
      <c r="B44" s="827"/>
      <c r="C44" s="827"/>
      <c r="D44" s="827"/>
      <c r="E44" s="827"/>
      <c r="F44" s="828"/>
      <c r="G44" s="835"/>
      <c r="H44" s="836"/>
      <c r="I44" s="836"/>
      <c r="J44" s="836"/>
      <c r="K44" s="836"/>
      <c r="L44" s="836"/>
      <c r="M44" s="836"/>
      <c r="N44" s="836"/>
      <c r="O44" s="836"/>
      <c r="P44" s="836"/>
      <c r="Q44" s="836"/>
      <c r="R44" s="836"/>
      <c r="S44" s="836"/>
      <c r="T44" s="836"/>
      <c r="U44" s="836"/>
      <c r="V44" s="836"/>
      <c r="W44" s="836"/>
      <c r="X44" s="836"/>
      <c r="Y44" s="837"/>
    </row>
    <row r="45" spans="1:25" ht="17.100000000000001" customHeight="1" x14ac:dyDescent="0.15">
      <c r="A45" s="826"/>
      <c r="B45" s="827"/>
      <c r="C45" s="827"/>
      <c r="D45" s="827"/>
      <c r="E45" s="827"/>
      <c r="F45" s="828"/>
      <c r="G45" s="835"/>
      <c r="H45" s="836"/>
      <c r="I45" s="836"/>
      <c r="J45" s="836"/>
      <c r="K45" s="836"/>
      <c r="L45" s="836"/>
      <c r="M45" s="836"/>
      <c r="N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7"/>
    </row>
    <row r="46" spans="1:25" ht="17.100000000000001" customHeight="1" x14ac:dyDescent="0.15">
      <c r="A46" s="826"/>
      <c r="B46" s="827"/>
      <c r="C46" s="827"/>
      <c r="D46" s="827"/>
      <c r="E46" s="827"/>
      <c r="F46" s="828"/>
      <c r="G46" s="835"/>
      <c r="H46" s="836"/>
      <c r="I46" s="836"/>
      <c r="J46" s="836"/>
      <c r="K46" s="836"/>
      <c r="L46" s="836"/>
      <c r="M46" s="836"/>
      <c r="N46" s="836"/>
      <c r="O46" s="836"/>
      <c r="P46" s="836"/>
      <c r="Q46" s="836"/>
      <c r="R46" s="836"/>
      <c r="S46" s="836"/>
      <c r="T46" s="836"/>
      <c r="U46" s="836"/>
      <c r="V46" s="836"/>
      <c r="W46" s="836"/>
      <c r="X46" s="836"/>
      <c r="Y46" s="837"/>
    </row>
    <row r="47" spans="1:25" ht="17.100000000000001" customHeight="1" x14ac:dyDescent="0.15">
      <c r="A47" s="829"/>
      <c r="B47" s="830"/>
      <c r="C47" s="830"/>
      <c r="D47" s="830"/>
      <c r="E47" s="830"/>
      <c r="F47" s="831"/>
      <c r="G47" s="838"/>
      <c r="H47" s="839"/>
      <c r="I47" s="839"/>
      <c r="J47" s="839"/>
      <c r="K47" s="839"/>
      <c r="L47" s="839"/>
      <c r="M47" s="839"/>
      <c r="N47" s="839"/>
      <c r="O47" s="839"/>
      <c r="P47" s="839"/>
      <c r="Q47" s="839"/>
      <c r="R47" s="839"/>
      <c r="S47" s="839"/>
      <c r="T47" s="839"/>
      <c r="U47" s="839"/>
      <c r="V47" s="839"/>
      <c r="W47" s="839"/>
      <c r="X47" s="839"/>
      <c r="Y47" s="840"/>
    </row>
    <row r="48" spans="1:25" ht="17.100000000000001" customHeight="1" x14ac:dyDescent="0.15">
      <c r="A48" s="164" t="s">
        <v>261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</row>
    <row r="49" spans="1:25" ht="17.100000000000001" customHeight="1" x14ac:dyDescent="0.15">
      <c r="A49" s="166" t="s">
        <v>68</v>
      </c>
    </row>
    <row r="50" spans="1:25" ht="16.5" customHeight="1" x14ac:dyDescent="0.15">
      <c r="A50" s="151"/>
      <c r="E50" s="151"/>
    </row>
    <row r="51" spans="1:25" ht="16.5" customHeight="1" x14ac:dyDescent="0.15">
      <c r="A51" s="151"/>
      <c r="E51" s="151"/>
    </row>
    <row r="55" spans="1:25" ht="18.75" customHeight="1" x14ac:dyDescent="0.15">
      <c r="A55" s="843" t="s">
        <v>294</v>
      </c>
      <c r="B55" s="843"/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843"/>
      <c r="N55" s="843"/>
      <c r="O55" s="843"/>
      <c r="P55" s="843"/>
      <c r="Q55" s="843"/>
      <c r="R55" s="843"/>
      <c r="S55" s="843"/>
      <c r="T55" s="843"/>
      <c r="U55" s="843"/>
      <c r="V55" s="843"/>
      <c r="W55" s="843"/>
      <c r="X55" s="843"/>
      <c r="Y55" s="843"/>
    </row>
    <row r="57" spans="1:25" ht="17.100000000000001" customHeight="1" x14ac:dyDescent="0.15">
      <c r="A57" s="823" t="s">
        <v>262</v>
      </c>
      <c r="B57" s="844"/>
      <c r="C57" s="845"/>
      <c r="D57" s="852"/>
      <c r="E57" s="853"/>
      <c r="F57" s="853"/>
      <c r="G57" s="853"/>
      <c r="H57" s="853"/>
      <c r="I57" s="853"/>
      <c r="J57" s="853"/>
      <c r="K57" s="853"/>
      <c r="L57" s="853"/>
      <c r="M57" s="854"/>
      <c r="N57" s="855" t="s">
        <v>263</v>
      </c>
      <c r="O57" s="856"/>
      <c r="P57" s="856"/>
      <c r="Q57" s="857"/>
      <c r="R57" s="864"/>
      <c r="S57" s="865"/>
      <c r="T57" s="865"/>
      <c r="U57" s="865"/>
      <c r="V57" s="865"/>
      <c r="W57" s="865"/>
      <c r="X57" s="865"/>
      <c r="Y57" s="866"/>
    </row>
    <row r="58" spans="1:25" ht="17.100000000000001" customHeight="1" x14ac:dyDescent="0.15">
      <c r="A58" s="846"/>
      <c r="B58" s="847"/>
      <c r="C58" s="848"/>
      <c r="D58" s="832"/>
      <c r="E58" s="833"/>
      <c r="F58" s="833"/>
      <c r="G58" s="833"/>
      <c r="H58" s="833"/>
      <c r="I58" s="833"/>
      <c r="J58" s="833"/>
      <c r="K58" s="833"/>
      <c r="L58" s="833"/>
      <c r="M58" s="834"/>
      <c r="N58" s="858"/>
      <c r="O58" s="859"/>
      <c r="P58" s="859"/>
      <c r="Q58" s="860"/>
      <c r="R58" s="832"/>
      <c r="S58" s="833"/>
      <c r="T58" s="833"/>
      <c r="U58" s="833"/>
      <c r="V58" s="833"/>
      <c r="W58" s="833"/>
      <c r="X58" s="833"/>
      <c r="Y58" s="834"/>
    </row>
    <row r="59" spans="1:25" ht="17.100000000000001" customHeight="1" x14ac:dyDescent="0.15">
      <c r="A59" s="849"/>
      <c r="B59" s="850"/>
      <c r="C59" s="851"/>
      <c r="D59" s="838"/>
      <c r="E59" s="839"/>
      <c r="F59" s="839"/>
      <c r="G59" s="839"/>
      <c r="H59" s="839"/>
      <c r="I59" s="839"/>
      <c r="J59" s="839"/>
      <c r="K59" s="839"/>
      <c r="L59" s="839"/>
      <c r="M59" s="840"/>
      <c r="N59" s="861"/>
      <c r="O59" s="862"/>
      <c r="P59" s="862"/>
      <c r="Q59" s="863"/>
      <c r="R59" s="838"/>
      <c r="S59" s="839"/>
      <c r="T59" s="839"/>
      <c r="U59" s="839"/>
      <c r="V59" s="839"/>
      <c r="W59" s="839"/>
      <c r="X59" s="839"/>
      <c r="Y59" s="840"/>
    </row>
    <row r="60" spans="1:25" ht="17.100000000000001" customHeight="1" x14ac:dyDescent="0.15">
      <c r="A60" s="823" t="s">
        <v>48</v>
      </c>
      <c r="B60" s="844"/>
      <c r="C60" s="845"/>
      <c r="D60" s="832"/>
      <c r="E60" s="833"/>
      <c r="F60" s="833"/>
      <c r="G60" s="833"/>
      <c r="H60" s="833"/>
      <c r="I60" s="833"/>
      <c r="J60" s="833"/>
      <c r="K60" s="833"/>
      <c r="L60" s="833"/>
      <c r="M60" s="834"/>
      <c r="N60" s="867" t="s">
        <v>49</v>
      </c>
      <c r="O60" s="867"/>
      <c r="P60" s="867"/>
      <c r="Q60" s="868"/>
      <c r="R60" s="869"/>
      <c r="S60" s="869"/>
      <c r="T60" s="869"/>
      <c r="U60" s="869"/>
      <c r="V60" s="869"/>
      <c r="W60" s="869"/>
      <c r="X60" s="869"/>
      <c r="Y60" s="870"/>
    </row>
    <row r="61" spans="1:25" ht="17.100000000000001" customHeight="1" x14ac:dyDescent="0.15">
      <c r="A61" s="826"/>
      <c r="B61" s="847"/>
      <c r="C61" s="848"/>
      <c r="D61" s="835"/>
      <c r="E61" s="836"/>
      <c r="F61" s="836"/>
      <c r="G61" s="836"/>
      <c r="H61" s="836"/>
      <c r="I61" s="836"/>
      <c r="J61" s="836"/>
      <c r="K61" s="836"/>
      <c r="L61" s="836"/>
      <c r="M61" s="837"/>
      <c r="N61" s="867"/>
      <c r="O61" s="867"/>
      <c r="P61" s="867"/>
      <c r="Q61" s="871"/>
      <c r="R61" s="872"/>
      <c r="S61" s="872"/>
      <c r="T61" s="872"/>
      <c r="U61" s="872"/>
      <c r="V61" s="872"/>
      <c r="W61" s="872"/>
      <c r="X61" s="872"/>
      <c r="Y61" s="873"/>
    </row>
    <row r="62" spans="1:25" ht="17.100000000000001" customHeight="1" x14ac:dyDescent="0.15">
      <c r="A62" s="846"/>
      <c r="B62" s="847"/>
      <c r="C62" s="848"/>
      <c r="D62" s="835"/>
      <c r="E62" s="836"/>
      <c r="F62" s="836"/>
      <c r="G62" s="836"/>
      <c r="H62" s="836"/>
      <c r="I62" s="836"/>
      <c r="J62" s="836"/>
      <c r="K62" s="836"/>
      <c r="L62" s="836"/>
      <c r="M62" s="837"/>
      <c r="N62" s="867" t="s">
        <v>50</v>
      </c>
      <c r="O62" s="867"/>
      <c r="P62" s="867"/>
      <c r="Q62" s="868"/>
      <c r="R62" s="869"/>
      <c r="S62" s="869"/>
      <c r="T62" s="869"/>
      <c r="U62" s="869"/>
      <c r="V62" s="869"/>
      <c r="W62" s="869"/>
      <c r="X62" s="869"/>
      <c r="Y62" s="870"/>
    </row>
    <row r="63" spans="1:25" ht="17.100000000000001" customHeight="1" x14ac:dyDescent="0.15">
      <c r="A63" s="849"/>
      <c r="B63" s="850"/>
      <c r="C63" s="851"/>
      <c r="D63" s="838"/>
      <c r="E63" s="839"/>
      <c r="F63" s="839"/>
      <c r="G63" s="839"/>
      <c r="H63" s="839"/>
      <c r="I63" s="839"/>
      <c r="J63" s="839"/>
      <c r="K63" s="839"/>
      <c r="L63" s="839"/>
      <c r="M63" s="840"/>
      <c r="N63" s="867"/>
      <c r="O63" s="867"/>
      <c r="P63" s="867"/>
      <c r="Q63" s="871"/>
      <c r="R63" s="872"/>
      <c r="S63" s="872"/>
      <c r="T63" s="872"/>
      <c r="U63" s="872"/>
      <c r="V63" s="872"/>
      <c r="W63" s="872"/>
      <c r="X63" s="872"/>
      <c r="Y63" s="873"/>
    </row>
    <row r="64" spans="1:25" ht="17.100000000000001" customHeight="1" x14ac:dyDescent="0.15">
      <c r="A64" s="883" t="s">
        <v>51</v>
      </c>
      <c r="B64" s="884"/>
      <c r="C64" s="884"/>
      <c r="D64" s="884"/>
      <c r="E64" s="884"/>
      <c r="F64" s="900"/>
      <c r="G64" s="901"/>
      <c r="H64" s="901"/>
      <c r="I64" s="901"/>
      <c r="J64" s="901"/>
      <c r="K64" s="901"/>
      <c r="L64" s="904" t="s">
        <v>97</v>
      </c>
      <c r="M64" s="906"/>
      <c r="N64" s="906"/>
      <c r="O64" s="906"/>
      <c r="P64" s="906"/>
      <c r="Q64" s="906"/>
      <c r="R64" s="906"/>
      <c r="S64" s="904" t="s">
        <v>98</v>
      </c>
      <c r="T64" s="167"/>
      <c r="U64" s="167"/>
      <c r="V64" s="167"/>
      <c r="W64" s="167"/>
      <c r="X64" s="167"/>
      <c r="Y64" s="168"/>
    </row>
    <row r="65" spans="1:25" ht="17.100000000000001" customHeight="1" x14ac:dyDescent="0.15">
      <c r="A65" s="885"/>
      <c r="B65" s="886"/>
      <c r="C65" s="886"/>
      <c r="D65" s="886"/>
      <c r="E65" s="886"/>
      <c r="F65" s="902"/>
      <c r="G65" s="903"/>
      <c r="H65" s="903"/>
      <c r="I65" s="903"/>
      <c r="J65" s="903"/>
      <c r="K65" s="903"/>
      <c r="L65" s="905"/>
      <c r="M65" s="907"/>
      <c r="N65" s="907"/>
      <c r="O65" s="907"/>
      <c r="P65" s="907"/>
      <c r="Q65" s="907"/>
      <c r="R65" s="907"/>
      <c r="S65" s="905"/>
      <c r="T65" s="169"/>
      <c r="U65" s="169"/>
      <c r="V65" s="169"/>
      <c r="W65" s="169"/>
      <c r="X65" s="169"/>
      <c r="Y65" s="170"/>
    </row>
    <row r="66" spans="1:25" ht="17.100000000000001" customHeight="1" x14ac:dyDescent="0.15">
      <c r="A66" s="887" t="s">
        <v>52</v>
      </c>
      <c r="B66" s="844"/>
      <c r="C66" s="844"/>
      <c r="D66" s="844"/>
      <c r="E66" s="844"/>
      <c r="F66" s="844"/>
      <c r="G66" s="844"/>
      <c r="H66" s="844"/>
      <c r="I66" s="844"/>
      <c r="J66" s="844"/>
      <c r="K66" s="844"/>
      <c r="L66" s="844"/>
      <c r="M66" s="845"/>
      <c r="N66" s="887" t="s">
        <v>57</v>
      </c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5"/>
    </row>
    <row r="67" spans="1:25" ht="17.100000000000001" customHeight="1" x14ac:dyDescent="0.15">
      <c r="A67" s="849"/>
      <c r="B67" s="850"/>
      <c r="C67" s="850"/>
      <c r="D67" s="850"/>
      <c r="E67" s="850"/>
      <c r="F67" s="850"/>
      <c r="G67" s="850"/>
      <c r="H67" s="850"/>
      <c r="I67" s="850"/>
      <c r="J67" s="850"/>
      <c r="K67" s="850"/>
      <c r="L67" s="850"/>
      <c r="M67" s="851"/>
      <c r="N67" s="849"/>
      <c r="O67" s="850"/>
      <c r="P67" s="850"/>
      <c r="Q67" s="850"/>
      <c r="R67" s="850"/>
      <c r="S67" s="850"/>
      <c r="T67" s="850"/>
      <c r="U67" s="850"/>
      <c r="V67" s="850"/>
      <c r="W67" s="850"/>
      <c r="X67" s="850"/>
      <c r="Y67" s="851"/>
    </row>
    <row r="68" spans="1:25" ht="17.100000000000001" customHeight="1" x14ac:dyDescent="0.15">
      <c r="A68" s="888"/>
      <c r="B68" s="889"/>
      <c r="C68" s="889"/>
      <c r="D68" s="889"/>
      <c r="E68" s="889"/>
      <c r="F68" s="889"/>
      <c r="G68" s="889"/>
      <c r="H68" s="889"/>
      <c r="I68" s="889"/>
      <c r="J68" s="889"/>
      <c r="K68" s="889"/>
      <c r="L68" s="889"/>
      <c r="M68" s="890"/>
      <c r="N68" s="832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70"/>
    </row>
    <row r="69" spans="1:25" ht="17.100000000000001" customHeight="1" x14ac:dyDescent="0.15">
      <c r="A69" s="891"/>
      <c r="B69" s="892"/>
      <c r="C69" s="892"/>
      <c r="D69" s="892"/>
      <c r="E69" s="892"/>
      <c r="F69" s="892"/>
      <c r="G69" s="892"/>
      <c r="H69" s="892"/>
      <c r="I69" s="892"/>
      <c r="J69" s="892"/>
      <c r="K69" s="892"/>
      <c r="L69" s="892"/>
      <c r="M69" s="893"/>
      <c r="N69" s="897"/>
      <c r="O69" s="898"/>
      <c r="P69" s="898"/>
      <c r="Q69" s="898"/>
      <c r="R69" s="898"/>
      <c r="S69" s="898"/>
      <c r="T69" s="898"/>
      <c r="U69" s="898"/>
      <c r="V69" s="898"/>
      <c r="W69" s="898"/>
      <c r="X69" s="898"/>
      <c r="Y69" s="899"/>
    </row>
    <row r="70" spans="1:25" ht="17.100000000000001" customHeight="1" x14ac:dyDescent="0.15">
      <c r="A70" s="891"/>
      <c r="B70" s="892"/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3"/>
      <c r="N70" s="897"/>
      <c r="O70" s="898"/>
      <c r="P70" s="898"/>
      <c r="Q70" s="898"/>
      <c r="R70" s="898"/>
      <c r="S70" s="898"/>
      <c r="T70" s="898"/>
      <c r="U70" s="898"/>
      <c r="V70" s="898"/>
      <c r="W70" s="898"/>
      <c r="X70" s="898"/>
      <c r="Y70" s="899"/>
    </row>
    <row r="71" spans="1:25" ht="17.100000000000001" customHeight="1" x14ac:dyDescent="0.15">
      <c r="A71" s="891"/>
      <c r="B71" s="892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3"/>
      <c r="N71" s="897"/>
      <c r="O71" s="898"/>
      <c r="P71" s="898"/>
      <c r="Q71" s="898"/>
      <c r="R71" s="898"/>
      <c r="S71" s="898"/>
      <c r="T71" s="898"/>
      <c r="U71" s="898"/>
      <c r="V71" s="898"/>
      <c r="W71" s="898"/>
      <c r="X71" s="898"/>
      <c r="Y71" s="899"/>
    </row>
    <row r="72" spans="1:25" ht="17.100000000000001" customHeight="1" x14ac:dyDescent="0.15">
      <c r="A72" s="891"/>
      <c r="B72" s="892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3"/>
      <c r="N72" s="897"/>
      <c r="O72" s="898"/>
      <c r="P72" s="898"/>
      <c r="Q72" s="898"/>
      <c r="R72" s="898"/>
      <c r="S72" s="898"/>
      <c r="T72" s="898"/>
      <c r="U72" s="898"/>
      <c r="V72" s="898"/>
      <c r="W72" s="898"/>
      <c r="X72" s="898"/>
      <c r="Y72" s="899"/>
    </row>
    <row r="73" spans="1:25" ht="17.100000000000001" customHeight="1" x14ac:dyDescent="0.15">
      <c r="A73" s="894"/>
      <c r="B73" s="895"/>
      <c r="C73" s="895"/>
      <c r="D73" s="895"/>
      <c r="E73" s="895"/>
      <c r="F73" s="895"/>
      <c r="G73" s="895"/>
      <c r="H73" s="895"/>
      <c r="I73" s="895"/>
      <c r="J73" s="895"/>
      <c r="K73" s="895"/>
      <c r="L73" s="895"/>
      <c r="M73" s="896"/>
      <c r="N73" s="871"/>
      <c r="O73" s="872"/>
      <c r="P73" s="872"/>
      <c r="Q73" s="872"/>
      <c r="R73" s="872"/>
      <c r="S73" s="872"/>
      <c r="T73" s="872"/>
      <c r="U73" s="872"/>
      <c r="V73" s="872"/>
      <c r="W73" s="872"/>
      <c r="X73" s="872"/>
      <c r="Y73" s="873"/>
    </row>
    <row r="74" spans="1:25" ht="17.100000000000001" customHeight="1" x14ac:dyDescent="0.15">
      <c r="A74" s="867" t="s">
        <v>53</v>
      </c>
      <c r="B74" s="867"/>
      <c r="C74" s="867"/>
      <c r="D74" s="874"/>
      <c r="E74" s="875"/>
      <c r="F74" s="875"/>
      <c r="G74" s="875"/>
      <c r="H74" s="875"/>
      <c r="I74" s="875"/>
      <c r="J74" s="875"/>
      <c r="K74" s="875"/>
      <c r="L74" s="875"/>
      <c r="M74" s="875"/>
      <c r="N74" s="875"/>
      <c r="O74" s="875"/>
      <c r="P74" s="875"/>
      <c r="Q74" s="875"/>
      <c r="R74" s="875"/>
      <c r="S74" s="875"/>
      <c r="T74" s="875"/>
      <c r="U74" s="875"/>
      <c r="V74" s="875"/>
      <c r="W74" s="875"/>
      <c r="X74" s="875"/>
      <c r="Y74" s="876"/>
    </row>
    <row r="75" spans="1:25" ht="17.100000000000001" customHeight="1" x14ac:dyDescent="0.15">
      <c r="A75" s="867"/>
      <c r="B75" s="867"/>
      <c r="C75" s="867"/>
      <c r="D75" s="877"/>
      <c r="E75" s="878"/>
      <c r="F75" s="878"/>
      <c r="G75" s="878"/>
      <c r="H75" s="878"/>
      <c r="I75" s="878"/>
      <c r="J75" s="878"/>
      <c r="K75" s="878"/>
      <c r="L75" s="878"/>
      <c r="M75" s="878"/>
      <c r="N75" s="878"/>
      <c r="O75" s="878"/>
      <c r="P75" s="878"/>
      <c r="Q75" s="878"/>
      <c r="R75" s="878"/>
      <c r="S75" s="878"/>
      <c r="T75" s="878"/>
      <c r="U75" s="878"/>
      <c r="V75" s="878"/>
      <c r="W75" s="878"/>
      <c r="X75" s="878"/>
      <c r="Y75" s="879"/>
    </row>
    <row r="76" spans="1:25" ht="17.100000000000001" customHeight="1" x14ac:dyDescent="0.15">
      <c r="A76" s="867"/>
      <c r="B76" s="867"/>
      <c r="C76" s="867"/>
      <c r="D76" s="877"/>
      <c r="E76" s="878"/>
      <c r="F76" s="878"/>
      <c r="G76" s="878"/>
      <c r="H76" s="878"/>
      <c r="I76" s="878"/>
      <c r="J76" s="878"/>
      <c r="K76" s="878"/>
      <c r="L76" s="878"/>
      <c r="M76" s="878"/>
      <c r="N76" s="878"/>
      <c r="O76" s="878"/>
      <c r="P76" s="878"/>
      <c r="Q76" s="878"/>
      <c r="R76" s="878"/>
      <c r="S76" s="878"/>
      <c r="T76" s="878"/>
      <c r="U76" s="878"/>
      <c r="V76" s="878"/>
      <c r="W76" s="878"/>
      <c r="X76" s="878"/>
      <c r="Y76" s="879"/>
    </row>
    <row r="77" spans="1:25" ht="17.100000000000001" customHeight="1" x14ac:dyDescent="0.15">
      <c r="A77" s="867"/>
      <c r="B77" s="867"/>
      <c r="C77" s="867"/>
      <c r="D77" s="877"/>
      <c r="E77" s="878"/>
      <c r="F77" s="878"/>
      <c r="G77" s="878"/>
      <c r="H77" s="878"/>
      <c r="I77" s="878"/>
      <c r="J77" s="878"/>
      <c r="K77" s="878"/>
      <c r="L77" s="878"/>
      <c r="M77" s="878"/>
      <c r="N77" s="878"/>
      <c r="O77" s="878"/>
      <c r="P77" s="878"/>
      <c r="Q77" s="878"/>
      <c r="R77" s="878"/>
      <c r="S77" s="878"/>
      <c r="T77" s="878"/>
      <c r="U77" s="878"/>
      <c r="V77" s="878"/>
      <c r="W77" s="878"/>
      <c r="X77" s="878"/>
      <c r="Y77" s="879"/>
    </row>
    <row r="78" spans="1:25" ht="17.100000000000001" customHeight="1" x14ac:dyDescent="0.15">
      <c r="A78" s="867"/>
      <c r="B78" s="867"/>
      <c r="C78" s="867"/>
      <c r="D78" s="877"/>
      <c r="E78" s="878"/>
      <c r="F78" s="878"/>
      <c r="G78" s="878"/>
      <c r="H78" s="878"/>
      <c r="I78" s="878"/>
      <c r="J78" s="878"/>
      <c r="K78" s="878"/>
      <c r="L78" s="878"/>
      <c r="M78" s="878"/>
      <c r="N78" s="878"/>
      <c r="O78" s="878"/>
      <c r="P78" s="878"/>
      <c r="Q78" s="878"/>
      <c r="R78" s="878"/>
      <c r="S78" s="878"/>
      <c r="T78" s="878"/>
      <c r="U78" s="878"/>
      <c r="V78" s="878"/>
      <c r="W78" s="878"/>
      <c r="X78" s="878"/>
      <c r="Y78" s="879"/>
    </row>
    <row r="79" spans="1:25" ht="17.100000000000001" customHeight="1" x14ac:dyDescent="0.15">
      <c r="A79" s="867"/>
      <c r="B79" s="867"/>
      <c r="C79" s="867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9"/>
    </row>
    <row r="80" spans="1:25" ht="17.100000000000001" customHeight="1" x14ac:dyDescent="0.15">
      <c r="A80" s="867"/>
      <c r="B80" s="867"/>
      <c r="C80" s="867"/>
      <c r="D80" s="877"/>
      <c r="E80" s="878"/>
      <c r="F80" s="878"/>
      <c r="G80" s="878"/>
      <c r="H80" s="878"/>
      <c r="I80" s="878"/>
      <c r="J80" s="878"/>
      <c r="K80" s="878"/>
      <c r="L80" s="878"/>
      <c r="M80" s="878"/>
      <c r="N80" s="878"/>
      <c r="O80" s="878"/>
      <c r="P80" s="878"/>
      <c r="Q80" s="878"/>
      <c r="R80" s="878"/>
      <c r="S80" s="878"/>
      <c r="T80" s="878"/>
      <c r="U80" s="878"/>
      <c r="V80" s="878"/>
      <c r="W80" s="878"/>
      <c r="X80" s="878"/>
      <c r="Y80" s="879"/>
    </row>
    <row r="81" spans="1:25" ht="17.100000000000001" customHeight="1" x14ac:dyDescent="0.15">
      <c r="A81" s="867"/>
      <c r="B81" s="867"/>
      <c r="C81" s="867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9"/>
    </row>
    <row r="82" spans="1:25" ht="17.100000000000001" customHeight="1" x14ac:dyDescent="0.15">
      <c r="A82" s="867"/>
      <c r="B82" s="867"/>
      <c r="C82" s="867"/>
      <c r="D82" s="877"/>
      <c r="E82" s="878"/>
      <c r="F82" s="878"/>
      <c r="G82" s="878"/>
      <c r="H82" s="878"/>
      <c r="I82" s="878"/>
      <c r="J82" s="878"/>
      <c r="K82" s="878"/>
      <c r="L82" s="878"/>
      <c r="M82" s="878"/>
      <c r="N82" s="878"/>
      <c r="O82" s="878"/>
      <c r="P82" s="878"/>
      <c r="Q82" s="878"/>
      <c r="R82" s="878"/>
      <c r="S82" s="878"/>
      <c r="T82" s="878"/>
      <c r="U82" s="878"/>
      <c r="V82" s="878"/>
      <c r="W82" s="878"/>
      <c r="X82" s="878"/>
      <c r="Y82" s="879"/>
    </row>
    <row r="83" spans="1:25" ht="17.100000000000001" customHeight="1" x14ac:dyDescent="0.15">
      <c r="A83" s="867"/>
      <c r="B83" s="867"/>
      <c r="C83" s="867"/>
      <c r="D83" s="877"/>
      <c r="E83" s="878"/>
      <c r="F83" s="878"/>
      <c r="G83" s="878"/>
      <c r="H83" s="878"/>
      <c r="I83" s="878"/>
      <c r="J83" s="878"/>
      <c r="K83" s="878"/>
      <c r="L83" s="878"/>
      <c r="M83" s="878"/>
      <c r="N83" s="878"/>
      <c r="O83" s="878"/>
      <c r="P83" s="878"/>
      <c r="Q83" s="878"/>
      <c r="R83" s="878"/>
      <c r="S83" s="878"/>
      <c r="T83" s="878"/>
      <c r="U83" s="878"/>
      <c r="V83" s="878"/>
      <c r="W83" s="878"/>
      <c r="X83" s="878"/>
      <c r="Y83" s="879"/>
    </row>
    <row r="84" spans="1:25" ht="17.100000000000001" customHeight="1" x14ac:dyDescent="0.15">
      <c r="A84" s="867"/>
      <c r="B84" s="867"/>
      <c r="C84" s="867"/>
      <c r="D84" s="877"/>
      <c r="E84" s="878"/>
      <c r="F84" s="878"/>
      <c r="G84" s="878"/>
      <c r="H84" s="878"/>
      <c r="I84" s="878"/>
      <c r="J84" s="878"/>
      <c r="K84" s="878"/>
      <c r="L84" s="878"/>
      <c r="M84" s="878"/>
      <c r="N84" s="878"/>
      <c r="O84" s="878"/>
      <c r="P84" s="878"/>
      <c r="Q84" s="878"/>
      <c r="R84" s="878"/>
      <c r="S84" s="878"/>
      <c r="T84" s="878"/>
      <c r="U84" s="878"/>
      <c r="V84" s="878"/>
      <c r="W84" s="878"/>
      <c r="X84" s="878"/>
      <c r="Y84" s="879"/>
    </row>
    <row r="85" spans="1:25" ht="17.100000000000001" customHeight="1" x14ac:dyDescent="0.15">
      <c r="A85" s="867"/>
      <c r="B85" s="867"/>
      <c r="C85" s="867"/>
      <c r="D85" s="877"/>
      <c r="E85" s="878"/>
      <c r="F85" s="878"/>
      <c r="G85" s="878"/>
      <c r="H85" s="878"/>
      <c r="I85" s="878"/>
      <c r="J85" s="878"/>
      <c r="K85" s="878"/>
      <c r="L85" s="878"/>
      <c r="M85" s="878"/>
      <c r="N85" s="878"/>
      <c r="O85" s="878"/>
      <c r="P85" s="878"/>
      <c r="Q85" s="878"/>
      <c r="R85" s="878"/>
      <c r="S85" s="878"/>
      <c r="T85" s="878"/>
      <c r="U85" s="878"/>
      <c r="V85" s="878"/>
      <c r="W85" s="878"/>
      <c r="X85" s="878"/>
      <c r="Y85" s="879"/>
    </row>
    <row r="86" spans="1:25" ht="17.100000000000001" customHeight="1" x14ac:dyDescent="0.15">
      <c r="A86" s="867"/>
      <c r="B86" s="867"/>
      <c r="C86" s="867"/>
      <c r="D86" s="877"/>
      <c r="E86" s="878"/>
      <c r="F86" s="878"/>
      <c r="G86" s="878"/>
      <c r="H86" s="878"/>
      <c r="I86" s="878"/>
      <c r="J86" s="878"/>
      <c r="K86" s="878"/>
      <c r="L86" s="878"/>
      <c r="M86" s="878"/>
      <c r="N86" s="878"/>
      <c r="O86" s="878"/>
      <c r="P86" s="878"/>
      <c r="Q86" s="878"/>
      <c r="R86" s="878"/>
      <c r="S86" s="878"/>
      <c r="T86" s="878"/>
      <c r="U86" s="878"/>
      <c r="V86" s="878"/>
      <c r="W86" s="878"/>
      <c r="X86" s="878"/>
      <c r="Y86" s="879"/>
    </row>
    <row r="87" spans="1:25" ht="17.100000000000001" customHeight="1" x14ac:dyDescent="0.15">
      <c r="A87" s="867"/>
      <c r="B87" s="867"/>
      <c r="C87" s="867"/>
      <c r="D87" s="877"/>
      <c r="E87" s="878"/>
      <c r="F87" s="878"/>
      <c r="G87" s="878"/>
      <c r="H87" s="878"/>
      <c r="I87" s="878"/>
      <c r="J87" s="878"/>
      <c r="K87" s="878"/>
      <c r="L87" s="878"/>
      <c r="M87" s="878"/>
      <c r="N87" s="878"/>
      <c r="O87" s="878"/>
      <c r="P87" s="878"/>
      <c r="Q87" s="878"/>
      <c r="R87" s="878"/>
      <c r="S87" s="878"/>
      <c r="T87" s="878"/>
      <c r="U87" s="878"/>
      <c r="V87" s="878"/>
      <c r="W87" s="878"/>
      <c r="X87" s="878"/>
      <c r="Y87" s="879"/>
    </row>
    <row r="88" spans="1:25" ht="17.100000000000001" customHeight="1" x14ac:dyDescent="0.15">
      <c r="A88" s="867"/>
      <c r="B88" s="867"/>
      <c r="C88" s="867"/>
      <c r="D88" s="877"/>
      <c r="E88" s="878"/>
      <c r="F88" s="878"/>
      <c r="G88" s="878"/>
      <c r="H88" s="878"/>
      <c r="I88" s="878"/>
      <c r="J88" s="878"/>
      <c r="K88" s="878"/>
      <c r="L88" s="878"/>
      <c r="M88" s="878"/>
      <c r="N88" s="878"/>
      <c r="O88" s="878"/>
      <c r="P88" s="878"/>
      <c r="Q88" s="878"/>
      <c r="R88" s="878"/>
      <c r="S88" s="878"/>
      <c r="T88" s="878"/>
      <c r="U88" s="878"/>
      <c r="V88" s="878"/>
      <c r="W88" s="878"/>
      <c r="X88" s="878"/>
      <c r="Y88" s="879"/>
    </row>
    <row r="89" spans="1:25" ht="17.100000000000001" customHeight="1" x14ac:dyDescent="0.15">
      <c r="A89" s="867"/>
      <c r="B89" s="867"/>
      <c r="C89" s="867"/>
      <c r="D89" s="880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/>
      <c r="Q89" s="881"/>
      <c r="R89" s="881"/>
      <c r="S89" s="881"/>
      <c r="T89" s="881"/>
      <c r="U89" s="881"/>
      <c r="V89" s="881"/>
      <c r="W89" s="881"/>
      <c r="X89" s="881"/>
      <c r="Y89" s="882"/>
    </row>
    <row r="90" spans="1:25" ht="20.100000000000001" customHeight="1" x14ac:dyDescent="0.15">
      <c r="A90" s="166" t="s">
        <v>295</v>
      </c>
    </row>
    <row r="91" spans="1:25" ht="17.100000000000001" customHeight="1" x14ac:dyDescent="0.15">
      <c r="A91" s="171"/>
    </row>
  </sheetData>
  <sheetProtection formatCells="0" insertRows="0" deleteRows="0"/>
  <mergeCells count="69">
    <mergeCell ref="A74:C89"/>
    <mergeCell ref="D74:Y89"/>
    <mergeCell ref="A64:E65"/>
    <mergeCell ref="A66:M67"/>
    <mergeCell ref="N66:Y67"/>
    <mergeCell ref="A68:M73"/>
    <mergeCell ref="N68:Y73"/>
    <mergeCell ref="F64:K65"/>
    <mergeCell ref="L64:L65"/>
    <mergeCell ref="M64:R65"/>
    <mergeCell ref="S64:S65"/>
    <mergeCell ref="A60:C63"/>
    <mergeCell ref="D60:M63"/>
    <mergeCell ref="N60:P61"/>
    <mergeCell ref="Q60:Y61"/>
    <mergeCell ref="N62:P63"/>
    <mergeCell ref="Q62:Y63"/>
    <mergeCell ref="A55:Y55"/>
    <mergeCell ref="A57:C59"/>
    <mergeCell ref="D57:M57"/>
    <mergeCell ref="D58:M59"/>
    <mergeCell ref="N57:Q59"/>
    <mergeCell ref="R57:Y57"/>
    <mergeCell ref="R58:Y59"/>
    <mergeCell ref="A13:F13"/>
    <mergeCell ref="G13:Y13"/>
    <mergeCell ref="A14:F14"/>
    <mergeCell ref="A15:F20"/>
    <mergeCell ref="G15:Y20"/>
    <mergeCell ref="M14:N14"/>
    <mergeCell ref="J14:L14"/>
    <mergeCell ref="O14:S14"/>
    <mergeCell ref="T14:U14"/>
    <mergeCell ref="A4:F4"/>
    <mergeCell ref="A5:F5"/>
    <mergeCell ref="A6:F11"/>
    <mergeCell ref="G4:Y4"/>
    <mergeCell ref="G6:Y11"/>
    <mergeCell ref="M5:N5"/>
    <mergeCell ref="T5:U5"/>
    <mergeCell ref="J5:L5"/>
    <mergeCell ref="O5:S5"/>
    <mergeCell ref="G22:Y22"/>
    <mergeCell ref="A23:F23"/>
    <mergeCell ref="A24:F29"/>
    <mergeCell ref="G24:Y29"/>
    <mergeCell ref="M23:N23"/>
    <mergeCell ref="A22:F22"/>
    <mergeCell ref="J23:L23"/>
    <mergeCell ref="O23:S23"/>
    <mergeCell ref="T23:U23"/>
    <mergeCell ref="A31:F31"/>
    <mergeCell ref="G31:Y31"/>
    <mergeCell ref="A32:F32"/>
    <mergeCell ref="A33:F38"/>
    <mergeCell ref="G33:Y38"/>
    <mergeCell ref="M32:N32"/>
    <mergeCell ref="J32:L32"/>
    <mergeCell ref="O32:S32"/>
    <mergeCell ref="T32:U32"/>
    <mergeCell ref="A40:F40"/>
    <mergeCell ref="G40:Y40"/>
    <mergeCell ref="A41:F41"/>
    <mergeCell ref="A42:F47"/>
    <mergeCell ref="G42:Y47"/>
    <mergeCell ref="M41:N41"/>
    <mergeCell ref="J41:L41"/>
    <mergeCell ref="O41:S41"/>
    <mergeCell ref="T41:U41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38100</xdr:rowOff>
                  </from>
                  <to>
                    <xdr:col>7</xdr:col>
                    <xdr:colOff>19050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38100</xdr:rowOff>
                  </from>
                  <to>
                    <xdr:col>22</xdr:col>
                    <xdr:colOff>219075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22</xdr:col>
                    <xdr:colOff>47625</xdr:colOff>
                    <xdr:row>22</xdr:row>
                    <xdr:rowOff>19050</xdr:rowOff>
                  </from>
                  <to>
                    <xdr:col>22</xdr:col>
                    <xdr:colOff>228600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28575</xdr:rowOff>
                  </from>
                  <to>
                    <xdr:col>6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22</xdr:col>
                    <xdr:colOff>57150</xdr:colOff>
                    <xdr:row>13</xdr:row>
                    <xdr:rowOff>38100</xdr:rowOff>
                  </from>
                  <to>
                    <xdr:col>22</xdr:col>
                    <xdr:colOff>228600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9" name="Check Box 51">
              <controlPr defaultSize="0" autoFill="0" autoLine="0" autoPict="0">
                <anchor moveWithCells="1">
                  <from>
                    <xdr:col>6</xdr:col>
                    <xdr:colOff>47625</xdr:colOff>
                    <xdr:row>31</xdr:row>
                    <xdr:rowOff>9525</xdr:rowOff>
                  </from>
                  <to>
                    <xdr:col>6</xdr:col>
                    <xdr:colOff>238125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0" name="Check Box 60">
              <controlPr defaultSize="0" autoFill="0" autoLine="0" autoPict="0">
                <anchor moveWithCells="1">
                  <from>
                    <xdr:col>22</xdr:col>
                    <xdr:colOff>57150</xdr:colOff>
                    <xdr:row>31</xdr:row>
                    <xdr:rowOff>9525</xdr:rowOff>
                  </from>
                  <to>
                    <xdr:col>22</xdr:col>
                    <xdr:colOff>257175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1" name="Check Box 85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28575</xdr:rowOff>
                  </from>
                  <to>
                    <xdr:col>6</xdr:col>
                    <xdr:colOff>257175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2" name="Check Box 88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9525</xdr:rowOff>
                  </from>
                  <to>
                    <xdr:col>6</xdr:col>
                    <xdr:colOff>238125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3" name="Check Box 89">
              <controlPr defaultSize="0" autoFill="0" autoLine="0" autoPict="0">
                <anchor moveWithCells="1">
                  <from>
                    <xdr:col>22</xdr:col>
                    <xdr:colOff>57150</xdr:colOff>
                    <xdr:row>40</xdr:row>
                    <xdr:rowOff>9525</xdr:rowOff>
                  </from>
                  <to>
                    <xdr:col>22</xdr:col>
                    <xdr:colOff>257175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view="pageBreakPreview" zoomScale="130" zoomScaleNormal="115" zoomScaleSheetLayoutView="130" workbookViewId="0">
      <selection activeCell="E5" sqref="E5:AB5"/>
    </sheetView>
  </sheetViews>
  <sheetFormatPr defaultRowHeight="13.5" x14ac:dyDescent="0.15"/>
  <cols>
    <col min="1" max="30" width="2.875" style="173" customWidth="1"/>
    <col min="31" max="16384" width="9" style="173"/>
  </cols>
  <sheetData>
    <row r="1" spans="1:29" x14ac:dyDescent="0.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29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29" x14ac:dyDescent="0.15">
      <c r="A3" s="843" t="s">
        <v>99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843"/>
      <c r="Z3" s="843"/>
      <c r="AA3" s="843"/>
      <c r="AB3" s="843"/>
      <c r="AC3" s="843"/>
    </row>
    <row r="4" spans="1:29" s="175" customFormat="1" x14ac:dyDescent="0.1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</row>
    <row r="5" spans="1:29" s="175" customFormat="1" ht="13.5" customHeight="1" x14ac:dyDescent="0.15">
      <c r="A5" s="176"/>
      <c r="B5" s="914" t="s">
        <v>100</v>
      </c>
      <c r="C5" s="914"/>
      <c r="D5" s="914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177"/>
    </row>
    <row r="6" spans="1:29" s="175" customFormat="1" x14ac:dyDescent="0.1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9"/>
      <c r="R6" s="179"/>
      <c r="S6" s="179"/>
      <c r="T6" s="178"/>
      <c r="U6" s="178"/>
      <c r="V6" s="178"/>
      <c r="W6" s="178"/>
      <c r="X6" s="178"/>
      <c r="Y6" s="178"/>
      <c r="Z6" s="178"/>
      <c r="AA6" s="178"/>
      <c r="AB6" s="178"/>
      <c r="AC6" s="178"/>
    </row>
    <row r="7" spans="1:29" s="175" customFormat="1" x14ac:dyDescent="0.15">
      <c r="A7" s="178"/>
      <c r="B7" s="180"/>
      <c r="C7" s="915" t="s">
        <v>101</v>
      </c>
      <c r="D7" s="915"/>
      <c r="E7" s="915"/>
      <c r="F7" s="915"/>
      <c r="G7" s="915"/>
      <c r="H7" s="915"/>
      <c r="I7" s="915"/>
      <c r="J7" s="915" t="s">
        <v>103</v>
      </c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 t="s">
        <v>48</v>
      </c>
      <c r="V7" s="915"/>
      <c r="W7" s="915"/>
      <c r="X7" s="915"/>
      <c r="Y7" s="913" t="s">
        <v>102</v>
      </c>
      <c r="Z7" s="913"/>
      <c r="AA7" s="913"/>
      <c r="AB7" s="913"/>
      <c r="AC7" s="913"/>
    </row>
    <row r="8" spans="1:29" s="175" customFormat="1" ht="13.5" customHeight="1" x14ac:dyDescent="0.15">
      <c r="A8" s="176"/>
      <c r="B8" s="180">
        <v>1</v>
      </c>
      <c r="C8" s="908"/>
      <c r="D8" s="908"/>
      <c r="E8" s="908"/>
      <c r="F8" s="908"/>
      <c r="G8" s="908"/>
      <c r="H8" s="908"/>
      <c r="I8" s="908"/>
      <c r="J8" s="908"/>
      <c r="K8" s="908"/>
      <c r="L8" s="908"/>
      <c r="M8" s="908"/>
      <c r="N8" s="908"/>
      <c r="O8" s="908"/>
      <c r="P8" s="908"/>
      <c r="Q8" s="908"/>
      <c r="R8" s="908"/>
      <c r="S8" s="908"/>
      <c r="T8" s="908"/>
      <c r="U8" s="908"/>
      <c r="V8" s="908"/>
      <c r="W8" s="908"/>
      <c r="X8" s="908"/>
      <c r="Y8" s="909"/>
      <c r="Z8" s="909"/>
      <c r="AA8" s="910"/>
      <c r="AB8" s="910"/>
      <c r="AC8" s="181" t="s">
        <v>36</v>
      </c>
    </row>
    <row r="9" spans="1:29" s="175" customFormat="1" x14ac:dyDescent="0.15">
      <c r="A9" s="176"/>
      <c r="B9" s="180">
        <v>2</v>
      </c>
      <c r="C9" s="908"/>
      <c r="D9" s="908"/>
      <c r="E9" s="908"/>
      <c r="F9" s="908"/>
      <c r="G9" s="908"/>
      <c r="H9" s="908"/>
      <c r="I9" s="908"/>
      <c r="J9" s="908"/>
      <c r="K9" s="908"/>
      <c r="L9" s="908"/>
      <c r="M9" s="908"/>
      <c r="N9" s="908"/>
      <c r="O9" s="908"/>
      <c r="P9" s="908"/>
      <c r="Q9" s="908"/>
      <c r="R9" s="908"/>
      <c r="S9" s="908"/>
      <c r="T9" s="908"/>
      <c r="U9" s="908"/>
      <c r="V9" s="908"/>
      <c r="W9" s="908"/>
      <c r="X9" s="908"/>
      <c r="Y9" s="909"/>
      <c r="Z9" s="909"/>
      <c r="AA9" s="910"/>
      <c r="AB9" s="910"/>
      <c r="AC9" s="181" t="s">
        <v>36</v>
      </c>
    </row>
    <row r="10" spans="1:29" s="175" customFormat="1" x14ac:dyDescent="0.15">
      <c r="A10" s="178"/>
      <c r="B10" s="180">
        <v>3</v>
      </c>
      <c r="C10" s="908"/>
      <c r="D10" s="908"/>
      <c r="E10" s="908"/>
      <c r="F10" s="908"/>
      <c r="G10" s="908"/>
      <c r="H10" s="908"/>
      <c r="I10" s="908"/>
      <c r="J10" s="908"/>
      <c r="K10" s="908"/>
      <c r="L10" s="908"/>
      <c r="M10" s="908"/>
      <c r="N10" s="908"/>
      <c r="O10" s="908"/>
      <c r="P10" s="908"/>
      <c r="Q10" s="908"/>
      <c r="R10" s="908"/>
      <c r="S10" s="908"/>
      <c r="T10" s="908"/>
      <c r="U10" s="908"/>
      <c r="V10" s="908"/>
      <c r="W10" s="908"/>
      <c r="X10" s="908"/>
      <c r="Y10" s="909"/>
      <c r="Z10" s="909"/>
      <c r="AA10" s="910"/>
      <c r="AB10" s="910"/>
      <c r="AC10" s="181" t="s">
        <v>36</v>
      </c>
    </row>
    <row r="11" spans="1:29" s="175" customFormat="1" x14ac:dyDescent="0.15">
      <c r="A11" s="178"/>
      <c r="B11" s="180">
        <v>4</v>
      </c>
      <c r="C11" s="908"/>
      <c r="D11" s="908"/>
      <c r="E11" s="908"/>
      <c r="F11" s="908"/>
      <c r="G11" s="908"/>
      <c r="H11" s="908"/>
      <c r="I11" s="908"/>
      <c r="J11" s="908"/>
      <c r="K11" s="908"/>
      <c r="L11" s="908"/>
      <c r="M11" s="908"/>
      <c r="N11" s="908"/>
      <c r="O11" s="908"/>
      <c r="P11" s="908"/>
      <c r="Q11" s="908"/>
      <c r="R11" s="908"/>
      <c r="S11" s="908"/>
      <c r="T11" s="908"/>
      <c r="U11" s="908"/>
      <c r="V11" s="908"/>
      <c r="W11" s="908"/>
      <c r="X11" s="908"/>
      <c r="Y11" s="909"/>
      <c r="Z11" s="909"/>
      <c r="AA11" s="910"/>
      <c r="AB11" s="910"/>
      <c r="AC11" s="181" t="s">
        <v>36</v>
      </c>
    </row>
    <row r="12" spans="1:29" s="175" customFormat="1" x14ac:dyDescent="0.15">
      <c r="A12" s="179"/>
      <c r="B12" s="180">
        <v>5</v>
      </c>
      <c r="C12" s="908"/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8"/>
      <c r="T12" s="908"/>
      <c r="U12" s="908"/>
      <c r="V12" s="908"/>
      <c r="W12" s="908"/>
      <c r="X12" s="908"/>
      <c r="Y12" s="909"/>
      <c r="Z12" s="909"/>
      <c r="AA12" s="910"/>
      <c r="AB12" s="910"/>
      <c r="AC12" s="181" t="s">
        <v>36</v>
      </c>
    </row>
    <row r="13" spans="1:29" s="175" customFormat="1" x14ac:dyDescent="0.15">
      <c r="A13" s="179"/>
      <c r="B13" s="180">
        <v>6</v>
      </c>
      <c r="C13" s="908"/>
      <c r="D13" s="908"/>
      <c r="E13" s="908"/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8"/>
      <c r="T13" s="908"/>
      <c r="U13" s="908"/>
      <c r="V13" s="908"/>
      <c r="W13" s="908"/>
      <c r="X13" s="908"/>
      <c r="Y13" s="909"/>
      <c r="Z13" s="909"/>
      <c r="AA13" s="910"/>
      <c r="AB13" s="910"/>
      <c r="AC13" s="181" t="s">
        <v>36</v>
      </c>
    </row>
    <row r="14" spans="1:29" s="175" customFormat="1" x14ac:dyDescent="0.15">
      <c r="A14" s="178"/>
      <c r="B14" s="180">
        <v>7</v>
      </c>
      <c r="C14" s="908"/>
      <c r="D14" s="908"/>
      <c r="E14" s="908"/>
      <c r="F14" s="908"/>
      <c r="G14" s="908"/>
      <c r="H14" s="908"/>
      <c r="I14" s="908"/>
      <c r="J14" s="908"/>
      <c r="K14" s="908"/>
      <c r="L14" s="908"/>
      <c r="M14" s="908"/>
      <c r="N14" s="908"/>
      <c r="O14" s="908"/>
      <c r="P14" s="908"/>
      <c r="Q14" s="908"/>
      <c r="R14" s="908"/>
      <c r="S14" s="908"/>
      <c r="T14" s="908"/>
      <c r="U14" s="908"/>
      <c r="V14" s="908"/>
      <c r="W14" s="908"/>
      <c r="X14" s="908"/>
      <c r="Y14" s="909"/>
      <c r="Z14" s="909"/>
      <c r="AA14" s="910"/>
      <c r="AB14" s="910"/>
      <c r="AC14" s="181" t="s">
        <v>36</v>
      </c>
    </row>
    <row r="15" spans="1:29" s="175" customFormat="1" x14ac:dyDescent="0.15">
      <c r="A15" s="178"/>
      <c r="B15" s="180">
        <v>8</v>
      </c>
      <c r="C15" s="908"/>
      <c r="D15" s="908"/>
      <c r="E15" s="908"/>
      <c r="F15" s="908"/>
      <c r="G15" s="908"/>
      <c r="H15" s="908"/>
      <c r="I15" s="908"/>
      <c r="J15" s="908"/>
      <c r="K15" s="908"/>
      <c r="L15" s="908"/>
      <c r="M15" s="908"/>
      <c r="N15" s="908"/>
      <c r="O15" s="908"/>
      <c r="P15" s="908"/>
      <c r="Q15" s="908"/>
      <c r="R15" s="908"/>
      <c r="S15" s="908"/>
      <c r="T15" s="908"/>
      <c r="U15" s="908"/>
      <c r="V15" s="908"/>
      <c r="W15" s="908"/>
      <c r="X15" s="908"/>
      <c r="Y15" s="909"/>
      <c r="Z15" s="909"/>
      <c r="AA15" s="910"/>
      <c r="AB15" s="910"/>
      <c r="AC15" s="181" t="s">
        <v>36</v>
      </c>
    </row>
    <row r="16" spans="1:29" s="175" customFormat="1" x14ac:dyDescent="0.15">
      <c r="A16" s="182"/>
      <c r="B16" s="180">
        <v>9</v>
      </c>
      <c r="C16" s="908"/>
      <c r="D16" s="908"/>
      <c r="E16" s="908"/>
      <c r="F16" s="908"/>
      <c r="G16" s="908"/>
      <c r="H16" s="908"/>
      <c r="I16" s="908"/>
      <c r="J16" s="908"/>
      <c r="K16" s="908"/>
      <c r="L16" s="908"/>
      <c r="M16" s="908"/>
      <c r="N16" s="908"/>
      <c r="O16" s="908"/>
      <c r="P16" s="908"/>
      <c r="Q16" s="908"/>
      <c r="R16" s="908"/>
      <c r="S16" s="908"/>
      <c r="T16" s="908"/>
      <c r="U16" s="908"/>
      <c r="V16" s="908"/>
      <c r="W16" s="908"/>
      <c r="X16" s="908"/>
      <c r="Y16" s="909"/>
      <c r="Z16" s="909"/>
      <c r="AA16" s="910"/>
      <c r="AB16" s="910"/>
      <c r="AC16" s="181" t="s">
        <v>36</v>
      </c>
    </row>
    <row r="17" spans="1:29" s="175" customFormat="1" x14ac:dyDescent="0.15">
      <c r="A17" s="182"/>
      <c r="B17" s="180">
        <v>10</v>
      </c>
      <c r="C17" s="908"/>
      <c r="D17" s="908"/>
      <c r="E17" s="908"/>
      <c r="F17" s="908"/>
      <c r="G17" s="908"/>
      <c r="H17" s="908"/>
      <c r="I17" s="908"/>
      <c r="J17" s="908"/>
      <c r="K17" s="908"/>
      <c r="L17" s="908"/>
      <c r="M17" s="908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9"/>
      <c r="Z17" s="909"/>
      <c r="AA17" s="910"/>
      <c r="AB17" s="910"/>
      <c r="AC17" s="181" t="s">
        <v>36</v>
      </c>
    </row>
    <row r="18" spans="1:29" s="175" customFormat="1" x14ac:dyDescent="0.15">
      <c r="A18" s="182"/>
      <c r="B18" s="180">
        <v>11</v>
      </c>
      <c r="C18" s="908"/>
      <c r="D18" s="908"/>
      <c r="E18" s="908"/>
      <c r="F18" s="908"/>
      <c r="G18" s="908"/>
      <c r="H18" s="908"/>
      <c r="I18" s="908"/>
      <c r="J18" s="908"/>
      <c r="K18" s="908"/>
      <c r="L18" s="908"/>
      <c r="M18" s="908"/>
      <c r="N18" s="908"/>
      <c r="O18" s="908"/>
      <c r="P18" s="908"/>
      <c r="Q18" s="908"/>
      <c r="R18" s="908"/>
      <c r="S18" s="908"/>
      <c r="T18" s="908"/>
      <c r="U18" s="908"/>
      <c r="V18" s="908"/>
      <c r="W18" s="908"/>
      <c r="X18" s="908"/>
      <c r="Y18" s="909"/>
      <c r="Z18" s="909"/>
      <c r="AA18" s="910"/>
      <c r="AB18" s="910"/>
      <c r="AC18" s="181" t="s">
        <v>36</v>
      </c>
    </row>
    <row r="19" spans="1:29" s="175" customFormat="1" x14ac:dyDescent="0.15">
      <c r="A19" s="182"/>
      <c r="B19" s="180">
        <v>12</v>
      </c>
      <c r="C19" s="908"/>
      <c r="D19" s="908"/>
      <c r="E19" s="908"/>
      <c r="F19" s="908"/>
      <c r="G19" s="908"/>
      <c r="H19" s="908"/>
      <c r="I19" s="908"/>
      <c r="J19" s="908"/>
      <c r="K19" s="908"/>
      <c r="L19" s="908"/>
      <c r="M19" s="908"/>
      <c r="N19" s="908"/>
      <c r="O19" s="908"/>
      <c r="P19" s="908"/>
      <c r="Q19" s="908"/>
      <c r="R19" s="908"/>
      <c r="S19" s="908"/>
      <c r="T19" s="908"/>
      <c r="U19" s="908"/>
      <c r="V19" s="908"/>
      <c r="W19" s="908"/>
      <c r="X19" s="908"/>
      <c r="Y19" s="909"/>
      <c r="Z19" s="909"/>
      <c r="AA19" s="910"/>
      <c r="AB19" s="910"/>
      <c r="AC19" s="181" t="s">
        <v>36</v>
      </c>
    </row>
    <row r="20" spans="1:29" s="175" customFormat="1" x14ac:dyDescent="0.15">
      <c r="A20" s="182"/>
      <c r="B20" s="180">
        <v>13</v>
      </c>
      <c r="C20" s="908"/>
      <c r="D20" s="908"/>
      <c r="E20" s="908"/>
      <c r="F20" s="908"/>
      <c r="G20" s="908"/>
      <c r="H20" s="908"/>
      <c r="I20" s="908"/>
      <c r="J20" s="908"/>
      <c r="K20" s="908"/>
      <c r="L20" s="908"/>
      <c r="M20" s="908"/>
      <c r="N20" s="908"/>
      <c r="O20" s="908"/>
      <c r="P20" s="908"/>
      <c r="Q20" s="908"/>
      <c r="R20" s="908"/>
      <c r="S20" s="908"/>
      <c r="T20" s="908"/>
      <c r="U20" s="908"/>
      <c r="V20" s="908"/>
      <c r="W20" s="908"/>
      <c r="X20" s="908"/>
      <c r="Y20" s="909"/>
      <c r="Z20" s="909"/>
      <c r="AA20" s="910"/>
      <c r="AB20" s="910"/>
      <c r="AC20" s="181" t="s">
        <v>36</v>
      </c>
    </row>
    <row r="21" spans="1:29" s="175" customFormat="1" x14ac:dyDescent="0.15">
      <c r="A21" s="182"/>
      <c r="B21" s="180">
        <v>14</v>
      </c>
      <c r="C21" s="908"/>
      <c r="D21" s="908"/>
      <c r="E21" s="908"/>
      <c r="F21" s="908"/>
      <c r="G21" s="908"/>
      <c r="H21" s="908"/>
      <c r="I21" s="908"/>
      <c r="J21" s="908"/>
      <c r="K21" s="908"/>
      <c r="L21" s="908"/>
      <c r="M21" s="908"/>
      <c r="N21" s="908"/>
      <c r="O21" s="908"/>
      <c r="P21" s="908"/>
      <c r="Q21" s="908"/>
      <c r="R21" s="908"/>
      <c r="S21" s="908"/>
      <c r="T21" s="908"/>
      <c r="U21" s="908"/>
      <c r="V21" s="908"/>
      <c r="W21" s="908"/>
      <c r="X21" s="908"/>
      <c r="Y21" s="909"/>
      <c r="Z21" s="909"/>
      <c r="AA21" s="910"/>
      <c r="AB21" s="910"/>
      <c r="AC21" s="181" t="s">
        <v>36</v>
      </c>
    </row>
    <row r="22" spans="1:29" s="175" customFormat="1" x14ac:dyDescent="0.15">
      <c r="A22" s="182"/>
      <c r="B22" s="180">
        <v>15</v>
      </c>
      <c r="C22" s="908"/>
      <c r="D22" s="908"/>
      <c r="E22" s="908"/>
      <c r="F22" s="908"/>
      <c r="G22" s="908"/>
      <c r="H22" s="908"/>
      <c r="I22" s="908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8"/>
      <c r="U22" s="908"/>
      <c r="V22" s="908"/>
      <c r="W22" s="908"/>
      <c r="X22" s="908"/>
      <c r="Y22" s="909"/>
      <c r="Z22" s="909"/>
      <c r="AA22" s="910"/>
      <c r="AB22" s="910"/>
      <c r="AC22" s="181" t="s">
        <v>36</v>
      </c>
    </row>
    <row r="23" spans="1:29" s="175" customFormat="1" x14ac:dyDescent="0.15">
      <c r="A23" s="183"/>
      <c r="B23" s="180">
        <v>16</v>
      </c>
      <c r="C23" s="908"/>
      <c r="D23" s="908"/>
      <c r="E23" s="908"/>
      <c r="F23" s="908"/>
      <c r="G23" s="908"/>
      <c r="H23" s="908"/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9"/>
      <c r="Z23" s="909"/>
      <c r="AA23" s="910"/>
      <c r="AB23" s="910"/>
      <c r="AC23" s="181" t="s">
        <v>36</v>
      </c>
    </row>
    <row r="24" spans="1:29" s="175" customFormat="1" x14ac:dyDescent="0.15">
      <c r="A24" s="183"/>
      <c r="B24" s="180">
        <v>17</v>
      </c>
      <c r="C24" s="908"/>
      <c r="D24" s="908"/>
      <c r="E24" s="908"/>
      <c r="F24" s="908"/>
      <c r="G24" s="908"/>
      <c r="H24" s="908"/>
      <c r="I24" s="908"/>
      <c r="J24" s="908"/>
      <c r="K24" s="908"/>
      <c r="L24" s="908"/>
      <c r="M24" s="908"/>
      <c r="N24" s="908"/>
      <c r="O24" s="908"/>
      <c r="P24" s="908"/>
      <c r="Q24" s="908"/>
      <c r="R24" s="908"/>
      <c r="S24" s="908"/>
      <c r="T24" s="908"/>
      <c r="U24" s="908"/>
      <c r="V24" s="908"/>
      <c r="W24" s="908"/>
      <c r="X24" s="908"/>
      <c r="Y24" s="909"/>
      <c r="Z24" s="909"/>
      <c r="AA24" s="910"/>
      <c r="AB24" s="910"/>
      <c r="AC24" s="181" t="s">
        <v>36</v>
      </c>
    </row>
    <row r="25" spans="1:29" s="175" customFormat="1" x14ac:dyDescent="0.15">
      <c r="A25" s="183"/>
      <c r="B25" s="913"/>
      <c r="C25" s="913"/>
      <c r="D25" s="913"/>
      <c r="E25" s="913"/>
      <c r="F25" s="913"/>
      <c r="G25" s="913"/>
      <c r="H25" s="913"/>
      <c r="I25" s="913"/>
      <c r="J25" s="913"/>
      <c r="K25" s="913"/>
      <c r="L25" s="913"/>
      <c r="M25" s="913"/>
      <c r="N25" s="913"/>
      <c r="O25" s="913"/>
      <c r="P25" s="913"/>
      <c r="Q25" s="913"/>
      <c r="R25" s="913"/>
      <c r="S25" s="913"/>
      <c r="T25" s="913"/>
      <c r="U25" s="913" t="s">
        <v>287</v>
      </c>
      <c r="V25" s="913"/>
      <c r="W25" s="913"/>
      <c r="X25" s="913"/>
      <c r="Y25" s="909">
        <f>SUM(Y8:AB23)</f>
        <v>0</v>
      </c>
      <c r="Z25" s="909"/>
      <c r="AA25" s="910"/>
      <c r="AB25" s="910"/>
      <c r="AC25" s="181" t="s">
        <v>36</v>
      </c>
    </row>
    <row r="26" spans="1:29" s="175" customFormat="1" x14ac:dyDescent="0.1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s="175" customFormat="1" x14ac:dyDescent="0.15">
      <c r="A27" s="178"/>
      <c r="B27" s="178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</row>
    <row r="28" spans="1:29" s="175" customFormat="1" ht="13.5" customHeight="1" x14ac:dyDescent="0.15">
      <c r="A28" s="176"/>
      <c r="B28" s="914" t="s">
        <v>100</v>
      </c>
      <c r="C28" s="914"/>
      <c r="D28" s="914"/>
      <c r="E28" s="911"/>
      <c r="F28" s="911"/>
      <c r="G28" s="911"/>
      <c r="H28" s="911"/>
      <c r="I28" s="911"/>
      <c r="J28" s="911"/>
      <c r="K28" s="911"/>
      <c r="L28" s="911"/>
      <c r="M28" s="911"/>
      <c r="N28" s="911"/>
      <c r="O28" s="911"/>
      <c r="P28" s="911"/>
      <c r="Q28" s="911"/>
      <c r="R28" s="911"/>
      <c r="S28" s="911"/>
      <c r="T28" s="911"/>
      <c r="U28" s="911"/>
      <c r="V28" s="911"/>
      <c r="W28" s="911"/>
      <c r="X28" s="911"/>
      <c r="Y28" s="911"/>
      <c r="Z28" s="911"/>
      <c r="AA28" s="911"/>
      <c r="AB28" s="911"/>
      <c r="AC28" s="177"/>
    </row>
    <row r="29" spans="1:29" s="175" customFormat="1" x14ac:dyDescent="0.15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9"/>
      <c r="R29" s="179"/>
      <c r="S29" s="179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s="175" customFormat="1" x14ac:dyDescent="0.15">
      <c r="A30" s="178"/>
      <c r="B30" s="180"/>
      <c r="C30" s="915" t="s">
        <v>101</v>
      </c>
      <c r="D30" s="915"/>
      <c r="E30" s="915"/>
      <c r="F30" s="915"/>
      <c r="G30" s="915"/>
      <c r="H30" s="915"/>
      <c r="I30" s="915"/>
      <c r="J30" s="915" t="s">
        <v>103</v>
      </c>
      <c r="K30" s="915"/>
      <c r="L30" s="915"/>
      <c r="M30" s="915"/>
      <c r="N30" s="915"/>
      <c r="O30" s="915"/>
      <c r="P30" s="915"/>
      <c r="Q30" s="915"/>
      <c r="R30" s="915"/>
      <c r="S30" s="915"/>
      <c r="T30" s="915"/>
      <c r="U30" s="915" t="s">
        <v>48</v>
      </c>
      <c r="V30" s="915"/>
      <c r="W30" s="915"/>
      <c r="X30" s="915"/>
      <c r="Y30" s="913" t="s">
        <v>102</v>
      </c>
      <c r="Z30" s="913"/>
      <c r="AA30" s="913"/>
      <c r="AB30" s="913"/>
      <c r="AC30" s="913"/>
    </row>
    <row r="31" spans="1:29" s="175" customFormat="1" ht="13.5" customHeight="1" x14ac:dyDescent="0.15">
      <c r="A31" s="176"/>
      <c r="B31" s="180">
        <v>1</v>
      </c>
      <c r="C31" s="908"/>
      <c r="D31" s="908"/>
      <c r="E31" s="908"/>
      <c r="F31" s="908"/>
      <c r="G31" s="908"/>
      <c r="H31" s="908"/>
      <c r="I31" s="908"/>
      <c r="J31" s="908"/>
      <c r="K31" s="908"/>
      <c r="L31" s="908"/>
      <c r="M31" s="908"/>
      <c r="N31" s="908"/>
      <c r="O31" s="908"/>
      <c r="P31" s="908"/>
      <c r="Q31" s="908"/>
      <c r="R31" s="908"/>
      <c r="S31" s="908"/>
      <c r="T31" s="908"/>
      <c r="U31" s="908"/>
      <c r="V31" s="908"/>
      <c r="W31" s="908"/>
      <c r="X31" s="908"/>
      <c r="Y31" s="909"/>
      <c r="Z31" s="909"/>
      <c r="AA31" s="910"/>
      <c r="AB31" s="910"/>
      <c r="AC31" s="181" t="s">
        <v>36</v>
      </c>
    </row>
    <row r="32" spans="1:29" s="175" customFormat="1" x14ac:dyDescent="0.15">
      <c r="A32" s="176"/>
      <c r="B32" s="180">
        <v>2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9"/>
      <c r="Z32" s="909"/>
      <c r="AA32" s="910"/>
      <c r="AB32" s="910"/>
      <c r="AC32" s="181" t="s">
        <v>36</v>
      </c>
    </row>
    <row r="33" spans="1:29" s="175" customFormat="1" x14ac:dyDescent="0.15">
      <c r="A33" s="178"/>
      <c r="B33" s="180">
        <v>3</v>
      </c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9"/>
      <c r="Z33" s="909"/>
      <c r="AA33" s="910"/>
      <c r="AB33" s="910"/>
      <c r="AC33" s="181" t="s">
        <v>36</v>
      </c>
    </row>
    <row r="34" spans="1:29" s="175" customFormat="1" x14ac:dyDescent="0.15">
      <c r="A34" s="178"/>
      <c r="B34" s="180">
        <v>4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9"/>
      <c r="Z34" s="909"/>
      <c r="AA34" s="910"/>
      <c r="AB34" s="910"/>
      <c r="AC34" s="181" t="s">
        <v>36</v>
      </c>
    </row>
    <row r="35" spans="1:29" s="175" customFormat="1" x14ac:dyDescent="0.15">
      <c r="A35" s="179"/>
      <c r="B35" s="180">
        <v>5</v>
      </c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9"/>
      <c r="Z35" s="909"/>
      <c r="AA35" s="910"/>
      <c r="AB35" s="910"/>
      <c r="AC35" s="181" t="s">
        <v>36</v>
      </c>
    </row>
    <row r="36" spans="1:29" s="175" customFormat="1" x14ac:dyDescent="0.15">
      <c r="A36" s="179"/>
      <c r="B36" s="180">
        <v>6</v>
      </c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9"/>
      <c r="Z36" s="909"/>
      <c r="AA36" s="910"/>
      <c r="AB36" s="910"/>
      <c r="AC36" s="181" t="s">
        <v>36</v>
      </c>
    </row>
    <row r="37" spans="1:29" s="175" customFormat="1" x14ac:dyDescent="0.15">
      <c r="A37" s="178"/>
      <c r="B37" s="180">
        <v>7</v>
      </c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9"/>
      <c r="Z37" s="909"/>
      <c r="AA37" s="910"/>
      <c r="AB37" s="910"/>
      <c r="AC37" s="181" t="s">
        <v>36</v>
      </c>
    </row>
    <row r="38" spans="1:29" s="175" customFormat="1" x14ac:dyDescent="0.15">
      <c r="A38" s="178"/>
      <c r="B38" s="180">
        <v>8</v>
      </c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9"/>
      <c r="Z38" s="909"/>
      <c r="AA38" s="910"/>
      <c r="AB38" s="910"/>
      <c r="AC38" s="181" t="s">
        <v>36</v>
      </c>
    </row>
    <row r="39" spans="1:29" s="175" customFormat="1" x14ac:dyDescent="0.15">
      <c r="A39" s="182"/>
      <c r="B39" s="180">
        <v>9</v>
      </c>
      <c r="C39" s="908"/>
      <c r="D39" s="908"/>
      <c r="E39" s="908"/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8"/>
      <c r="U39" s="908"/>
      <c r="V39" s="908"/>
      <c r="W39" s="908"/>
      <c r="X39" s="908"/>
      <c r="Y39" s="909"/>
      <c r="Z39" s="909"/>
      <c r="AA39" s="910"/>
      <c r="AB39" s="910"/>
      <c r="AC39" s="181" t="s">
        <v>36</v>
      </c>
    </row>
    <row r="40" spans="1:29" s="175" customFormat="1" x14ac:dyDescent="0.15">
      <c r="A40" s="183"/>
      <c r="B40" s="180">
        <v>10</v>
      </c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908"/>
      <c r="W40" s="908"/>
      <c r="X40" s="908"/>
      <c r="Y40" s="909"/>
      <c r="Z40" s="909"/>
      <c r="AA40" s="910"/>
      <c r="AB40" s="910"/>
      <c r="AC40" s="181" t="s">
        <v>36</v>
      </c>
    </row>
    <row r="41" spans="1:29" s="175" customFormat="1" x14ac:dyDescent="0.15">
      <c r="A41" s="183"/>
      <c r="B41" s="913"/>
      <c r="C41" s="913"/>
      <c r="D41" s="913"/>
      <c r="E41" s="913"/>
      <c r="F41" s="913"/>
      <c r="G41" s="913"/>
      <c r="H41" s="913"/>
      <c r="I41" s="913"/>
      <c r="J41" s="913"/>
      <c r="K41" s="913"/>
      <c r="L41" s="913"/>
      <c r="M41" s="913"/>
      <c r="N41" s="913"/>
      <c r="O41" s="913"/>
      <c r="P41" s="913"/>
      <c r="Q41" s="913"/>
      <c r="R41" s="913"/>
      <c r="S41" s="913"/>
      <c r="T41" s="913"/>
      <c r="U41" s="913" t="s">
        <v>287</v>
      </c>
      <c r="V41" s="913"/>
      <c r="W41" s="913"/>
      <c r="X41" s="913"/>
      <c r="Y41" s="909"/>
      <c r="Z41" s="909"/>
      <c r="AA41" s="910"/>
      <c r="AB41" s="910"/>
      <c r="AC41" s="181" t="s">
        <v>36</v>
      </c>
    </row>
    <row r="42" spans="1:29" s="175" customFormat="1" x14ac:dyDescent="0.1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s="175" customFormat="1" x14ac:dyDescent="0.15">
      <c r="A43" s="178"/>
      <c r="B43" s="178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</row>
    <row r="44" spans="1:29" s="175" customFormat="1" ht="13.5" customHeight="1" x14ac:dyDescent="0.15">
      <c r="A44" s="176"/>
      <c r="B44" s="914" t="s">
        <v>100</v>
      </c>
      <c r="C44" s="914"/>
      <c r="D44" s="914"/>
      <c r="E44" s="185"/>
      <c r="F44" s="912"/>
      <c r="G44" s="912"/>
      <c r="H44" s="912"/>
      <c r="I44" s="912"/>
      <c r="J44" s="912"/>
      <c r="K44" s="912"/>
      <c r="L44" s="912"/>
      <c r="M44" s="912"/>
      <c r="N44" s="912"/>
      <c r="O44" s="912"/>
      <c r="P44" s="912"/>
      <c r="Q44" s="912"/>
      <c r="R44" s="912"/>
      <c r="S44" s="912"/>
      <c r="T44" s="912"/>
      <c r="U44" s="912"/>
      <c r="V44" s="912"/>
      <c r="W44" s="912"/>
      <c r="X44" s="912"/>
      <c r="Y44" s="912"/>
      <c r="Z44" s="912"/>
      <c r="AA44" s="912"/>
      <c r="AB44" s="912"/>
      <c r="AC44" s="177"/>
    </row>
    <row r="45" spans="1:29" s="175" customFormat="1" x14ac:dyDescent="0.15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9"/>
      <c r="R45" s="179"/>
      <c r="S45" s="179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s="175" customFormat="1" x14ac:dyDescent="0.15">
      <c r="A46" s="178"/>
      <c r="B46" s="180"/>
      <c r="C46" s="915" t="s">
        <v>101</v>
      </c>
      <c r="D46" s="915"/>
      <c r="E46" s="915"/>
      <c r="F46" s="915"/>
      <c r="G46" s="915"/>
      <c r="H46" s="915"/>
      <c r="I46" s="915"/>
      <c r="J46" s="915" t="s">
        <v>103</v>
      </c>
      <c r="K46" s="915"/>
      <c r="L46" s="915"/>
      <c r="M46" s="915"/>
      <c r="N46" s="915"/>
      <c r="O46" s="915"/>
      <c r="P46" s="915"/>
      <c r="Q46" s="915"/>
      <c r="R46" s="915"/>
      <c r="S46" s="915"/>
      <c r="T46" s="915"/>
      <c r="U46" s="915" t="s">
        <v>48</v>
      </c>
      <c r="V46" s="915"/>
      <c r="W46" s="915"/>
      <c r="X46" s="915"/>
      <c r="Y46" s="913" t="s">
        <v>102</v>
      </c>
      <c r="Z46" s="913"/>
      <c r="AA46" s="913"/>
      <c r="AB46" s="913"/>
      <c r="AC46" s="913"/>
    </row>
    <row r="47" spans="1:29" s="175" customFormat="1" ht="13.5" customHeight="1" x14ac:dyDescent="0.15">
      <c r="A47" s="176"/>
      <c r="B47" s="180">
        <v>1</v>
      </c>
      <c r="C47" s="908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9"/>
      <c r="Z47" s="909"/>
      <c r="AA47" s="910"/>
      <c r="AB47" s="910"/>
      <c r="AC47" s="181" t="s">
        <v>36</v>
      </c>
    </row>
    <row r="48" spans="1:29" s="175" customFormat="1" x14ac:dyDescent="0.15">
      <c r="A48" s="176"/>
      <c r="B48" s="180">
        <v>2</v>
      </c>
      <c r="C48" s="908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9"/>
      <c r="Z48" s="909"/>
      <c r="AA48" s="910"/>
      <c r="AB48" s="910"/>
      <c r="AC48" s="181" t="s">
        <v>36</v>
      </c>
    </row>
    <row r="49" spans="1:29" s="175" customFormat="1" x14ac:dyDescent="0.15">
      <c r="A49" s="178"/>
      <c r="B49" s="180">
        <v>3</v>
      </c>
      <c r="C49" s="908"/>
      <c r="D49" s="908"/>
      <c r="E49" s="908"/>
      <c r="F49" s="908"/>
      <c r="G49" s="908"/>
      <c r="H49" s="908"/>
      <c r="I49" s="908"/>
      <c r="J49" s="908"/>
      <c r="K49" s="908"/>
      <c r="L49" s="908"/>
      <c r="M49" s="908"/>
      <c r="N49" s="908"/>
      <c r="O49" s="908"/>
      <c r="P49" s="908"/>
      <c r="Q49" s="908"/>
      <c r="R49" s="908"/>
      <c r="S49" s="908"/>
      <c r="T49" s="908"/>
      <c r="U49" s="908"/>
      <c r="V49" s="908"/>
      <c r="W49" s="908"/>
      <c r="X49" s="908"/>
      <c r="Y49" s="909"/>
      <c r="Z49" s="909"/>
      <c r="AA49" s="910"/>
      <c r="AB49" s="910"/>
      <c r="AC49" s="181" t="s">
        <v>36</v>
      </c>
    </row>
    <row r="50" spans="1:29" s="175" customFormat="1" x14ac:dyDescent="0.15">
      <c r="A50" s="178"/>
      <c r="B50" s="180">
        <v>4</v>
      </c>
      <c r="C50" s="908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9"/>
      <c r="Z50" s="909"/>
      <c r="AA50" s="910"/>
      <c r="AB50" s="910"/>
      <c r="AC50" s="181" t="s">
        <v>36</v>
      </c>
    </row>
    <row r="51" spans="1:29" s="175" customFormat="1" x14ac:dyDescent="0.15">
      <c r="A51" s="179"/>
      <c r="B51" s="180">
        <v>5</v>
      </c>
      <c r="C51" s="908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9"/>
      <c r="Z51" s="909"/>
      <c r="AA51" s="910"/>
      <c r="AB51" s="910"/>
      <c r="AC51" s="181" t="s">
        <v>36</v>
      </c>
    </row>
    <row r="52" spans="1:29" s="175" customFormat="1" x14ac:dyDescent="0.15">
      <c r="A52" s="179"/>
      <c r="B52" s="180">
        <v>6</v>
      </c>
      <c r="C52" s="908"/>
      <c r="D52" s="908"/>
      <c r="E52" s="908"/>
      <c r="F52" s="908"/>
      <c r="G52" s="908"/>
      <c r="H52" s="908"/>
      <c r="I52" s="908"/>
      <c r="J52" s="908"/>
      <c r="K52" s="908"/>
      <c r="L52" s="908"/>
      <c r="M52" s="908"/>
      <c r="N52" s="908"/>
      <c r="O52" s="908"/>
      <c r="P52" s="908"/>
      <c r="Q52" s="908"/>
      <c r="R52" s="908"/>
      <c r="S52" s="908"/>
      <c r="T52" s="908"/>
      <c r="U52" s="908"/>
      <c r="V52" s="908"/>
      <c r="W52" s="908"/>
      <c r="X52" s="908"/>
      <c r="Y52" s="909"/>
      <c r="Z52" s="909"/>
      <c r="AA52" s="910"/>
      <c r="AB52" s="910"/>
      <c r="AC52" s="181" t="s">
        <v>36</v>
      </c>
    </row>
    <row r="53" spans="1:29" s="175" customFormat="1" x14ac:dyDescent="0.15">
      <c r="A53" s="178"/>
      <c r="B53" s="180">
        <v>7</v>
      </c>
      <c r="C53" s="908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9"/>
      <c r="Z53" s="909"/>
      <c r="AA53" s="910"/>
      <c r="AB53" s="910"/>
      <c r="AC53" s="181" t="s">
        <v>36</v>
      </c>
    </row>
    <row r="54" spans="1:29" s="175" customFormat="1" x14ac:dyDescent="0.15">
      <c r="A54" s="178"/>
      <c r="B54" s="180">
        <v>8</v>
      </c>
      <c r="C54" s="908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9"/>
      <c r="Z54" s="909"/>
      <c r="AA54" s="910"/>
      <c r="AB54" s="910"/>
      <c r="AC54" s="181" t="s">
        <v>36</v>
      </c>
    </row>
    <row r="55" spans="1:29" s="175" customFormat="1" x14ac:dyDescent="0.15">
      <c r="A55" s="182"/>
      <c r="B55" s="180">
        <v>9</v>
      </c>
      <c r="C55" s="908"/>
      <c r="D55" s="908"/>
      <c r="E55" s="908"/>
      <c r="F55" s="908"/>
      <c r="G55" s="908"/>
      <c r="H55" s="908"/>
      <c r="I55" s="908"/>
      <c r="J55" s="908"/>
      <c r="K55" s="908"/>
      <c r="L55" s="908"/>
      <c r="M55" s="908"/>
      <c r="N55" s="908"/>
      <c r="O55" s="908"/>
      <c r="P55" s="908"/>
      <c r="Q55" s="908"/>
      <c r="R55" s="908"/>
      <c r="S55" s="908"/>
      <c r="T55" s="908"/>
      <c r="U55" s="908"/>
      <c r="V55" s="908"/>
      <c r="W55" s="908"/>
      <c r="X55" s="908"/>
      <c r="Y55" s="909"/>
      <c r="Z55" s="909"/>
      <c r="AA55" s="910"/>
      <c r="AB55" s="910"/>
      <c r="AC55" s="181" t="s">
        <v>36</v>
      </c>
    </row>
    <row r="56" spans="1:29" s="175" customFormat="1" x14ac:dyDescent="0.15">
      <c r="A56" s="183"/>
      <c r="B56" s="180">
        <v>10</v>
      </c>
      <c r="C56" s="908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9"/>
      <c r="Z56" s="909"/>
      <c r="AA56" s="910"/>
      <c r="AB56" s="910"/>
      <c r="AC56" s="181" t="s">
        <v>36</v>
      </c>
    </row>
    <row r="57" spans="1:29" s="175" customFormat="1" x14ac:dyDescent="0.15">
      <c r="A57" s="183"/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913" t="s">
        <v>287</v>
      </c>
      <c r="V57" s="913"/>
      <c r="W57" s="913"/>
      <c r="X57" s="913"/>
      <c r="Y57" s="909"/>
      <c r="Z57" s="909"/>
      <c r="AA57" s="910"/>
      <c r="AB57" s="910"/>
      <c r="AC57" s="181" t="s">
        <v>36</v>
      </c>
    </row>
    <row r="58" spans="1:29" s="175" customFormat="1" x14ac:dyDescent="0.15">
      <c r="A58" s="178"/>
      <c r="B58" s="178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</row>
    <row r="59" spans="1:29" s="175" customFormat="1" x14ac:dyDescent="0.15">
      <c r="A59" s="178"/>
      <c r="B59" s="178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</row>
    <row r="60" spans="1:29" s="175" customFormat="1" x14ac:dyDescent="0.15">
      <c r="A60" s="183"/>
      <c r="B60" s="131" t="s">
        <v>268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s="175" customFormat="1" x14ac:dyDescent="0.15">
      <c r="A61" s="183"/>
      <c r="B61" s="131" t="s">
        <v>269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s="175" customFormat="1" x14ac:dyDescent="0.15">
      <c r="A62" s="178"/>
      <c r="B62" s="178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</row>
    <row r="63" spans="1:29" s="175" customFormat="1" x14ac:dyDescent="0.15">
      <c r="A63" s="178"/>
      <c r="B63" s="178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</row>
    <row r="64" spans="1:29" s="175" customFormat="1" x14ac:dyDescent="0.15">
      <c r="A64" s="178"/>
      <c r="B64" s="178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</row>
    <row r="65" spans="1:29" s="175" customFormat="1" x14ac:dyDescent="0.15">
      <c r="A65" s="178"/>
      <c r="B65" s="178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</row>
    <row r="66" spans="1:29" s="175" customFormat="1" x14ac:dyDescent="0.15">
      <c r="A66" s="178"/>
      <c r="B66" s="178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</row>
    <row r="67" spans="1:29" s="175" customFormat="1" x14ac:dyDescent="0.15">
      <c r="A67" s="178"/>
      <c r="B67" s="178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</row>
    <row r="68" spans="1:29" s="175" customFormat="1" x14ac:dyDescent="0.15">
      <c r="A68" s="178"/>
      <c r="B68" s="178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</row>
    <row r="69" spans="1:29" s="175" customFormat="1" x14ac:dyDescent="0.15">
      <c r="A69" s="178"/>
      <c r="B69" s="178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</row>
    <row r="70" spans="1:29" s="175" customFormat="1" x14ac:dyDescent="0.15">
      <c r="A70" s="178"/>
      <c r="B70" s="178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</row>
    <row r="71" spans="1:29" s="175" customFormat="1" x14ac:dyDescent="0.15">
      <c r="A71" s="178"/>
      <c r="B71" s="178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</row>
    <row r="72" spans="1:29" s="175" customFormat="1" x14ac:dyDescent="0.15">
      <c r="A72" s="178"/>
      <c r="B72" s="178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</row>
    <row r="73" spans="1:29" s="175" customFormat="1" x14ac:dyDescent="0.15">
      <c r="A73" s="178"/>
      <c r="B73" s="178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</row>
    <row r="74" spans="1:29" x14ac:dyDescent="0.15">
      <c r="A74" s="186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</row>
  </sheetData>
  <sheetProtection formatCells="0" insertRows="0" deleteRows="0"/>
  <mergeCells count="176">
    <mergeCell ref="Y57:AB57"/>
    <mergeCell ref="C56:I56"/>
    <mergeCell ref="J56:T56"/>
    <mergeCell ref="U56:X56"/>
    <mergeCell ref="Y56:AB56"/>
    <mergeCell ref="C55:I55"/>
    <mergeCell ref="J55:T55"/>
    <mergeCell ref="U55:X55"/>
    <mergeCell ref="Y55:AB55"/>
    <mergeCell ref="B57:T57"/>
    <mergeCell ref="U57:X57"/>
    <mergeCell ref="C52:I52"/>
    <mergeCell ref="J52:T52"/>
    <mergeCell ref="U52:X52"/>
    <mergeCell ref="Y52:AB52"/>
    <mergeCell ref="C51:I51"/>
    <mergeCell ref="J51:T51"/>
    <mergeCell ref="U51:X51"/>
    <mergeCell ref="Y51:AB51"/>
    <mergeCell ref="C54:I54"/>
    <mergeCell ref="J54:T54"/>
    <mergeCell ref="U54:X54"/>
    <mergeCell ref="Y54:AB54"/>
    <mergeCell ref="C53:I53"/>
    <mergeCell ref="J53:T53"/>
    <mergeCell ref="U53:X53"/>
    <mergeCell ref="Y53:AB53"/>
    <mergeCell ref="C48:I48"/>
    <mergeCell ref="J48:T48"/>
    <mergeCell ref="U48:X48"/>
    <mergeCell ref="Y48:AB48"/>
    <mergeCell ref="C47:I47"/>
    <mergeCell ref="J47:T47"/>
    <mergeCell ref="U47:X47"/>
    <mergeCell ref="Y47:AB47"/>
    <mergeCell ref="C50:I50"/>
    <mergeCell ref="J50:T50"/>
    <mergeCell ref="U50:X50"/>
    <mergeCell ref="Y50:AB50"/>
    <mergeCell ref="C49:I49"/>
    <mergeCell ref="J49:T49"/>
    <mergeCell ref="U49:X49"/>
    <mergeCell ref="Y49:AB49"/>
    <mergeCell ref="U40:X40"/>
    <mergeCell ref="Y40:AB40"/>
    <mergeCell ref="C39:I39"/>
    <mergeCell ref="J39:T39"/>
    <mergeCell ref="U39:X39"/>
    <mergeCell ref="Y39:AB39"/>
    <mergeCell ref="Y41:AB41"/>
    <mergeCell ref="F44:AB44"/>
    <mergeCell ref="C46:I46"/>
    <mergeCell ref="J46:T46"/>
    <mergeCell ref="U46:X46"/>
    <mergeCell ref="Y46:AC46"/>
    <mergeCell ref="U41:X41"/>
    <mergeCell ref="B44:D44"/>
    <mergeCell ref="U36:X36"/>
    <mergeCell ref="Y36:AB36"/>
    <mergeCell ref="C35:I35"/>
    <mergeCell ref="J35:T35"/>
    <mergeCell ref="U35:X35"/>
    <mergeCell ref="Y35:AB35"/>
    <mergeCell ref="C38:I38"/>
    <mergeCell ref="J38:T38"/>
    <mergeCell ref="U38:X38"/>
    <mergeCell ref="Y38:AB38"/>
    <mergeCell ref="C37:I37"/>
    <mergeCell ref="J37:T37"/>
    <mergeCell ref="U37:X37"/>
    <mergeCell ref="Y37:AB37"/>
    <mergeCell ref="U32:X32"/>
    <mergeCell ref="Y32:AB32"/>
    <mergeCell ref="C31:I31"/>
    <mergeCell ref="J31:T31"/>
    <mergeCell ref="U31:X31"/>
    <mergeCell ref="Y31:AB31"/>
    <mergeCell ref="C34:I34"/>
    <mergeCell ref="J34:T34"/>
    <mergeCell ref="U34:X34"/>
    <mergeCell ref="Y34:AB34"/>
    <mergeCell ref="C33:I33"/>
    <mergeCell ref="J33:T33"/>
    <mergeCell ref="U33:X33"/>
    <mergeCell ref="Y33:AB33"/>
    <mergeCell ref="U30:X30"/>
    <mergeCell ref="Y30:AC30"/>
    <mergeCell ref="A3:AC3"/>
    <mergeCell ref="C7:I7"/>
    <mergeCell ref="C13:I13"/>
    <mergeCell ref="J13:T13"/>
    <mergeCell ref="Y8:AB8"/>
    <mergeCell ref="C9:I9"/>
    <mergeCell ref="J9:T9"/>
    <mergeCell ref="U7:X7"/>
    <mergeCell ref="J7:T7"/>
    <mergeCell ref="C8:I8"/>
    <mergeCell ref="J8:T8"/>
    <mergeCell ref="U13:X13"/>
    <mergeCell ref="Y13:AB13"/>
    <mergeCell ref="C14:I14"/>
    <mergeCell ref="J14:T14"/>
    <mergeCell ref="U14:X14"/>
    <mergeCell ref="Y14:AB14"/>
    <mergeCell ref="U8:X8"/>
    <mergeCell ref="U9:X9"/>
    <mergeCell ref="Y9:AB9"/>
    <mergeCell ref="C10:I10"/>
    <mergeCell ref="J10:T10"/>
    <mergeCell ref="U10:X10"/>
    <mergeCell ref="Y10:AB10"/>
    <mergeCell ref="C12:I12"/>
    <mergeCell ref="J12:T12"/>
    <mergeCell ref="U12:X12"/>
    <mergeCell ref="Y12:AB12"/>
    <mergeCell ref="C11:I11"/>
    <mergeCell ref="J11:T11"/>
    <mergeCell ref="U11:X11"/>
    <mergeCell ref="Y11:AB11"/>
    <mergeCell ref="C16:I16"/>
    <mergeCell ref="J16:T16"/>
    <mergeCell ref="U17:X17"/>
    <mergeCell ref="U18:X18"/>
    <mergeCell ref="U19:X19"/>
    <mergeCell ref="U20:X20"/>
    <mergeCell ref="Y17:AB17"/>
    <mergeCell ref="Y18:AB18"/>
    <mergeCell ref="Y19:AB19"/>
    <mergeCell ref="Y20:AB20"/>
    <mergeCell ref="U16:X16"/>
    <mergeCell ref="Y16:AB16"/>
    <mergeCell ref="C17:I17"/>
    <mergeCell ref="C18:I18"/>
    <mergeCell ref="C19:I19"/>
    <mergeCell ref="C20:I20"/>
    <mergeCell ref="J17:T17"/>
    <mergeCell ref="J18:T18"/>
    <mergeCell ref="J19:T19"/>
    <mergeCell ref="J20:T20"/>
    <mergeCell ref="C21:I21"/>
    <mergeCell ref="J21:T21"/>
    <mergeCell ref="B41:T41"/>
    <mergeCell ref="C23:I23"/>
    <mergeCell ref="J23:T23"/>
    <mergeCell ref="C30:I30"/>
    <mergeCell ref="J30:T30"/>
    <mergeCell ref="C32:I32"/>
    <mergeCell ref="J32:T32"/>
    <mergeCell ref="C36:I36"/>
    <mergeCell ref="J36:T36"/>
    <mergeCell ref="C40:I40"/>
    <mergeCell ref="J40:T40"/>
    <mergeCell ref="U21:X21"/>
    <mergeCell ref="C22:I22"/>
    <mergeCell ref="J22:T22"/>
    <mergeCell ref="U22:X22"/>
    <mergeCell ref="Y21:AB21"/>
    <mergeCell ref="Y22:AB22"/>
    <mergeCell ref="E28:AB28"/>
    <mergeCell ref="E5:AB5"/>
    <mergeCell ref="C24:I24"/>
    <mergeCell ref="J24:T24"/>
    <mergeCell ref="U24:X24"/>
    <mergeCell ref="Y24:AB24"/>
    <mergeCell ref="B25:T25"/>
    <mergeCell ref="U25:X25"/>
    <mergeCell ref="B5:D5"/>
    <mergeCell ref="B28:D28"/>
    <mergeCell ref="Y7:AC7"/>
    <mergeCell ref="U23:X23"/>
    <mergeCell ref="Y23:AB23"/>
    <mergeCell ref="Y25:AB25"/>
    <mergeCell ref="C15:I15"/>
    <mergeCell ref="J15:T15"/>
    <mergeCell ref="U15:X15"/>
    <mergeCell ref="Y15:AB15"/>
  </mergeCells>
  <phoneticPr fontId="12"/>
  <printOptions horizontalCentered="1"/>
  <pageMargins left="0.62992125984251968" right="0.62992125984251968" top="0.55118110236220474" bottom="0.55118110236220474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51"/>
  <sheetViews>
    <sheetView view="pageBreakPreview" zoomScale="115" zoomScaleNormal="100" zoomScaleSheetLayoutView="115" workbookViewId="0">
      <selection activeCell="AE22" sqref="AE22"/>
    </sheetView>
  </sheetViews>
  <sheetFormatPr defaultColWidth="3.625" defaultRowHeight="17.100000000000001" customHeight="1" x14ac:dyDescent="0.15"/>
  <cols>
    <col min="1" max="1" width="1.75" style="150" customWidth="1"/>
    <col min="2" max="26" width="3.625" style="150"/>
    <col min="27" max="27" width="1.75" style="150" customWidth="1"/>
    <col min="28" max="16384" width="3.625" style="150"/>
  </cols>
  <sheetData>
    <row r="1" spans="2:26" ht="17.100000000000001" customHeight="1" x14ac:dyDescent="0.15">
      <c r="Z1" s="187"/>
    </row>
    <row r="2" spans="2:26" ht="17.100000000000001" customHeight="1" x14ac:dyDescent="0.15">
      <c r="Z2" s="187"/>
    </row>
    <row r="3" spans="2:26" ht="17.100000000000001" customHeight="1" x14ac:dyDescent="0.15">
      <c r="B3" s="916" t="s">
        <v>267</v>
      </c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6"/>
      <c r="X3" s="916"/>
      <c r="Y3" s="916"/>
      <c r="Z3" s="916"/>
    </row>
    <row r="4" spans="2:26" ht="17.100000000000001" customHeight="1" x14ac:dyDescent="0.15">
      <c r="B4" s="151"/>
    </row>
    <row r="5" spans="2:26" ht="24" customHeight="1" x14ac:dyDescent="0.15">
      <c r="B5" s="917" t="s">
        <v>266</v>
      </c>
      <c r="C5" s="918"/>
      <c r="D5" s="918"/>
      <c r="E5" s="918"/>
      <c r="F5" s="918"/>
      <c r="G5" s="918"/>
      <c r="H5" s="919"/>
      <c r="I5" s="920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2"/>
    </row>
    <row r="6" spans="2:26" ht="24" customHeight="1" x14ac:dyDescent="0.15">
      <c r="B6" s="933" t="s">
        <v>108</v>
      </c>
      <c r="C6" s="934"/>
      <c r="D6" s="934"/>
      <c r="E6" s="934"/>
      <c r="F6" s="935"/>
      <c r="G6" s="188"/>
      <c r="H6" s="189"/>
      <c r="I6" s="190" t="s">
        <v>264</v>
      </c>
      <c r="J6" s="189"/>
      <c r="K6" s="936"/>
      <c r="L6" s="936"/>
      <c r="M6" s="189"/>
      <c r="N6" s="190" t="s">
        <v>265</v>
      </c>
      <c r="O6" s="189"/>
      <c r="P6" s="936"/>
      <c r="Q6" s="936"/>
      <c r="R6" s="936"/>
      <c r="S6" s="936"/>
      <c r="T6" s="936"/>
      <c r="U6" s="936"/>
      <c r="V6" s="936"/>
      <c r="W6" s="936"/>
      <c r="X6" s="936"/>
      <c r="Y6" s="936"/>
      <c r="Z6" s="937"/>
    </row>
    <row r="7" spans="2:26" ht="16.5" customHeight="1" x14ac:dyDescent="0.15">
      <c r="B7" s="929" t="s">
        <v>288</v>
      </c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1"/>
    </row>
    <row r="8" spans="2:26" ht="17.100000000000001" customHeight="1" x14ac:dyDescent="0.15">
      <c r="B8" s="932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0"/>
      <c r="V8" s="930"/>
      <c r="W8" s="930"/>
      <c r="X8" s="930"/>
      <c r="Y8" s="930"/>
      <c r="Z8" s="931"/>
    </row>
    <row r="9" spans="2:26" ht="17.100000000000001" customHeight="1" x14ac:dyDescent="0.15">
      <c r="B9" s="932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1"/>
    </row>
    <row r="10" spans="2:26" ht="17.100000000000001" customHeight="1" x14ac:dyDescent="0.15">
      <c r="B10" s="932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1"/>
    </row>
    <row r="11" spans="2:26" ht="17.100000000000001" customHeight="1" x14ac:dyDescent="0.15">
      <c r="B11" s="932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1"/>
    </row>
    <row r="12" spans="2:26" ht="17.100000000000001" customHeight="1" x14ac:dyDescent="0.15">
      <c r="B12" s="932"/>
      <c r="C12" s="930"/>
      <c r="D12" s="930"/>
      <c r="E12" s="930"/>
      <c r="F12" s="930"/>
      <c r="G12" s="930"/>
      <c r="H12" s="930"/>
      <c r="I12" s="930"/>
      <c r="J12" s="930"/>
      <c r="K12" s="930"/>
      <c r="L12" s="930"/>
      <c r="M12" s="930"/>
      <c r="N12" s="930"/>
      <c r="O12" s="930"/>
      <c r="P12" s="930"/>
      <c r="Q12" s="930"/>
      <c r="R12" s="930"/>
      <c r="S12" s="930"/>
      <c r="T12" s="930"/>
      <c r="U12" s="930"/>
      <c r="V12" s="930"/>
      <c r="W12" s="930"/>
      <c r="X12" s="930"/>
      <c r="Y12" s="930"/>
      <c r="Z12" s="931"/>
    </row>
    <row r="13" spans="2:26" ht="17.100000000000001" customHeight="1" x14ac:dyDescent="0.15">
      <c r="B13" s="932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1"/>
    </row>
    <row r="14" spans="2:26" ht="17.100000000000001" customHeight="1" x14ac:dyDescent="0.15">
      <c r="B14" s="932"/>
      <c r="C14" s="930"/>
      <c r="D14" s="930"/>
      <c r="E14" s="930"/>
      <c r="F14" s="930"/>
      <c r="G14" s="930"/>
      <c r="H14" s="930"/>
      <c r="I14" s="930"/>
      <c r="J14" s="930"/>
      <c r="K14" s="930"/>
      <c r="L14" s="930"/>
      <c r="M14" s="930"/>
      <c r="N14" s="930"/>
      <c r="O14" s="930"/>
      <c r="P14" s="930"/>
      <c r="Q14" s="930"/>
      <c r="R14" s="930"/>
      <c r="S14" s="930"/>
      <c r="T14" s="930"/>
      <c r="U14" s="930"/>
      <c r="V14" s="930"/>
      <c r="W14" s="930"/>
      <c r="X14" s="930"/>
      <c r="Y14" s="930"/>
      <c r="Z14" s="931"/>
    </row>
    <row r="15" spans="2:26" ht="17.100000000000001" customHeight="1" x14ac:dyDescent="0.15">
      <c r="B15" s="932"/>
      <c r="C15" s="930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1"/>
    </row>
    <row r="16" spans="2:26" ht="17.100000000000001" customHeight="1" x14ac:dyDescent="0.15">
      <c r="B16" s="932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1"/>
    </row>
    <row r="17" spans="2:26" ht="17.100000000000001" customHeight="1" x14ac:dyDescent="0.15">
      <c r="B17" s="932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1"/>
    </row>
    <row r="18" spans="2:26" ht="17.100000000000001" customHeight="1" x14ac:dyDescent="0.15">
      <c r="B18" s="932"/>
      <c r="C18" s="93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930"/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1"/>
    </row>
    <row r="19" spans="2:26" ht="17.100000000000001" customHeight="1" x14ac:dyDescent="0.15">
      <c r="B19" s="932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1"/>
    </row>
    <row r="20" spans="2:26" ht="24" customHeight="1" x14ac:dyDescent="0.15">
      <c r="B20" s="923" t="s">
        <v>266</v>
      </c>
      <c r="C20" s="924"/>
      <c r="D20" s="924"/>
      <c r="E20" s="924"/>
      <c r="F20" s="924"/>
      <c r="G20" s="924"/>
      <c r="H20" s="925"/>
      <c r="I20" s="926"/>
      <c r="J20" s="927"/>
      <c r="K20" s="927"/>
      <c r="L20" s="927"/>
      <c r="M20" s="927"/>
      <c r="N20" s="927"/>
      <c r="O20" s="927"/>
      <c r="P20" s="927"/>
      <c r="Q20" s="927"/>
      <c r="R20" s="927"/>
      <c r="S20" s="927"/>
      <c r="T20" s="927"/>
      <c r="U20" s="927"/>
      <c r="V20" s="927"/>
      <c r="W20" s="927"/>
      <c r="X20" s="927"/>
      <c r="Y20" s="927"/>
      <c r="Z20" s="928"/>
    </row>
    <row r="21" spans="2:26" ht="24" customHeight="1" x14ac:dyDescent="0.15">
      <c r="B21" s="933" t="s">
        <v>108</v>
      </c>
      <c r="C21" s="934"/>
      <c r="D21" s="934"/>
      <c r="E21" s="934"/>
      <c r="F21" s="935"/>
      <c r="G21" s="188"/>
      <c r="H21" s="189"/>
      <c r="I21" s="190" t="s">
        <v>264</v>
      </c>
      <c r="J21" s="189"/>
      <c r="K21" s="936"/>
      <c r="L21" s="936"/>
      <c r="M21" s="189"/>
      <c r="N21" s="190" t="s">
        <v>265</v>
      </c>
      <c r="O21" s="189"/>
      <c r="P21" s="936"/>
      <c r="Q21" s="936"/>
      <c r="R21" s="936"/>
      <c r="S21" s="936"/>
      <c r="T21" s="936"/>
      <c r="U21" s="936"/>
      <c r="V21" s="936"/>
      <c r="W21" s="936"/>
      <c r="X21" s="936"/>
      <c r="Y21" s="936"/>
      <c r="Z21" s="937"/>
    </row>
    <row r="22" spans="2:26" ht="16.5" customHeight="1" x14ac:dyDescent="0.15">
      <c r="B22" s="929" t="s">
        <v>289</v>
      </c>
      <c r="C22" s="930"/>
      <c r="D22" s="930"/>
      <c r="E22" s="930"/>
      <c r="F22" s="930"/>
      <c r="G22" s="930"/>
      <c r="H22" s="930"/>
      <c r="I22" s="930"/>
      <c r="J22" s="930"/>
      <c r="K22" s="930"/>
      <c r="L22" s="930"/>
      <c r="M22" s="930"/>
      <c r="N22" s="930"/>
      <c r="O22" s="930"/>
      <c r="P22" s="930"/>
      <c r="Q22" s="930"/>
      <c r="R22" s="930"/>
      <c r="S22" s="930"/>
      <c r="T22" s="930"/>
      <c r="U22" s="930"/>
      <c r="V22" s="930"/>
      <c r="W22" s="930"/>
      <c r="X22" s="930"/>
      <c r="Y22" s="930"/>
      <c r="Z22" s="931"/>
    </row>
    <row r="23" spans="2:26" ht="17.100000000000001" customHeight="1" x14ac:dyDescent="0.15">
      <c r="B23" s="932"/>
      <c r="C23" s="930"/>
      <c r="D23" s="930"/>
      <c r="E23" s="930"/>
      <c r="F23" s="930"/>
      <c r="G23" s="930"/>
      <c r="H23" s="930"/>
      <c r="I23" s="930"/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0"/>
      <c r="V23" s="930"/>
      <c r="W23" s="930"/>
      <c r="X23" s="930"/>
      <c r="Y23" s="930"/>
      <c r="Z23" s="931"/>
    </row>
    <row r="24" spans="2:26" ht="17.100000000000001" customHeight="1" x14ac:dyDescent="0.15">
      <c r="B24" s="932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1"/>
    </row>
    <row r="25" spans="2:26" ht="17.100000000000001" customHeight="1" x14ac:dyDescent="0.15">
      <c r="B25" s="932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0"/>
      <c r="S25" s="930"/>
      <c r="T25" s="930"/>
      <c r="U25" s="930"/>
      <c r="V25" s="930"/>
      <c r="W25" s="930"/>
      <c r="X25" s="930"/>
      <c r="Y25" s="930"/>
      <c r="Z25" s="931"/>
    </row>
    <row r="26" spans="2:26" ht="17.100000000000001" customHeight="1" x14ac:dyDescent="0.15">
      <c r="B26" s="932"/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0"/>
      <c r="Z26" s="931"/>
    </row>
    <row r="27" spans="2:26" ht="17.100000000000001" customHeight="1" x14ac:dyDescent="0.15">
      <c r="B27" s="932"/>
      <c r="C27" s="930"/>
      <c r="D27" s="930"/>
      <c r="E27" s="930"/>
      <c r="F27" s="930"/>
      <c r="G27" s="930"/>
      <c r="H27" s="930"/>
      <c r="I27" s="930"/>
      <c r="J27" s="930"/>
      <c r="K27" s="930"/>
      <c r="L27" s="930"/>
      <c r="M27" s="930"/>
      <c r="N27" s="930"/>
      <c r="O27" s="930"/>
      <c r="P27" s="930"/>
      <c r="Q27" s="930"/>
      <c r="R27" s="930"/>
      <c r="S27" s="930"/>
      <c r="T27" s="930"/>
      <c r="U27" s="930"/>
      <c r="V27" s="930"/>
      <c r="W27" s="930"/>
      <c r="X27" s="930"/>
      <c r="Y27" s="930"/>
      <c r="Z27" s="931"/>
    </row>
    <row r="28" spans="2:26" ht="17.100000000000001" customHeight="1" x14ac:dyDescent="0.15">
      <c r="B28" s="932"/>
      <c r="C28" s="930"/>
      <c r="D28" s="930"/>
      <c r="E28" s="930"/>
      <c r="F28" s="930"/>
      <c r="G28" s="930"/>
      <c r="H28" s="930"/>
      <c r="I28" s="930"/>
      <c r="J28" s="930"/>
      <c r="K28" s="930"/>
      <c r="L28" s="930"/>
      <c r="M28" s="930"/>
      <c r="N28" s="930"/>
      <c r="O28" s="930"/>
      <c r="P28" s="930"/>
      <c r="Q28" s="930"/>
      <c r="R28" s="930"/>
      <c r="S28" s="930"/>
      <c r="T28" s="930"/>
      <c r="U28" s="930"/>
      <c r="V28" s="930"/>
      <c r="W28" s="930"/>
      <c r="X28" s="930"/>
      <c r="Y28" s="930"/>
      <c r="Z28" s="931"/>
    </row>
    <row r="29" spans="2:26" ht="17.100000000000001" customHeight="1" x14ac:dyDescent="0.15">
      <c r="B29" s="932"/>
      <c r="C29" s="930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  <c r="U29" s="930"/>
      <c r="V29" s="930"/>
      <c r="W29" s="930"/>
      <c r="X29" s="930"/>
      <c r="Y29" s="930"/>
      <c r="Z29" s="931"/>
    </row>
    <row r="30" spans="2:26" ht="17.100000000000001" customHeight="1" x14ac:dyDescent="0.15">
      <c r="B30" s="932"/>
      <c r="C30" s="930"/>
      <c r="D30" s="930"/>
      <c r="E30" s="930"/>
      <c r="F30" s="930"/>
      <c r="G30" s="930"/>
      <c r="H30" s="930"/>
      <c r="I30" s="930"/>
      <c r="J30" s="930"/>
      <c r="K30" s="930"/>
      <c r="L30" s="930"/>
      <c r="M30" s="930"/>
      <c r="N30" s="930"/>
      <c r="O30" s="930"/>
      <c r="P30" s="930"/>
      <c r="Q30" s="930"/>
      <c r="R30" s="930"/>
      <c r="S30" s="930"/>
      <c r="T30" s="930"/>
      <c r="U30" s="930"/>
      <c r="V30" s="930"/>
      <c r="W30" s="930"/>
      <c r="X30" s="930"/>
      <c r="Y30" s="930"/>
      <c r="Z30" s="931"/>
    </row>
    <row r="31" spans="2:26" ht="17.100000000000001" customHeight="1" x14ac:dyDescent="0.15">
      <c r="B31" s="932"/>
      <c r="C31" s="930"/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930"/>
      <c r="P31" s="930"/>
      <c r="Q31" s="930"/>
      <c r="R31" s="930"/>
      <c r="S31" s="930"/>
      <c r="T31" s="930"/>
      <c r="U31" s="930"/>
      <c r="V31" s="930"/>
      <c r="W31" s="930"/>
      <c r="X31" s="930"/>
      <c r="Y31" s="930"/>
      <c r="Z31" s="931"/>
    </row>
    <row r="32" spans="2:26" ht="17.100000000000001" customHeight="1" x14ac:dyDescent="0.15">
      <c r="B32" s="932"/>
      <c r="C32" s="930"/>
      <c r="D32" s="930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1"/>
    </row>
    <row r="33" spans="2:26" ht="17.100000000000001" customHeight="1" x14ac:dyDescent="0.15">
      <c r="B33" s="932"/>
      <c r="C33" s="930"/>
      <c r="D33" s="930"/>
      <c r="E33" s="930"/>
      <c r="F33" s="930"/>
      <c r="G33" s="930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0"/>
      <c r="S33" s="930"/>
      <c r="T33" s="930"/>
      <c r="U33" s="930"/>
      <c r="V33" s="930"/>
      <c r="W33" s="930"/>
      <c r="X33" s="930"/>
      <c r="Y33" s="930"/>
      <c r="Z33" s="931"/>
    </row>
    <row r="34" spans="2:26" ht="17.100000000000001" customHeight="1" x14ac:dyDescent="0.15">
      <c r="B34" s="932"/>
      <c r="C34" s="930"/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  <c r="S34" s="930"/>
      <c r="T34" s="930"/>
      <c r="U34" s="930"/>
      <c r="V34" s="930"/>
      <c r="W34" s="930"/>
      <c r="X34" s="930"/>
      <c r="Y34" s="930"/>
      <c r="Z34" s="931"/>
    </row>
    <row r="35" spans="2:26" ht="24" customHeight="1" x14ac:dyDescent="0.15">
      <c r="B35" s="923" t="s">
        <v>266</v>
      </c>
      <c r="C35" s="924"/>
      <c r="D35" s="924"/>
      <c r="E35" s="924"/>
      <c r="F35" s="924"/>
      <c r="G35" s="924"/>
      <c r="H35" s="925"/>
      <c r="I35" s="926"/>
      <c r="J35" s="927"/>
      <c r="K35" s="927"/>
      <c r="L35" s="927"/>
      <c r="M35" s="927"/>
      <c r="N35" s="927"/>
      <c r="O35" s="927"/>
      <c r="P35" s="927"/>
      <c r="Q35" s="927"/>
      <c r="R35" s="927"/>
      <c r="S35" s="927"/>
      <c r="T35" s="927"/>
      <c r="U35" s="927"/>
      <c r="V35" s="927"/>
      <c r="W35" s="927"/>
      <c r="X35" s="927"/>
      <c r="Y35" s="927"/>
      <c r="Z35" s="928"/>
    </row>
    <row r="36" spans="2:26" ht="24" customHeight="1" x14ac:dyDescent="0.15">
      <c r="B36" s="933" t="s">
        <v>108</v>
      </c>
      <c r="C36" s="934"/>
      <c r="D36" s="934"/>
      <c r="E36" s="934"/>
      <c r="F36" s="935"/>
      <c r="G36" s="188"/>
      <c r="H36" s="189"/>
      <c r="I36" s="190" t="s">
        <v>264</v>
      </c>
      <c r="J36" s="189"/>
      <c r="K36" s="936"/>
      <c r="L36" s="936"/>
      <c r="M36" s="189"/>
      <c r="N36" s="190" t="s">
        <v>265</v>
      </c>
      <c r="O36" s="189"/>
      <c r="P36" s="936"/>
      <c r="Q36" s="936"/>
      <c r="R36" s="936"/>
      <c r="S36" s="936"/>
      <c r="T36" s="936"/>
      <c r="U36" s="936"/>
      <c r="V36" s="936"/>
      <c r="W36" s="936"/>
      <c r="X36" s="936"/>
      <c r="Y36" s="936"/>
      <c r="Z36" s="937"/>
    </row>
    <row r="37" spans="2:26" ht="16.5" customHeight="1" x14ac:dyDescent="0.15">
      <c r="B37" s="929" t="s">
        <v>289</v>
      </c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1"/>
    </row>
    <row r="38" spans="2:26" ht="17.100000000000001" customHeight="1" x14ac:dyDescent="0.15">
      <c r="B38" s="932"/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  <c r="S38" s="930"/>
      <c r="T38" s="930"/>
      <c r="U38" s="930"/>
      <c r="V38" s="930"/>
      <c r="W38" s="930"/>
      <c r="X38" s="930"/>
      <c r="Y38" s="930"/>
      <c r="Z38" s="931"/>
    </row>
    <row r="39" spans="2:26" ht="17.100000000000001" customHeight="1" x14ac:dyDescent="0.15">
      <c r="B39" s="932"/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  <c r="S39" s="930"/>
      <c r="T39" s="930"/>
      <c r="U39" s="930"/>
      <c r="V39" s="930"/>
      <c r="W39" s="930"/>
      <c r="X39" s="930"/>
      <c r="Y39" s="930"/>
      <c r="Z39" s="931"/>
    </row>
    <row r="40" spans="2:26" ht="17.100000000000001" customHeight="1" x14ac:dyDescent="0.15">
      <c r="B40" s="932"/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  <c r="S40" s="930"/>
      <c r="T40" s="930"/>
      <c r="U40" s="930"/>
      <c r="V40" s="930"/>
      <c r="W40" s="930"/>
      <c r="X40" s="930"/>
      <c r="Y40" s="930"/>
      <c r="Z40" s="931"/>
    </row>
    <row r="41" spans="2:26" ht="17.100000000000001" customHeight="1" x14ac:dyDescent="0.15">
      <c r="B41" s="932"/>
      <c r="C41" s="930"/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0"/>
      <c r="S41" s="930"/>
      <c r="T41" s="930"/>
      <c r="U41" s="930"/>
      <c r="V41" s="930"/>
      <c r="W41" s="930"/>
      <c r="X41" s="930"/>
      <c r="Y41" s="930"/>
      <c r="Z41" s="931"/>
    </row>
    <row r="42" spans="2:26" ht="17.100000000000001" customHeight="1" x14ac:dyDescent="0.15">
      <c r="B42" s="932"/>
      <c r="C42" s="930"/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30"/>
      <c r="R42" s="930"/>
      <c r="S42" s="930"/>
      <c r="T42" s="930"/>
      <c r="U42" s="930"/>
      <c r="V42" s="930"/>
      <c r="W42" s="930"/>
      <c r="X42" s="930"/>
      <c r="Y42" s="930"/>
      <c r="Z42" s="931"/>
    </row>
    <row r="43" spans="2:26" ht="17.100000000000001" customHeight="1" x14ac:dyDescent="0.15">
      <c r="B43" s="932"/>
      <c r="C43" s="930"/>
      <c r="D43" s="930"/>
      <c r="E43" s="930"/>
      <c r="F43" s="930"/>
      <c r="G43" s="930"/>
      <c r="H43" s="930"/>
      <c r="I43" s="930"/>
      <c r="J43" s="930"/>
      <c r="K43" s="930"/>
      <c r="L43" s="930"/>
      <c r="M43" s="930"/>
      <c r="N43" s="930"/>
      <c r="O43" s="930"/>
      <c r="P43" s="930"/>
      <c r="Q43" s="930"/>
      <c r="R43" s="930"/>
      <c r="S43" s="930"/>
      <c r="T43" s="930"/>
      <c r="U43" s="930"/>
      <c r="V43" s="930"/>
      <c r="W43" s="930"/>
      <c r="X43" s="930"/>
      <c r="Y43" s="930"/>
      <c r="Z43" s="931"/>
    </row>
    <row r="44" spans="2:26" ht="17.100000000000001" customHeight="1" x14ac:dyDescent="0.15">
      <c r="B44" s="932"/>
      <c r="C44" s="930"/>
      <c r="D44" s="930"/>
      <c r="E44" s="930"/>
      <c r="F44" s="930"/>
      <c r="G44" s="930"/>
      <c r="H44" s="930"/>
      <c r="I44" s="930"/>
      <c r="J44" s="930"/>
      <c r="K44" s="930"/>
      <c r="L44" s="930"/>
      <c r="M44" s="930"/>
      <c r="N44" s="930"/>
      <c r="O44" s="930"/>
      <c r="P44" s="930"/>
      <c r="Q44" s="930"/>
      <c r="R44" s="930"/>
      <c r="S44" s="930"/>
      <c r="T44" s="930"/>
      <c r="U44" s="930"/>
      <c r="V44" s="930"/>
      <c r="W44" s="930"/>
      <c r="X44" s="930"/>
      <c r="Y44" s="930"/>
      <c r="Z44" s="931"/>
    </row>
    <row r="45" spans="2:26" ht="17.100000000000001" customHeight="1" x14ac:dyDescent="0.15">
      <c r="B45" s="932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930"/>
      <c r="Z45" s="931"/>
    </row>
    <row r="46" spans="2:26" ht="17.100000000000001" customHeight="1" x14ac:dyDescent="0.15">
      <c r="B46" s="932"/>
      <c r="C46" s="930"/>
      <c r="D46" s="930"/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930"/>
      <c r="S46" s="930"/>
      <c r="T46" s="930"/>
      <c r="U46" s="930"/>
      <c r="V46" s="930"/>
      <c r="W46" s="930"/>
      <c r="X46" s="930"/>
      <c r="Y46" s="930"/>
      <c r="Z46" s="931"/>
    </row>
    <row r="47" spans="2:26" ht="17.100000000000001" customHeight="1" x14ac:dyDescent="0.15">
      <c r="B47" s="932"/>
      <c r="C47" s="930"/>
      <c r="D47" s="930"/>
      <c r="E47" s="930"/>
      <c r="F47" s="930"/>
      <c r="G47" s="930"/>
      <c r="H47" s="930"/>
      <c r="I47" s="930"/>
      <c r="J47" s="930"/>
      <c r="K47" s="930"/>
      <c r="L47" s="930"/>
      <c r="M47" s="930"/>
      <c r="N47" s="930"/>
      <c r="O47" s="930"/>
      <c r="P47" s="930"/>
      <c r="Q47" s="930"/>
      <c r="R47" s="930"/>
      <c r="S47" s="930"/>
      <c r="T47" s="930"/>
      <c r="U47" s="930"/>
      <c r="V47" s="930"/>
      <c r="W47" s="930"/>
      <c r="X47" s="930"/>
      <c r="Y47" s="930"/>
      <c r="Z47" s="931"/>
    </row>
    <row r="48" spans="2:26" ht="17.100000000000001" customHeight="1" x14ac:dyDescent="0.15">
      <c r="B48" s="932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  <c r="S48" s="930"/>
      <c r="T48" s="930"/>
      <c r="U48" s="930"/>
      <c r="V48" s="930"/>
      <c r="W48" s="930"/>
      <c r="X48" s="930"/>
      <c r="Y48" s="930"/>
      <c r="Z48" s="931"/>
    </row>
    <row r="49" spans="2:26" ht="17.100000000000001" customHeight="1" x14ac:dyDescent="0.15">
      <c r="B49" s="932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1"/>
    </row>
    <row r="50" spans="2:26" ht="20.100000000000001" customHeight="1" x14ac:dyDescent="0.15">
      <c r="B50" s="191"/>
    </row>
    <row r="51" spans="2:26" ht="17.100000000000001" customHeight="1" x14ac:dyDescent="0.15">
      <c r="B51" s="171"/>
    </row>
  </sheetData>
  <sheetProtection formatCells="0" insertRows="0" deleteRows="0"/>
  <mergeCells count="19">
    <mergeCell ref="B36:F36"/>
    <mergeCell ref="K36:L36"/>
    <mergeCell ref="P36:Z36"/>
    <mergeCell ref="B37:Z49"/>
    <mergeCell ref="B21:F21"/>
    <mergeCell ref="K21:L21"/>
    <mergeCell ref="P21:Z21"/>
    <mergeCell ref="B22:Z34"/>
    <mergeCell ref="B35:H35"/>
    <mergeCell ref="I35:Z35"/>
    <mergeCell ref="B3:Z3"/>
    <mergeCell ref="B5:H5"/>
    <mergeCell ref="I5:Z5"/>
    <mergeCell ref="B20:H20"/>
    <mergeCell ref="I20:Z20"/>
    <mergeCell ref="B7:Z19"/>
    <mergeCell ref="B6:F6"/>
    <mergeCell ref="K6:L6"/>
    <mergeCell ref="P6:Z6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38100</xdr:rowOff>
                  </from>
                  <to>
                    <xdr:col>8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19050</xdr:colOff>
                    <xdr:row>5</xdr:row>
                    <xdr:rowOff>38100</xdr:rowOff>
                  </from>
                  <to>
                    <xdr:col>13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38100</xdr:rowOff>
                  </from>
                  <to>
                    <xdr:col>8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38100</xdr:rowOff>
                  </from>
                  <to>
                    <xdr:col>13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38100</xdr:rowOff>
                  </from>
                  <to>
                    <xdr:col>8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38100</xdr:rowOff>
                  </from>
                  <to>
                    <xdr:col>13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ED1236-4FF7-420A-83E8-582F39D50A4B}"/>
</file>

<file path=customXml/itemProps2.xml><?xml version="1.0" encoding="utf-8"?>
<ds:datastoreItem xmlns:ds="http://schemas.openxmlformats.org/officeDocument/2006/customXml" ds:itemID="{56A95EBA-6DD9-452A-BB88-042B533863C5}"/>
</file>

<file path=customXml/itemProps3.xml><?xml version="1.0" encoding="utf-8"?>
<ds:datastoreItem xmlns:ds="http://schemas.openxmlformats.org/officeDocument/2006/customXml" ds:itemID="{30F389BB-9CE2-4050-8E6F-F67D6F25C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19</vt:i4>
      </vt:variant>
    </vt:vector>
  </HeadingPairs>
  <TitlesOfParts>
    <vt:vector size="27" baseType="lpstr">
      <vt:lpstr>入力規則等（削除不可）</vt:lpstr>
      <vt:lpstr>交付申請書</vt:lpstr>
      <vt:lpstr>事業計画書</vt:lpstr>
      <vt:lpstr>事業の効果等</vt:lpstr>
      <vt:lpstr>収支予算書，支出内訳明細書</vt:lpstr>
      <vt:lpstr>文化財の概要，実行委員会の概要</vt:lpstr>
      <vt:lpstr>出演者一覧</vt:lpstr>
      <vt:lpstr>（写真添付台紙）修理・新調用</vt:lpstr>
      <vt:lpstr>交付申請書!Print_Area</vt:lpstr>
      <vt:lpstr>事業の効果等!Print_Area</vt:lpstr>
      <vt:lpstr>事業計画書!Print_Area</vt:lpstr>
      <vt:lpstr>'収支予算書，支出内訳明細書'!Print_Area</vt:lpstr>
      <vt:lpstr>出演者一覧!Print_Area</vt:lpstr>
      <vt:lpstr>'文化財の概要，実行委員会の概要'!Print_Area</vt:lpstr>
      <vt:lpstr>その他</vt:lpstr>
      <vt:lpstr>記録作成</vt:lpstr>
      <vt:lpstr>後継者養成</vt:lpstr>
      <vt:lpstr>事務経費</vt:lpstr>
      <vt:lpstr>情報発信</vt:lpstr>
      <vt:lpstr>人材育成</vt:lpstr>
      <vt:lpstr>世界文化遺産活性化</vt:lpstr>
      <vt:lpstr>地域の文化資源を核としたコミュニティの再生・活性化</vt:lpstr>
      <vt:lpstr>地域の文化資源を活用した集客・交流</vt:lpstr>
      <vt:lpstr>地域文化遺産活性化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2017-03-30T13:55:07Z</dcterms:modified>
</cp:coreProperties>
</file>