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△補助金募集案内\様式\Ⅵ.大綱\"/>
    </mc:Choice>
  </mc:AlternateContent>
  <xr:revisionPtr revIDLastSave="0" documentId="13_ncr:1_{139E7E84-E64F-4F8B-83E3-57469C82742C}" xr6:coauthVersionLast="36" xr6:coauthVersionMax="36" xr10:uidLastSave="{00000000-0000-0000-0000-000000000000}"/>
  <bookViews>
    <workbookView xWindow="0" yWindow="0" windowWidth="28800" windowHeight="11745" tabRatio="746" xr2:uid="{00000000-000D-0000-FFFF-FFFF00000000}"/>
  </bookViews>
  <sheets>
    <sheet name="（様式２）交付要望書" sheetId="5" r:id="rId1"/>
    <sheet name="(様式２－４）実施体制の概要" sheetId="7" r:id="rId2"/>
    <sheet name="（様式３）見積書" sheetId="9" r:id="rId3"/>
  </sheets>
  <definedNames>
    <definedName name="_xlnm.Print_Area" localSheetId="0">'（様式２）交付要望書'!$A$1:$AL$175</definedName>
    <definedName name="_xlnm.Print_Area" localSheetId="1">'(様式２－４）実施体制の概要'!$A$1:$Y$33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9" l="1"/>
  <c r="D26" i="9" s="1"/>
  <c r="J59" i="5" l="1"/>
  <c r="AD118" i="5" l="1"/>
  <c r="K81" i="5" l="1"/>
  <c r="AH134" i="5" l="1"/>
  <c r="D21" i="9"/>
  <c r="D22" i="9" s="1"/>
  <c r="B14" i="9"/>
  <c r="T94" i="5" l="1"/>
  <c r="AD153" i="5" l="1"/>
  <c r="T98" i="5" s="1"/>
  <c r="Z153" i="5"/>
  <c r="K98" i="5" s="1"/>
  <c r="AH152" i="5"/>
  <c r="AH151" i="5"/>
  <c r="Z118" i="5"/>
  <c r="K94" i="5" s="1"/>
  <c r="AH133" i="5"/>
  <c r="AH153" i="5" l="1"/>
  <c r="AI98" i="5" s="1"/>
  <c r="AH117" i="5"/>
  <c r="AD170" i="5" l="1"/>
  <c r="T100" i="5" s="1"/>
  <c r="Z170" i="5"/>
  <c r="K100" i="5" s="1"/>
  <c r="V31" i="5" s="1"/>
  <c r="AH135" i="5"/>
  <c r="AI96" i="5" s="1"/>
  <c r="AD135" i="5"/>
  <c r="T96" i="5" s="1"/>
  <c r="T92" i="5" s="1"/>
  <c r="T89" i="5" s="1"/>
  <c r="Y40" i="5" s="1"/>
  <c r="Z135" i="5"/>
  <c r="K96" i="5" s="1"/>
  <c r="K92" i="5" s="1"/>
  <c r="AH116" i="5"/>
  <c r="AH118" i="5" s="1"/>
  <c r="AI94" i="5" s="1"/>
  <c r="AH169" i="5"/>
  <c r="AH170" i="5" s="1"/>
  <c r="AI100" i="5" s="1"/>
  <c r="AC92" i="5" l="1"/>
  <c r="AC89" i="5" s="1"/>
  <c r="K89" i="5"/>
  <c r="Y41" i="5" s="1"/>
  <c r="V30" i="5"/>
  <c r="V32" i="5" l="1"/>
</calcChain>
</file>

<file path=xl/sharedStrings.xml><?xml version="1.0" encoding="utf-8"?>
<sst xmlns="http://schemas.openxmlformats.org/spreadsheetml/2006/main" count="164" uniqueCount="122">
  <si>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</si>
  <si>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</si>
  <si>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</si>
  <si>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</si>
  <si>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</si>
  <si>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</si>
  <si>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4"/>
  </si>
  <si>
    <t>日</t>
    <rPh sb="0" eb="1">
      <t>ヒ</t>
    </rPh>
    <phoneticPr fontId="14"/>
  </si>
  <si>
    <t>その他参考となるべき事項</t>
    <rPh sb="2" eb="3">
      <t>タ</t>
    </rPh>
    <rPh sb="3" eb="5">
      <t>サンコウ</t>
    </rPh>
    <rPh sb="10" eb="12">
      <t>ジコウ</t>
    </rPh>
    <phoneticPr fontId="14"/>
  </si>
  <si>
    <t>事業の内容（具体的に記入すること）</t>
    <rPh sb="0" eb="2">
      <t>ジギョウ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</si>
  <si>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</si>
  <si>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</si>
  <si>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</si>
  <si>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</si>
  <si>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主たる経費</t>
    <rPh sb="0" eb="1">
      <t>シュ</t>
    </rPh>
    <rPh sb="3" eb="5">
      <t>ケイヒ</t>
    </rPh>
    <phoneticPr fontId="13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</si>
  <si>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</si>
  <si>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</si>
  <si>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</si>
  <si>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事務経費</t>
    <rPh sb="0" eb="2">
      <t>ジム</t>
    </rPh>
    <rPh sb="2" eb="4">
      <t>ケイヒ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</si>
  <si>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</si>
  <si>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</si>
  <si>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</si>
  <si>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</si>
  <si>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</si>
  <si>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</si>
  <si>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</si>
  <si>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</si>
  <si>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(株)○○○○○○</t>
    <rPh sb="0" eb="3">
      <t>カブ</t>
    </rPh>
    <phoneticPr fontId="14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</si>
  <si>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</si>
  <si>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</si>
  <si>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</si>
  <si>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</si>
  <si>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</si>
  <si>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小計</t>
    <rPh sb="0" eb="2">
      <t>ショウケイ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</si>
  <si>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</si>
  <si>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</si>
  <si>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</si>
  <si>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</si>
  <si>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自己負担金（Ｂ）</t>
    <phoneticPr fontId="14"/>
  </si>
  <si>
    <t>日</t>
    <rPh sb="0" eb="1">
      <t>ニチ</t>
    </rPh>
    <phoneticPr fontId="13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</si>
  <si>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</si>
  <si>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</si>
  <si>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</si>
  <si>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</si>
  <si>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</si>
  <si>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</si>
  <si>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</si>
  <si>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の定額）</t>
    <phoneticPr fontId="13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</si>
  <si>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</si>
  <si>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</si>
  <si>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</si>
  <si>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</si>
  <si>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補助事業の種類</t>
    <rPh sb="0" eb="2">
      <t>ホジョ</t>
    </rPh>
    <rPh sb="2" eb="4">
      <t>ジギョウ</t>
    </rPh>
    <rPh sb="5" eb="7">
      <t>シュルイ</t>
    </rPh>
    <phoneticPr fontId="14"/>
  </si>
  <si>
    <t>交付要望額</t>
    <rPh sb="0" eb="2">
      <t>コウフ</t>
    </rPh>
    <rPh sb="2" eb="5">
      <t>ヨウボウガク</t>
    </rPh>
    <phoneticPr fontId="13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</si>
  <si>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</si>
  <si>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主たる事業費</t>
    <rPh sb="0" eb="1">
      <t>シュ</t>
    </rPh>
    <rPh sb="3" eb="6">
      <t>ジギョウヒ</t>
    </rPh>
    <phoneticPr fontId="13"/>
  </si>
  <si>
    <t>その他の経費</t>
    <rPh sb="2" eb="3">
      <t>タ</t>
    </rPh>
    <rPh sb="4" eb="6">
      <t>ケイヒ</t>
    </rPh>
    <phoneticPr fontId="13"/>
  </si>
  <si>
    <t>合　　　　計</t>
    <rPh sb="0" eb="1">
      <t>ア</t>
    </rPh>
    <rPh sb="5" eb="6">
      <t>ケイ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</si>
  <si>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</si>
  <si>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</si>
  <si>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</si>
  <si>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情報発信</t>
    <rPh sb="0" eb="2">
      <t>ジョウホウ</t>
    </rPh>
    <rPh sb="2" eb="4">
      <t>ハッシン</t>
    </rPh>
    <phoneticPr fontId="13"/>
  </si>
  <si>
    <t>事業実施により想定される効果（具体的に記入すること）</t>
    <phoneticPr fontId="14"/>
  </si>
  <si>
    <t>年</t>
    <rPh sb="0" eb="1">
      <t>ネン</t>
    </rPh>
    <phoneticPr fontId="13"/>
  </si>
  <si>
    <t>月</t>
    <rPh sb="0" eb="1">
      <t>ゲツ</t>
    </rPh>
    <phoneticPr fontId="13"/>
  </si>
  <si>
    <t>担当者氏名・所属</t>
    <rPh sb="0" eb="3">
      <t>タントウシャ</t>
    </rPh>
    <rPh sb="3" eb="5">
      <t>シメイ</t>
    </rPh>
    <rPh sb="6" eb="8">
      <t>ショゾク</t>
    </rPh>
    <phoneticPr fontId="16"/>
  </si>
  <si>
    <t>作成作業</t>
    <rPh sb="0" eb="2">
      <t>サクセイ</t>
    </rPh>
    <rPh sb="2" eb="4">
      <t>サギョウ</t>
    </rPh>
    <phoneticPr fontId="13"/>
  </si>
  <si>
    <t>作成業務</t>
    <rPh sb="0" eb="2">
      <t>サクセイ</t>
    </rPh>
    <rPh sb="2" eb="4">
      <t>ギョウム</t>
    </rPh>
    <phoneticPr fontId="13"/>
  </si>
  <si>
    <t>※ スペースが足りない場合は，行の幅を変更したり，ページを追加したりしても差し支えありません。</t>
    <phoneticPr fontId="13"/>
  </si>
  <si>
    <t>＜収支予算書　</t>
    <phoneticPr fontId="14"/>
  </si>
  <si>
    <t>＞</t>
  </si>
  <si>
    <t>（区分）</t>
    <phoneticPr fontId="13"/>
  </si>
  <si>
    <t>（項）</t>
    <rPh sb="1" eb="2">
      <t>コウ</t>
    </rPh>
    <phoneticPr fontId="13"/>
  </si>
  <si>
    <t>@1,040×6時間×40日×2名</t>
    <rPh sb="8" eb="10">
      <t>ジカン</t>
    </rPh>
    <rPh sb="13" eb="14">
      <t>ニチ</t>
    </rPh>
    <rPh sb="16" eb="17">
      <t>メイ</t>
    </rPh>
    <phoneticPr fontId="14"/>
  </si>
  <si>
    <t>資料・データ等整理</t>
    <rPh sb="0" eb="2">
      <t>シリョウ</t>
    </rPh>
    <rPh sb="6" eb="7">
      <t>トウ</t>
    </rPh>
    <rPh sb="7" eb="9">
      <t>セイリ</t>
    </rPh>
    <phoneticPr fontId="14"/>
  </si>
  <si>
    <t>旅費</t>
    <rPh sb="0" eb="2">
      <t>リョヒ</t>
    </rPh>
    <phoneticPr fontId="14"/>
  </si>
  <si>
    <t>@3,000×10日×2名</t>
    <rPh sb="9" eb="10">
      <t>ニチ</t>
    </rPh>
    <rPh sb="12" eb="13">
      <t>メイ</t>
    </rPh>
    <phoneticPr fontId="14"/>
  </si>
  <si>
    <t>消耗品費</t>
    <rPh sb="0" eb="3">
      <t>ショウモウヒン</t>
    </rPh>
    <rPh sb="3" eb="4">
      <t>ヒ</t>
    </rPh>
    <phoneticPr fontId="14"/>
  </si>
  <si>
    <t>１式（データメディアほか）</t>
    <rPh sb="1" eb="2">
      <t>シキ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</si>
  <si>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</si>
  <si>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１式（カラーコピーほか）</t>
    <rPh sb="1" eb="2">
      <t>シキ</t>
    </rPh>
    <phoneticPr fontId="14"/>
  </si>
  <si>
    <t>一般管理費</t>
    <rPh sb="0" eb="2">
      <t>イッパン</t>
    </rPh>
    <rPh sb="2" eb="5">
      <t>カンリヒ</t>
    </rPh>
    <phoneticPr fontId="14"/>
  </si>
  <si>
    <t>直接費の10％</t>
    <rPh sb="0" eb="2">
      <t>チョクセツ</t>
    </rPh>
    <rPh sb="2" eb="3">
      <t>ヒ</t>
    </rPh>
    <phoneticPr fontId="14"/>
  </si>
  <si>
    <t>小計（改め）</t>
    <rPh sb="0" eb="2">
      <t>ショウケイ</t>
    </rPh>
    <rPh sb="3" eb="4">
      <t>アラタ</t>
    </rPh>
    <phoneticPr fontId="14"/>
  </si>
  <si>
    <t>見積番号①</t>
    <rPh sb="0" eb="2">
      <t>ミツ</t>
    </rPh>
    <rPh sb="2" eb="4">
      <t>バンゴウ</t>
    </rPh>
    <phoneticPr fontId="13"/>
  </si>
  <si>
    <t>1,000円以下切り捨て</t>
    <rPh sb="5" eb="6">
      <t>エン</t>
    </rPh>
    <rPh sb="6" eb="8">
      <t>イカ</t>
    </rPh>
    <rPh sb="8" eb="9">
      <t>キ</t>
    </rPh>
    <rPh sb="10" eb="11">
      <t>ス</t>
    </rPh>
    <phoneticPr fontId="14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</si>
  <si>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3"/>
  </si>
  <si>
    <t>１．策定作業</t>
  </si>
  <si>
    <t>３．情報発信</t>
  </si>
  <si>
    <t>４．事務費</t>
  </si>
  <si>
    <t>文化財保存活用大綱作成支援事業</t>
  </si>
  <si>
    <t>文化財保存活用大綱作成支援事業</t>
    <rPh sb="11" eb="13">
      <t>シエン</t>
    </rPh>
    <phoneticPr fontId="13"/>
  </si>
  <si>
    <t>本事業による補助金の交付要望額（Ａ）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</si>
  <si>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①収入合計
（Ａ）＋（Ｂ）</t>
    <phoneticPr fontId="14"/>
  </si>
  <si>
    <t>都道府県予算</t>
    <rPh sb="0" eb="4">
      <t>トドウフケン</t>
    </rPh>
    <rPh sb="4" eb="6">
      <t>ヨサン</t>
    </rPh>
    <phoneticPr fontId="13"/>
  </si>
  <si>
    <t>都道府県予算</t>
    <phoneticPr fontId="13"/>
  </si>
  <si>
    <t>都道府県予算</t>
    <phoneticPr fontId="13"/>
  </si>
  <si>
    <t>○○県文化財保存活用大綱作成事業</t>
    <rPh sb="2" eb="3">
      <t>ケン</t>
    </rPh>
    <rPh sb="3" eb="6">
      <t>ブンカザイ</t>
    </rPh>
    <rPh sb="6" eb="8">
      <t>ホゾン</t>
    </rPh>
    <rPh sb="8" eb="10">
      <t>カツヨウ</t>
    </rPh>
    <rPh sb="10" eb="12">
      <t>タイコウ</t>
    </rPh>
    <rPh sb="12" eb="14">
      <t>サクセイ</t>
    </rPh>
    <rPh sb="14" eb="16">
      <t>ジギョウ</t>
    </rPh>
    <phoneticPr fontId="13"/>
  </si>
  <si>
    <t>文化財保存活用大綱作成支援事業</t>
    <rPh sb="0" eb="3">
      <t>ブンカザイ</t>
    </rPh>
    <rPh sb="11" eb="13">
      <t>シエン</t>
    </rPh>
    <rPh sb="13" eb="15">
      <t>ジギョウ</t>
    </rPh>
    <phoneticPr fontId="13"/>
  </si>
  <si>
    <r>
      <t>○○県</t>
    </r>
    <r>
      <rPr>
        <sz val="11"/>
        <rFont val="ＭＳ Ｐゴシック"/>
        <family val="3"/>
        <charset val="128"/>
        <scheme val="minor"/>
      </rPr>
      <t>　殿</t>
    </r>
    <rPh sb="2" eb="3">
      <t>ケン</t>
    </rPh>
    <rPh sb="4" eb="5">
      <t>ドノ</t>
    </rPh>
    <phoneticPr fontId="14"/>
  </si>
  <si>
    <t>会議の開催</t>
    <rPh sb="0" eb="2">
      <t>カイギ</t>
    </rPh>
    <rPh sb="3" eb="5">
      <t>カイサイ</t>
    </rPh>
    <phoneticPr fontId="13"/>
  </si>
  <si>
    <t>大綱策定体制の概要</t>
    <rPh sb="0" eb="2">
      <t>タイコウ</t>
    </rPh>
    <rPh sb="2" eb="4">
      <t>サクテイ</t>
    </rPh>
    <rPh sb="4" eb="6">
      <t>タイセイ</t>
    </rPh>
    <rPh sb="7" eb="9">
      <t>ガイヨウ</t>
    </rPh>
    <phoneticPr fontId="13"/>
  </si>
  <si>
    <t>○○県文化財保存活用大綱委員会</t>
    <phoneticPr fontId="13"/>
  </si>
  <si>
    <t>行政関係者</t>
    <rPh sb="0" eb="2">
      <t>ギョウセイ</t>
    </rPh>
    <rPh sb="2" eb="5">
      <t>カンケイシャ</t>
    </rPh>
    <phoneticPr fontId="13"/>
  </si>
  <si>
    <t>有識者・外部団体等</t>
    <rPh sb="0" eb="3">
      <t>ユウシキシャ</t>
    </rPh>
    <rPh sb="4" eb="6">
      <t>ガイブ</t>
    </rPh>
    <rPh sb="6" eb="8">
      <t>ダンタイ</t>
    </rPh>
    <rPh sb="8" eb="9">
      <t>トウ</t>
    </rPh>
    <phoneticPr fontId="13"/>
  </si>
  <si>
    <t>消費税（１０％）</t>
    <rPh sb="0" eb="3">
      <t>ショウヒゼイ</t>
    </rPh>
    <phoneticPr fontId="14"/>
  </si>
  <si>
    <t>　○○業務委託費について，下記のとおり見積もります。</t>
    <rPh sb="3" eb="5">
      <t>ギョウム</t>
    </rPh>
    <rPh sb="5" eb="7">
      <t>イタク</t>
    </rPh>
    <rPh sb="7" eb="8">
      <t>ヒ</t>
    </rPh>
    <phoneticPr fontId="14"/>
  </si>
  <si>
    <t>２．大綱説明会等の開催</t>
  </si>
  <si>
    <t>大綱説明会等の開催</t>
    <rPh sb="0" eb="2">
      <t>タイコウ</t>
    </rPh>
    <rPh sb="2" eb="5">
      <t>セツメイカイ</t>
    </rPh>
    <phoneticPr fontId="13"/>
  </si>
  <si>
    <t>令和</t>
    <rPh sb="0" eb="2">
      <t>レイワ</t>
    </rPh>
    <phoneticPr fontId="14"/>
  </si>
  <si>
    <t>（組織）
（担当）</t>
    <rPh sb="1" eb="3">
      <t>ソシキ</t>
    </rPh>
    <rPh sb="6" eb="8">
      <t>タントウ</t>
    </rPh>
    <phoneticPr fontId="13"/>
  </si>
  <si>
    <t>〒</t>
    <phoneticPr fontId="13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</si>
  <si>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14"/>
  </si>
  <si>
    <t>総補助事業経費</t>
    <rPh sb="0" eb="1">
      <t>ソウ</t>
    </rPh>
    <rPh sb="3" eb="5">
      <t>ジギョウ</t>
    </rPh>
    <rPh sb="5" eb="7">
      <t>ケイヒ</t>
    </rPh>
    <phoneticPr fontId="13"/>
  </si>
  <si>
    <t>総補助事業経費</t>
    <phoneticPr fontId="13"/>
  </si>
  <si>
    <t>令和２年度文化芸術振興費補助金（地域文化財総合活用推進事業）交付要望書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4"/>
  </si>
  <si>
    <t>令和２年度文化芸術振興費補助金（地域文化財総合活用推進事業）について，補助金の交付を受けたいので，関係書類を添えて下記のとおり要望します。</t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63" eb="65">
      <t>ヨウボウ</t>
    </rPh>
    <phoneticPr fontId="14"/>
  </si>
  <si>
    <t>＜令和２年度事業計画書＞</t>
    <rPh sb="1" eb="3">
      <t>レイワ</t>
    </rPh>
    <rPh sb="4" eb="6">
      <t>ネンド</t>
    </rPh>
    <phoneticPr fontId="13"/>
  </si>
  <si>
    <t>令和</t>
    <rPh sb="0" eb="2">
      <t>レイワ</t>
    </rPh>
    <phoneticPr fontId="13"/>
  </si>
  <si>
    <t>知事</t>
    <rPh sb="0" eb="2">
      <t>チジ</t>
    </rPh>
    <phoneticPr fontId="13"/>
  </si>
  <si>
    <t>　</t>
    <phoneticPr fontId="13"/>
  </si>
  <si>
    <t>文化財保存活用大綱作成支援事業</t>
    <rPh sb="7" eb="9">
      <t>タイコウ</t>
    </rPh>
    <rPh sb="11" eb="13">
      <t>シエン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</si>
</sst>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87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0" fontId="24" fillId="0" borderId="12" xfId="3" applyFont="1" applyFill="1" applyBorder="1" applyAlignment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1" fillId="0" borderId="0" xfId="8" applyFont="1">
      <alignment vertical="center"/>
    </xf>
    <xf numFmtId="0" fontId="34" fillId="0" borderId="0" xfId="3" applyFont="1" applyFill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vertical="center"/>
    </xf>
    <xf numFmtId="0" fontId="24" fillId="0" borderId="1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35" fillId="0" borderId="0" xfId="6" applyFont="1" applyAlignment="1">
      <alignment horizontal="left" vertical="center" wrapText="1"/>
    </xf>
    <xf numFmtId="38" fontId="28" fillId="0" borderId="6" xfId="5" applyFont="1" applyFill="1" applyBorder="1" applyAlignment="1">
      <alignment vertical="center" shrinkToFit="1"/>
    </xf>
    <xf numFmtId="38" fontId="28" fillId="0" borderId="1" xfId="5" applyFont="1" applyFill="1" applyBorder="1" applyAlignment="1">
      <alignment vertical="center" shrinkToFit="1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left" vertical="center" shrinkToFit="1"/>
    </xf>
    <xf numFmtId="0" fontId="28" fillId="0" borderId="7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left" vertical="center" shrinkToFi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176" fontId="28" fillId="2" borderId="7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176" fontId="28" fillId="0" borderId="7" xfId="3" applyNumberFormat="1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center" vertical="center" shrinkToFit="1"/>
    </xf>
    <xf numFmtId="0" fontId="28" fillId="0" borderId="4" xfId="3" applyFont="1" applyFill="1" applyBorder="1" applyAlignment="1">
      <alignment vertical="center" wrapText="1"/>
    </xf>
    <xf numFmtId="0" fontId="24" fillId="2" borderId="4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4" xfId="3" applyFont="1" applyFill="1" applyBorder="1" applyAlignment="1">
      <alignment horizontal="center" vertical="center" shrinkToFit="1"/>
    </xf>
    <xf numFmtId="0" fontId="24" fillId="2" borderId="3" xfId="3" applyFont="1" applyFill="1" applyBorder="1" applyAlignment="1">
      <alignment horizontal="center" vertical="center" shrinkToFit="1"/>
    </xf>
    <xf numFmtId="0" fontId="24" fillId="2" borderId="2" xfId="3" applyFont="1" applyFill="1" applyBorder="1" applyAlignment="1">
      <alignment horizontal="center" vertical="center" shrinkToFit="1"/>
    </xf>
    <xf numFmtId="176" fontId="28" fillId="0" borderId="7" xfId="3" applyNumberFormat="1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7" fontId="28" fillId="0" borderId="1" xfId="3" applyNumberFormat="1" applyFont="1" applyFill="1" applyBorder="1" applyAlignment="1">
      <alignment horizontal="right" vertical="center"/>
    </xf>
    <xf numFmtId="177" fontId="28" fillId="0" borderId="5" xfId="3" applyNumberFormat="1" applyFont="1" applyFill="1" applyBorder="1" applyAlignment="1">
      <alignment horizontal="right" vertical="center"/>
    </xf>
    <xf numFmtId="177" fontId="28" fillId="0" borderId="8" xfId="3" applyNumberFormat="1" applyFont="1" applyFill="1" applyBorder="1" applyAlignment="1">
      <alignment horizontal="right" vertical="center"/>
    </xf>
    <xf numFmtId="177" fontId="28" fillId="0" borderId="9" xfId="3" applyNumberFormat="1" applyFont="1" applyFill="1" applyBorder="1" applyAlignment="1">
      <alignment horizontal="right" vertical="center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8" fillId="0" borderId="27" xfId="3" applyFont="1" applyFill="1" applyBorder="1" applyAlignment="1">
      <alignment horizontal="left" vertical="center"/>
    </xf>
    <xf numFmtId="0" fontId="28" fillId="0" borderId="28" xfId="3" applyFont="1" applyFill="1" applyBorder="1" applyAlignment="1">
      <alignment horizontal="left" vertical="center"/>
    </xf>
    <xf numFmtId="0" fontId="28" fillId="0" borderId="6" xfId="3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left" vertical="center"/>
    </xf>
    <xf numFmtId="0" fontId="28" fillId="0" borderId="10" xfId="3" applyFont="1" applyFill="1" applyBorder="1" applyAlignment="1">
      <alignment horizontal="left" vertical="center"/>
    </xf>
    <xf numFmtId="0" fontId="28" fillId="0" borderId="8" xfId="3" applyFont="1" applyFill="1" applyBorder="1" applyAlignment="1">
      <alignment horizontal="left" vertical="center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38" fontId="28" fillId="0" borderId="7" xfId="5" applyFont="1" applyFill="1" applyBorder="1" applyAlignment="1">
      <alignment horizontal="right" vertical="center"/>
    </xf>
    <xf numFmtId="0" fontId="27" fillId="0" borderId="6" xfId="3" applyFont="1" applyFill="1" applyBorder="1" applyAlignment="1">
      <alignment vertical="center" wrapText="1"/>
    </xf>
    <xf numFmtId="0" fontId="27" fillId="0" borderId="1" xfId="3" applyFont="1" applyFill="1" applyBorder="1" applyAlignment="1">
      <alignment vertical="center" wrapText="1"/>
    </xf>
    <xf numFmtId="0" fontId="27" fillId="0" borderId="5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left" vertical="center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4" fillId="2" borderId="12" xfId="3" applyFont="1" applyFill="1" applyBorder="1" applyAlignment="1">
      <alignment horizontal="left" vertical="center" wrapText="1"/>
    </xf>
    <xf numFmtId="0" fontId="24" fillId="2" borderId="0" xfId="3" applyFont="1" applyFill="1" applyBorder="1" applyAlignment="1">
      <alignment horizontal="left" vertical="center" wrapText="1"/>
    </xf>
    <xf numFmtId="0" fontId="24" fillId="2" borderId="11" xfId="3" applyFont="1" applyFill="1" applyBorder="1" applyAlignment="1">
      <alignment horizontal="left" vertical="center" wrapText="1"/>
    </xf>
    <xf numFmtId="0" fontId="24" fillId="2" borderId="10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0" fontId="24" fillId="2" borderId="9" xfId="3" applyFont="1" applyFill="1" applyBorder="1" applyAlignment="1">
      <alignment horizontal="left"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0" fontId="28" fillId="0" borderId="6" xfId="3" applyFont="1" applyFill="1" applyBorder="1" applyAlignment="1">
      <alignment horizontal="right" vertical="center" shrinkToFit="1"/>
    </xf>
    <xf numFmtId="0" fontId="28" fillId="0" borderId="1" xfId="3" applyFont="1" applyFill="1" applyBorder="1" applyAlignment="1">
      <alignment horizontal="right" vertical="center" shrinkToFit="1"/>
    </xf>
    <xf numFmtId="0" fontId="28" fillId="0" borderId="5" xfId="3" applyFont="1" applyFill="1" applyBorder="1" applyAlignment="1">
      <alignment horizontal="right" vertical="center" shrinkToFit="1"/>
    </xf>
    <xf numFmtId="0" fontId="28" fillId="0" borderId="12" xfId="3" applyFont="1" applyFill="1" applyBorder="1" applyAlignment="1">
      <alignment horizontal="right" vertical="center" shrinkToFit="1"/>
    </xf>
    <xf numFmtId="0" fontId="28" fillId="0" borderId="0" xfId="3" applyFont="1" applyFill="1" applyBorder="1" applyAlignment="1">
      <alignment horizontal="right" vertical="center" shrinkToFit="1"/>
    </xf>
    <xf numFmtId="0" fontId="28" fillId="0" borderId="11" xfId="3" applyFont="1" applyFill="1" applyBorder="1" applyAlignment="1">
      <alignment horizontal="right" vertical="center" shrinkToFit="1"/>
    </xf>
    <xf numFmtId="0" fontId="28" fillId="0" borderId="34" xfId="3" applyFont="1" applyFill="1" applyBorder="1" applyAlignment="1">
      <alignment horizontal="right" vertical="center" shrinkToFit="1"/>
    </xf>
    <xf numFmtId="0" fontId="28" fillId="0" borderId="35" xfId="3" applyFont="1" applyFill="1" applyBorder="1" applyAlignment="1">
      <alignment horizontal="right" vertical="center" shrinkToFit="1"/>
    </xf>
    <xf numFmtId="0" fontId="28" fillId="0" borderId="36" xfId="3" applyFont="1" applyFill="1" applyBorder="1" applyAlignment="1">
      <alignment horizontal="right" vertical="center" shrinkToFi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177" fontId="28" fillId="2" borderId="39" xfId="0" applyNumberFormat="1" applyFont="1" applyFill="1" applyBorder="1" applyAlignment="1">
      <alignment horizontal="right" vertical="center"/>
    </xf>
    <xf numFmtId="177" fontId="28" fillId="2" borderId="40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Border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8" fillId="0" borderId="38" xfId="3" applyFont="1" applyFill="1" applyBorder="1" applyAlignment="1">
      <alignment horizontal="right" vertical="center"/>
    </xf>
    <xf numFmtId="0" fontId="28" fillId="0" borderId="39" xfId="3" applyFont="1" applyFill="1" applyBorder="1" applyAlignment="1">
      <alignment horizontal="right" vertical="center"/>
    </xf>
    <xf numFmtId="0" fontId="28" fillId="0" borderId="40" xfId="3" applyFont="1" applyFill="1" applyBorder="1" applyAlignment="1">
      <alignment horizontal="right" vertical="center"/>
    </xf>
    <xf numFmtId="0" fontId="28" fillId="0" borderId="12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28" fillId="0" borderId="10" xfId="3" applyFont="1" applyFill="1" applyBorder="1" applyAlignment="1">
      <alignment horizontal="right" vertical="center"/>
    </xf>
    <xf numFmtId="0" fontId="28" fillId="0" borderId="8" xfId="3" applyFont="1" applyFill="1" applyBorder="1" applyAlignment="1">
      <alignment horizontal="right" vertical="center"/>
    </xf>
    <xf numFmtId="0" fontId="28" fillId="0" borderId="9" xfId="3" applyFont="1" applyFill="1" applyBorder="1" applyAlignment="1">
      <alignment horizontal="right" vertical="center"/>
    </xf>
    <xf numFmtId="38" fontId="28" fillId="0" borderId="13" xfId="5" applyFont="1" applyFill="1" applyBorder="1" applyAlignment="1">
      <alignment horizontal="right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0" xfId="3" applyFont="1" applyFill="1" applyAlignment="1">
      <alignment horizontal="right" vertical="center"/>
    </xf>
    <xf numFmtId="0" fontId="28" fillId="0" borderId="7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11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4" fillId="2" borderId="25" xfId="6" applyFont="1" applyFill="1" applyBorder="1" applyAlignment="1">
      <alignment horizontal="center" vertical="center"/>
    </xf>
    <xf numFmtId="0" fontId="8" fillId="2" borderId="25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 wrapText="1"/>
    </xf>
    <xf numFmtId="0" fontId="28" fillId="0" borderId="12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left" vertical="center" wrapText="1"/>
    </xf>
    <xf numFmtId="0" fontId="28" fillId="0" borderId="10" xfId="6" applyFont="1" applyBorder="1" applyAlignment="1">
      <alignment horizontal="left" vertical="center" wrapText="1"/>
    </xf>
    <xf numFmtId="0" fontId="28" fillId="0" borderId="8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4" fillId="2" borderId="41" xfId="6" applyFont="1" applyFill="1" applyBorder="1" applyAlignment="1">
      <alignment horizontal="center" vertical="center"/>
    </xf>
    <xf numFmtId="0" fontId="5" fillId="2" borderId="42" xfId="6" applyFont="1" applyFill="1" applyBorder="1" applyAlignment="1">
      <alignment horizontal="center" vertical="center"/>
    </xf>
    <xf numFmtId="0" fontId="5" fillId="2" borderId="43" xfId="6" applyFont="1" applyFill="1" applyBorder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shrinkToFit="1"/>
    </xf>
    <xf numFmtId="0" fontId="6" fillId="0" borderId="0" xfId="8" applyAlignment="1">
      <alignment horizontal="left" vertical="center" shrinkToFi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 shrinkToFit="1"/>
    </xf>
    <xf numFmtId="49" fontId="23" fillId="0" borderId="2" xfId="8" applyNumberFormat="1" applyFont="1" applyBorder="1" applyAlignment="1">
      <alignment horizontal="center" vertical="center" shrinkToFit="1"/>
    </xf>
    <xf numFmtId="0" fontId="23" fillId="0" borderId="2" xfId="8" applyFont="1" applyBorder="1" applyAlignment="1">
      <alignment horizontal="left" vertical="center"/>
    </xf>
    <xf numFmtId="38" fontId="23" fillId="0" borderId="2" xfId="5" applyFont="1" applyBorder="1" applyAlignment="1">
      <alignment horizontal="right" vertical="center" wrapText="1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left" vertical="center" shrinkToFit="1"/>
    </xf>
    <xf numFmtId="49" fontId="23" fillId="0" borderId="2" xfId="8" applyNumberFormat="1" applyFont="1" applyBorder="1" applyAlignment="1">
      <alignment horizontal="left" vertical="center" shrinkToFit="1"/>
    </xf>
  </cellXfs>
  <cellStyles count="9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</xdr:colOff>
      <xdr:row>55</xdr:row>
      <xdr:rowOff>89646</xdr:rowOff>
    </xdr:from>
    <xdr:to>
      <xdr:col>37</xdr:col>
      <xdr:colOff>112059</xdr:colOff>
      <xdr:row>57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75295" y="10914528"/>
          <a:ext cx="1904999" cy="36004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28</xdr:col>
      <xdr:colOff>184668</xdr:colOff>
      <xdr:row>69</xdr:row>
      <xdr:rowOff>81643</xdr:rowOff>
    </xdr:from>
    <xdr:to>
      <xdr:col>37</xdr:col>
      <xdr:colOff>134469</xdr:colOff>
      <xdr:row>71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6443954" y="30794908"/>
          <a:ext cx="1961714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39</xdr:col>
      <xdr:colOff>175558</xdr:colOff>
      <xdr:row>115</xdr:row>
      <xdr:rowOff>580837</xdr:rowOff>
    </xdr:from>
    <xdr:to>
      <xdr:col>61</xdr:col>
      <xdr:colOff>179915</xdr:colOff>
      <xdr:row>115</xdr:row>
      <xdr:rowOff>1767417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8822141" y="29060587"/>
          <a:ext cx="4428191" cy="11865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旅費に日当が含まれる場合，日当は補助対象外のため自己負担としてください。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その場合，必ず内訳がわかるように記載してください。</a:t>
          </a:r>
        </a:p>
      </xdr:txBody>
    </xdr:sp>
    <xdr:clientData/>
  </xdr:twoCellAnchor>
  <xdr:twoCellAnchor>
    <xdr:from>
      <xdr:col>29</xdr:col>
      <xdr:colOff>0</xdr:colOff>
      <xdr:row>104</xdr:row>
      <xdr:rowOff>0</xdr:rowOff>
    </xdr:from>
    <xdr:to>
      <xdr:col>37</xdr:col>
      <xdr:colOff>172051</xdr:colOff>
      <xdr:row>105</xdr:row>
      <xdr:rowOff>114905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9C7194-F213-4DCB-95C2-A754BCE4161D}"/>
            </a:ext>
          </a:extLst>
        </xdr:cNvPr>
        <xdr:cNvSpPr/>
      </xdr:nvSpPr>
      <xdr:spPr>
        <a:xfrm>
          <a:off x="6445250" y="34925000"/>
          <a:ext cx="1950051" cy="28423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44</xdr:col>
      <xdr:colOff>95250</xdr:colOff>
      <xdr:row>2</xdr:row>
      <xdr:rowOff>148166</xdr:rowOff>
    </xdr:from>
    <xdr:to>
      <xdr:col>60</xdr:col>
      <xdr:colOff>127000</xdr:colOff>
      <xdr:row>9</xdr:row>
      <xdr:rowOff>116417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BFDA76C-4EDB-4F1F-8A89-DAAF9482DCDF}"/>
            </a:ext>
          </a:extLst>
        </xdr:cNvPr>
        <xdr:cNvSpPr txBox="1"/>
      </xdr:nvSpPr>
      <xdr:spPr>
        <a:xfrm>
          <a:off x="9747250" y="486833"/>
          <a:ext cx="3249083" cy="11535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組織としての公文書番号を付番していない場合，空欄で結構です。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代表者氏名は，記名＋押印としてください（印は代表者印）。</a:t>
          </a:r>
          <a:endParaRPr lang="ja-JP" altLang="ja-JP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45</xdr:col>
      <xdr:colOff>74084</xdr:colOff>
      <xdr:row>31</xdr:row>
      <xdr:rowOff>84667</xdr:rowOff>
    </xdr:from>
    <xdr:to>
      <xdr:col>61</xdr:col>
      <xdr:colOff>105833</xdr:colOff>
      <xdr:row>38</xdr:row>
      <xdr:rowOff>52917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E1FB53D-B58B-4B36-AD6E-A743039D5273}"/>
            </a:ext>
          </a:extLst>
        </xdr:cNvPr>
        <xdr:cNvSpPr txBox="1"/>
      </xdr:nvSpPr>
      <xdr:spPr>
        <a:xfrm>
          <a:off x="9927167" y="5334000"/>
          <a:ext cx="3249083" cy="11535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収支予算書の交付要望額と同額。千円未満の端数は申請できませんので，自己負担額等で負担してください。</a:t>
          </a:r>
          <a:endParaRPr lang="ja-JP" altLang="ja-JP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43</xdr:col>
      <xdr:colOff>74083</xdr:colOff>
      <xdr:row>67</xdr:row>
      <xdr:rowOff>391583</xdr:rowOff>
    </xdr:from>
    <xdr:ext cx="3767667" cy="118147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0CF0DE-4138-4051-B32B-BEB956725D62}"/>
            </a:ext>
          </a:extLst>
        </xdr:cNvPr>
        <xdr:cNvSpPr txBox="1"/>
      </xdr:nvSpPr>
      <xdr:spPr>
        <a:xfrm>
          <a:off x="9525000" y="17843500"/>
          <a:ext cx="3767667" cy="118147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 eaLnBrk="1" fontAlgn="auto" latinLnBrk="0" hangingPunct="1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計画に記載された事業を実施することにより，どのような効果・成果を得られるか，事業により作成した成果物の今後の利用方法等について，具体的かつ詳細に記載してください。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事業の効果・成果に係る記述が不十分な事業は補助対象事業となりません。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79</xdr:row>
      <xdr:rowOff>0</xdr:rowOff>
    </xdr:from>
    <xdr:ext cx="3767667" cy="81471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30E124A-8531-4A54-A721-7BA13D911C6F}"/>
            </a:ext>
          </a:extLst>
        </xdr:cNvPr>
        <xdr:cNvSpPr txBox="1"/>
      </xdr:nvSpPr>
      <xdr:spPr>
        <a:xfrm>
          <a:off x="10054167" y="22383750"/>
          <a:ext cx="3767667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交付要望額に千円未満の端数が出る場合，その端数は自己負担額としてください。この値は１枚目の，補助金の交付要望額と同じになります。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40</xdr:col>
      <xdr:colOff>190500</xdr:colOff>
      <xdr:row>42</xdr:row>
      <xdr:rowOff>158750</xdr:rowOff>
    </xdr:from>
    <xdr:to>
      <xdr:col>66</xdr:col>
      <xdr:colOff>127001</xdr:colOff>
      <xdr:row>46</xdr:row>
      <xdr:rowOff>508000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A086E2-F71F-44E1-AC61-75CE3576C051}"/>
            </a:ext>
          </a:extLst>
        </xdr:cNvPr>
        <xdr:cNvSpPr txBox="1"/>
      </xdr:nvSpPr>
      <xdr:spPr>
        <a:xfrm>
          <a:off x="9038167" y="7270750"/>
          <a:ext cx="5164667" cy="2719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大綱作成に係る関係する都道府県の計画等をご記入ください。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域内の地域計画作成状況をご記入ください。</a:t>
          </a:r>
        </a:p>
        <a:p>
          <a:r>
            <a:rPr kumimoji="1" lang="ja-JP" altLang="en-US" sz="1100"/>
            <a:t>・作成済み</a:t>
          </a:r>
        </a:p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・令和○○年度地域計画認定申請予定</a:t>
          </a:r>
        </a:p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域内の歴史文化基本構想の作成状況をご記入ください。</a:t>
          </a:r>
        </a:p>
        <a:p>
          <a:r>
            <a:rPr kumimoji="1" lang="ja-JP" altLang="en-US" sz="1100"/>
            <a:t>・作成済み</a:t>
          </a:r>
        </a:p>
        <a:p>
          <a:endParaRPr kumimoji="1" lang="ja-JP" altLang="en-US" sz="1100"/>
        </a:p>
        <a:p>
          <a:r>
            <a:rPr kumimoji="1" lang="ja-JP" altLang="en-US" sz="1100"/>
            <a:t>・作成予定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114300"/>
          <a:ext cx="173691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57151</xdr:rowOff>
    </xdr:from>
    <xdr:to>
      <xdr:col>6</xdr:col>
      <xdr:colOff>628650</xdr:colOff>
      <xdr:row>1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883557-12A2-46B0-AE2D-96D8B933CB2B}"/>
            </a:ext>
          </a:extLst>
        </xdr:cNvPr>
        <xdr:cNvSpPr/>
      </xdr:nvSpPr>
      <xdr:spPr>
        <a:xfrm>
          <a:off x="3419475" y="57151"/>
          <a:ext cx="1323975" cy="26670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様式３（記入例）</a:t>
          </a:r>
        </a:p>
      </xdr:txBody>
    </xdr:sp>
    <xdr:clientData/>
  </xdr:twoCellAnchor>
  <xdr:twoCellAnchor>
    <xdr:from>
      <xdr:col>0</xdr:col>
      <xdr:colOff>38100</xdr:colOff>
      <xdr:row>27</xdr:row>
      <xdr:rowOff>19049</xdr:rowOff>
    </xdr:from>
    <xdr:to>
      <xdr:col>7</xdr:col>
      <xdr:colOff>285750</xdr:colOff>
      <xdr:row>40</xdr:row>
      <xdr:rowOff>9524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25DA9581-B33A-4CCD-9D27-3B51F842FAC2}"/>
            </a:ext>
          </a:extLst>
        </xdr:cNvPr>
        <xdr:cNvSpPr txBox="1">
          <a:spLocks noChangeArrowheads="1"/>
        </xdr:cNvSpPr>
      </xdr:nvSpPr>
      <xdr:spPr bwMode="auto">
        <a:xfrm>
          <a:off x="38100" y="6772274"/>
          <a:ext cx="5048250" cy="2219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0"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人件費については，内訳を記入してください。</a:t>
          </a:r>
          <a:endParaRPr kumimoji="0" lang="en-US" altLang="ja-JP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単価等は「各費目における単価上限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補助対象外経費等」によるも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のとしてください。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使用料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借料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再委託費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消耗品費等については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内訳明細を添付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1" lang="ja-JP" altLang="en-US" sz="1000" b="0" baseline="0"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万円（税込み）以上の場合，見積書を徴すること。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み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）以上の場合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複数者から見積書を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徴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。複数者から見積書を徴することができない場合は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理由書（任意様式）を添付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75"/>
  <sheetViews>
    <sheetView tabSelected="1" view="pageBreakPreview" zoomScale="90" zoomScaleNormal="100" zoomScaleSheetLayoutView="90" workbookViewId="0">
      <selection activeCell="G4" sqref="G4"/>
    </sheetView>
  </sheetViews>
  <sheetFormatPr defaultColWidth="2.625" defaultRowHeight="13.5" customHeight="1" x14ac:dyDescent="0.15"/>
  <cols>
    <col min="1" max="16" width="2.875" style="7" customWidth="1"/>
    <col min="17" max="20" width="2.875" style="8" customWidth="1"/>
    <col min="21" max="37" width="2.875" style="7" customWidth="1"/>
    <col min="38" max="38" width="2.875" style="19" customWidth="1"/>
    <col min="39" max="16384" width="2.625" style="7"/>
  </cols>
  <sheetData>
    <row r="1" spans="2:38" ht="13.5" customHeight="1" x14ac:dyDescent="0.15">
      <c r="AC1" s="9"/>
      <c r="AD1" s="9"/>
      <c r="AE1" s="9"/>
      <c r="AF1" s="9"/>
      <c r="AG1" s="9"/>
      <c r="AH1" s="9"/>
      <c r="AI1" s="9"/>
    </row>
    <row r="2" spans="2:38" ht="13.5" customHeight="1" x14ac:dyDescent="0.15">
      <c r="AC2" s="9"/>
      <c r="AD2" s="9"/>
      <c r="AE2" s="9"/>
      <c r="AF2" s="9"/>
      <c r="AG2" s="9"/>
      <c r="AH2" s="9"/>
      <c r="AI2" s="9"/>
    </row>
    <row r="3" spans="2:38" ht="13.5" customHeight="1" x14ac:dyDescent="0.15">
      <c r="AD3" s="210" t="s">
        <v>0</v>
      </c>
      <c r="AE3" s="210"/>
      <c r="AF3" s="210"/>
      <c r="AG3" s="210"/>
      <c r="AH3" s="210"/>
      <c r="AI3" s="210"/>
      <c r="AJ3" s="210"/>
      <c r="AK3" s="210"/>
    </row>
    <row r="4" spans="2:38" ht="13.5" customHeight="1" x14ac:dyDescent="0.15">
      <c r="Y4" s="210" t="s">
        <v>109</v>
      </c>
      <c r="Z4" s="210"/>
      <c r="AA4" s="210"/>
      <c r="AB4" s="210"/>
      <c r="AC4" s="55" t="s">
        <v>63</v>
      </c>
      <c r="AD4" s="210"/>
      <c r="AE4" s="210"/>
      <c r="AF4" s="30" t="s">
        <v>64</v>
      </c>
      <c r="AG4" s="30"/>
      <c r="AH4" s="211"/>
      <c r="AI4" s="211"/>
      <c r="AJ4" s="30" t="s">
        <v>39</v>
      </c>
    </row>
    <row r="5" spans="2:38" ht="13.5" customHeight="1" x14ac:dyDescent="0.15">
      <c r="AE5" s="11"/>
      <c r="AF5" s="19"/>
      <c r="AG5" s="19"/>
      <c r="AJ5" s="12"/>
    </row>
    <row r="6" spans="2:38" ht="13.5" customHeight="1" x14ac:dyDescent="0.15">
      <c r="B6" s="7" t="s">
        <v>2</v>
      </c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2:38" ht="13.5" customHeight="1" x14ac:dyDescent="0.15">
      <c r="V7" s="11"/>
      <c r="W7" s="19"/>
      <c r="X7" s="19"/>
    </row>
    <row r="8" spans="2:38" ht="13.5" customHeight="1" x14ac:dyDescent="0.15">
      <c r="T8" s="210" t="s">
        <v>59</v>
      </c>
      <c r="U8" s="210"/>
      <c r="V8" s="210"/>
      <c r="W8" s="210"/>
      <c r="X8" s="56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</row>
    <row r="9" spans="2:38" ht="13.5" customHeight="1" x14ac:dyDescent="0.15">
      <c r="T9" s="210" t="s">
        <v>60</v>
      </c>
      <c r="U9" s="210"/>
      <c r="V9" s="210"/>
      <c r="W9" s="210"/>
      <c r="X9" s="56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L9" s="58"/>
    </row>
    <row r="10" spans="2:38" ht="13.5" customHeight="1" x14ac:dyDescent="0.15">
      <c r="T10" s="210" t="s">
        <v>3</v>
      </c>
      <c r="U10" s="210"/>
      <c r="V10" s="210"/>
      <c r="W10" s="210"/>
      <c r="X10" s="56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</row>
    <row r="11" spans="2:38" ht="13.5" customHeight="1" x14ac:dyDescent="0.15">
      <c r="T11" s="210" t="s">
        <v>4</v>
      </c>
      <c r="U11" s="210"/>
      <c r="V11" s="210"/>
      <c r="W11" s="210"/>
      <c r="X11" s="56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</row>
    <row r="12" spans="2:38" ht="13.5" customHeight="1" x14ac:dyDescent="0.15">
      <c r="T12" s="56"/>
      <c r="U12" s="56"/>
      <c r="V12" s="56"/>
      <c r="W12" s="56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2:38" ht="13.5" customHeight="1" x14ac:dyDescent="0.15"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2:38" ht="13.5" customHeight="1" x14ac:dyDescent="0.15">
      <c r="Y14" s="13"/>
      <c r="Z14" s="19"/>
    </row>
    <row r="15" spans="2:38" ht="13.5" customHeight="1" x14ac:dyDescent="0.15">
      <c r="B15" s="210" t="s">
        <v>115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2:38" ht="13.5" customHeight="1" x14ac:dyDescent="0.15"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8" spans="2:37" ht="13.5" customHeight="1" x14ac:dyDescent="0.15">
      <c r="B18" s="54"/>
    </row>
    <row r="19" spans="2:37" ht="13.5" customHeight="1" x14ac:dyDescent="0.15">
      <c r="B19" s="213" t="s">
        <v>116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</row>
    <row r="20" spans="2:37" ht="13.5" customHeight="1" x14ac:dyDescent="0.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</row>
    <row r="21" spans="2:37" ht="13.5" customHeight="1" x14ac:dyDescent="0.15"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</row>
    <row r="23" spans="2:37" ht="13.5" customHeight="1" x14ac:dyDescent="0.15">
      <c r="B23" s="79" t="s">
        <v>52</v>
      </c>
      <c r="C23" s="79"/>
      <c r="D23" s="79"/>
      <c r="E23" s="79"/>
      <c r="F23" s="79"/>
      <c r="G23" s="79"/>
      <c r="H23" s="79"/>
      <c r="I23" s="79"/>
      <c r="J23" s="79"/>
      <c r="K23" s="79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</row>
    <row r="24" spans="2:37" ht="13.5" customHeight="1" x14ac:dyDescent="0.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225" t="s">
        <v>91</v>
      </c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26"/>
    </row>
    <row r="25" spans="2:37" ht="13.5" customHeight="1" x14ac:dyDescent="0.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2:37" ht="13.5" customHeight="1" x14ac:dyDescent="0.15">
      <c r="B26" s="79" t="s">
        <v>5</v>
      </c>
      <c r="C26" s="79"/>
      <c r="D26" s="79"/>
      <c r="E26" s="79"/>
      <c r="F26" s="79"/>
      <c r="G26" s="79"/>
      <c r="H26" s="79"/>
      <c r="I26" s="79"/>
      <c r="J26" s="79"/>
      <c r="K26" s="79"/>
      <c r="L26" s="215" t="s">
        <v>97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7"/>
    </row>
    <row r="27" spans="2:37" ht="13.5" customHeight="1" x14ac:dyDescent="0.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20"/>
    </row>
    <row r="28" spans="2:37" ht="13.5" customHeight="1" x14ac:dyDescent="0.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221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3"/>
    </row>
    <row r="29" spans="2:37" ht="13.5" customHeight="1" x14ac:dyDescent="0.15">
      <c r="B29" s="79" t="s">
        <v>6</v>
      </c>
      <c r="C29" s="79"/>
      <c r="D29" s="79"/>
      <c r="E29" s="79"/>
      <c r="F29" s="79"/>
      <c r="G29" s="79"/>
      <c r="H29" s="79"/>
      <c r="I29" s="79"/>
      <c r="J29" s="79"/>
      <c r="K29" s="79"/>
      <c r="L29" s="39"/>
      <c r="M29" s="40"/>
      <c r="N29" s="40"/>
      <c r="O29" s="14"/>
      <c r="P29" s="14"/>
      <c r="Q29" s="14"/>
      <c r="R29" s="14"/>
      <c r="S29" s="14"/>
      <c r="T29" s="16"/>
      <c r="U29" s="16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7"/>
    </row>
    <row r="30" spans="2:37" ht="13.5" customHeight="1" x14ac:dyDescent="0.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21"/>
      <c r="M30" s="30"/>
      <c r="N30" s="30"/>
      <c r="O30" s="30"/>
      <c r="P30" s="224" t="s">
        <v>55</v>
      </c>
      <c r="Q30" s="224"/>
      <c r="R30" s="224"/>
      <c r="S30" s="224"/>
      <c r="T30" s="224"/>
      <c r="U30" s="224"/>
      <c r="V30" s="262">
        <f>K92</f>
        <v>0</v>
      </c>
      <c r="W30" s="262"/>
      <c r="X30" s="262"/>
      <c r="Y30" s="247"/>
      <c r="Z30" s="247"/>
      <c r="AA30" s="247"/>
      <c r="AB30" s="247"/>
      <c r="AC30" s="211" t="s">
        <v>30</v>
      </c>
      <c r="AD30" s="211"/>
      <c r="AE30" s="19"/>
      <c r="AF30" s="19"/>
      <c r="AG30" s="19"/>
      <c r="AH30" s="19"/>
      <c r="AI30" s="19"/>
      <c r="AJ30" s="19"/>
      <c r="AK30" s="20"/>
    </row>
    <row r="31" spans="2:37" ht="13.5" customHeight="1" x14ac:dyDescent="0.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21"/>
      <c r="M31" s="30"/>
      <c r="N31" s="30"/>
      <c r="O31" s="30"/>
      <c r="P31" s="224" t="s">
        <v>56</v>
      </c>
      <c r="Q31" s="224"/>
      <c r="R31" s="224"/>
      <c r="S31" s="224"/>
      <c r="T31" s="224"/>
      <c r="U31" s="224"/>
      <c r="V31" s="262">
        <f>K100</f>
        <v>0</v>
      </c>
      <c r="W31" s="262"/>
      <c r="X31" s="262"/>
      <c r="Y31" s="247"/>
      <c r="Z31" s="247"/>
      <c r="AA31" s="247"/>
      <c r="AB31" s="247"/>
      <c r="AC31" s="211" t="s">
        <v>30</v>
      </c>
      <c r="AD31" s="211"/>
      <c r="AE31" s="19"/>
      <c r="AF31" s="19"/>
      <c r="AG31" s="19"/>
      <c r="AH31" s="19"/>
      <c r="AI31" s="19"/>
      <c r="AJ31" s="19"/>
      <c r="AK31" s="20"/>
    </row>
    <row r="32" spans="2:37" ht="13.5" customHeight="1" x14ac:dyDescent="0.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21"/>
      <c r="M32" s="30"/>
      <c r="N32" s="30"/>
      <c r="O32" s="30"/>
      <c r="P32" s="219" t="s">
        <v>57</v>
      </c>
      <c r="Q32" s="219"/>
      <c r="R32" s="219"/>
      <c r="S32" s="219"/>
      <c r="T32" s="219"/>
      <c r="U32" s="219"/>
      <c r="V32" s="262">
        <f>SUM(V30:AB31)</f>
        <v>0</v>
      </c>
      <c r="W32" s="262"/>
      <c r="X32" s="262"/>
      <c r="Y32" s="247"/>
      <c r="Z32" s="247"/>
      <c r="AA32" s="247"/>
      <c r="AB32" s="247"/>
      <c r="AC32" s="211" t="s">
        <v>30</v>
      </c>
      <c r="AD32" s="211"/>
      <c r="AE32" s="19"/>
      <c r="AF32" s="19"/>
      <c r="AG32" s="19"/>
      <c r="AH32" s="19"/>
      <c r="AI32" s="19"/>
      <c r="AJ32" s="19"/>
      <c r="AK32" s="20"/>
    </row>
    <row r="33" spans="2:37" ht="13.5" customHeight="1" x14ac:dyDescent="0.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42"/>
      <c r="M33" s="43"/>
      <c r="N33" s="30"/>
      <c r="O33" s="19"/>
      <c r="P33" s="19"/>
      <c r="Q33" s="19"/>
      <c r="R33" s="19"/>
      <c r="S33" s="19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3.5" customHeight="1" x14ac:dyDescent="0.15">
      <c r="B34" s="214" t="s">
        <v>46</v>
      </c>
      <c r="C34" s="214"/>
      <c r="D34" s="214"/>
      <c r="E34" s="214"/>
      <c r="F34" s="214"/>
      <c r="G34" s="214"/>
      <c r="H34" s="214"/>
      <c r="I34" s="214"/>
      <c r="J34" s="214"/>
      <c r="K34" s="214"/>
      <c r="L34" s="47"/>
      <c r="M34" s="48"/>
      <c r="N34" s="48"/>
      <c r="O34" s="14"/>
      <c r="P34" s="14"/>
      <c r="Q34" s="14"/>
      <c r="R34" s="14"/>
      <c r="S34" s="14"/>
      <c r="T34" s="14"/>
      <c r="U34" s="16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7"/>
    </row>
    <row r="35" spans="2:37" ht="13.5" customHeight="1" x14ac:dyDescent="0.15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49"/>
      <c r="M35" s="50"/>
      <c r="N35" s="50"/>
      <c r="O35" s="30"/>
      <c r="P35" s="211" t="s">
        <v>48</v>
      </c>
      <c r="Q35" s="211"/>
      <c r="R35" s="211"/>
      <c r="S35" s="211" t="s">
        <v>118</v>
      </c>
      <c r="T35" s="211"/>
      <c r="U35" s="211"/>
      <c r="V35" s="19" t="s">
        <v>1</v>
      </c>
      <c r="W35" s="211"/>
      <c r="X35" s="211"/>
      <c r="Y35" s="211"/>
      <c r="Z35" s="36" t="s">
        <v>49</v>
      </c>
      <c r="AA35" s="211"/>
      <c r="AB35" s="211"/>
      <c r="AC35" s="211"/>
      <c r="AD35" s="69" t="s">
        <v>7</v>
      </c>
      <c r="AE35" s="30"/>
      <c r="AF35" s="30"/>
      <c r="AG35" s="52"/>
      <c r="AH35" s="30"/>
      <c r="AI35" s="19"/>
      <c r="AJ35" s="19"/>
      <c r="AK35" s="20"/>
    </row>
    <row r="36" spans="2:37" ht="13.5" customHeight="1" x14ac:dyDescent="0.15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49"/>
      <c r="M36" s="50"/>
      <c r="N36" s="50"/>
      <c r="O36" s="27"/>
      <c r="P36" s="27"/>
      <c r="T36" s="18"/>
      <c r="U36" s="18"/>
      <c r="V36" s="26"/>
      <c r="W36" s="26"/>
      <c r="X36" s="26"/>
      <c r="Y36" s="26"/>
      <c r="Z36" s="26"/>
      <c r="AA36" s="26"/>
      <c r="AB36" s="46"/>
      <c r="AC36" s="46"/>
      <c r="AD36" s="19"/>
      <c r="AE36" s="19"/>
      <c r="AF36" s="19"/>
      <c r="AG36" s="19"/>
      <c r="AH36" s="19"/>
      <c r="AI36" s="19"/>
      <c r="AJ36" s="19"/>
      <c r="AK36" s="20"/>
    </row>
    <row r="37" spans="2:37" ht="13.5" customHeight="1" x14ac:dyDescent="0.15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49"/>
      <c r="M37" s="50"/>
      <c r="N37" s="50"/>
      <c r="O37" s="30"/>
      <c r="P37" s="211" t="s">
        <v>50</v>
      </c>
      <c r="Q37" s="211"/>
      <c r="R37" s="211"/>
      <c r="S37" s="211" t="s">
        <v>118</v>
      </c>
      <c r="T37" s="211"/>
      <c r="U37" s="211"/>
      <c r="V37" s="19" t="s">
        <v>1</v>
      </c>
      <c r="W37" s="211"/>
      <c r="X37" s="211"/>
      <c r="Y37" s="211"/>
      <c r="Z37" s="36" t="s">
        <v>49</v>
      </c>
      <c r="AA37" s="211"/>
      <c r="AB37" s="211"/>
      <c r="AC37" s="211"/>
      <c r="AD37" s="30" t="s">
        <v>7</v>
      </c>
      <c r="AE37" s="30"/>
      <c r="AF37" s="30"/>
      <c r="AG37" s="52"/>
      <c r="AH37" s="30"/>
      <c r="AI37" s="19"/>
      <c r="AJ37" s="19"/>
      <c r="AK37" s="20"/>
    </row>
    <row r="38" spans="2:37" ht="13.5" customHeight="1" x14ac:dyDescent="0.15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31"/>
      <c r="M38" s="32"/>
      <c r="N38" s="32"/>
      <c r="O38" s="15"/>
      <c r="P38" s="15"/>
      <c r="Q38" s="15"/>
      <c r="R38" s="15"/>
      <c r="S38" s="15"/>
      <c r="T38" s="22"/>
      <c r="U38" s="2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3"/>
    </row>
    <row r="39" spans="2:37" ht="13.5" customHeight="1" x14ac:dyDescent="0.15">
      <c r="B39" s="214" t="s">
        <v>40</v>
      </c>
      <c r="C39" s="214"/>
      <c r="D39" s="214"/>
      <c r="E39" s="214"/>
      <c r="F39" s="214"/>
      <c r="G39" s="214"/>
      <c r="H39" s="214"/>
      <c r="I39" s="214"/>
      <c r="J39" s="214"/>
      <c r="K39" s="214"/>
      <c r="L39" s="47"/>
      <c r="M39" s="48"/>
      <c r="N39" s="48"/>
      <c r="O39" s="14"/>
      <c r="P39" s="14"/>
      <c r="Q39" s="14"/>
      <c r="R39" s="14"/>
      <c r="S39" s="14"/>
      <c r="T39" s="16"/>
      <c r="U39" s="16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7"/>
    </row>
    <row r="40" spans="2:37" ht="13.5" customHeight="1" x14ac:dyDescent="0.15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49"/>
      <c r="M40" s="50"/>
      <c r="N40" s="50"/>
      <c r="O40" s="27"/>
      <c r="P40" s="27"/>
      <c r="Q40" s="19"/>
      <c r="R40" s="19"/>
      <c r="S40" s="19"/>
      <c r="T40" s="18"/>
      <c r="U40" s="18"/>
      <c r="V40" s="45"/>
      <c r="W40" s="45"/>
      <c r="X40" s="45"/>
      <c r="Y40" s="268">
        <f>T89</f>
        <v>0</v>
      </c>
      <c r="Z40" s="268"/>
      <c r="AA40" s="268"/>
      <c r="AB40" s="268"/>
      <c r="AC40" s="211" t="s">
        <v>30</v>
      </c>
      <c r="AD40" s="211"/>
      <c r="AE40" s="19"/>
      <c r="AF40" s="19"/>
      <c r="AG40" s="19"/>
      <c r="AH40" s="19"/>
      <c r="AI40" s="19"/>
      <c r="AJ40" s="19"/>
      <c r="AK40" s="20"/>
    </row>
    <row r="41" spans="2:37" ht="13.5" customHeight="1" x14ac:dyDescent="0.15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49"/>
      <c r="M41" s="50"/>
      <c r="N41" s="50"/>
      <c r="O41" s="27"/>
      <c r="P41" s="27"/>
      <c r="Q41" s="19"/>
      <c r="R41" s="19" t="s">
        <v>58</v>
      </c>
      <c r="S41" s="30"/>
      <c r="T41" s="30"/>
      <c r="U41" s="30"/>
      <c r="V41" s="45"/>
      <c r="W41" s="45"/>
      <c r="X41" s="45"/>
      <c r="Y41" s="268">
        <f>K89</f>
        <v>0</v>
      </c>
      <c r="Z41" s="268"/>
      <c r="AA41" s="268"/>
      <c r="AB41" s="268"/>
      <c r="AC41" s="211" t="s">
        <v>30</v>
      </c>
      <c r="AD41" s="211"/>
      <c r="AE41" s="30" t="s">
        <v>47</v>
      </c>
      <c r="AF41" s="30"/>
      <c r="AG41" s="30"/>
      <c r="AH41" s="30"/>
      <c r="AI41" s="30"/>
      <c r="AJ41" s="19"/>
      <c r="AK41" s="20"/>
    </row>
    <row r="42" spans="2:37" ht="13.5" customHeight="1" x14ac:dyDescent="0.15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31"/>
      <c r="M42" s="32"/>
      <c r="N42" s="32"/>
      <c r="O42" s="15"/>
      <c r="P42" s="15"/>
      <c r="Q42" s="15"/>
      <c r="R42" s="15"/>
      <c r="S42" s="15"/>
      <c r="T42" s="22"/>
      <c r="U42" s="2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3"/>
    </row>
    <row r="43" spans="2:37" ht="46.5" customHeight="1" x14ac:dyDescent="0.15">
      <c r="B43" s="214" t="s">
        <v>8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69" t="s">
        <v>120</v>
      </c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1"/>
    </row>
    <row r="44" spans="2:37" ht="46.5" customHeight="1" x14ac:dyDescent="0.15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72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4"/>
    </row>
    <row r="45" spans="2:37" ht="46.5" customHeight="1" x14ac:dyDescent="0.15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72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4"/>
    </row>
    <row r="46" spans="2:37" ht="46.5" customHeight="1" x14ac:dyDescent="0.15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72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4"/>
    </row>
    <row r="47" spans="2:37" ht="46.5" customHeight="1" x14ac:dyDescent="0.15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75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7"/>
    </row>
    <row r="48" spans="2:37" ht="13.5" customHeight="1" x14ac:dyDescent="0.15">
      <c r="C48" s="24"/>
      <c r="D48" s="24"/>
      <c r="E48" s="24"/>
      <c r="F48" s="24"/>
      <c r="G48" s="24"/>
      <c r="H48" s="24"/>
      <c r="I48" s="24"/>
      <c r="J48" s="24"/>
      <c r="K48" s="24"/>
      <c r="Q48" s="7"/>
      <c r="R48" s="7"/>
      <c r="U48" s="8"/>
    </row>
    <row r="49" spans="1:37" ht="28.5" customHeight="1" x14ac:dyDescent="0.15">
      <c r="B49" s="266" t="s">
        <v>35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59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1"/>
    </row>
    <row r="50" spans="1:37" ht="28.5" customHeight="1" x14ac:dyDescent="0.15">
      <c r="B50" s="281" t="s">
        <v>65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56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8"/>
    </row>
    <row r="51" spans="1:37" ht="28.5" customHeight="1" x14ac:dyDescent="0.15">
      <c r="B51" s="267" t="s">
        <v>24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3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5"/>
    </row>
    <row r="52" spans="1:37" ht="28.5" customHeight="1" x14ac:dyDescent="0.15">
      <c r="B52" s="267" t="s">
        <v>36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3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5"/>
    </row>
    <row r="53" spans="1:37" ht="28.5" customHeight="1" x14ac:dyDescent="0.15">
      <c r="B53" s="267" t="s">
        <v>37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78" t="s">
        <v>110</v>
      </c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80"/>
    </row>
    <row r="54" spans="1:37" ht="28.5" customHeight="1" x14ac:dyDescent="0.15">
      <c r="B54" s="267" t="s">
        <v>25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82" t="s">
        <v>111</v>
      </c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80"/>
    </row>
    <row r="55" spans="1:37" ht="15" customHeight="1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ht="13.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AC56" s="283"/>
      <c r="AD56" s="283"/>
      <c r="AE56" s="283"/>
      <c r="AF56" s="283"/>
      <c r="AG56" s="283"/>
      <c r="AH56" s="283"/>
      <c r="AI56" s="283"/>
    </row>
    <row r="57" spans="1:37" ht="13.5" customHeight="1" x14ac:dyDescent="0.15">
      <c r="A57" s="6"/>
      <c r="Q57" s="7"/>
      <c r="R57" s="7"/>
      <c r="S57" s="7"/>
      <c r="T57" s="7"/>
      <c r="AC57" s="54"/>
      <c r="AD57" s="54"/>
      <c r="AE57" s="54"/>
      <c r="AF57" s="54"/>
      <c r="AG57" s="54"/>
      <c r="AH57" s="54"/>
      <c r="AI57" s="54"/>
    </row>
    <row r="58" spans="1:37" ht="13.5" customHeight="1" x14ac:dyDescent="0.15">
      <c r="B58" s="43" t="s">
        <v>117</v>
      </c>
      <c r="C58" s="43"/>
      <c r="D58" s="43"/>
      <c r="E58" s="43"/>
      <c r="F58" s="43"/>
      <c r="G58" s="43"/>
      <c r="H58" s="43"/>
      <c r="I58" s="43"/>
    </row>
    <row r="59" spans="1:37" ht="13.5" customHeight="1" x14ac:dyDescent="0.15">
      <c r="B59" s="161" t="s">
        <v>5</v>
      </c>
      <c r="C59" s="161"/>
      <c r="D59" s="161"/>
      <c r="E59" s="161"/>
      <c r="F59" s="161"/>
      <c r="G59" s="161"/>
      <c r="H59" s="161"/>
      <c r="I59" s="161"/>
      <c r="J59" s="284" t="str">
        <f>L26</f>
        <v>○○県文化財保存活用大綱作成事業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</row>
    <row r="60" spans="1:37" ht="13.5" customHeight="1" x14ac:dyDescent="0.15">
      <c r="B60" s="161"/>
      <c r="C60" s="161"/>
      <c r="D60" s="161"/>
      <c r="E60" s="161"/>
      <c r="F60" s="161"/>
      <c r="G60" s="161"/>
      <c r="H60" s="161"/>
      <c r="I60" s="161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</row>
    <row r="61" spans="1:37" ht="13.5" customHeight="1" x14ac:dyDescent="0.15">
      <c r="B61" s="161" t="s">
        <v>9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</row>
    <row r="62" spans="1:37" ht="13.5" customHeight="1" x14ac:dyDescent="0.15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</row>
    <row r="63" spans="1:37" ht="87.75" customHeight="1" x14ac:dyDescent="0.15">
      <c r="B63" s="285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7"/>
    </row>
    <row r="64" spans="1:37" ht="87.75" customHeight="1" x14ac:dyDescent="0.15">
      <c r="B64" s="288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90"/>
    </row>
    <row r="65" spans="1:37" ht="87.75" customHeight="1" x14ac:dyDescent="0.15">
      <c r="B65" s="291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3"/>
    </row>
    <row r="66" spans="1:37" ht="13.5" customHeight="1" x14ac:dyDescent="0.15">
      <c r="B66" s="161" t="s">
        <v>62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</row>
    <row r="67" spans="1:37" ht="13.5" customHeight="1" x14ac:dyDescent="0.15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7" ht="231.75" customHeight="1" x14ac:dyDescent="0.15">
      <c r="B68" s="294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6"/>
    </row>
    <row r="69" spans="1:37" ht="24.75" customHeight="1" x14ac:dyDescent="0.15">
      <c r="B69" s="29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ht="13.5" customHeight="1" x14ac:dyDescent="0.15">
      <c r="AC70" s="283"/>
      <c r="AD70" s="283"/>
      <c r="AE70" s="283"/>
      <c r="AF70" s="283"/>
      <c r="AG70" s="283"/>
      <c r="AH70" s="283"/>
      <c r="AI70" s="283"/>
    </row>
    <row r="71" spans="1:37" ht="13.5" customHeight="1" x14ac:dyDescent="0.15">
      <c r="A71" s="10"/>
      <c r="S71" s="7"/>
      <c r="T71" s="7"/>
      <c r="AC71" s="54"/>
      <c r="AD71" s="54"/>
      <c r="AE71" s="54"/>
      <c r="AF71" s="54"/>
      <c r="AG71" s="54"/>
      <c r="AH71" s="54"/>
      <c r="AI71" s="54"/>
    </row>
    <row r="72" spans="1:37" ht="13.5" customHeight="1" x14ac:dyDescent="0.15">
      <c r="B72" s="222" t="s">
        <v>69</v>
      </c>
      <c r="C72" s="222"/>
      <c r="D72" s="222"/>
      <c r="E72" s="222"/>
      <c r="F72" s="222"/>
      <c r="G72" s="83" t="s">
        <v>98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" t="s">
        <v>70</v>
      </c>
    </row>
    <row r="73" spans="1:37" ht="13.5" customHeight="1" x14ac:dyDescent="0.15">
      <c r="B73" s="79" t="s">
        <v>10</v>
      </c>
      <c r="C73" s="79"/>
      <c r="D73" s="79"/>
      <c r="E73" s="79"/>
      <c r="F73" s="79"/>
      <c r="G73" s="79"/>
      <c r="H73" s="79"/>
      <c r="I73" s="79"/>
      <c r="J73" s="79"/>
      <c r="K73" s="214" t="s">
        <v>44</v>
      </c>
      <c r="L73" s="214"/>
      <c r="M73" s="214"/>
      <c r="N73" s="214"/>
      <c r="O73" s="214"/>
      <c r="P73" s="214"/>
      <c r="Q73" s="214"/>
      <c r="R73" s="214"/>
      <c r="S73" s="214"/>
      <c r="T73" s="79" t="s">
        <v>51</v>
      </c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</row>
    <row r="74" spans="1:37" ht="13.5" customHeight="1" thickBot="1" x14ac:dyDescent="0.2">
      <c r="B74" s="189"/>
      <c r="C74" s="189"/>
      <c r="D74" s="189"/>
      <c r="E74" s="189"/>
      <c r="F74" s="189"/>
      <c r="G74" s="189"/>
      <c r="H74" s="189"/>
      <c r="I74" s="189"/>
      <c r="J74" s="189"/>
      <c r="K74" s="255"/>
      <c r="L74" s="255"/>
      <c r="M74" s="255"/>
      <c r="N74" s="255"/>
      <c r="O74" s="255"/>
      <c r="P74" s="255"/>
      <c r="Q74" s="255"/>
      <c r="R74" s="255"/>
      <c r="S74" s="255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</row>
    <row r="75" spans="1:37" ht="13.5" customHeight="1" thickTop="1" x14ac:dyDescent="0.15">
      <c r="B75" s="155" t="s">
        <v>12</v>
      </c>
      <c r="C75" s="167" t="s">
        <v>92</v>
      </c>
      <c r="D75" s="167"/>
      <c r="E75" s="167"/>
      <c r="F75" s="167"/>
      <c r="G75" s="167"/>
      <c r="H75" s="167"/>
      <c r="I75" s="167"/>
      <c r="J75" s="167"/>
      <c r="K75" s="157"/>
      <c r="L75" s="157"/>
      <c r="M75" s="157"/>
      <c r="N75" s="157"/>
      <c r="O75" s="157"/>
      <c r="P75" s="157"/>
      <c r="Q75" s="157"/>
      <c r="R75" s="157"/>
      <c r="S75" s="157"/>
      <c r="T75" s="243"/>
      <c r="U75" s="244"/>
      <c r="V75" s="244"/>
      <c r="W75" s="244"/>
      <c r="X75" s="244"/>
      <c r="Y75" s="244"/>
      <c r="Z75" s="244"/>
      <c r="AA75" s="244"/>
      <c r="AB75" s="245"/>
      <c r="AC75" s="253"/>
      <c r="AD75" s="253"/>
      <c r="AE75" s="253"/>
      <c r="AF75" s="253"/>
      <c r="AG75" s="253"/>
      <c r="AH75" s="253"/>
      <c r="AI75" s="253"/>
      <c r="AJ75" s="253"/>
      <c r="AK75" s="253"/>
    </row>
    <row r="76" spans="1:37" ht="13.5" customHeight="1" x14ac:dyDescent="0.15">
      <c r="B76" s="155"/>
      <c r="C76" s="168"/>
      <c r="D76" s="168"/>
      <c r="E76" s="168"/>
      <c r="F76" s="168"/>
      <c r="G76" s="168"/>
      <c r="H76" s="168"/>
      <c r="I76" s="168"/>
      <c r="J76" s="168"/>
      <c r="K76" s="252"/>
      <c r="L76" s="252"/>
      <c r="M76" s="252"/>
      <c r="N76" s="252"/>
      <c r="O76" s="252"/>
      <c r="P76" s="252"/>
      <c r="Q76" s="252"/>
      <c r="R76" s="252"/>
      <c r="S76" s="252"/>
      <c r="T76" s="246"/>
      <c r="U76" s="247"/>
      <c r="V76" s="247"/>
      <c r="W76" s="247"/>
      <c r="X76" s="247"/>
      <c r="Y76" s="247"/>
      <c r="Z76" s="247"/>
      <c r="AA76" s="247"/>
      <c r="AB76" s="248"/>
      <c r="AC76" s="254"/>
      <c r="AD76" s="254"/>
      <c r="AE76" s="254"/>
      <c r="AF76" s="254"/>
      <c r="AG76" s="254"/>
      <c r="AH76" s="254"/>
      <c r="AI76" s="254"/>
      <c r="AJ76" s="254"/>
      <c r="AK76" s="254"/>
    </row>
    <row r="77" spans="1:37" ht="13.5" customHeight="1" x14ac:dyDescent="0.15">
      <c r="B77" s="156"/>
      <c r="C77" s="168"/>
      <c r="D77" s="168"/>
      <c r="E77" s="168"/>
      <c r="F77" s="168"/>
      <c r="G77" s="168"/>
      <c r="H77" s="168"/>
      <c r="I77" s="168"/>
      <c r="J77" s="168"/>
      <c r="K77" s="252"/>
      <c r="L77" s="252"/>
      <c r="M77" s="252"/>
      <c r="N77" s="252"/>
      <c r="O77" s="252"/>
      <c r="P77" s="252"/>
      <c r="Q77" s="252"/>
      <c r="R77" s="252"/>
      <c r="S77" s="252"/>
      <c r="T77" s="249"/>
      <c r="U77" s="250"/>
      <c r="V77" s="250"/>
      <c r="W77" s="250"/>
      <c r="X77" s="250"/>
      <c r="Y77" s="250"/>
      <c r="Z77" s="250"/>
      <c r="AA77" s="250"/>
      <c r="AB77" s="251"/>
      <c r="AC77" s="254"/>
      <c r="AD77" s="254"/>
      <c r="AE77" s="254"/>
      <c r="AF77" s="254"/>
      <c r="AG77" s="254"/>
      <c r="AH77" s="254"/>
      <c r="AI77" s="254"/>
      <c r="AJ77" s="254"/>
      <c r="AK77" s="254"/>
    </row>
    <row r="78" spans="1:37" ht="12.75" customHeight="1" x14ac:dyDescent="0.15">
      <c r="B78" s="156"/>
      <c r="C78" s="161" t="s">
        <v>38</v>
      </c>
      <c r="D78" s="161"/>
      <c r="E78" s="161"/>
      <c r="F78" s="161"/>
      <c r="G78" s="161"/>
      <c r="H78" s="161"/>
      <c r="I78" s="161"/>
      <c r="J78" s="161"/>
      <c r="K78" s="157"/>
      <c r="L78" s="157"/>
      <c r="M78" s="157"/>
      <c r="N78" s="157"/>
      <c r="O78" s="157"/>
      <c r="P78" s="157"/>
      <c r="Q78" s="157"/>
      <c r="R78" s="157"/>
      <c r="S78" s="157"/>
      <c r="T78" s="201"/>
      <c r="U78" s="202"/>
      <c r="V78" s="202"/>
      <c r="W78" s="202"/>
      <c r="X78" s="202"/>
      <c r="Y78" s="202"/>
      <c r="Z78" s="202"/>
      <c r="AA78" s="202"/>
      <c r="AB78" s="203"/>
      <c r="AC78" s="253"/>
      <c r="AD78" s="253"/>
      <c r="AE78" s="253"/>
      <c r="AF78" s="253"/>
      <c r="AG78" s="253"/>
      <c r="AH78" s="253"/>
      <c r="AI78" s="253"/>
      <c r="AJ78" s="253"/>
      <c r="AK78" s="253"/>
    </row>
    <row r="79" spans="1:37" ht="12.75" customHeight="1" x14ac:dyDescent="0.15">
      <c r="B79" s="156"/>
      <c r="C79" s="161"/>
      <c r="D79" s="161"/>
      <c r="E79" s="161"/>
      <c r="F79" s="161"/>
      <c r="G79" s="161"/>
      <c r="H79" s="161"/>
      <c r="I79" s="161"/>
      <c r="J79" s="161"/>
      <c r="K79" s="157"/>
      <c r="L79" s="157"/>
      <c r="M79" s="157"/>
      <c r="N79" s="157"/>
      <c r="O79" s="157"/>
      <c r="P79" s="157"/>
      <c r="Q79" s="157"/>
      <c r="R79" s="157"/>
      <c r="S79" s="157"/>
      <c r="T79" s="204"/>
      <c r="U79" s="205"/>
      <c r="V79" s="205"/>
      <c r="W79" s="205"/>
      <c r="X79" s="205"/>
      <c r="Y79" s="205"/>
      <c r="Z79" s="205"/>
      <c r="AA79" s="205"/>
      <c r="AB79" s="206"/>
      <c r="AC79" s="253"/>
      <c r="AD79" s="253"/>
      <c r="AE79" s="253"/>
      <c r="AF79" s="253"/>
      <c r="AG79" s="253"/>
      <c r="AH79" s="253"/>
      <c r="AI79" s="253"/>
      <c r="AJ79" s="253"/>
      <c r="AK79" s="253"/>
    </row>
    <row r="80" spans="1:37" ht="13.5" customHeight="1" thickBot="1" x14ac:dyDescent="0.2">
      <c r="B80" s="156"/>
      <c r="C80" s="161"/>
      <c r="D80" s="161"/>
      <c r="E80" s="161"/>
      <c r="F80" s="161"/>
      <c r="G80" s="161"/>
      <c r="H80" s="161"/>
      <c r="I80" s="161"/>
      <c r="J80" s="161"/>
      <c r="K80" s="157"/>
      <c r="L80" s="157"/>
      <c r="M80" s="157"/>
      <c r="N80" s="157"/>
      <c r="O80" s="157"/>
      <c r="P80" s="157"/>
      <c r="Q80" s="157"/>
      <c r="R80" s="157"/>
      <c r="S80" s="157"/>
      <c r="T80" s="207"/>
      <c r="U80" s="208"/>
      <c r="V80" s="208"/>
      <c r="W80" s="208"/>
      <c r="X80" s="208"/>
      <c r="Y80" s="208"/>
      <c r="Z80" s="208"/>
      <c r="AA80" s="208"/>
      <c r="AB80" s="209"/>
      <c r="AC80" s="253"/>
      <c r="AD80" s="253"/>
      <c r="AE80" s="253"/>
      <c r="AF80" s="253"/>
      <c r="AG80" s="253"/>
      <c r="AH80" s="253"/>
      <c r="AI80" s="253"/>
      <c r="AJ80" s="253"/>
      <c r="AK80" s="253"/>
    </row>
    <row r="81" spans="2:37" ht="13.5" customHeight="1" thickTop="1" x14ac:dyDescent="0.15">
      <c r="B81" s="172" t="s">
        <v>93</v>
      </c>
      <c r="C81" s="173"/>
      <c r="D81" s="173"/>
      <c r="E81" s="173"/>
      <c r="F81" s="173"/>
      <c r="G81" s="173"/>
      <c r="H81" s="173"/>
      <c r="I81" s="173"/>
      <c r="J81" s="173"/>
      <c r="K81" s="190">
        <f>SUM(K75:S80)</f>
        <v>0</v>
      </c>
      <c r="L81" s="190"/>
      <c r="M81" s="190"/>
      <c r="N81" s="190"/>
      <c r="O81" s="190"/>
      <c r="P81" s="190"/>
      <c r="Q81" s="190"/>
      <c r="R81" s="190"/>
      <c r="S81" s="190"/>
      <c r="T81" s="59"/>
      <c r="U81" s="60"/>
      <c r="V81" s="60"/>
      <c r="W81" s="60"/>
      <c r="X81" s="60"/>
      <c r="Y81" s="227"/>
      <c r="Z81" s="227"/>
      <c r="AA81" s="227"/>
      <c r="AB81" s="228"/>
      <c r="AC81" s="173"/>
      <c r="AD81" s="173"/>
      <c r="AE81" s="173"/>
      <c r="AF81" s="173"/>
      <c r="AG81" s="173"/>
      <c r="AH81" s="173"/>
      <c r="AI81" s="173"/>
      <c r="AJ81" s="173"/>
      <c r="AK81" s="173"/>
    </row>
    <row r="82" spans="2:37" ht="13.5" customHeight="1" x14ac:dyDescent="0.15">
      <c r="B82" s="174"/>
      <c r="C82" s="175"/>
      <c r="D82" s="175"/>
      <c r="E82" s="175"/>
      <c r="F82" s="175"/>
      <c r="G82" s="175"/>
      <c r="H82" s="175"/>
      <c r="I82" s="175"/>
      <c r="J82" s="175"/>
      <c r="K82" s="191"/>
      <c r="L82" s="191"/>
      <c r="M82" s="191"/>
      <c r="N82" s="191"/>
      <c r="O82" s="191"/>
      <c r="P82" s="191"/>
      <c r="Q82" s="191"/>
      <c r="R82" s="191"/>
      <c r="S82" s="191"/>
      <c r="T82" s="61"/>
      <c r="U82" s="62"/>
      <c r="V82" s="62"/>
      <c r="W82" s="62"/>
      <c r="X82" s="62"/>
      <c r="Y82" s="229"/>
      <c r="Z82" s="229"/>
      <c r="AA82" s="229"/>
      <c r="AB82" s="230"/>
      <c r="AC82" s="175"/>
      <c r="AD82" s="175"/>
      <c r="AE82" s="175"/>
      <c r="AF82" s="175"/>
      <c r="AG82" s="175"/>
      <c r="AH82" s="175"/>
      <c r="AI82" s="175"/>
      <c r="AJ82" s="175"/>
      <c r="AK82" s="175"/>
    </row>
    <row r="83" spans="2:37" ht="13.5" customHeight="1" x14ac:dyDescent="0.15">
      <c r="B83" s="79"/>
      <c r="C83" s="79"/>
      <c r="D83" s="79"/>
      <c r="E83" s="79"/>
      <c r="F83" s="79"/>
      <c r="G83" s="79"/>
      <c r="H83" s="79"/>
      <c r="I83" s="79"/>
      <c r="J83" s="79"/>
      <c r="K83" s="192"/>
      <c r="L83" s="192"/>
      <c r="M83" s="192"/>
      <c r="N83" s="192"/>
      <c r="O83" s="192"/>
      <c r="P83" s="192"/>
      <c r="Q83" s="192"/>
      <c r="R83" s="192"/>
      <c r="S83" s="192"/>
      <c r="T83" s="63"/>
      <c r="U83" s="64"/>
      <c r="V83" s="64"/>
      <c r="W83" s="64"/>
      <c r="X83" s="64"/>
      <c r="Y83" s="231"/>
      <c r="Z83" s="231"/>
      <c r="AA83" s="231"/>
      <c r="AB83" s="232"/>
      <c r="AC83" s="79"/>
      <c r="AD83" s="79"/>
      <c r="AE83" s="79"/>
      <c r="AF83" s="79"/>
      <c r="AG83" s="79"/>
      <c r="AH83" s="79"/>
      <c r="AI83" s="79"/>
      <c r="AJ83" s="79"/>
      <c r="AK83" s="79"/>
    </row>
    <row r="84" spans="2:37" ht="13.5" customHeight="1" x14ac:dyDescent="0.15">
      <c r="B84" s="53"/>
      <c r="C84" s="53"/>
      <c r="D84" s="53"/>
      <c r="E84" s="53"/>
      <c r="F84" s="53"/>
      <c r="G84" s="53"/>
      <c r="H84" s="53"/>
      <c r="I84" s="53"/>
      <c r="J84" s="53"/>
      <c r="K84" s="51"/>
      <c r="L84" s="51"/>
      <c r="M84" s="51"/>
      <c r="N84" s="51"/>
      <c r="O84" s="51"/>
      <c r="P84" s="51"/>
      <c r="Q84" s="51"/>
      <c r="R84" s="51"/>
      <c r="S84" s="51"/>
      <c r="T84" s="65"/>
      <c r="U84" s="65"/>
      <c r="V84" s="65"/>
      <c r="W84" s="65"/>
      <c r="X84" s="65"/>
      <c r="Y84" s="65"/>
      <c r="Z84" s="66"/>
      <c r="AA84" s="66"/>
      <c r="AB84" s="66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2:37" ht="13.5" customHeight="1" x14ac:dyDescent="0.15">
      <c r="B85" s="53"/>
      <c r="C85" s="53"/>
      <c r="D85" s="53"/>
      <c r="E85" s="53"/>
      <c r="F85" s="53"/>
      <c r="G85" s="53"/>
      <c r="H85" s="53"/>
      <c r="I85" s="53"/>
      <c r="J85" s="53"/>
      <c r="K85" s="51"/>
      <c r="L85" s="51"/>
      <c r="M85" s="51"/>
      <c r="N85" s="51"/>
      <c r="O85" s="51"/>
      <c r="P85" s="51"/>
      <c r="Q85" s="51"/>
      <c r="R85" s="51"/>
      <c r="S85" s="51"/>
      <c r="T85" s="65"/>
      <c r="U85" s="65"/>
      <c r="V85" s="65"/>
      <c r="W85" s="65"/>
      <c r="X85" s="65"/>
      <c r="Y85" s="65"/>
      <c r="Z85" s="66"/>
      <c r="AA85" s="66"/>
      <c r="AB85" s="66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2:37" ht="13.5" customHeight="1" x14ac:dyDescent="0.15">
      <c r="Q86" s="7"/>
      <c r="R86" s="7"/>
      <c r="S86" s="7"/>
      <c r="T86" s="7"/>
    </row>
    <row r="87" spans="2:37" ht="13.5" customHeight="1" x14ac:dyDescent="0.15">
      <c r="B87" s="79" t="s">
        <v>10</v>
      </c>
      <c r="C87" s="79"/>
      <c r="D87" s="79"/>
      <c r="E87" s="79"/>
      <c r="F87" s="79"/>
      <c r="G87" s="79"/>
      <c r="H87" s="79"/>
      <c r="I87" s="79"/>
      <c r="J87" s="79"/>
      <c r="K87" s="79" t="s">
        <v>113</v>
      </c>
      <c r="L87" s="79"/>
      <c r="M87" s="79"/>
      <c r="N87" s="79"/>
      <c r="O87" s="79"/>
      <c r="P87" s="79"/>
      <c r="Q87" s="79"/>
      <c r="R87" s="79"/>
      <c r="S87" s="79"/>
      <c r="T87" s="73" t="s">
        <v>53</v>
      </c>
      <c r="U87" s="74"/>
      <c r="V87" s="74"/>
      <c r="W87" s="74"/>
      <c r="X87" s="74"/>
      <c r="Y87" s="74"/>
      <c r="Z87" s="74"/>
      <c r="AA87" s="74"/>
      <c r="AB87" s="75"/>
      <c r="AC87" s="79" t="s">
        <v>41</v>
      </c>
      <c r="AD87" s="79"/>
      <c r="AE87" s="79"/>
      <c r="AF87" s="79"/>
      <c r="AG87" s="79"/>
      <c r="AH87" s="79"/>
      <c r="AI87" s="79"/>
      <c r="AJ87" s="79"/>
      <c r="AK87" s="79"/>
    </row>
    <row r="88" spans="2:37" ht="13.5" customHeight="1" thickBot="1" x14ac:dyDescent="0.2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69"/>
      <c r="U88" s="170"/>
      <c r="V88" s="170"/>
      <c r="W88" s="170"/>
      <c r="X88" s="170"/>
      <c r="Y88" s="170"/>
      <c r="Z88" s="170"/>
      <c r="AA88" s="170"/>
      <c r="AB88" s="171"/>
      <c r="AC88" s="189"/>
      <c r="AD88" s="189"/>
      <c r="AE88" s="189"/>
      <c r="AF88" s="189"/>
      <c r="AG88" s="189"/>
      <c r="AH88" s="189"/>
      <c r="AI88" s="189"/>
      <c r="AJ88" s="189"/>
      <c r="AK88" s="189"/>
    </row>
    <row r="89" spans="2:37" ht="13.5" customHeight="1" thickTop="1" x14ac:dyDescent="0.15">
      <c r="B89" s="162" t="s">
        <v>13</v>
      </c>
      <c r="C89" s="183" t="s">
        <v>91</v>
      </c>
      <c r="D89" s="184"/>
      <c r="E89" s="184"/>
      <c r="F89" s="184"/>
      <c r="G89" s="184"/>
      <c r="H89" s="184"/>
      <c r="I89" s="184"/>
      <c r="J89" s="185"/>
      <c r="K89" s="193">
        <f>SUM(K92,K100)</f>
        <v>0</v>
      </c>
      <c r="L89" s="194"/>
      <c r="M89" s="194"/>
      <c r="N89" s="194"/>
      <c r="O89" s="194"/>
      <c r="P89" s="194"/>
      <c r="Q89" s="194"/>
      <c r="R89" s="194"/>
      <c r="S89" s="195"/>
      <c r="T89" s="193">
        <f>SUM(T92,T100)</f>
        <v>0</v>
      </c>
      <c r="U89" s="194"/>
      <c r="V89" s="194"/>
      <c r="W89" s="194"/>
      <c r="X89" s="194"/>
      <c r="Y89" s="194"/>
      <c r="Z89" s="194"/>
      <c r="AA89" s="194"/>
      <c r="AB89" s="195"/>
      <c r="AC89" s="233">
        <f>+AC92+AI100</f>
        <v>0</v>
      </c>
      <c r="AD89" s="234"/>
      <c r="AE89" s="234"/>
      <c r="AF89" s="234"/>
      <c r="AG89" s="234"/>
      <c r="AH89" s="234"/>
      <c r="AI89" s="234"/>
      <c r="AJ89" s="234"/>
      <c r="AK89" s="235"/>
    </row>
    <row r="90" spans="2:37" ht="13.5" customHeight="1" x14ac:dyDescent="0.15">
      <c r="B90" s="162"/>
      <c r="C90" s="183"/>
      <c r="D90" s="184"/>
      <c r="E90" s="184"/>
      <c r="F90" s="184"/>
      <c r="G90" s="184"/>
      <c r="H90" s="184"/>
      <c r="I90" s="184"/>
      <c r="J90" s="185"/>
      <c r="K90" s="193"/>
      <c r="L90" s="194"/>
      <c r="M90" s="194"/>
      <c r="N90" s="194"/>
      <c r="O90" s="194"/>
      <c r="P90" s="194"/>
      <c r="Q90" s="194"/>
      <c r="R90" s="194"/>
      <c r="S90" s="195"/>
      <c r="T90" s="193"/>
      <c r="U90" s="194"/>
      <c r="V90" s="194"/>
      <c r="W90" s="194"/>
      <c r="X90" s="194"/>
      <c r="Y90" s="194"/>
      <c r="Z90" s="194"/>
      <c r="AA90" s="194"/>
      <c r="AB90" s="195"/>
      <c r="AC90" s="236"/>
      <c r="AD90" s="234"/>
      <c r="AE90" s="234"/>
      <c r="AF90" s="234"/>
      <c r="AG90" s="234"/>
      <c r="AH90" s="234"/>
      <c r="AI90" s="234"/>
      <c r="AJ90" s="234"/>
      <c r="AK90" s="235"/>
    </row>
    <row r="91" spans="2:37" ht="13.5" customHeight="1" x14ac:dyDescent="0.15">
      <c r="B91" s="163"/>
      <c r="C91" s="186"/>
      <c r="D91" s="187"/>
      <c r="E91" s="187"/>
      <c r="F91" s="187"/>
      <c r="G91" s="187"/>
      <c r="H91" s="187"/>
      <c r="I91" s="187"/>
      <c r="J91" s="188"/>
      <c r="K91" s="196"/>
      <c r="L91" s="197"/>
      <c r="M91" s="197"/>
      <c r="N91" s="197"/>
      <c r="O91" s="197"/>
      <c r="P91" s="197"/>
      <c r="Q91" s="197"/>
      <c r="R91" s="197"/>
      <c r="S91" s="198"/>
      <c r="T91" s="196"/>
      <c r="U91" s="197"/>
      <c r="V91" s="197"/>
      <c r="W91" s="197"/>
      <c r="X91" s="197"/>
      <c r="Y91" s="197"/>
      <c r="Z91" s="197"/>
      <c r="AA91" s="197"/>
      <c r="AB91" s="198"/>
      <c r="AC91" s="237"/>
      <c r="AD91" s="238"/>
      <c r="AE91" s="238"/>
      <c r="AF91" s="238"/>
      <c r="AG91" s="238"/>
      <c r="AH91" s="238"/>
      <c r="AI91" s="238"/>
      <c r="AJ91" s="238"/>
      <c r="AK91" s="239"/>
    </row>
    <row r="92" spans="2:37" ht="13.5" customHeight="1" x14ac:dyDescent="0.15">
      <c r="B92" s="163"/>
      <c r="C92" s="176" t="s">
        <v>14</v>
      </c>
      <c r="D92" s="177"/>
      <c r="E92" s="177"/>
      <c r="F92" s="177"/>
      <c r="G92" s="177"/>
      <c r="H92" s="177"/>
      <c r="I92" s="177"/>
      <c r="J92" s="178"/>
      <c r="K92" s="182">
        <f>SUM(K94:S99)</f>
        <v>0</v>
      </c>
      <c r="L92" s="182"/>
      <c r="M92" s="182"/>
      <c r="N92" s="182"/>
      <c r="O92" s="182"/>
      <c r="P92" s="182"/>
      <c r="Q92" s="182"/>
      <c r="R92" s="182"/>
      <c r="S92" s="182"/>
      <c r="T92" s="137">
        <f>SUM(T94:AB99)</f>
        <v>0</v>
      </c>
      <c r="U92" s="138"/>
      <c r="V92" s="138"/>
      <c r="W92" s="138"/>
      <c r="X92" s="138"/>
      <c r="Y92" s="138"/>
      <c r="Z92" s="138"/>
      <c r="AA92" s="138"/>
      <c r="AB92" s="139"/>
      <c r="AC92" s="137">
        <f>SUM(AI94:AK99)</f>
        <v>0</v>
      </c>
      <c r="AD92" s="138"/>
      <c r="AE92" s="138"/>
      <c r="AF92" s="138"/>
      <c r="AG92" s="138"/>
      <c r="AH92" s="138"/>
      <c r="AI92" s="138"/>
      <c r="AJ92" s="138"/>
      <c r="AK92" s="139"/>
    </row>
    <row r="93" spans="2:37" ht="13.5" customHeight="1" x14ac:dyDescent="0.15">
      <c r="B93" s="163"/>
      <c r="C93" s="179"/>
      <c r="D93" s="180"/>
      <c r="E93" s="180"/>
      <c r="F93" s="180"/>
      <c r="G93" s="180"/>
      <c r="H93" s="180"/>
      <c r="I93" s="180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40"/>
      <c r="U93" s="141"/>
      <c r="V93" s="141"/>
      <c r="W93" s="141"/>
      <c r="X93" s="141"/>
      <c r="Y93" s="141"/>
      <c r="Z93" s="141"/>
      <c r="AA93" s="141"/>
      <c r="AB93" s="142"/>
      <c r="AC93" s="240"/>
      <c r="AD93" s="241"/>
      <c r="AE93" s="241"/>
      <c r="AF93" s="241"/>
      <c r="AG93" s="241"/>
      <c r="AH93" s="241"/>
      <c r="AI93" s="241"/>
      <c r="AJ93" s="241"/>
      <c r="AK93" s="242"/>
    </row>
    <row r="94" spans="2:37" ht="13.5" customHeight="1" x14ac:dyDescent="0.15">
      <c r="B94" s="163"/>
      <c r="C94" s="199"/>
      <c r="D94" s="158" t="s">
        <v>66</v>
      </c>
      <c r="E94" s="159"/>
      <c r="F94" s="159"/>
      <c r="G94" s="159"/>
      <c r="H94" s="159"/>
      <c r="I94" s="159"/>
      <c r="J94" s="160"/>
      <c r="K94" s="143">
        <f>Z118</f>
        <v>0</v>
      </c>
      <c r="L94" s="144"/>
      <c r="M94" s="144"/>
      <c r="N94" s="144"/>
      <c r="O94" s="144"/>
      <c r="P94" s="144"/>
      <c r="Q94" s="144"/>
      <c r="R94" s="144"/>
      <c r="S94" s="145"/>
      <c r="T94" s="143">
        <f>AD118</f>
        <v>0</v>
      </c>
      <c r="U94" s="144"/>
      <c r="V94" s="144"/>
      <c r="W94" s="144"/>
      <c r="X94" s="144"/>
      <c r="Y94" s="144"/>
      <c r="Z94" s="144"/>
      <c r="AA94" s="144"/>
      <c r="AB94" s="145"/>
      <c r="AC94" s="71" t="s">
        <v>94</v>
      </c>
      <c r="AD94" s="72"/>
      <c r="AE94" s="72"/>
      <c r="AF94" s="72"/>
      <c r="AG94" s="72"/>
      <c r="AH94" s="72"/>
      <c r="AI94" s="119">
        <f>AH118</f>
        <v>0</v>
      </c>
      <c r="AJ94" s="119"/>
      <c r="AK94" s="120"/>
    </row>
    <row r="95" spans="2:37" x14ac:dyDescent="0.15">
      <c r="B95" s="163"/>
      <c r="C95" s="199"/>
      <c r="D95" s="95"/>
      <c r="E95" s="96"/>
      <c r="F95" s="96"/>
      <c r="G95" s="96"/>
      <c r="H95" s="96"/>
      <c r="I95" s="96"/>
      <c r="J95" s="97"/>
      <c r="K95" s="146"/>
      <c r="L95" s="147"/>
      <c r="M95" s="147"/>
      <c r="N95" s="147"/>
      <c r="O95" s="147"/>
      <c r="P95" s="147"/>
      <c r="Q95" s="147"/>
      <c r="R95" s="147"/>
      <c r="S95" s="148"/>
      <c r="T95" s="146"/>
      <c r="U95" s="147"/>
      <c r="V95" s="147"/>
      <c r="W95" s="147"/>
      <c r="X95" s="147"/>
      <c r="Y95" s="147"/>
      <c r="Z95" s="147"/>
      <c r="AA95" s="147"/>
      <c r="AB95" s="148"/>
      <c r="AC95" s="153"/>
      <c r="AD95" s="154"/>
      <c r="AE95" s="154"/>
      <c r="AF95" s="154"/>
      <c r="AG95" s="154"/>
      <c r="AH95" s="154"/>
      <c r="AI95" s="121"/>
      <c r="AJ95" s="121"/>
      <c r="AK95" s="122"/>
    </row>
    <row r="96" spans="2:37" ht="13.5" customHeight="1" x14ac:dyDescent="0.15">
      <c r="B96" s="163"/>
      <c r="C96" s="199"/>
      <c r="D96" s="92" t="s">
        <v>108</v>
      </c>
      <c r="E96" s="93"/>
      <c r="F96" s="93"/>
      <c r="G96" s="93"/>
      <c r="H96" s="93"/>
      <c r="I96" s="93"/>
      <c r="J96" s="94"/>
      <c r="K96" s="143">
        <f>Z135</f>
        <v>0</v>
      </c>
      <c r="L96" s="144"/>
      <c r="M96" s="144"/>
      <c r="N96" s="144"/>
      <c r="O96" s="144"/>
      <c r="P96" s="144"/>
      <c r="Q96" s="144"/>
      <c r="R96" s="144"/>
      <c r="S96" s="145"/>
      <c r="T96" s="143">
        <f>AD135</f>
        <v>0</v>
      </c>
      <c r="U96" s="144"/>
      <c r="V96" s="144"/>
      <c r="W96" s="144"/>
      <c r="X96" s="144"/>
      <c r="Y96" s="144"/>
      <c r="Z96" s="144"/>
      <c r="AA96" s="144"/>
      <c r="AB96" s="145"/>
      <c r="AC96" s="90" t="s">
        <v>95</v>
      </c>
      <c r="AD96" s="91"/>
      <c r="AE96" s="91"/>
      <c r="AF96" s="91"/>
      <c r="AG96" s="91"/>
      <c r="AH96" s="91"/>
      <c r="AI96" s="123">
        <f>AH135</f>
        <v>0</v>
      </c>
      <c r="AJ96" s="123"/>
      <c r="AK96" s="124"/>
    </row>
    <row r="97" spans="2:71" ht="13.5" customHeight="1" x14ac:dyDescent="0.15">
      <c r="B97" s="163"/>
      <c r="C97" s="199"/>
      <c r="D97" s="95"/>
      <c r="E97" s="96"/>
      <c r="F97" s="96"/>
      <c r="G97" s="96"/>
      <c r="H97" s="96"/>
      <c r="I97" s="96"/>
      <c r="J97" s="97"/>
      <c r="K97" s="146"/>
      <c r="L97" s="147"/>
      <c r="M97" s="147"/>
      <c r="N97" s="147"/>
      <c r="O97" s="147"/>
      <c r="P97" s="147"/>
      <c r="Q97" s="147"/>
      <c r="R97" s="147"/>
      <c r="S97" s="148"/>
      <c r="T97" s="146"/>
      <c r="U97" s="147"/>
      <c r="V97" s="147"/>
      <c r="W97" s="147"/>
      <c r="X97" s="147"/>
      <c r="Y97" s="147"/>
      <c r="Z97" s="147"/>
      <c r="AA97" s="147"/>
      <c r="AB97" s="148"/>
      <c r="AC97" s="33"/>
      <c r="AD97" s="34"/>
      <c r="AE97" s="34"/>
      <c r="AF97" s="34"/>
      <c r="AG97" s="34"/>
      <c r="AH97" s="35"/>
      <c r="AI97" s="107"/>
      <c r="AJ97" s="107"/>
      <c r="AK97" s="108"/>
    </row>
    <row r="98" spans="2:71" ht="13.5" customHeight="1" x14ac:dyDescent="0.15">
      <c r="B98" s="163"/>
      <c r="C98" s="199"/>
      <c r="D98" s="92" t="s">
        <v>61</v>
      </c>
      <c r="E98" s="93"/>
      <c r="F98" s="93"/>
      <c r="G98" s="93"/>
      <c r="H98" s="93"/>
      <c r="I98" s="93"/>
      <c r="J98" s="94"/>
      <c r="K98" s="143">
        <f>Z153</f>
        <v>0</v>
      </c>
      <c r="L98" s="144"/>
      <c r="M98" s="144"/>
      <c r="N98" s="144"/>
      <c r="O98" s="144"/>
      <c r="P98" s="144"/>
      <c r="Q98" s="144"/>
      <c r="R98" s="144"/>
      <c r="S98" s="145"/>
      <c r="T98" s="143">
        <f>AD153</f>
        <v>0</v>
      </c>
      <c r="U98" s="144"/>
      <c r="V98" s="144"/>
      <c r="W98" s="144"/>
      <c r="X98" s="144"/>
      <c r="Y98" s="144"/>
      <c r="Z98" s="144"/>
      <c r="AA98" s="144"/>
      <c r="AB98" s="145"/>
      <c r="AC98" s="131" t="s">
        <v>96</v>
      </c>
      <c r="AD98" s="132"/>
      <c r="AE98" s="132"/>
      <c r="AF98" s="132"/>
      <c r="AG98" s="132"/>
      <c r="AH98" s="132"/>
      <c r="AI98" s="123">
        <f>AH153</f>
        <v>0</v>
      </c>
      <c r="AJ98" s="123"/>
      <c r="AK98" s="124"/>
    </row>
    <row r="99" spans="2:71" ht="13.5" customHeight="1" x14ac:dyDescent="0.15">
      <c r="B99" s="163"/>
      <c r="C99" s="200"/>
      <c r="D99" s="164"/>
      <c r="E99" s="165"/>
      <c r="F99" s="165"/>
      <c r="G99" s="165"/>
      <c r="H99" s="165"/>
      <c r="I99" s="165"/>
      <c r="J99" s="166"/>
      <c r="K99" s="140"/>
      <c r="L99" s="141"/>
      <c r="M99" s="141"/>
      <c r="N99" s="141"/>
      <c r="O99" s="141"/>
      <c r="P99" s="141"/>
      <c r="Q99" s="141"/>
      <c r="R99" s="141"/>
      <c r="S99" s="142"/>
      <c r="T99" s="140"/>
      <c r="U99" s="141"/>
      <c r="V99" s="141"/>
      <c r="W99" s="141"/>
      <c r="X99" s="141"/>
      <c r="Y99" s="141"/>
      <c r="Z99" s="141"/>
      <c r="AA99" s="141"/>
      <c r="AB99" s="142"/>
      <c r="AC99" s="25"/>
      <c r="AD99" s="25"/>
      <c r="AE99" s="25"/>
      <c r="AF99" s="25"/>
      <c r="AG99" s="25"/>
      <c r="AH99" s="25"/>
      <c r="AI99" s="129"/>
      <c r="AJ99" s="129"/>
      <c r="AK99" s="130"/>
    </row>
    <row r="100" spans="2:71" ht="13.5" customHeight="1" x14ac:dyDescent="0.15">
      <c r="B100" s="163"/>
      <c r="C100" s="149" t="s">
        <v>45</v>
      </c>
      <c r="D100" s="150"/>
      <c r="E100" s="150"/>
      <c r="F100" s="150"/>
      <c r="G100" s="150"/>
      <c r="H100" s="150"/>
      <c r="I100" s="150"/>
      <c r="J100" s="150"/>
      <c r="K100" s="137">
        <f>Z170</f>
        <v>0</v>
      </c>
      <c r="L100" s="138"/>
      <c r="M100" s="138"/>
      <c r="N100" s="138"/>
      <c r="O100" s="138"/>
      <c r="P100" s="138"/>
      <c r="Q100" s="138"/>
      <c r="R100" s="138"/>
      <c r="S100" s="139"/>
      <c r="T100" s="137">
        <f>AD170</f>
        <v>0</v>
      </c>
      <c r="U100" s="138"/>
      <c r="V100" s="138"/>
      <c r="W100" s="138"/>
      <c r="X100" s="138"/>
      <c r="Y100" s="138"/>
      <c r="Z100" s="138"/>
      <c r="AA100" s="138"/>
      <c r="AB100" s="139"/>
      <c r="AC100" s="133" t="s">
        <v>96</v>
      </c>
      <c r="AD100" s="134"/>
      <c r="AE100" s="134"/>
      <c r="AF100" s="134"/>
      <c r="AG100" s="134"/>
      <c r="AH100" s="134"/>
      <c r="AI100" s="125">
        <f>AH170</f>
        <v>0</v>
      </c>
      <c r="AJ100" s="125"/>
      <c r="AK100" s="126"/>
    </row>
    <row r="101" spans="2:71" ht="13.5" customHeight="1" x14ac:dyDescent="0.15">
      <c r="B101" s="163"/>
      <c r="C101" s="151"/>
      <c r="D101" s="152"/>
      <c r="E101" s="152"/>
      <c r="F101" s="152"/>
      <c r="G101" s="152"/>
      <c r="H101" s="152"/>
      <c r="I101" s="152"/>
      <c r="J101" s="152"/>
      <c r="K101" s="140"/>
      <c r="L101" s="141"/>
      <c r="M101" s="141"/>
      <c r="N101" s="141"/>
      <c r="O101" s="141"/>
      <c r="P101" s="141"/>
      <c r="Q101" s="141"/>
      <c r="R101" s="141"/>
      <c r="S101" s="142"/>
      <c r="T101" s="140"/>
      <c r="U101" s="141"/>
      <c r="V101" s="141"/>
      <c r="W101" s="141"/>
      <c r="X101" s="141"/>
      <c r="Y101" s="141"/>
      <c r="Z101" s="141"/>
      <c r="AA101" s="141"/>
      <c r="AB101" s="142"/>
      <c r="AC101" s="135"/>
      <c r="AD101" s="136"/>
      <c r="AE101" s="136"/>
      <c r="AF101" s="136"/>
      <c r="AG101" s="136"/>
      <c r="AH101" s="136"/>
      <c r="AI101" s="127"/>
      <c r="AJ101" s="127"/>
      <c r="AK101" s="128"/>
    </row>
    <row r="106" spans="2:71" ht="13.5" customHeight="1" x14ac:dyDescent="0.15">
      <c r="B106" s="7" t="s">
        <v>54</v>
      </c>
    </row>
    <row r="108" spans="2:71" ht="13.5" customHeight="1" x14ac:dyDescent="0.15">
      <c r="B108" s="82" t="s">
        <v>71</v>
      </c>
      <c r="C108" s="82"/>
      <c r="D108" s="82"/>
      <c r="E108" s="83" t="s">
        <v>91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19"/>
      <c r="Q108" s="18"/>
      <c r="R108" s="18"/>
      <c r="S108" s="18"/>
      <c r="T108" s="18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10" spans="2:71" ht="13.5" customHeight="1" x14ac:dyDescent="0.15">
      <c r="B110" s="19"/>
      <c r="C110" s="82" t="s">
        <v>72</v>
      </c>
      <c r="D110" s="82"/>
      <c r="E110" s="83" t="s">
        <v>87</v>
      </c>
      <c r="F110" s="83"/>
      <c r="G110" s="83"/>
      <c r="H110" s="83"/>
      <c r="I110" s="83"/>
      <c r="J110" s="83"/>
      <c r="K110" s="83"/>
      <c r="L110" s="83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</row>
    <row r="111" spans="2:71" ht="13.5" customHeight="1" x14ac:dyDescent="0.15">
      <c r="Q111" s="7"/>
      <c r="U111" s="8"/>
      <c r="BA111" s="8"/>
      <c r="BB111" s="8"/>
      <c r="BC111" s="8"/>
      <c r="BD111" s="8"/>
    </row>
    <row r="112" spans="2:71" ht="13.5" customHeight="1" x14ac:dyDescent="0.15">
      <c r="Q112" s="7"/>
      <c r="U112" s="8"/>
      <c r="BA112" s="8"/>
      <c r="BB112" s="8"/>
      <c r="BC112" s="8"/>
      <c r="BD112" s="8"/>
    </row>
    <row r="113" spans="1:71" ht="13.5" customHeight="1" x14ac:dyDescent="0.15">
      <c r="Q113" s="7"/>
      <c r="U113" s="8"/>
      <c r="BA113" s="8"/>
      <c r="BB113" s="8"/>
      <c r="BC113" s="8"/>
      <c r="BD113" s="8"/>
    </row>
    <row r="114" spans="1:71" ht="13.5" customHeight="1" x14ac:dyDescent="0.15">
      <c r="B114" s="73" t="s">
        <v>15</v>
      </c>
      <c r="C114" s="74"/>
      <c r="D114" s="74"/>
      <c r="E114" s="75"/>
      <c r="F114" s="73" t="s">
        <v>16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98" t="s">
        <v>114</v>
      </c>
      <c r="AA114" s="99"/>
      <c r="AB114" s="99"/>
      <c r="AC114" s="100"/>
      <c r="AD114" s="98" t="s">
        <v>43</v>
      </c>
      <c r="AE114" s="99"/>
      <c r="AF114" s="99"/>
      <c r="AG114" s="100"/>
      <c r="AH114" s="98" t="s">
        <v>42</v>
      </c>
      <c r="AI114" s="99"/>
      <c r="AJ114" s="99"/>
      <c r="AK114" s="100"/>
    </row>
    <row r="115" spans="1:71" x14ac:dyDescent="0.15">
      <c r="B115" s="76"/>
      <c r="C115" s="77"/>
      <c r="D115" s="77"/>
      <c r="E115" s="78"/>
      <c r="F115" s="76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8"/>
      <c r="Z115" s="101"/>
      <c r="AA115" s="102"/>
      <c r="AB115" s="102"/>
      <c r="AC115" s="103"/>
      <c r="AD115" s="101"/>
      <c r="AE115" s="102"/>
      <c r="AF115" s="102"/>
      <c r="AG115" s="103"/>
      <c r="AH115" s="101"/>
      <c r="AI115" s="102"/>
      <c r="AJ115" s="102"/>
      <c r="AK115" s="103"/>
    </row>
    <row r="116" spans="1:71" ht="226.5" customHeight="1" x14ac:dyDescent="0.15">
      <c r="B116" s="81" t="s">
        <v>100</v>
      </c>
      <c r="C116" s="81"/>
      <c r="D116" s="81"/>
      <c r="E116" s="81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104"/>
      <c r="AA116" s="105"/>
      <c r="AB116" s="105"/>
      <c r="AC116" s="106"/>
      <c r="AD116" s="87"/>
      <c r="AE116" s="88"/>
      <c r="AF116" s="88"/>
      <c r="AG116" s="89"/>
      <c r="AH116" s="87">
        <f>Z116-AD116</f>
        <v>0</v>
      </c>
      <c r="AI116" s="88"/>
      <c r="AJ116" s="88"/>
      <c r="AK116" s="89"/>
    </row>
    <row r="117" spans="1:71" ht="258.75" customHeight="1" x14ac:dyDescent="0.15">
      <c r="B117" s="81" t="s">
        <v>67</v>
      </c>
      <c r="C117" s="81"/>
      <c r="D117" s="81"/>
      <c r="E117" s="81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104"/>
      <c r="AA117" s="105"/>
      <c r="AB117" s="105"/>
      <c r="AC117" s="106"/>
      <c r="AD117" s="87"/>
      <c r="AE117" s="88"/>
      <c r="AF117" s="88"/>
      <c r="AG117" s="89"/>
      <c r="AH117" s="87">
        <f>Z117-AD117</f>
        <v>0</v>
      </c>
      <c r="AI117" s="88"/>
      <c r="AJ117" s="88"/>
      <c r="AK117" s="89"/>
    </row>
    <row r="118" spans="1:71" x14ac:dyDescent="0.15">
      <c r="B118" s="79" t="s">
        <v>17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86">
        <f>SUM(Z116:AC117)</f>
        <v>0</v>
      </c>
      <c r="AA118" s="86"/>
      <c r="AB118" s="86"/>
      <c r="AC118" s="86"/>
      <c r="AD118" s="86">
        <f>SUM(AD116:AG117)</f>
        <v>0</v>
      </c>
      <c r="AE118" s="86"/>
      <c r="AF118" s="86"/>
      <c r="AG118" s="86"/>
      <c r="AH118" s="86">
        <f>SUM(AH116:AK117)</f>
        <v>0</v>
      </c>
      <c r="AI118" s="86"/>
      <c r="AJ118" s="86"/>
      <c r="AK118" s="86"/>
    </row>
    <row r="119" spans="1:71" x14ac:dyDescent="0.1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</row>
    <row r="120" spans="1:71" ht="20.100000000000001" customHeight="1" x14ac:dyDescent="0.1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</row>
    <row r="121" spans="1:71" ht="13.5" customHeight="1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8"/>
      <c r="R121" s="18"/>
      <c r="S121" s="18"/>
      <c r="T121" s="18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M121" s="19"/>
    </row>
    <row r="124" spans="1:71" ht="13.5" customHeight="1" x14ac:dyDescent="0.15">
      <c r="B124" s="7" t="s">
        <v>54</v>
      </c>
    </row>
    <row r="126" spans="1:71" ht="13.5" customHeight="1" x14ac:dyDescent="0.15">
      <c r="B126" s="82" t="s">
        <v>71</v>
      </c>
      <c r="C126" s="82"/>
      <c r="D126" s="82"/>
      <c r="E126" s="83" t="s">
        <v>121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19"/>
      <c r="Q126" s="18"/>
      <c r="R126" s="18"/>
      <c r="S126" s="18"/>
      <c r="T126" s="18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8" spans="1:71" ht="13.5" customHeight="1" x14ac:dyDescent="0.15">
      <c r="B128" s="19"/>
      <c r="C128" s="82" t="s">
        <v>72</v>
      </c>
      <c r="D128" s="82"/>
      <c r="E128" s="83" t="s">
        <v>107</v>
      </c>
      <c r="F128" s="83"/>
      <c r="G128" s="83"/>
      <c r="H128" s="83"/>
      <c r="I128" s="83"/>
      <c r="J128" s="83"/>
      <c r="K128" s="83"/>
      <c r="L128" s="83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2:56" ht="13.5" customHeight="1" x14ac:dyDescent="0.15">
      <c r="Q129" s="7"/>
      <c r="U129" s="8"/>
      <c r="BA129" s="8"/>
      <c r="BB129" s="8"/>
      <c r="BC129" s="8"/>
      <c r="BD129" s="8"/>
    </row>
    <row r="130" spans="2:56" ht="13.5" customHeight="1" x14ac:dyDescent="0.15">
      <c r="Q130" s="7"/>
      <c r="U130" s="8"/>
      <c r="BA130" s="8"/>
      <c r="BB130" s="8"/>
      <c r="BC130" s="8"/>
      <c r="BD130" s="8"/>
    </row>
    <row r="131" spans="2:56" ht="13.5" customHeight="1" x14ac:dyDescent="0.15">
      <c r="B131" s="73" t="s">
        <v>15</v>
      </c>
      <c r="C131" s="74"/>
      <c r="D131" s="74"/>
      <c r="E131" s="75"/>
      <c r="F131" s="73" t="s">
        <v>16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98" t="s">
        <v>114</v>
      </c>
      <c r="AA131" s="99"/>
      <c r="AB131" s="99"/>
      <c r="AC131" s="100"/>
      <c r="AD131" s="98" t="s">
        <v>43</v>
      </c>
      <c r="AE131" s="99"/>
      <c r="AF131" s="99"/>
      <c r="AG131" s="100"/>
      <c r="AH131" s="98" t="s">
        <v>42</v>
      </c>
      <c r="AI131" s="99"/>
      <c r="AJ131" s="99"/>
      <c r="AK131" s="100"/>
    </row>
    <row r="132" spans="2:56" x14ac:dyDescent="0.15">
      <c r="B132" s="76"/>
      <c r="C132" s="77"/>
      <c r="D132" s="77"/>
      <c r="E132" s="78"/>
      <c r="F132" s="76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8"/>
      <c r="Z132" s="101"/>
      <c r="AA132" s="102"/>
      <c r="AB132" s="102"/>
      <c r="AC132" s="103"/>
      <c r="AD132" s="101"/>
      <c r="AE132" s="102"/>
      <c r="AF132" s="102"/>
      <c r="AG132" s="103"/>
      <c r="AH132" s="101"/>
      <c r="AI132" s="102"/>
      <c r="AJ132" s="102"/>
      <c r="AK132" s="103"/>
    </row>
    <row r="133" spans="2:56" ht="176.25" customHeight="1" x14ac:dyDescent="0.15">
      <c r="B133" s="81"/>
      <c r="C133" s="81"/>
      <c r="D133" s="81"/>
      <c r="E133" s="81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104"/>
      <c r="AA133" s="105"/>
      <c r="AB133" s="105"/>
      <c r="AC133" s="106"/>
      <c r="AD133" s="87"/>
      <c r="AE133" s="88"/>
      <c r="AF133" s="88"/>
      <c r="AG133" s="89"/>
      <c r="AH133" s="87">
        <f>Z133-AD133</f>
        <v>0</v>
      </c>
      <c r="AI133" s="88"/>
      <c r="AJ133" s="88"/>
      <c r="AK133" s="89"/>
    </row>
    <row r="134" spans="2:56" ht="151.5" customHeight="1" x14ac:dyDescent="0.15">
      <c r="B134" s="81"/>
      <c r="C134" s="81"/>
      <c r="D134" s="81"/>
      <c r="E134" s="81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5"/>
      <c r="Z134" s="104">
        <v>0</v>
      </c>
      <c r="AA134" s="105"/>
      <c r="AB134" s="105"/>
      <c r="AC134" s="106"/>
      <c r="AD134" s="87">
        <v>0</v>
      </c>
      <c r="AE134" s="88"/>
      <c r="AF134" s="88"/>
      <c r="AG134" s="89"/>
      <c r="AH134" s="87">
        <f>Z134-AD134</f>
        <v>0</v>
      </c>
      <c r="AI134" s="88"/>
      <c r="AJ134" s="88"/>
      <c r="AK134" s="89"/>
    </row>
    <row r="135" spans="2:56" x14ac:dyDescent="0.15">
      <c r="B135" s="79" t="s">
        <v>17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86">
        <f>SUM(Z133:AC134)</f>
        <v>0</v>
      </c>
      <c r="AA135" s="86"/>
      <c r="AB135" s="86"/>
      <c r="AC135" s="86"/>
      <c r="AD135" s="86">
        <f>SUM(AD133:AG134)</f>
        <v>0</v>
      </c>
      <c r="AE135" s="86"/>
      <c r="AF135" s="86"/>
      <c r="AG135" s="86"/>
      <c r="AH135" s="86">
        <f>SUM(AH133:AK134)</f>
        <v>0</v>
      </c>
      <c r="AI135" s="86"/>
      <c r="AJ135" s="86"/>
      <c r="AK135" s="86"/>
    </row>
    <row r="136" spans="2:56" x14ac:dyDescent="0.15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</row>
    <row r="137" spans="2:56" ht="20.100000000000001" customHeight="1" x14ac:dyDescent="0.1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</row>
    <row r="138" spans="2:56" ht="13.5" customHeight="1" x14ac:dyDescent="0.15">
      <c r="Q138" s="7"/>
      <c r="R138" s="7"/>
      <c r="S138" s="7"/>
      <c r="T138" s="7"/>
    </row>
    <row r="139" spans="2:56" ht="13.5" customHeight="1" x14ac:dyDescent="0.15">
      <c r="Q139" s="7"/>
      <c r="R139" s="7"/>
      <c r="S139" s="7"/>
      <c r="T139" s="7"/>
    </row>
    <row r="142" spans="2:56" ht="13.5" customHeight="1" x14ac:dyDescent="0.15">
      <c r="B142" s="7" t="s">
        <v>54</v>
      </c>
    </row>
    <row r="144" spans="2:56" ht="13.5" customHeight="1" x14ac:dyDescent="0.15">
      <c r="B144" s="82" t="s">
        <v>71</v>
      </c>
      <c r="C144" s="82"/>
      <c r="D144" s="82"/>
      <c r="E144" s="83" t="s">
        <v>90</v>
      </c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19"/>
      <c r="Q144" s="18"/>
      <c r="R144" s="18"/>
      <c r="S144" s="18"/>
      <c r="T144" s="18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6" spans="2:71" ht="13.5" customHeight="1" x14ac:dyDescent="0.15">
      <c r="B146" s="19"/>
      <c r="C146" s="82" t="s">
        <v>72</v>
      </c>
      <c r="D146" s="82"/>
      <c r="E146" s="83" t="s">
        <v>88</v>
      </c>
      <c r="F146" s="83"/>
      <c r="G146" s="83"/>
      <c r="H146" s="83"/>
      <c r="I146" s="83"/>
      <c r="J146" s="83"/>
      <c r="K146" s="83"/>
      <c r="L146" s="83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</row>
    <row r="147" spans="2:71" ht="13.5" customHeight="1" x14ac:dyDescent="0.15">
      <c r="Q147" s="7"/>
      <c r="U147" s="8"/>
      <c r="BA147" s="8"/>
      <c r="BB147" s="8"/>
      <c r="BC147" s="8"/>
      <c r="BD147" s="8"/>
    </row>
    <row r="148" spans="2:71" ht="13.5" customHeight="1" x14ac:dyDescent="0.15">
      <c r="Q148" s="7"/>
      <c r="U148" s="8"/>
      <c r="BA148" s="8"/>
      <c r="BB148" s="8"/>
      <c r="BC148" s="8"/>
      <c r="BD148" s="8"/>
    </row>
    <row r="149" spans="2:71" ht="13.5" customHeight="1" x14ac:dyDescent="0.15">
      <c r="B149" s="73" t="s">
        <v>15</v>
      </c>
      <c r="C149" s="74"/>
      <c r="D149" s="74"/>
      <c r="E149" s="75"/>
      <c r="F149" s="73" t="s">
        <v>16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98" t="s">
        <v>114</v>
      </c>
      <c r="AA149" s="99"/>
      <c r="AB149" s="99"/>
      <c r="AC149" s="100"/>
      <c r="AD149" s="98" t="s">
        <v>43</v>
      </c>
      <c r="AE149" s="99"/>
      <c r="AF149" s="99"/>
      <c r="AG149" s="100"/>
      <c r="AH149" s="98" t="s">
        <v>42</v>
      </c>
      <c r="AI149" s="99"/>
      <c r="AJ149" s="99"/>
      <c r="AK149" s="100"/>
    </row>
    <row r="150" spans="2:71" x14ac:dyDescent="0.15">
      <c r="B150" s="76"/>
      <c r="C150" s="77"/>
      <c r="D150" s="77"/>
      <c r="E150" s="78"/>
      <c r="F150" s="76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8"/>
      <c r="Z150" s="101"/>
      <c r="AA150" s="102"/>
      <c r="AB150" s="102"/>
      <c r="AC150" s="103"/>
      <c r="AD150" s="101"/>
      <c r="AE150" s="102"/>
      <c r="AF150" s="102"/>
      <c r="AG150" s="103"/>
      <c r="AH150" s="101"/>
      <c r="AI150" s="102"/>
      <c r="AJ150" s="102"/>
      <c r="AK150" s="103"/>
    </row>
    <row r="151" spans="2:71" ht="162" customHeight="1" x14ac:dyDescent="0.15">
      <c r="B151" s="81"/>
      <c r="C151" s="81"/>
      <c r="D151" s="81"/>
      <c r="E151" s="81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5"/>
      <c r="Z151" s="104"/>
      <c r="AA151" s="105"/>
      <c r="AB151" s="105"/>
      <c r="AC151" s="106"/>
      <c r="AD151" s="87"/>
      <c r="AE151" s="88"/>
      <c r="AF151" s="88"/>
      <c r="AG151" s="89"/>
      <c r="AH151" s="87">
        <f>Z151-AD151</f>
        <v>0</v>
      </c>
      <c r="AI151" s="88"/>
      <c r="AJ151" s="88"/>
      <c r="AK151" s="89"/>
    </row>
    <row r="152" spans="2:71" ht="208.5" customHeight="1" x14ac:dyDescent="0.15">
      <c r="B152" s="81"/>
      <c r="C152" s="81"/>
      <c r="D152" s="81"/>
      <c r="E152" s="81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5"/>
      <c r="Z152" s="104">
        <v>0</v>
      </c>
      <c r="AA152" s="105"/>
      <c r="AB152" s="105"/>
      <c r="AC152" s="106"/>
      <c r="AD152" s="87">
        <v>0</v>
      </c>
      <c r="AE152" s="88"/>
      <c r="AF152" s="88"/>
      <c r="AG152" s="89"/>
      <c r="AH152" s="87">
        <f>Z152-AD152</f>
        <v>0</v>
      </c>
      <c r="AI152" s="88"/>
      <c r="AJ152" s="88"/>
      <c r="AK152" s="89"/>
    </row>
    <row r="153" spans="2:71" x14ac:dyDescent="0.15">
      <c r="B153" s="79" t="s">
        <v>17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86">
        <f>SUM(Z151:AC152)</f>
        <v>0</v>
      </c>
      <c r="AA153" s="86"/>
      <c r="AB153" s="86"/>
      <c r="AC153" s="86"/>
      <c r="AD153" s="86">
        <f>SUM(AD151:AG152)</f>
        <v>0</v>
      </c>
      <c r="AE153" s="86"/>
      <c r="AF153" s="86"/>
      <c r="AG153" s="86"/>
      <c r="AH153" s="86">
        <f>SUM(AH151:AK152)</f>
        <v>0</v>
      </c>
      <c r="AI153" s="86"/>
      <c r="AJ153" s="86"/>
      <c r="AK153" s="86"/>
    </row>
    <row r="154" spans="2:71" x14ac:dyDescent="0.15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</row>
    <row r="155" spans="2:71" ht="20.100000000000001" customHeight="1" x14ac:dyDescent="0.1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</row>
    <row r="156" spans="2:71" ht="13.5" customHeight="1" x14ac:dyDescent="0.15">
      <c r="Q156" s="7"/>
      <c r="R156" s="7"/>
      <c r="S156" s="7"/>
      <c r="T156" s="7"/>
    </row>
    <row r="157" spans="2:71" ht="13.5" customHeight="1" x14ac:dyDescent="0.15">
      <c r="Q157" s="7"/>
      <c r="R157" s="7"/>
      <c r="S157" s="7"/>
      <c r="T157" s="7"/>
    </row>
    <row r="160" spans="2:71" ht="13.5" customHeight="1" x14ac:dyDescent="0.15">
      <c r="B160" s="7" t="s">
        <v>54</v>
      </c>
    </row>
    <row r="162" spans="1:71" ht="13.5" customHeight="1" x14ac:dyDescent="0.15">
      <c r="B162" s="82" t="s">
        <v>71</v>
      </c>
      <c r="C162" s="82"/>
      <c r="D162" s="82"/>
      <c r="E162" s="83" t="s">
        <v>90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19"/>
      <c r="Q162" s="18"/>
      <c r="R162" s="18"/>
      <c r="S162" s="18"/>
      <c r="T162" s="18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4" spans="1:71" ht="13.5" customHeight="1" x14ac:dyDescent="0.15">
      <c r="B164" s="19"/>
      <c r="C164" s="82" t="s">
        <v>72</v>
      </c>
      <c r="D164" s="82"/>
      <c r="E164" s="83" t="s">
        <v>89</v>
      </c>
      <c r="F164" s="83"/>
      <c r="G164" s="83"/>
      <c r="H164" s="83"/>
      <c r="I164" s="83"/>
      <c r="J164" s="83"/>
      <c r="K164" s="83"/>
      <c r="L164" s="83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</row>
    <row r="165" spans="1:71" ht="13.5" customHeight="1" x14ac:dyDescent="0.15">
      <c r="Q165" s="7"/>
      <c r="U165" s="8"/>
      <c r="BA165" s="8"/>
      <c r="BB165" s="8"/>
      <c r="BC165" s="8"/>
      <c r="BD165" s="8"/>
    </row>
    <row r="168" spans="1:71" ht="26.25" customHeight="1" x14ac:dyDescent="0.15">
      <c r="B168" s="79" t="s">
        <v>15</v>
      </c>
      <c r="C168" s="79"/>
      <c r="D168" s="79"/>
      <c r="E168" s="79"/>
      <c r="F168" s="79"/>
      <c r="G168" s="79"/>
      <c r="H168" s="79"/>
      <c r="I168" s="112" t="s">
        <v>16</v>
      </c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/>
      <c r="Z168" s="110" t="s">
        <v>114</v>
      </c>
      <c r="AA168" s="110"/>
      <c r="AB168" s="110"/>
      <c r="AC168" s="110"/>
      <c r="AD168" s="98" t="s">
        <v>43</v>
      </c>
      <c r="AE168" s="99"/>
      <c r="AF168" s="99"/>
      <c r="AG168" s="100"/>
      <c r="AH168" s="115" t="s">
        <v>42</v>
      </c>
      <c r="AI168" s="116"/>
      <c r="AJ168" s="116"/>
      <c r="AK168" s="117"/>
    </row>
    <row r="169" spans="1:71" ht="80.25" customHeight="1" x14ac:dyDescent="0.15">
      <c r="B169" s="111" t="s">
        <v>18</v>
      </c>
      <c r="C169" s="84"/>
      <c r="D169" s="84"/>
      <c r="E169" s="84"/>
      <c r="F169" s="84"/>
      <c r="G169" s="84"/>
      <c r="H169" s="85"/>
      <c r="I169" s="111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5"/>
      <c r="Z169" s="109"/>
      <c r="AA169" s="109"/>
      <c r="AB169" s="109"/>
      <c r="AC169" s="109"/>
      <c r="AD169" s="118"/>
      <c r="AE169" s="118"/>
      <c r="AF169" s="118"/>
      <c r="AG169" s="118"/>
      <c r="AH169" s="87">
        <f>Z169-AD169</f>
        <v>0</v>
      </c>
      <c r="AI169" s="88"/>
      <c r="AJ169" s="88"/>
      <c r="AK169" s="89"/>
    </row>
    <row r="170" spans="1:71" x14ac:dyDescent="0.15">
      <c r="B170" s="79" t="s">
        <v>17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86">
        <f>SUM(Z169)</f>
        <v>0</v>
      </c>
      <c r="AA170" s="86"/>
      <c r="AB170" s="86"/>
      <c r="AC170" s="86"/>
      <c r="AD170" s="86">
        <f>SUM(AD169)</f>
        <v>0</v>
      </c>
      <c r="AE170" s="86"/>
      <c r="AF170" s="86"/>
      <c r="AG170" s="86"/>
      <c r="AH170" s="86">
        <f>SUM(AH168:AK169)</f>
        <v>0</v>
      </c>
      <c r="AI170" s="86"/>
      <c r="AJ170" s="86"/>
      <c r="AK170" s="86"/>
    </row>
    <row r="171" spans="1:71" x14ac:dyDescent="0.15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</row>
    <row r="172" spans="1:71" ht="20.100000000000001" customHeight="1" x14ac:dyDescent="0.1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</row>
    <row r="173" spans="1:71" ht="20.100000000000001" customHeight="1" x14ac:dyDescent="0.15">
      <c r="B173" s="29"/>
    </row>
    <row r="174" spans="1:71" ht="20.100000000000001" customHeight="1" x14ac:dyDescent="0.15">
      <c r="B174" s="29"/>
    </row>
    <row r="175" spans="1:71" ht="20.100000000000001" customHeight="1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8"/>
      <c r="R175" s="18"/>
      <c r="S175" s="18"/>
      <c r="T175" s="18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M175" s="19"/>
    </row>
  </sheetData>
  <mergeCells count="213">
    <mergeCell ref="B172:AK172"/>
    <mergeCell ref="B131:E132"/>
    <mergeCell ref="F131:Y132"/>
    <mergeCell ref="Z131:AC132"/>
    <mergeCell ref="Z152:AC152"/>
    <mergeCell ref="AD152:AG152"/>
    <mergeCell ref="AH152:AK152"/>
    <mergeCell ref="B153:Y154"/>
    <mergeCell ref="Z153:AC154"/>
    <mergeCell ref="AD153:AG154"/>
    <mergeCell ref="AH153:AK154"/>
    <mergeCell ref="AD149:AG150"/>
    <mergeCell ref="AH149:AK150"/>
    <mergeCell ref="B151:E151"/>
    <mergeCell ref="F151:Y151"/>
    <mergeCell ref="Z151:AC151"/>
    <mergeCell ref="AD151:AG151"/>
    <mergeCell ref="AH151:AK151"/>
    <mergeCell ref="Z149:AC150"/>
    <mergeCell ref="AD134:AG134"/>
    <mergeCell ref="AD133:AG133"/>
    <mergeCell ref="B170:Y171"/>
    <mergeCell ref="Z170:AC171"/>
    <mergeCell ref="AD170:AG171"/>
    <mergeCell ref="B54:K54"/>
    <mergeCell ref="B53:K53"/>
    <mergeCell ref="T73:AB74"/>
    <mergeCell ref="L54:AK54"/>
    <mergeCell ref="B59:I60"/>
    <mergeCell ref="AC56:AI56"/>
    <mergeCell ref="J59:AK60"/>
    <mergeCell ref="B61:AK62"/>
    <mergeCell ref="B63:AK65"/>
    <mergeCell ref="B66:AK67"/>
    <mergeCell ref="B68:AK68"/>
    <mergeCell ref="B72:F72"/>
    <mergeCell ref="AC70:AI70"/>
    <mergeCell ref="G72:Q72"/>
    <mergeCell ref="B73:J74"/>
    <mergeCell ref="L51:AK51"/>
    <mergeCell ref="B49:K49"/>
    <mergeCell ref="B43:K47"/>
    <mergeCell ref="B51:K51"/>
    <mergeCell ref="Y40:AB40"/>
    <mergeCell ref="Y41:AB41"/>
    <mergeCell ref="L43:AK47"/>
    <mergeCell ref="B52:K52"/>
    <mergeCell ref="L53:AK53"/>
    <mergeCell ref="L52:AK52"/>
    <mergeCell ref="B39:K42"/>
    <mergeCell ref="B50:K50"/>
    <mergeCell ref="AD4:AE4"/>
    <mergeCell ref="AA37:AC37"/>
    <mergeCell ref="L50:AK50"/>
    <mergeCell ref="L49:AK49"/>
    <mergeCell ref="AC41:AD41"/>
    <mergeCell ref="T10:W10"/>
    <mergeCell ref="T9:W9"/>
    <mergeCell ref="T8:W8"/>
    <mergeCell ref="S35:U35"/>
    <mergeCell ref="W35:Y35"/>
    <mergeCell ref="AA35:AC35"/>
    <mergeCell ref="V31:AB31"/>
    <mergeCell ref="AC31:AD31"/>
    <mergeCell ref="Y11:AJ11"/>
    <mergeCell ref="AH4:AI4"/>
    <mergeCell ref="T11:W11"/>
    <mergeCell ref="P32:U32"/>
    <mergeCell ref="V32:AB32"/>
    <mergeCell ref="Y10:AJ10"/>
    <mergeCell ref="V30:AB30"/>
    <mergeCell ref="Y81:AB83"/>
    <mergeCell ref="AC87:AK88"/>
    <mergeCell ref="AC89:AK91"/>
    <mergeCell ref="AC92:AK93"/>
    <mergeCell ref="T75:AB77"/>
    <mergeCell ref="K75:S77"/>
    <mergeCell ref="AC75:AK77"/>
    <mergeCell ref="K73:S74"/>
    <mergeCell ref="AC78:AK80"/>
    <mergeCell ref="T89:AB91"/>
    <mergeCell ref="AC73:AK74"/>
    <mergeCell ref="T94:AB95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L24:AK24"/>
    <mergeCell ref="AC30:AD30"/>
    <mergeCell ref="P35:R35"/>
    <mergeCell ref="P37:R37"/>
    <mergeCell ref="S37:U37"/>
    <mergeCell ref="AC81:AK83"/>
    <mergeCell ref="AC95:AH95"/>
    <mergeCell ref="B75:B80"/>
    <mergeCell ref="K78:S80"/>
    <mergeCell ref="D94:J95"/>
    <mergeCell ref="T98:AB99"/>
    <mergeCell ref="K98:S99"/>
    <mergeCell ref="C78:J80"/>
    <mergeCell ref="B89:B101"/>
    <mergeCell ref="K96:S97"/>
    <mergeCell ref="D98:J99"/>
    <mergeCell ref="C75:J77"/>
    <mergeCell ref="T87:AB88"/>
    <mergeCell ref="B81:J83"/>
    <mergeCell ref="C92:J93"/>
    <mergeCell ref="K92:S93"/>
    <mergeCell ref="C89:J91"/>
    <mergeCell ref="K87:S88"/>
    <mergeCell ref="B87:J88"/>
    <mergeCell ref="K81:S83"/>
    <mergeCell ref="K89:S91"/>
    <mergeCell ref="T92:AB93"/>
    <mergeCell ref="C94:C99"/>
    <mergeCell ref="T78:AB80"/>
    <mergeCell ref="K94:S95"/>
    <mergeCell ref="E146:L146"/>
    <mergeCell ref="B162:D162"/>
    <mergeCell ref="E162:O162"/>
    <mergeCell ref="AI94:AK94"/>
    <mergeCell ref="AI95:AK95"/>
    <mergeCell ref="AD116:AG116"/>
    <mergeCell ref="AI96:AK96"/>
    <mergeCell ref="AI100:AK101"/>
    <mergeCell ref="AI98:AK98"/>
    <mergeCell ref="AI99:AK99"/>
    <mergeCell ref="F117:Y117"/>
    <mergeCell ref="Z117:AC117"/>
    <mergeCell ref="AD117:AG117"/>
    <mergeCell ref="AH117:AK117"/>
    <mergeCell ref="F116:Y116"/>
    <mergeCell ref="AC98:AH98"/>
    <mergeCell ref="AC100:AH101"/>
    <mergeCell ref="K100:S101"/>
    <mergeCell ref="T96:AB97"/>
    <mergeCell ref="T100:AB101"/>
    <mergeCell ref="C100:J101"/>
    <mergeCell ref="F114:Y115"/>
    <mergeCell ref="Z114:AC115"/>
    <mergeCell ref="AD114:AG115"/>
    <mergeCell ref="AH170:AK171"/>
    <mergeCell ref="Z169:AC169"/>
    <mergeCell ref="Z168:AC168"/>
    <mergeCell ref="I169:Y169"/>
    <mergeCell ref="I168:Y168"/>
    <mergeCell ref="B169:H169"/>
    <mergeCell ref="B168:H168"/>
    <mergeCell ref="AH169:AK169"/>
    <mergeCell ref="AH168:AK168"/>
    <mergeCell ref="AD169:AG169"/>
    <mergeCell ref="AD168:AG168"/>
    <mergeCell ref="C128:D128"/>
    <mergeCell ref="B108:D108"/>
    <mergeCell ref="E108:O108"/>
    <mergeCell ref="E128:L128"/>
    <mergeCell ref="AC96:AH96"/>
    <mergeCell ref="E126:O126"/>
    <mergeCell ref="D96:J97"/>
    <mergeCell ref="AH114:AK115"/>
    <mergeCell ref="AH135:AK136"/>
    <mergeCell ref="AH116:AK116"/>
    <mergeCell ref="AH133:AK133"/>
    <mergeCell ref="Z116:AC116"/>
    <mergeCell ref="F134:Y134"/>
    <mergeCell ref="AD131:AG132"/>
    <mergeCell ref="Z118:AC119"/>
    <mergeCell ref="AD118:AG119"/>
    <mergeCell ref="AH118:AK119"/>
    <mergeCell ref="AI97:AK97"/>
    <mergeCell ref="B116:E116"/>
    <mergeCell ref="Z134:AC134"/>
    <mergeCell ref="Z133:AC133"/>
    <mergeCell ref="AH131:AK132"/>
    <mergeCell ref="C110:D110"/>
    <mergeCell ref="E110:L110"/>
    <mergeCell ref="AC94:AH94"/>
    <mergeCell ref="B114:E115"/>
    <mergeCell ref="B118:Y119"/>
    <mergeCell ref="B120:AK120"/>
    <mergeCell ref="B117:E117"/>
    <mergeCell ref="B144:D144"/>
    <mergeCell ref="E144:O144"/>
    <mergeCell ref="B126:D126"/>
    <mergeCell ref="C164:D164"/>
    <mergeCell ref="E164:L164"/>
    <mergeCell ref="F133:Y133"/>
    <mergeCell ref="B133:E133"/>
    <mergeCell ref="B134:E134"/>
    <mergeCell ref="B149:E150"/>
    <mergeCell ref="F149:Y150"/>
    <mergeCell ref="B152:E152"/>
    <mergeCell ref="F152:Y152"/>
    <mergeCell ref="B135:Y136"/>
    <mergeCell ref="B137:AK137"/>
    <mergeCell ref="B155:AK155"/>
    <mergeCell ref="Z135:AC136"/>
    <mergeCell ref="AD135:AG136"/>
    <mergeCell ref="AH134:AK134"/>
    <mergeCell ref="C146:D146"/>
  </mergeCells>
  <phoneticPr fontId="13"/>
  <dataValidations count="2">
    <dataValidation type="list" allowBlank="1" showInputMessage="1" showErrorMessage="1" sqref="E164:L164" xr:uid="{00000000-0002-0000-0000-000000000000}">
      <formula1>"１．策定作業,２．シンポジウム等の開催,３．情報発信,４．事務費"</formula1>
    </dataValidation>
    <dataValidation type="list" allowBlank="1" showInputMessage="1" showErrorMessage="1" sqref="E128:L128 E110:L110 E146:L146" xr:uid="{00000000-0002-0000-0000-000001000000}">
      <formula1>"１．策定作業,２．大綱説明会等の開催,３．情報発信,４．事務費"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6" manualBreakCount="6">
    <brk id="55" max="37" man="1"/>
    <brk id="69" max="16383" man="1"/>
    <brk id="103" max="16383" man="1"/>
    <brk id="121" max="37" man="1"/>
    <brk id="139" max="37" man="1"/>
    <brk id="157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33"/>
  <sheetViews>
    <sheetView view="pageBreakPreview" zoomScaleNormal="100" zoomScaleSheetLayoutView="100" workbookViewId="0">
      <selection activeCell="Q6" sqref="Q6:Y7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17" t="s">
        <v>101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5" spans="1:25" ht="17.100000000000001" customHeight="1" x14ac:dyDescent="0.15">
      <c r="A5" s="319" t="s">
        <v>19</v>
      </c>
      <c r="B5" s="320"/>
      <c r="C5" s="321"/>
      <c r="D5" s="334"/>
      <c r="E5" s="335"/>
      <c r="F5" s="335"/>
      <c r="G5" s="335"/>
      <c r="H5" s="335"/>
      <c r="I5" s="335"/>
      <c r="J5" s="335"/>
      <c r="K5" s="335"/>
      <c r="L5" s="335"/>
      <c r="M5" s="336"/>
      <c r="N5" s="337" t="s">
        <v>20</v>
      </c>
      <c r="O5" s="338"/>
      <c r="P5" s="339"/>
      <c r="Q5" s="346"/>
      <c r="R5" s="347"/>
      <c r="S5" s="347"/>
      <c r="T5" s="347"/>
      <c r="U5" s="347"/>
      <c r="V5" s="347"/>
      <c r="W5" s="347"/>
      <c r="X5" s="347"/>
      <c r="Y5" s="348"/>
    </row>
    <row r="6" spans="1:25" ht="17.100000000000001" customHeight="1" x14ac:dyDescent="0.15">
      <c r="A6" s="322"/>
      <c r="B6" s="323"/>
      <c r="C6" s="324"/>
      <c r="D6" s="328"/>
      <c r="E6" s="329"/>
      <c r="F6" s="329"/>
      <c r="G6" s="329"/>
      <c r="H6" s="329"/>
      <c r="I6" s="329"/>
      <c r="J6" s="329"/>
      <c r="K6" s="329"/>
      <c r="L6" s="329"/>
      <c r="M6" s="330"/>
      <c r="N6" s="340"/>
      <c r="O6" s="341"/>
      <c r="P6" s="342"/>
      <c r="Q6" s="328" t="s">
        <v>119</v>
      </c>
      <c r="R6" s="329"/>
      <c r="S6" s="329"/>
      <c r="T6" s="329"/>
      <c r="U6" s="329"/>
      <c r="V6" s="329"/>
      <c r="W6" s="329"/>
      <c r="X6" s="329"/>
      <c r="Y6" s="330"/>
    </row>
    <row r="7" spans="1:25" ht="17.100000000000001" customHeight="1" x14ac:dyDescent="0.15">
      <c r="A7" s="325"/>
      <c r="B7" s="326"/>
      <c r="C7" s="327"/>
      <c r="D7" s="331"/>
      <c r="E7" s="332"/>
      <c r="F7" s="332"/>
      <c r="G7" s="332"/>
      <c r="H7" s="332"/>
      <c r="I7" s="332"/>
      <c r="J7" s="332"/>
      <c r="K7" s="332"/>
      <c r="L7" s="332"/>
      <c r="M7" s="333"/>
      <c r="N7" s="343"/>
      <c r="O7" s="344"/>
      <c r="P7" s="345"/>
      <c r="Q7" s="331"/>
      <c r="R7" s="332"/>
      <c r="S7" s="332"/>
      <c r="T7" s="332"/>
      <c r="U7" s="332"/>
      <c r="V7" s="332"/>
      <c r="W7" s="332"/>
      <c r="X7" s="332"/>
      <c r="Y7" s="333"/>
    </row>
    <row r="8" spans="1:25" ht="17.100000000000001" customHeight="1" x14ac:dyDescent="0.15">
      <c r="A8" s="350" t="s">
        <v>21</v>
      </c>
      <c r="B8" s="320"/>
      <c r="C8" s="321"/>
      <c r="D8" s="352"/>
      <c r="E8" s="353"/>
      <c r="F8" s="353"/>
      <c r="G8" s="353"/>
      <c r="H8" s="353"/>
      <c r="I8" s="353"/>
      <c r="J8" s="353"/>
      <c r="K8" s="353"/>
      <c r="L8" s="353"/>
      <c r="M8" s="354"/>
      <c r="N8" s="349" t="s">
        <v>22</v>
      </c>
      <c r="O8" s="349"/>
      <c r="P8" s="349"/>
      <c r="Q8" s="328"/>
      <c r="R8" s="329"/>
      <c r="S8" s="329"/>
      <c r="T8" s="329"/>
      <c r="U8" s="329"/>
      <c r="V8" s="329"/>
      <c r="W8" s="329"/>
      <c r="X8" s="329"/>
      <c r="Y8" s="330"/>
    </row>
    <row r="9" spans="1:25" ht="17.100000000000001" customHeight="1" x14ac:dyDescent="0.15">
      <c r="A9" s="351"/>
      <c r="B9" s="323"/>
      <c r="C9" s="324"/>
      <c r="D9" s="355"/>
      <c r="E9" s="356"/>
      <c r="F9" s="356"/>
      <c r="G9" s="356"/>
      <c r="H9" s="356"/>
      <c r="I9" s="356"/>
      <c r="J9" s="356"/>
      <c r="K9" s="356"/>
      <c r="L9" s="356"/>
      <c r="M9" s="357"/>
      <c r="N9" s="349"/>
      <c r="O9" s="349"/>
      <c r="P9" s="349"/>
      <c r="Q9" s="331"/>
      <c r="R9" s="332"/>
      <c r="S9" s="332"/>
      <c r="T9" s="332"/>
      <c r="U9" s="332"/>
      <c r="V9" s="332"/>
      <c r="W9" s="332"/>
      <c r="X9" s="332"/>
      <c r="Y9" s="333"/>
    </row>
    <row r="10" spans="1:25" ht="17.100000000000001" customHeight="1" x14ac:dyDescent="0.15">
      <c r="A10" s="322"/>
      <c r="B10" s="323"/>
      <c r="C10" s="324"/>
      <c r="D10" s="355"/>
      <c r="E10" s="356"/>
      <c r="F10" s="356"/>
      <c r="G10" s="356"/>
      <c r="H10" s="356"/>
      <c r="I10" s="356"/>
      <c r="J10" s="356"/>
      <c r="K10" s="356"/>
      <c r="L10" s="356"/>
      <c r="M10" s="357"/>
      <c r="N10" s="349" t="s">
        <v>23</v>
      </c>
      <c r="O10" s="349"/>
      <c r="P10" s="349"/>
      <c r="Q10" s="328"/>
      <c r="R10" s="329"/>
      <c r="S10" s="329"/>
      <c r="T10" s="329"/>
      <c r="U10" s="329"/>
      <c r="V10" s="329"/>
      <c r="W10" s="329"/>
      <c r="X10" s="329"/>
      <c r="Y10" s="330"/>
    </row>
    <row r="11" spans="1:25" ht="17.100000000000001" customHeight="1" x14ac:dyDescent="0.15">
      <c r="A11" s="325"/>
      <c r="B11" s="326"/>
      <c r="C11" s="327"/>
      <c r="D11" s="358"/>
      <c r="E11" s="359"/>
      <c r="F11" s="359"/>
      <c r="G11" s="359"/>
      <c r="H11" s="359"/>
      <c r="I11" s="359"/>
      <c r="J11" s="359"/>
      <c r="K11" s="359"/>
      <c r="L11" s="359"/>
      <c r="M11" s="360"/>
      <c r="N11" s="349"/>
      <c r="O11" s="349"/>
      <c r="P11" s="349"/>
      <c r="Q11" s="331"/>
      <c r="R11" s="332"/>
      <c r="S11" s="332"/>
      <c r="T11" s="332"/>
      <c r="U11" s="332"/>
      <c r="V11" s="332"/>
      <c r="W11" s="332"/>
      <c r="X11" s="332"/>
      <c r="Y11" s="333"/>
    </row>
    <row r="12" spans="1:25" ht="17.100000000000001" customHeight="1" x14ac:dyDescent="0.15">
      <c r="A12" s="314" t="s">
        <v>102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6"/>
    </row>
    <row r="13" spans="1:25" ht="17.100000000000001" customHeight="1" x14ac:dyDescent="0.15">
      <c r="A13" s="297" t="s">
        <v>103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7" t="s">
        <v>104</v>
      </c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</row>
    <row r="14" spans="1:25" ht="17.100000000000001" customHeight="1" x14ac:dyDescent="0.15">
      <c r="A14" s="29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299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6"/>
    </row>
    <row r="15" spans="1:25" ht="17.100000000000001" customHeight="1" x14ac:dyDescent="0.15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7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9"/>
    </row>
    <row r="16" spans="1:25" ht="17.100000000000001" customHeight="1" x14ac:dyDescent="0.15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7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9"/>
    </row>
    <row r="17" spans="1:25" ht="17.100000000000001" customHeight="1" x14ac:dyDescent="0.15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7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9"/>
    </row>
    <row r="18" spans="1:25" ht="17.100000000000001" customHeight="1" x14ac:dyDescent="0.15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7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9"/>
    </row>
    <row r="19" spans="1:25" ht="17.100000000000001" customHeight="1" x14ac:dyDescent="0.15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7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9"/>
    </row>
    <row r="20" spans="1:25" ht="17.100000000000001" customHeight="1" x14ac:dyDescent="0.15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7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9"/>
    </row>
    <row r="21" spans="1:25" ht="17.100000000000001" customHeight="1" x14ac:dyDescent="0.15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7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9"/>
    </row>
    <row r="22" spans="1:25" ht="17.100000000000001" customHeight="1" x14ac:dyDescent="0.15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7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9"/>
    </row>
    <row r="23" spans="1:25" ht="17.100000000000001" customHeight="1" x14ac:dyDescent="0.15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7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9"/>
    </row>
    <row r="24" spans="1:25" ht="17.100000000000001" customHeight="1" x14ac:dyDescent="0.15">
      <c r="A24" s="303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10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2"/>
    </row>
    <row r="25" spans="1:25" ht="20.100000000000001" customHeight="1" x14ac:dyDescent="0.15">
      <c r="A25" s="313" t="s">
        <v>86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</row>
    <row r="26" spans="1:25" ht="16.5" customHeight="1" x14ac:dyDescent="0.15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</row>
    <row r="27" spans="1:25" ht="17.100000000000001" customHeight="1" x14ac:dyDescent="0.15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</row>
    <row r="28" spans="1:25" ht="17.100000000000001" customHeight="1" x14ac:dyDescent="0.15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</row>
    <row r="29" spans="1:25" ht="17.100000000000001" customHeight="1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5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3" ht="7.5" customHeight="1" x14ac:dyDescent="0.15"/>
  </sheetData>
  <mergeCells count="20">
    <mergeCell ref="A12:Y12"/>
    <mergeCell ref="A3:Y3"/>
    <mergeCell ref="A5:C7"/>
    <mergeCell ref="D6:M7"/>
    <mergeCell ref="D5:M5"/>
    <mergeCell ref="N5:P7"/>
    <mergeCell ref="Q6:Y7"/>
    <mergeCell ref="Q5:Y5"/>
    <mergeCell ref="N8:P9"/>
    <mergeCell ref="N10:P11"/>
    <mergeCell ref="A8:C11"/>
    <mergeCell ref="Q8:Y9"/>
    <mergeCell ref="Q10:Y11"/>
    <mergeCell ref="D8:M11"/>
    <mergeCell ref="A13:L13"/>
    <mergeCell ref="M13:Y13"/>
    <mergeCell ref="A14:L24"/>
    <mergeCell ref="M14:Y24"/>
    <mergeCell ref="A27:W28"/>
    <mergeCell ref="A25:W26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6"/>
  <sheetViews>
    <sheetView view="pageBreakPreview" zoomScaleNormal="100" zoomScaleSheetLayoutView="100" workbookViewId="0">
      <selection activeCell="M17" sqref="M17"/>
    </sheetView>
  </sheetViews>
  <sheetFormatPr defaultColWidth="9" defaultRowHeight="13.5" x14ac:dyDescent="0.15"/>
  <cols>
    <col min="1" max="1" width="9" style="2" customWidth="1"/>
    <col min="2" max="7" width="9" style="2"/>
    <col min="8" max="8" width="5" style="2" customWidth="1"/>
    <col min="9" max="16384" width="9" style="2"/>
  </cols>
  <sheetData>
    <row r="2" spans="1:7" ht="21" customHeight="1" x14ac:dyDescent="0.15"/>
    <row r="3" spans="1:7" ht="21" customHeight="1" x14ac:dyDescent="0.15">
      <c r="F3" s="366" t="s">
        <v>84</v>
      </c>
      <c r="G3" s="366"/>
    </row>
    <row r="4" spans="1:7" ht="17.25" x14ac:dyDescent="0.15">
      <c r="A4" s="367" t="s">
        <v>26</v>
      </c>
      <c r="B4" s="367"/>
      <c r="C4" s="367"/>
      <c r="D4" s="367"/>
      <c r="E4" s="367"/>
      <c r="F4" s="367"/>
      <c r="G4" s="367"/>
    </row>
    <row r="6" spans="1:7" ht="20.100000000000001" customHeight="1" x14ac:dyDescent="0.15">
      <c r="A6" s="28" t="s">
        <v>99</v>
      </c>
    </row>
    <row r="7" spans="1:7" ht="20.100000000000001" customHeight="1" x14ac:dyDescent="0.15"/>
    <row r="8" spans="1:7" ht="33.75" customHeight="1" x14ac:dyDescent="0.15">
      <c r="A8" s="368" t="s">
        <v>106</v>
      </c>
      <c r="B8" s="369"/>
      <c r="C8" s="369"/>
      <c r="D8" s="369"/>
      <c r="E8" s="369"/>
      <c r="F8" s="369"/>
      <c r="G8" s="369"/>
    </row>
    <row r="9" spans="1:7" ht="20.100000000000001" customHeight="1" x14ac:dyDescent="0.15">
      <c r="A9" s="3"/>
      <c r="B9" s="3"/>
      <c r="C9" s="3"/>
      <c r="D9" s="3"/>
      <c r="E9" s="3"/>
      <c r="F9" s="3"/>
    </row>
    <row r="10" spans="1:7" x14ac:dyDescent="0.15">
      <c r="A10" s="370" t="s">
        <v>112</v>
      </c>
      <c r="B10" s="371"/>
    </row>
    <row r="11" spans="1:7" x14ac:dyDescent="0.15">
      <c r="E11" s="372" t="s">
        <v>27</v>
      </c>
      <c r="F11" s="372"/>
      <c r="G11" s="372"/>
    </row>
    <row r="12" spans="1:7" x14ac:dyDescent="0.15">
      <c r="E12" s="372" t="s">
        <v>28</v>
      </c>
      <c r="F12" s="372"/>
      <c r="G12" s="372"/>
    </row>
    <row r="13" spans="1:7" x14ac:dyDescent="0.15">
      <c r="A13" s="3"/>
      <c r="B13" s="3"/>
      <c r="C13" s="3"/>
      <c r="D13" s="3"/>
      <c r="E13" s="3"/>
      <c r="F13" s="3"/>
    </row>
    <row r="14" spans="1:7" ht="20.100000000000001" customHeight="1" thickBot="1" x14ac:dyDescent="0.2">
      <c r="A14" s="4" t="s">
        <v>29</v>
      </c>
      <c r="B14" s="361">
        <f>D26</f>
        <v>688600</v>
      </c>
      <c r="C14" s="361"/>
      <c r="D14" s="361"/>
      <c r="E14" s="361"/>
      <c r="F14" s="361"/>
      <c r="G14" s="5" t="s">
        <v>30</v>
      </c>
    </row>
    <row r="16" spans="1:7" ht="20.100000000000001" customHeight="1" x14ac:dyDescent="0.15">
      <c r="A16" s="362" t="s">
        <v>31</v>
      </c>
      <c r="B16" s="363"/>
      <c r="C16" s="363"/>
      <c r="D16" s="364" t="s">
        <v>11</v>
      </c>
      <c r="E16" s="365"/>
      <c r="F16" s="364" t="s">
        <v>32</v>
      </c>
      <c r="G16" s="365"/>
    </row>
    <row r="17" spans="1:7" ht="23.25" customHeight="1" x14ac:dyDescent="0.15">
      <c r="A17" s="373" t="s">
        <v>74</v>
      </c>
      <c r="B17" s="374"/>
      <c r="C17" s="374"/>
      <c r="D17" s="375">
        <v>499200</v>
      </c>
      <c r="E17" s="376"/>
      <c r="F17" s="377" t="s">
        <v>73</v>
      </c>
      <c r="G17" s="378"/>
    </row>
    <row r="18" spans="1:7" ht="23.25" customHeight="1" x14ac:dyDescent="0.15">
      <c r="A18" s="373" t="s">
        <v>75</v>
      </c>
      <c r="B18" s="374"/>
      <c r="C18" s="379"/>
      <c r="D18" s="375">
        <v>60000</v>
      </c>
      <c r="E18" s="380"/>
      <c r="F18" s="377" t="s">
        <v>76</v>
      </c>
      <c r="G18" s="378"/>
    </row>
    <row r="19" spans="1:7" ht="23.25" customHeight="1" x14ac:dyDescent="0.15">
      <c r="A19" s="373" t="s">
        <v>77</v>
      </c>
      <c r="B19" s="374"/>
      <c r="C19" s="379"/>
      <c r="D19" s="375">
        <v>5000</v>
      </c>
      <c r="E19" s="380"/>
      <c r="F19" s="377" t="s">
        <v>78</v>
      </c>
      <c r="G19" s="378"/>
    </row>
    <row r="20" spans="1:7" ht="23.25" customHeight="1" x14ac:dyDescent="0.15">
      <c r="A20" s="373" t="s">
        <v>79</v>
      </c>
      <c r="B20" s="374"/>
      <c r="C20" s="379"/>
      <c r="D20" s="375">
        <v>5000</v>
      </c>
      <c r="E20" s="380"/>
      <c r="F20" s="377" t="s">
        <v>80</v>
      </c>
      <c r="G20" s="378"/>
    </row>
    <row r="21" spans="1:7" ht="23.25" customHeight="1" x14ac:dyDescent="0.15">
      <c r="A21" s="373" t="s">
        <v>81</v>
      </c>
      <c r="B21" s="374"/>
      <c r="C21" s="379"/>
      <c r="D21" s="375">
        <f>SUM(D17:E20)*0.1</f>
        <v>56920</v>
      </c>
      <c r="E21" s="380"/>
      <c r="F21" s="385" t="s">
        <v>82</v>
      </c>
      <c r="G21" s="386"/>
    </row>
    <row r="22" spans="1:7" ht="23.25" customHeight="1" x14ac:dyDescent="0.15">
      <c r="A22" s="373" t="s">
        <v>33</v>
      </c>
      <c r="B22" s="374"/>
      <c r="C22" s="374"/>
      <c r="D22" s="375">
        <f>SUM(D17:E21)</f>
        <v>626120</v>
      </c>
      <c r="E22" s="376"/>
      <c r="F22" s="377"/>
      <c r="G22" s="378"/>
    </row>
    <row r="23" spans="1:7" ht="23.25" customHeight="1" x14ac:dyDescent="0.15">
      <c r="A23" s="373" t="s">
        <v>83</v>
      </c>
      <c r="B23" s="374"/>
      <c r="C23" s="379"/>
      <c r="D23" s="375">
        <v>626000</v>
      </c>
      <c r="E23" s="380"/>
      <c r="F23" s="385" t="s">
        <v>85</v>
      </c>
      <c r="G23" s="386"/>
    </row>
    <row r="24" spans="1:7" ht="23.25" customHeight="1" x14ac:dyDescent="0.15">
      <c r="A24" s="373" t="s">
        <v>105</v>
      </c>
      <c r="B24" s="374"/>
      <c r="C24" s="374"/>
      <c r="D24" s="375">
        <f>ROUNDDOWN(D23*0.1,0)</f>
        <v>62600</v>
      </c>
      <c r="E24" s="376"/>
      <c r="F24" s="377"/>
      <c r="G24" s="378"/>
    </row>
    <row r="25" spans="1:7" ht="20.100000000000001" customHeight="1" x14ac:dyDescent="0.15">
      <c r="A25" s="381"/>
      <c r="B25" s="382"/>
      <c r="C25" s="382"/>
      <c r="D25" s="383"/>
      <c r="E25" s="384"/>
      <c r="F25" s="377"/>
      <c r="G25" s="378"/>
    </row>
    <row r="26" spans="1:7" ht="27.75" customHeight="1" x14ac:dyDescent="0.15">
      <c r="A26" s="381" t="s">
        <v>34</v>
      </c>
      <c r="B26" s="382"/>
      <c r="C26" s="382"/>
      <c r="D26" s="375">
        <f>D23+D24</f>
        <v>688600</v>
      </c>
      <c r="E26" s="376"/>
      <c r="F26" s="377"/>
      <c r="G26" s="378"/>
    </row>
  </sheetData>
  <mergeCells count="40">
    <mergeCell ref="A21:C21"/>
    <mergeCell ref="D21:E21"/>
    <mergeCell ref="F21:G21"/>
    <mergeCell ref="D23:E23"/>
    <mergeCell ref="F23:G23"/>
    <mergeCell ref="A22:C22"/>
    <mergeCell ref="D22:E22"/>
    <mergeCell ref="F22:G22"/>
    <mergeCell ref="A25:C25"/>
    <mergeCell ref="D25:E25"/>
    <mergeCell ref="F25:G25"/>
    <mergeCell ref="A26:C26"/>
    <mergeCell ref="D26:E26"/>
    <mergeCell ref="F26:G26"/>
    <mergeCell ref="A17:C17"/>
    <mergeCell ref="D17:E17"/>
    <mergeCell ref="F17:G17"/>
    <mergeCell ref="A24:C24"/>
    <mergeCell ref="D24:E24"/>
    <mergeCell ref="F24:G24"/>
    <mergeCell ref="A23:C23"/>
    <mergeCell ref="F19:G19"/>
    <mergeCell ref="A20:C20"/>
    <mergeCell ref="D20:E20"/>
    <mergeCell ref="F20:G20"/>
    <mergeCell ref="A18:C18"/>
    <mergeCell ref="D18:E18"/>
    <mergeCell ref="F18:G18"/>
    <mergeCell ref="A19:C19"/>
    <mergeCell ref="D19:E19"/>
    <mergeCell ref="B14:F14"/>
    <mergeCell ref="A16:C16"/>
    <mergeCell ref="D16:E16"/>
    <mergeCell ref="F16:G16"/>
    <mergeCell ref="F3:G3"/>
    <mergeCell ref="A4:G4"/>
    <mergeCell ref="A8:G8"/>
    <mergeCell ref="A10:B10"/>
    <mergeCell ref="E11:G11"/>
    <mergeCell ref="E12:G12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firstPageNumber="21" fitToHeight="0" orientation="portrait" useFirstPageNumber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B8649-400C-46A6-B5C5-DB3C137FA20D}"/>
</file>

<file path=customXml/itemProps2.xml><?xml version="1.0" encoding="utf-8"?>
<ds:datastoreItem xmlns:ds="http://schemas.openxmlformats.org/officeDocument/2006/customXml" ds:itemID="{6C48D27F-6033-42C9-84A7-C13966667837}"/>
</file>

<file path=customXml/itemProps3.xml><?xml version="1.0" encoding="utf-8"?>
<ds:datastoreItem xmlns:ds="http://schemas.openxmlformats.org/officeDocument/2006/customXml" ds:itemID="{8BCF2B33-8D2F-4E77-93C2-22F41BFDB81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（様式２）交付要望書</vt:lpstr>
      <vt:lpstr>(様式２－４）実施体制の概要</vt:lpstr>
      <vt:lpstr>（様式３）見積書</vt:lpstr>
      <vt:lpstr>'（様式２）交付要望書'!Print_Area</vt:lpstr>
      <vt:lpstr>'(様式２－４）実施体制の概要'!Print_Area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2019-11-13T08:33:48Z</cp:lastPrinted>
  <dcterms:created xsi:type="dcterms:W3CDTF">2011-07-14T02:05:11Z</dcterms:created>
  <dcterms:modified xsi:type="dcterms:W3CDTF">2019-11-13T08:34:21Z</dcterms:modified>
</cp:coreProperties>
</file>