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howInkAnnotation="0" updateLinks="never" codeName="ThisWorkbook" defaultThemeVersion="124226"/>
  <xr:revisionPtr revIDLastSave="0" documentId="13_ncr:1_{EB5B5F0D-D61A-4D93-ACC2-D2E5B14491D3}" xr6:coauthVersionLast="47" xr6:coauthVersionMax="47" xr10:uidLastSave="{00000000-0000-0000-0000-000000000000}"/>
  <bookViews>
    <workbookView xWindow="-120" yWindow="-120" windowWidth="29040" windowHeight="15840" tabRatio="960" firstSheet="1" activeTab="1" xr2:uid="{00000000-000D-0000-FFFF-FFFF00000000}"/>
  </bookViews>
  <sheets>
    <sheet name="入力規則等（削除不可）" sheetId="16" r:id="rId1"/>
    <sheet name="様式1" sheetId="61" r:id="rId2"/>
    <sheet name="様式2" sheetId="68" r:id="rId3"/>
    <sheet name="様式3（事業番号1）" sheetId="63" r:id="rId4"/>
    <sheet name="様式3（事業番号2）" sheetId="72" r:id="rId5"/>
    <sheet name="様式4" sheetId="47" r:id="rId6"/>
    <sheet name="（写真添付台紙）修理・新調用" sheetId="48" r:id="rId7"/>
    <sheet name="採択条件対応状況" sheetId="71" r:id="rId8"/>
  </sheets>
  <externalReferences>
    <externalReference r:id="rId9"/>
    <externalReference r:id="rId10"/>
    <externalReference r:id="rId11"/>
  </externalReferences>
  <definedNames>
    <definedName name="_xlnm._FilterDatabase" localSheetId="2" hidden="1">様式2!#REF!</definedName>
    <definedName name="_xlnm._FilterDatabase" localSheetId="3" hidden="1">'様式3（事業番号1）'!#REF!</definedName>
    <definedName name="_xlnm._FilterDatabase" localSheetId="4" hidden="1">'様式3（事業番号2）'!#REF!</definedName>
    <definedName name="_xlnm.Print_Area" localSheetId="6">'（写真添付台紙）修理・新調用'!$B$1:$AA$38</definedName>
    <definedName name="_xlnm.Print_Area" localSheetId="7">採択条件対応状況!$A$1:$Z$93</definedName>
    <definedName name="_xlnm.Print_Area" localSheetId="1">様式1!$A$1:$AL$46</definedName>
    <definedName name="_xlnm.Print_Area" localSheetId="2">様式2!$A$1:$AN$47</definedName>
    <definedName name="_xlnm.Print_Area" localSheetId="3">'様式3（事業番号1）'!$A$1:$AR$148</definedName>
    <definedName name="_xlnm.Print_Area" localSheetId="4">'様式3（事業番号2）'!$A$1:$AR$148</definedName>
    <definedName name="_xlnm.Print_Area" localSheetId="5">様式4!$A$1:$Y$39</definedName>
    <definedName name="あ" localSheetId="7">'[1]入力規則等（削除不可）'!#REF!</definedName>
    <definedName name="あ" localSheetId="1">'入力規則等（削除不可）'!#REF!</definedName>
    <definedName name="あ" localSheetId="3">'入力規則等（削除不可）'!#REF!</definedName>
    <definedName name="あ" localSheetId="4">'入力規則等（削除不可）'!#REF!</definedName>
    <definedName name="あ">'入力規則等（削除不可）'!#REF!</definedName>
    <definedName name="その他" localSheetId="7">'[1]入力規則等（削除不可）'!#REF!</definedName>
    <definedName name="その他" localSheetId="1">'入力規則等（削除不可）'!#REF!</definedName>
    <definedName name="その他" localSheetId="3">'入力規則等（削除不可）'!#REF!</definedName>
    <definedName name="その他" localSheetId="4">'入力規則等（削除不可）'!#REF!</definedName>
    <definedName name="その他">'入力規則等（削除不可）'!#REF!</definedName>
    <definedName name="その他事務経費" localSheetId="7">'[1]入力規則等（削除不可）'!#REF!</definedName>
    <definedName name="その他事務経費" localSheetId="1">'入力規則等（削除不可）'!#REF!</definedName>
    <definedName name="その他事務経費" localSheetId="3">'入力規則等（削除不可）'!#REF!</definedName>
    <definedName name="その他事務経費" localSheetId="4">'入力規則等（削除不可）'!#REF!</definedName>
    <definedName name="その他事務経費">'入力規則等（削除不可）'!#REF!</definedName>
    <definedName name="記録作成" localSheetId="6">'[2]入力規則等（削除不可）'!$E$23:$E$28</definedName>
    <definedName name="記録作成" localSheetId="7">'[1]入力規則等（削除不可）'!#REF!</definedName>
    <definedName name="記録作成" localSheetId="1">'入力規則等（削除不可）'!#REF!</definedName>
    <definedName name="記録作成" localSheetId="2">'[3]入力規則等（削除不可）'!$E$23:$E$28</definedName>
    <definedName name="記録作成" localSheetId="3">'入力規則等（削除不可）'!#REF!</definedName>
    <definedName name="記録作成" localSheetId="4">'入力規則等（削除不可）'!#REF!</definedName>
    <definedName name="記録作成">'入力規則等（削除不可）'!#REF!</definedName>
    <definedName name="後継者養成" localSheetId="7">'[1]入力規則等（削除不可）'!#REF!</definedName>
    <definedName name="後継者養成" localSheetId="1">'入力規則等（削除不可）'!#REF!</definedName>
    <definedName name="後継者養成" localSheetId="3">'入力規則等（削除不可）'!#REF!</definedName>
    <definedName name="後継者養成" localSheetId="4">'入力規則等（削除不可）'!#REF!</definedName>
    <definedName name="後継者養成">'入力規則等（削除不可）'!#REF!</definedName>
    <definedName name="事務経費">'入力規則等（削除不可）'!$B$9:$B$10</definedName>
    <definedName name="情報発信" localSheetId="7">'[1]入力規則等（削除不可）'!#REF!</definedName>
    <definedName name="情報発信" localSheetId="1">'入力規則等（削除不可）'!#REF!</definedName>
    <definedName name="情報発信" localSheetId="3">'入力規則等（削除不可）'!#REF!</definedName>
    <definedName name="情報発信" localSheetId="4">'入力規則等（削除不可）'!#REF!</definedName>
    <definedName name="情報発信">'入力規則等（削除不可）'!#REF!</definedName>
    <definedName name="人材育成" localSheetId="7">'[1]入力規則等（削除不可）'!#REF!</definedName>
    <definedName name="人材育成" localSheetId="1">'入力規則等（削除不可）'!#REF!</definedName>
    <definedName name="人材育成" localSheetId="3">'入力規則等（削除不可）'!#REF!</definedName>
    <definedName name="人材育成" localSheetId="4">'入力規則等（削除不可）'!#REF!</definedName>
    <definedName name="人材育成">'入力規則等（削除不可）'!#REF!</definedName>
    <definedName name="世界文化遺産活性化" localSheetId="7">'[1]入力規則等（削除不可）'!#REF!</definedName>
    <definedName name="世界文化遺産活性化" localSheetId="1">'入力規則等（削除不可）'!#REF!</definedName>
    <definedName name="世界文化遺産活性化" localSheetId="3">'入力規則等（削除不可）'!#REF!</definedName>
    <definedName name="世界文化遺産活性化" localSheetId="4">'入力規則等（削除不可）'!#REF!</definedName>
    <definedName name="世界文化遺産活性化">'入力規則等（削除不可）'!#REF!</definedName>
    <definedName name="地域の文化資源を核としたコミュニティの再生・活性化" localSheetId="7">'[1]入力規則等（削除不可）'!#REF!</definedName>
    <definedName name="地域の文化資源を核としたコミュニティの再生・活性化" localSheetId="1">'入力規則等（削除不可）'!#REF!</definedName>
    <definedName name="地域の文化資源を核としたコミュニティの再生・活性化" localSheetId="3">'入力規則等（削除不可）'!#REF!</definedName>
    <definedName name="地域の文化資源を核としたコミュニティの再生・活性化" localSheetId="4">'入力規則等（削除不可）'!#REF!</definedName>
    <definedName name="地域の文化資源を核としたコミュニティの再生・活性化">'入力規則等（削除不可）'!#REF!</definedName>
    <definedName name="地域の文化資源を活用した集客・交流" localSheetId="7">'[1]入力規則等（削除不可）'!#REF!</definedName>
    <definedName name="地域の文化資源を活用した集客・交流" localSheetId="1">'入力規則等（削除不可）'!#REF!</definedName>
    <definedName name="地域の文化資源を活用した集客・交流" localSheetId="3">'入力規則等（削除不可）'!#REF!</definedName>
    <definedName name="地域の文化資源を活用した集客・交流" localSheetId="4">'入力規則等（削除不可）'!#REF!</definedName>
    <definedName name="地域の文化資源を活用した集客・交流">'入力規則等（削除不可）'!#REF!</definedName>
    <definedName name="地域文化遺産活性化" localSheetId="6">'[2]入力規則等（削除不可）'!$B$40:$B$49</definedName>
    <definedName name="地域文化遺産活性化" localSheetId="2">'[3]入力規則等（削除不可）'!$B$40:$B$49</definedName>
    <definedName name="地域文化遺産活性化">'入力規則等（削除不可）'!$B$2:$B$6</definedName>
    <definedName name="伝統文化の継承体制の維持・確立" localSheetId="7">'[1]入力規則等（削除不可）'!#REF!</definedName>
    <definedName name="伝統文化の継承体制の維持・確立" localSheetId="1">'入力規則等（削除不可）'!#REF!</definedName>
    <definedName name="伝統文化の継承体制の維持・確立" localSheetId="3">'入力規則等（削除不可）'!#REF!</definedName>
    <definedName name="伝統文化の継承体制の維持・確立" localSheetId="4">'入力規則等（削除不可）'!#REF!</definedName>
    <definedName name="伝統文化の継承体制の維持・確立">'入力規則等（削除不可）'!#REF!</definedName>
    <definedName name="普及啓発" localSheetId="7">'[1]入力規則等（削除不可）'!#REF!</definedName>
    <definedName name="普及啓発" localSheetId="1">'入力規則等（削除不可）'!#REF!</definedName>
    <definedName name="普及啓発" localSheetId="3">'入力規則等（削除不可）'!#REF!</definedName>
    <definedName name="普及啓発" localSheetId="4">'入力規則等（削除不可）'!#REF!</definedName>
    <definedName name="普及啓発">'入力規則等（削除不可）'!#REF!</definedName>
    <definedName name="用具等整備" localSheetId="7">'[1]入力規則等（削除不可）'!#REF!</definedName>
    <definedName name="用具等整備" localSheetId="1">'入力規則等（削除不可）'!#REF!</definedName>
    <definedName name="用具等整備" localSheetId="3">'入力規則等（削除不可）'!#REF!</definedName>
    <definedName name="用具等整備" localSheetId="4">'入力規則等（削除不可）'!#REF!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47" i="72" l="1"/>
  <c r="AD147" i="72"/>
  <c r="Z147" i="72"/>
  <c r="V146" i="72"/>
  <c r="AS145" i="72"/>
  <c r="AT145" i="72" s="1"/>
  <c r="V144" i="72"/>
  <c r="AT143" i="72" s="1"/>
  <c r="AS143" i="72"/>
  <c r="V142" i="72"/>
  <c r="AT141" i="72" s="1"/>
  <c r="AS141" i="72"/>
  <c r="V140" i="72"/>
  <c r="AT139" i="72"/>
  <c r="AS139" i="72"/>
  <c r="V138" i="72"/>
  <c r="AS137" i="72"/>
  <c r="AT137" i="72" s="1"/>
  <c r="V136" i="72"/>
  <c r="AT135" i="72" s="1"/>
  <c r="AS135" i="72"/>
  <c r="V134" i="72"/>
  <c r="V147" i="72" s="1"/>
  <c r="AS133" i="72"/>
  <c r="AH124" i="72"/>
  <c r="AD124" i="72"/>
  <c r="Z124" i="72"/>
  <c r="V123" i="72"/>
  <c r="AT122" i="72"/>
  <c r="AS122" i="72"/>
  <c r="V121" i="72"/>
  <c r="AS120" i="72"/>
  <c r="AT120" i="72" s="1"/>
  <c r="V119" i="72"/>
  <c r="AT118" i="72" s="1"/>
  <c r="AS118" i="72"/>
  <c r="V117" i="72"/>
  <c r="AT116" i="72" s="1"/>
  <c r="AS116" i="72"/>
  <c r="V115" i="72"/>
  <c r="AT114" i="72"/>
  <c r="AS114" i="72"/>
  <c r="V113" i="72"/>
  <c r="AS112" i="72"/>
  <c r="AT112" i="72" s="1"/>
  <c r="V111" i="72"/>
  <c r="V124" i="72" s="1"/>
  <c r="AS110" i="72"/>
  <c r="AH97" i="72"/>
  <c r="AD97" i="72"/>
  <c r="Z97" i="72"/>
  <c r="V96" i="72"/>
  <c r="AT95" i="72" s="1"/>
  <c r="AS95" i="72"/>
  <c r="V94" i="72"/>
  <c r="AT93" i="72"/>
  <c r="AS93" i="72"/>
  <c r="V92" i="72"/>
  <c r="AS91" i="72"/>
  <c r="AT91" i="72" s="1"/>
  <c r="V90" i="72"/>
  <c r="AT89" i="72" s="1"/>
  <c r="AS89" i="72"/>
  <c r="V88" i="72"/>
  <c r="AT87" i="72" s="1"/>
  <c r="AS87" i="72"/>
  <c r="V86" i="72"/>
  <c r="AT85" i="72"/>
  <c r="AS85" i="72"/>
  <c r="V84" i="72"/>
  <c r="V97" i="72" s="1"/>
  <c r="AS83" i="72"/>
  <c r="AT83" i="72" s="1"/>
  <c r="AH68" i="72"/>
  <c r="AD68" i="72"/>
  <c r="Z68" i="72"/>
  <c r="V67" i="72"/>
  <c r="AS66" i="72"/>
  <c r="AT66" i="72" s="1"/>
  <c r="V65" i="72"/>
  <c r="AT64" i="72" s="1"/>
  <c r="AS64" i="72"/>
  <c r="V63" i="72"/>
  <c r="AT62" i="72"/>
  <c r="AS62" i="72"/>
  <c r="V61" i="72"/>
  <c r="AS60" i="72"/>
  <c r="AT60" i="72" s="1"/>
  <c r="V59" i="72"/>
  <c r="AS58" i="72"/>
  <c r="AT58" i="72" s="1"/>
  <c r="V57" i="72"/>
  <c r="V68" i="72" s="1"/>
  <c r="AS56" i="72"/>
  <c r="V55" i="72"/>
  <c r="AT54" i="72"/>
  <c r="AS54" i="72"/>
  <c r="AS37" i="72"/>
  <c r="K37" i="72"/>
  <c r="K25" i="72"/>
  <c r="AF14" i="61"/>
  <c r="AF15" i="61"/>
  <c r="AF16" i="61"/>
  <c r="AF17" i="61"/>
  <c r="AF18" i="61"/>
  <c r="AF19" i="61"/>
  <c r="AF20" i="61"/>
  <c r="L21" i="61"/>
  <c r="Q21" i="61"/>
  <c r="V21" i="61"/>
  <c r="AA21" i="61"/>
  <c r="V55" i="63"/>
  <c r="V57" i="63"/>
  <c r="V59" i="63"/>
  <c r="AT58" i="63" s="1"/>
  <c r="V61" i="63"/>
  <c r="V63" i="63"/>
  <c r="V65" i="63"/>
  <c r="AS66" i="63"/>
  <c r="AS64" i="63"/>
  <c r="AS62" i="63"/>
  <c r="AS60" i="63"/>
  <c r="AS58" i="63"/>
  <c r="AS56" i="63"/>
  <c r="AS54" i="63"/>
  <c r="AW37" i="72" l="1"/>
  <c r="AT37" i="72" s="1"/>
  <c r="AT56" i="72"/>
  <c r="AT133" i="72"/>
  <c r="AT110" i="72"/>
  <c r="AT56" i="63"/>
  <c r="AT54" i="63"/>
  <c r="U31" i="68" l="1"/>
  <c r="X40" i="68" s="1"/>
  <c r="AT66" i="63" l="1"/>
  <c r="AT64" i="63"/>
  <c r="AT62" i="63"/>
  <c r="AT60" i="63"/>
  <c r="AS95" i="63"/>
  <c r="AS93" i="63"/>
  <c r="AS91" i="63"/>
  <c r="AS89" i="63"/>
  <c r="AS87" i="63"/>
  <c r="AS85" i="63"/>
  <c r="AS83" i="63"/>
  <c r="AS122" i="63"/>
  <c r="AS120" i="63"/>
  <c r="AS118" i="63"/>
  <c r="AS116" i="63"/>
  <c r="AS114" i="63"/>
  <c r="AS112" i="63"/>
  <c r="AS110" i="63"/>
  <c r="AS133" i="63"/>
  <c r="AS135" i="63"/>
  <c r="AS137" i="63"/>
  <c r="AS139" i="63"/>
  <c r="AS141" i="63"/>
  <c r="AS145" i="63"/>
  <c r="AS143" i="63"/>
  <c r="V146" i="63"/>
  <c r="V144" i="63"/>
  <c r="V142" i="63"/>
  <c r="V140" i="63"/>
  <c r="V138" i="63"/>
  <c r="V136" i="63"/>
  <c r="V134" i="63"/>
  <c r="V123" i="63"/>
  <c r="AT122" i="63" s="1"/>
  <c r="V121" i="63"/>
  <c r="AT120" i="63" s="1"/>
  <c r="V119" i="63"/>
  <c r="AT118" i="63" s="1"/>
  <c r="V117" i="63"/>
  <c r="AT116" i="63" s="1"/>
  <c r="V115" i="63"/>
  <c r="AT114" i="63" s="1"/>
  <c r="V113" i="63"/>
  <c r="V111" i="63"/>
  <c r="AT110" i="63" s="1"/>
  <c r="V90" i="63"/>
  <c r="AT89" i="63" s="1"/>
  <c r="V88" i="63"/>
  <c r="AT87" i="63" s="1"/>
  <c r="V96" i="63"/>
  <c r="AT95" i="63" s="1"/>
  <c r="V94" i="63"/>
  <c r="AT93" i="63" s="1"/>
  <c r="V92" i="63"/>
  <c r="AT91" i="63" s="1"/>
  <c r="V86" i="63"/>
  <c r="AT85" i="63" s="1"/>
  <c r="V84" i="63"/>
  <c r="AT83" i="63" s="1"/>
  <c r="AF13" i="61"/>
  <c r="AF12" i="61"/>
  <c r="AF11" i="61"/>
  <c r="AF10" i="61"/>
  <c r="AF9" i="61"/>
  <c r="AF21" i="61" l="1"/>
  <c r="AT145" i="63"/>
  <c r="AT143" i="63"/>
  <c r="AT141" i="63"/>
  <c r="AT139" i="63"/>
  <c r="AT137" i="63"/>
  <c r="AT135" i="63"/>
  <c r="AT112" i="63"/>
  <c r="AT133" i="63"/>
  <c r="AH147" i="63"/>
  <c r="AD147" i="63"/>
  <c r="Z147" i="63"/>
  <c r="V147" i="63" l="1"/>
  <c r="AH124" i="63"/>
  <c r="AD124" i="63"/>
  <c r="Z124" i="63"/>
  <c r="AH97" i="63"/>
  <c r="AD97" i="63"/>
  <c r="Z97" i="63"/>
  <c r="AH68" i="63"/>
  <c r="AD68" i="63"/>
  <c r="Z68" i="63"/>
  <c r="V67" i="63"/>
  <c r="K25" i="63" l="1"/>
  <c r="V97" i="63"/>
  <c r="V124" i="63"/>
  <c r="V68" i="63"/>
  <c r="AW37" i="63" s="1"/>
  <c r="K37" i="63" l="1"/>
  <c r="AS37" i="63" s="1"/>
  <c r="AT37" i="63" s="1"/>
  <c r="B10" i="61" l="1"/>
  <c r="B11" i="61" s="1"/>
  <c r="B12" i="61" s="1"/>
  <c r="B13" i="61" s="1"/>
  <c r="B14" i="61" s="1"/>
  <c r="B15" i="61" s="1"/>
  <c r="B16" i="61" s="1"/>
  <c r="B17" i="61" s="1"/>
  <c r="B18" i="61" s="1"/>
  <c r="B19" i="61" s="1"/>
  <c r="B20"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31" authorId="0" shapeId="0" xr:uid="{C25FE4E9-F2E5-419A-9FF8-A45810F41D8E}">
      <text>
        <r>
          <rPr>
            <b/>
            <sz val="9"/>
            <color indexed="81"/>
            <rFont val="MS P ゴシック"/>
            <family val="3"/>
            <charset val="128"/>
          </rPr>
          <t>※自動計算</t>
        </r>
      </text>
    </comment>
    <comment ref="X40" authorId="0" shapeId="0" xr:uid="{4420B726-3A47-41B2-91C3-7EB0E7F91C40}">
      <text>
        <r>
          <rPr>
            <b/>
            <sz val="9"/>
            <color indexed="81"/>
            <rFont val="MS P ゴシック"/>
            <family val="3"/>
            <charset val="128"/>
          </rPr>
          <t>※自動計算
上記の「補助対象経費の配分」を先に入力して下さい。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C4D57E05-8BB9-4CB3-94F1-4B348BE597AA}">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<sst xmlns="http://schemas.openxmlformats.org/spreadsheetml/2006/main" count="1043" uniqueCount="258">
  <si>
    <t>（項）</t>
    <rPh sb="1" eb="2">
      <t>コウ</t>
    </rPh>
    <phoneticPr fontId="18"/>
  </si>
  <si>
    <t>（選択してください）</t>
    <rPh sb="1" eb="3">
      <t>センタク</t>
    </rPh>
    <phoneticPr fontId="18"/>
  </si>
  <si>
    <t>用具等整備事業【修理】</t>
    <rPh sb="0" eb="2">
      <t>ヨウグ</t>
    </rPh>
    <rPh sb="2" eb="3">
      <t>トウ</t>
    </rPh>
    <rPh sb="3" eb="5">
      <t>セイビ</t>
    </rPh>
    <rPh sb="5" eb="7">
      <t>ジギョウ</t>
    </rPh>
    <rPh sb="8" eb="10">
      <t>シュウリ</t>
    </rPh>
    <phoneticPr fontId="18"/>
  </si>
  <si>
    <t>用具等整備事業【新調】</t>
    <rPh sb="0" eb="2">
      <t>ヨウグ</t>
    </rPh>
    <rPh sb="2" eb="3">
      <t>トウ</t>
    </rPh>
    <rPh sb="3" eb="5">
      <t>セイビ</t>
    </rPh>
    <rPh sb="5" eb="7">
      <t>ジギョウ</t>
    </rPh>
    <rPh sb="8" eb="10">
      <t>シンチョウ</t>
    </rPh>
    <phoneticPr fontId="18"/>
  </si>
  <si>
    <t>後継者養成事業</t>
    <rPh sb="0" eb="3">
      <t>コウケイシャ</t>
    </rPh>
    <rPh sb="3" eb="5">
      <t>ヨウセイ</t>
    </rPh>
    <rPh sb="5" eb="7">
      <t>ジギョウ</t>
    </rPh>
    <phoneticPr fontId="18"/>
  </si>
  <si>
    <t>その他経費（事務経費）</t>
    <rPh sb="2" eb="3">
      <t>ホカ</t>
    </rPh>
    <rPh sb="3" eb="5">
      <t>ケイヒ</t>
    </rPh>
    <rPh sb="6" eb="8">
      <t>ジム</t>
    </rPh>
    <rPh sb="8" eb="10">
      <t>ケイヒ</t>
    </rPh>
    <phoneticPr fontId="18"/>
  </si>
  <si>
    <t>事務費</t>
    <rPh sb="0" eb="3">
      <t>ジムヒ</t>
    </rPh>
    <phoneticPr fontId="18"/>
  </si>
  <si>
    <t>（費目）</t>
    <rPh sb="1" eb="3">
      <t>ヒモク</t>
    </rPh>
    <phoneticPr fontId="18"/>
  </si>
  <si>
    <t>（選択）</t>
    <rPh sb="1" eb="3">
      <t>センタク</t>
    </rPh>
    <phoneticPr fontId="18"/>
  </si>
  <si>
    <t>【給与】</t>
    <rPh sb="1" eb="3">
      <t>キュウヨ</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</si>
  <si>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</si>
  <si>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</si>
  <si>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</si>
  <si>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</si>
  <si>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</si>
  <si>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</si>
  <si>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</si>
  <si>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</si>
  <si>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</si>
  <si>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事業一覧表</t>
    <rPh sb="0" eb="2">
      <t>ジギョウ</t>
    </rPh>
    <rPh sb="2" eb="4">
      <t>イチラン</t>
    </rPh>
    <rPh sb="4" eb="5">
      <t>ヒョウ</t>
    </rPh>
    <phoneticPr fontId="18"/>
  </si>
  <si>
    <t>都道府県・市区町村名</t>
    <rPh sb="0" eb="4">
      <t>トドウフケン</t>
    </rPh>
    <rPh sb="5" eb="9">
      <t>シクチョウソン</t>
    </rPh>
    <rPh sb="9" eb="10">
      <t>メイ</t>
    </rPh>
    <phoneticPr fontId="19"/>
  </si>
  <si>
    <t>補助事業の種類</t>
    <rPh sb="0" eb="2">
      <t>ホジョ</t>
    </rPh>
    <rPh sb="2" eb="4">
      <t>ジギョウ</t>
    </rPh>
    <rPh sb="5" eb="7">
      <t>シュルイ</t>
    </rPh>
    <phoneticPr fontId="18"/>
  </si>
  <si>
    <t>地域の伝統行事等のための伝承事業</t>
    <rPh sb="0" eb="2">
      <t>チイキ</t>
    </rPh>
    <rPh sb="3" eb="5">
      <t>デントウ</t>
    </rPh>
    <rPh sb="5" eb="7">
      <t>ギョウジ</t>
    </rPh>
    <rPh sb="7" eb="8">
      <t>ナド</t>
    </rPh>
    <rPh sb="12" eb="14">
      <t>デンショウ</t>
    </rPh>
    <rPh sb="14" eb="16">
      <t>ジギョウ</t>
    </rPh>
    <phoneticPr fontId="18"/>
  </si>
  <si>
    <t>事業
番号</t>
    <rPh sb="0" eb="2">
      <t>ジギョウ</t>
    </rPh>
    <rPh sb="3" eb="5">
      <t>バンゴウ</t>
    </rPh>
    <phoneticPr fontId="18"/>
  </si>
  <si>
    <t>保存会名</t>
    <rPh sb="0" eb="3">
      <t>ホゾンカイ</t>
    </rPh>
    <rPh sb="3" eb="4">
      <t>メイ</t>
    </rPh>
    <phoneticPr fontId="18"/>
  </si>
  <si>
    <t>交付申請額（円）</t>
    <rPh sb="0" eb="2">
      <t>コウフ</t>
    </rPh>
    <rPh sb="2" eb="4">
      <t>シンセイ</t>
    </rPh>
    <rPh sb="4" eb="5">
      <t>ガク</t>
    </rPh>
    <rPh sb="6" eb="7">
      <t>エン</t>
    </rPh>
    <phoneticPr fontId="18"/>
  </si>
  <si>
    <t>用具等整備
（修理）</t>
    <rPh sb="0" eb="5">
      <t>ヨウグトウセイビ</t>
    </rPh>
    <rPh sb="7" eb="9">
      <t>シュウリ</t>
    </rPh>
    <phoneticPr fontId="18"/>
  </si>
  <si>
    <t>用具等整備
（新調）</t>
    <rPh sb="0" eb="5">
      <t>ヨウグトウセイビ</t>
    </rPh>
    <rPh sb="7" eb="9">
      <t>シンチョウ</t>
    </rPh>
    <phoneticPr fontId="18"/>
  </si>
  <si>
    <t>後継者養成</t>
    <rPh sb="0" eb="3">
      <t>コウケイシャ</t>
    </rPh>
    <rPh sb="3" eb="5">
      <t>ヨウセイ</t>
    </rPh>
    <phoneticPr fontId="18"/>
  </si>
  <si>
    <t>その他事務経費</t>
    <rPh sb="2" eb="7">
      <t>タジムケイヒ</t>
    </rPh>
    <phoneticPr fontId="18"/>
  </si>
  <si>
    <t>計</t>
    <rPh sb="0" eb="1">
      <t>ケイ</t>
    </rPh>
    <phoneticPr fontId="18"/>
  </si>
  <si>
    <t>※事業整理表（様式３）に記載している内容と同一にすること。</t>
  </si>
  <si>
    <t>合計</t>
    <rPh sb="0" eb="2">
      <t>ゴウケイ</t>
    </rPh>
    <phoneticPr fontId="18"/>
  </si>
  <si>
    <t>担当者情報</t>
    <rPh sb="0" eb="3">
      <t>タントウシャ</t>
    </rPh>
    <rPh sb="3" eb="5">
      <t>ジョウホウ</t>
    </rPh>
    <phoneticPr fontId="18"/>
  </si>
  <si>
    <t>地方公共団体担当者</t>
    <rPh sb="0" eb="6">
      <t>チホウコウキョウダンタイ</t>
    </rPh>
    <rPh sb="6" eb="9">
      <t>タントウシャ</t>
    </rPh>
    <phoneticPr fontId="18"/>
  </si>
  <si>
    <t>相談窓口担当者</t>
    <rPh sb="0" eb="2">
      <t>ソウダン</t>
    </rPh>
    <rPh sb="2" eb="4">
      <t>マドグチ</t>
    </rPh>
    <rPh sb="4" eb="7">
      <t>タントウシャ</t>
    </rPh>
    <phoneticPr fontId="18"/>
  </si>
  <si>
    <t>所属</t>
    <rPh sb="0" eb="2">
      <t>ショゾク</t>
    </rPh>
    <phoneticPr fontId="19"/>
  </si>
  <si>
    <t>ふりがな</t>
    <phoneticPr fontId="18"/>
  </si>
  <si>
    <t>担当者氏名</t>
    <rPh sb="0" eb="3">
      <t>タントウシャ</t>
    </rPh>
    <rPh sb="3" eb="5">
      <t>シメイ</t>
    </rPh>
    <phoneticPr fontId="19"/>
  </si>
  <si>
    <t>ＴＥＬ</t>
    <phoneticPr fontId="19"/>
  </si>
  <si>
    <t>ＦＡＸ</t>
    <phoneticPr fontId="19"/>
  </si>
  <si>
    <t>Ｅ-mail</t>
    <phoneticPr fontId="19"/>
  </si>
  <si>
    <t>所在地</t>
    <rPh sb="0" eb="3">
      <t>ショザイチ</t>
    </rPh>
    <phoneticPr fontId="19"/>
  </si>
  <si>
    <t xml:space="preserve">〒
</t>
    <phoneticPr fontId="18"/>
  </si>
  <si>
    <t>相談窓口の活動内容</t>
    <rPh sb="0" eb="2">
      <t>ソウダン</t>
    </rPh>
    <rPh sb="2" eb="4">
      <t>マドグチ</t>
    </rPh>
    <rPh sb="5" eb="7">
      <t>カツドウ</t>
    </rPh>
    <rPh sb="7" eb="9">
      <t>ナイヨウ</t>
    </rPh>
    <phoneticPr fontId="19"/>
  </si>
  <si>
    <t>※本事業を申請するにあたっては、保存会等の相談等を受付ける相談窓口担当者を設定してください（地方公共団体担当者と同一も可能です）。相談窓口担当者は本事業についての問い合わせに限らず、域内の様々な相談に対してもできる限り対応いただくようお願いします（相談窓口担当者の連絡先等の情報は、本事業の「デジタル技術を活用した伝統行事等の公開支援」等の各種支援施策の事業者等に共有させていただきます。）。</t>
  </si>
  <si>
    <t>第　　　　　号</t>
  </si>
  <si>
    <t>※交付申請書の提出年月日を記載すること。（５月１３日までの日付で）</t>
    <rPh sb="1" eb="5">
      <t>コウフシンセイ</t>
    </rPh>
    <rPh sb="5" eb="6">
      <t>ショ</t>
    </rPh>
    <rPh sb="7" eb="9">
      <t>テイシュツ</t>
    </rPh>
    <rPh sb="9" eb="12">
      <t>ネンガッピ</t>
    </rPh>
    <rPh sb="13" eb="15">
      <t>キサイ</t>
    </rPh>
    <rPh sb="22" eb="23">
      <t>ガツ</t>
    </rPh>
    <rPh sb="25" eb="26">
      <t>ニチ</t>
    </rPh>
    <rPh sb="29" eb="31">
      <t>ヒヅケ</t>
    </rPh>
    <phoneticPr fontId="18"/>
  </si>
  <si>
    <t>令和</t>
    <rPh sb="0" eb="2">
      <t>レイワ</t>
    </rPh>
    <phoneticPr fontId="18"/>
  </si>
  <si>
    <t>年</t>
    <rPh sb="0" eb="1">
      <t>ネン</t>
    </rPh>
    <phoneticPr fontId="19"/>
  </si>
  <si>
    <t>月</t>
    <rPh sb="0" eb="1">
      <t>ゲツ</t>
    </rPh>
    <phoneticPr fontId="18"/>
  </si>
  <si>
    <t>日</t>
    <rPh sb="0" eb="1">
      <t>ニチ</t>
    </rPh>
    <phoneticPr fontId="18"/>
  </si>
  <si>
    <t>※文書番号は組織として付していなければ不要。</t>
    <rPh sb="1" eb="5">
      <t>ブンショバンゴウ</t>
    </rPh>
    <rPh sb="6" eb="8">
      <t>ソシキ</t>
    </rPh>
    <rPh sb="11" eb="12">
      <t>フ</t>
    </rPh>
    <rPh sb="19" eb="21">
      <t>フヨウ</t>
    </rPh>
    <phoneticPr fontId="18"/>
  </si>
  <si>
    <t>文化庁長官　殿</t>
    <rPh sb="0" eb="3">
      <t>ブンカチョウ</t>
    </rPh>
    <rPh sb="3" eb="5">
      <t>チョウカン</t>
    </rPh>
    <rPh sb="6" eb="7">
      <t>ドノ</t>
    </rPh>
    <phoneticPr fontId="19"/>
  </si>
  <si>
    <t>団　体　名</t>
    <rPh sb="0" eb="1">
      <t>ダン</t>
    </rPh>
    <rPh sb="2" eb="3">
      <t>カラダ</t>
    </rPh>
    <rPh sb="4" eb="5">
      <t>メイ</t>
    </rPh>
    <phoneticPr fontId="19"/>
  </si>
  <si>
    <t>住　　　所</t>
    <rPh sb="0" eb="1">
      <t>ジュウ</t>
    </rPh>
    <rPh sb="4" eb="5">
      <t>ショ</t>
    </rPh>
    <phoneticPr fontId="19"/>
  </si>
  <si>
    <t>〒</t>
    <phoneticPr fontId="19"/>
  </si>
  <si>
    <t>代表者職名</t>
    <rPh sb="0" eb="3">
      <t>ダイヒョウシャ</t>
    </rPh>
    <rPh sb="3" eb="5">
      <t>ショクメイ</t>
    </rPh>
    <phoneticPr fontId="19"/>
  </si>
  <si>
    <t>代表者氏名</t>
    <rPh sb="0" eb="3">
      <t>ダイヒョウシャ</t>
    </rPh>
    <rPh sb="3" eb="5">
      <t>シメイ</t>
    </rPh>
    <phoneticPr fontId="19"/>
  </si>
  <si>
    <t>令和３年度文化芸術振興費補助金（地域文化財総合活用推進事業
（地域の伝統行事等のための伝承事業））交付申請書</t>
    <rPh sb="0" eb="2">
      <t>レイワ</t>
    </rPh>
    <rPh sb="3" eb="5">
      <t>ネンド</t>
    </rPh>
    <rPh sb="5" eb="7">
      <t>ブンカ</t>
    </rPh>
    <rPh sb="7" eb="9">
      <t>ゲイジュツ</t>
    </rPh>
    <rPh sb="9" eb="12">
      <t>シンコウヒ</t>
    </rPh>
    <rPh sb="12" eb="15">
      <t>ホジョキン</t>
    </rPh>
    <rPh sb="49" eb="51">
      <t>コウフ</t>
    </rPh>
    <rPh sb="51" eb="53">
      <t>シンセイ</t>
    </rPh>
    <rPh sb="53" eb="54">
      <t>ショ</t>
    </rPh>
    <phoneticPr fontId="19"/>
  </si>
  <si>
    <t>　令和３年度文化芸術振興費補助金（地域文化財総合活用推進事業（地域の伝統行事等のための伝承事業））について、補助金の交付を受けたいので、補助金等に係る予算の執行の適正化に関する法律第５条の規定により、関係書類を添えて下記のとおり申請します。</t>
  </si>
  <si>
    <t>事業の名称</t>
    <rPh sb="0" eb="2">
      <t>ジギョウ</t>
    </rPh>
    <rPh sb="3" eb="5">
      <t>メイショウ</t>
    </rPh>
    <phoneticPr fontId="19"/>
  </si>
  <si>
    <t>補助対象経費の配分</t>
    <rPh sb="0" eb="2">
      <t>ホジョ</t>
    </rPh>
    <rPh sb="2" eb="4">
      <t>タイショウ</t>
    </rPh>
    <rPh sb="4" eb="6">
      <t>ケイヒ</t>
    </rPh>
    <rPh sb="7" eb="9">
      <t>ハイブン</t>
    </rPh>
    <phoneticPr fontId="19"/>
  </si>
  <si>
    <t>主たる事業費</t>
    <rPh sb="0" eb="1">
      <t>シュ</t>
    </rPh>
    <rPh sb="3" eb="6">
      <t>ジギョウヒ</t>
    </rPh>
    <phoneticPr fontId="18"/>
  </si>
  <si>
    <t>円</t>
    <rPh sb="0" eb="1">
      <t>エン</t>
    </rPh>
    <phoneticPr fontId="19"/>
  </si>
  <si>
    <t>※補助対象経費は、様式３の支出合計欄の「補助対象経費」の部分の合計を記載してください。</t>
    <rPh sb="1" eb="7">
      <t>ホジョタイショウケイヒ</t>
    </rPh>
    <rPh sb="9" eb="11">
      <t>ヨウシキ</t>
    </rPh>
    <rPh sb="13" eb="15">
      <t>シシュツ</t>
    </rPh>
    <rPh sb="15" eb="17">
      <t>ゴウケイ</t>
    </rPh>
    <rPh sb="17" eb="18">
      <t>ラン</t>
    </rPh>
    <rPh sb="20" eb="26">
      <t>ホジョタイショウケイヒ</t>
    </rPh>
    <rPh sb="28" eb="30">
      <t>ブブン</t>
    </rPh>
    <rPh sb="31" eb="33">
      <t>ゴウケイ</t>
    </rPh>
    <rPh sb="34" eb="36">
      <t>キサイ</t>
    </rPh>
    <phoneticPr fontId="18"/>
  </si>
  <si>
    <t>その他の経費</t>
    <rPh sb="2" eb="3">
      <t>タ</t>
    </rPh>
    <rPh sb="4" eb="6">
      <t>ケイヒ</t>
    </rPh>
    <phoneticPr fontId="18"/>
  </si>
  <si>
    <t>※主たる事業費は「用具等整備（修理・新調）」「後継者養成」が該当</t>
    <rPh sb="1" eb="2">
      <t>シュ</t>
    </rPh>
    <rPh sb="4" eb="7">
      <t>ジギョウヒ</t>
    </rPh>
    <rPh sb="9" eb="12">
      <t>ヨウグトウ</t>
    </rPh>
    <rPh sb="12" eb="14">
      <t>セイビ</t>
    </rPh>
    <rPh sb="15" eb="17">
      <t>シュウリ</t>
    </rPh>
    <rPh sb="18" eb="20">
      <t>シンチョウ</t>
    </rPh>
    <rPh sb="23" eb="26">
      <t>コウケイシャ</t>
    </rPh>
    <rPh sb="26" eb="28">
      <t>ヨウセイ</t>
    </rPh>
    <rPh sb="30" eb="32">
      <t>ガイトウ</t>
    </rPh>
    <phoneticPr fontId="18"/>
  </si>
  <si>
    <t>合　　　　計</t>
    <rPh sb="0" eb="1">
      <t>ア</t>
    </rPh>
    <rPh sb="5" eb="6">
      <t>ケイ</t>
    </rPh>
    <phoneticPr fontId="18"/>
  </si>
  <si>
    <t>※その他の経費は「その他事務経費」が該当</t>
    <rPh sb="3" eb="4">
      <t>タ</t>
    </rPh>
    <rPh sb="5" eb="7">
      <t>ケイヒ</t>
    </rPh>
    <rPh sb="11" eb="12">
      <t>タ</t>
    </rPh>
    <rPh sb="12" eb="14">
      <t>ジム</t>
    </rPh>
    <rPh sb="14" eb="16">
      <t>ケイヒ</t>
    </rPh>
    <rPh sb="18" eb="20">
      <t>ガイトウ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</si>
  <si>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</si>
  <si>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</si>
  <si>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令和</t>
    <rPh sb="0" eb="2">
      <t>レイワ</t>
    </rPh>
    <phoneticPr fontId="19"/>
  </si>
  <si>
    <t>月</t>
    <rPh sb="0" eb="1">
      <t>ツキ</t>
    </rPh>
    <phoneticPr fontId="18"/>
  </si>
  <si>
    <t>日</t>
    <rPh sb="0" eb="1">
      <t>ヒ</t>
    </rPh>
    <phoneticPr fontId="19"/>
  </si>
  <si>
    <t>完　　了</t>
    <rPh sb="0" eb="1">
      <t>カン</t>
    </rPh>
    <rPh sb="3" eb="4">
      <t>リョウ</t>
    </rPh>
    <phoneticPr fontId="19"/>
  </si>
  <si>
    <t>補助金の交付申請額</t>
    <rPh sb="0" eb="3">
      <t>ホジョキン</t>
    </rPh>
    <rPh sb="4" eb="6">
      <t>コウフ</t>
    </rPh>
    <rPh sb="6" eb="8">
      <t>シンセイ</t>
    </rPh>
    <rPh sb="8" eb="9">
      <t>ガク</t>
    </rPh>
    <phoneticPr fontId="19"/>
  </si>
  <si>
    <t>※交付申請額は千円未満切り捨てで記載すること。</t>
    <rPh sb="1" eb="5">
      <t>コウフシンセイ</t>
    </rPh>
    <phoneticPr fontId="18"/>
  </si>
  <si>
    <t>（補助対象経費</t>
    <rPh sb="1" eb="3">
      <t>ホジョ</t>
    </rPh>
    <rPh sb="3" eb="5">
      <t>タイショウ</t>
    </rPh>
    <rPh sb="5" eb="7">
      <t>ケイヒ</t>
    </rPh>
    <phoneticPr fontId="18"/>
  </si>
  <si>
    <t>の定額）</t>
    <phoneticPr fontId="18"/>
  </si>
  <si>
    <t>※交付申請額は採択額の範囲内で記載すること。（採択額＜交付申請額はNG）</t>
    <rPh sb="1" eb="5">
      <t>コウフシンセイ</t>
    </rPh>
    <rPh sb="7" eb="10">
      <t>サイタクガク</t>
    </rPh>
    <rPh sb="11" eb="14">
      <t>ハンイナイ</t>
    </rPh>
    <rPh sb="15" eb="17">
      <t>キサイ</t>
    </rPh>
    <rPh sb="23" eb="26">
      <t>サイタクガク</t>
    </rPh>
    <rPh sb="27" eb="32">
      <t>コウフシンセイガク</t>
    </rPh>
    <phoneticPr fontId="18"/>
  </si>
  <si>
    <t>その他参考となるべき事項</t>
    <rPh sb="2" eb="3">
      <t>タ</t>
    </rPh>
    <rPh sb="3" eb="5">
      <t>サンコウ</t>
    </rPh>
    <rPh sb="10" eb="12">
      <t>ジコウ</t>
    </rPh>
    <phoneticPr fontId="19"/>
  </si>
  <si>
    <t>C</t>
    <phoneticPr fontId="19"/>
  </si>
  <si>
    <t>事業整理表
（事業番号　　）</t>
    <rPh sb="0" eb="2">
      <t>ジギョウ</t>
    </rPh>
    <rPh sb="2" eb="4">
      <t>セイリ</t>
    </rPh>
    <rPh sb="4" eb="5">
      <t>ヒョウ</t>
    </rPh>
    <rPh sb="7" eb="9">
      <t>ジギョウ</t>
    </rPh>
    <rPh sb="9" eb="11">
      <t>バンゴウ</t>
    </rPh>
    <phoneticPr fontId="18"/>
  </si>
  <si>
    <t>※記載欄が足りない場合は、適宜行を挿入して記載すること。</t>
  </si>
  <si>
    <t>事業内容</t>
    <rPh sb="0" eb="2">
      <t>ジギョウ</t>
    </rPh>
    <rPh sb="2" eb="4">
      <t>ナイヨウ</t>
    </rPh>
    <phoneticPr fontId="18"/>
  </si>
  <si>
    <t>実施団体
（保存会等名称）</t>
    <rPh sb="6" eb="9">
      <t>ホゾンカイ</t>
    </rPh>
    <rPh sb="9" eb="10">
      <t>トウ</t>
    </rPh>
    <rPh sb="10" eb="12">
      <t>メイショウ</t>
    </rPh>
    <phoneticPr fontId="18"/>
  </si>
  <si>
    <t>　対象となる文化財</t>
    <rPh sb="1" eb="3">
      <t>タイショウ</t>
    </rPh>
    <rPh sb="6" eb="9">
      <t>ブンカザイ</t>
    </rPh>
    <phoneticPr fontId="19"/>
  </si>
  <si>
    <t>指定の有無</t>
    <rPh sb="0" eb="2">
      <t>シテイ</t>
    </rPh>
    <rPh sb="3" eb="5">
      <t>ウム</t>
    </rPh>
    <phoneticPr fontId="18"/>
  </si>
  <si>
    <t>□</t>
    <phoneticPr fontId="18"/>
  </si>
  <si>
    <t>有</t>
    <rPh sb="0" eb="1">
      <t>ア</t>
    </rPh>
    <phoneticPr fontId="18"/>
  </si>
  <si>
    <t>（</t>
    <phoneticPr fontId="18"/>
  </si>
  <si>
    <t>指定</t>
    <rPh sb="0" eb="2">
      <t>シテイ</t>
    </rPh>
    <phoneticPr fontId="18"/>
  </si>
  <si>
    <t>文化財）</t>
    <rPh sb="0" eb="3">
      <t>ブンカザイ</t>
    </rPh>
    <phoneticPr fontId="18"/>
  </si>
  <si>
    <t>無</t>
    <rPh sb="0" eb="1">
      <t>ナ</t>
    </rPh>
    <phoneticPr fontId="18"/>
  </si>
  <si>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19"/>
  </si>
  <si>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19"/>
  </si>
  <si>
    <t>※事業の対象となる文化財や行事等の歴史や由来、地域性等を記載し、地域に古くから継承されている、地域に固有の文化財であることを説明すること。</t>
  </si>
  <si>
    <t>令和４年度事業の内容</t>
    <rPh sb="5" eb="7">
      <t>ジギョウ</t>
    </rPh>
    <rPh sb="8" eb="10">
      <t>ナイヨウ</t>
    </rPh>
    <phoneticPr fontId="18"/>
  </si>
  <si>
    <t>用具等整備
（修理）</t>
    <rPh sb="0" eb="2">
      <t>ヨウグ</t>
    </rPh>
    <rPh sb="2" eb="3">
      <t>トウ</t>
    </rPh>
    <rPh sb="3" eb="5">
      <t>セイビ</t>
    </rPh>
    <rPh sb="7" eb="9">
      <t>シュウリ</t>
    </rPh>
    <phoneticPr fontId="18"/>
  </si>
  <si>
    <t>用具等整備
（新調）</t>
    <rPh sb="0" eb="2">
      <t>ヨウグ</t>
    </rPh>
    <rPh sb="2" eb="3">
      <t>トウ</t>
    </rPh>
    <rPh sb="3" eb="5">
      <t>セイビ</t>
    </rPh>
    <rPh sb="7" eb="9">
      <t>シンチョウ</t>
    </rPh>
    <phoneticPr fontId="18"/>
  </si>
  <si>
    <t>※該当する事業に■を記入すること。</t>
  </si>
  <si>
    <t>収入内訳</t>
    <rPh sb="0" eb="2">
      <t>シュウニュウ</t>
    </rPh>
    <rPh sb="2" eb="4">
      <t>ウチワケ</t>
    </rPh>
    <phoneticPr fontId="18"/>
  </si>
  <si>
    <t>区分</t>
    <rPh sb="0" eb="2">
      <t>クブン</t>
    </rPh>
    <phoneticPr fontId="19"/>
  </si>
  <si>
    <t>金額
（予定を含む）</t>
    <rPh sb="0" eb="2">
      <t>キンガク</t>
    </rPh>
    <rPh sb="4" eb="6">
      <t>ヨテイ</t>
    </rPh>
    <rPh sb="7" eb="8">
      <t>フク</t>
    </rPh>
    <phoneticPr fontId="19"/>
  </si>
  <si>
    <t>内訳</t>
    <rPh sb="0" eb="2">
      <t>ウチワケ</t>
    </rPh>
    <phoneticPr fontId="18"/>
  </si>
  <si>
    <t>本事業以外の
補助金・助成金</t>
    <rPh sb="0" eb="1">
      <t>ホン</t>
    </rPh>
    <rPh sb="1" eb="3">
      <t>ジギョウ</t>
    </rPh>
    <rPh sb="3" eb="5">
      <t>イガイ</t>
    </rPh>
    <rPh sb="7" eb="10">
      <t>ホジョキン</t>
    </rPh>
    <rPh sb="11" eb="14">
      <t>ジョセイキン</t>
    </rPh>
    <phoneticPr fontId="19"/>
  </si>
  <si>
    <t>自己負担金</t>
    <phoneticPr fontId="19"/>
  </si>
  <si>
    <t>その他収入</t>
    <rPh sb="2" eb="3">
      <t>ホカ</t>
    </rPh>
    <rPh sb="3" eb="5">
      <t>シュウニュウ</t>
    </rPh>
    <phoneticPr fontId="19"/>
  </si>
  <si>
    <t>確認用</t>
    <rPh sb="0" eb="3">
      <t>カクニンヨウ</t>
    </rPh>
    <phoneticPr fontId="18"/>
  </si>
  <si>
    <t>収入合計</t>
    <rPh sb="0" eb="2">
      <t>シュウニュウ</t>
    </rPh>
    <rPh sb="2" eb="4">
      <t>ゴウケイ</t>
    </rPh>
    <phoneticPr fontId="18"/>
  </si>
  <si>
    <t>支出合計</t>
    <rPh sb="0" eb="2">
      <t>シシュツ</t>
    </rPh>
    <rPh sb="2" eb="4">
      <t>ゴウケイ</t>
    </rPh>
    <phoneticPr fontId="18"/>
  </si>
  <si>
    <t>収入合計</t>
    <phoneticPr fontId="19"/>
  </si>
  <si>
    <t>事業区分</t>
    <rPh sb="0" eb="2">
      <t>ジギョウ</t>
    </rPh>
    <rPh sb="2" eb="4">
      <t>クブン</t>
    </rPh>
    <phoneticPr fontId="19"/>
  </si>
  <si>
    <t>用具等整備
（修理）</t>
    <rPh sb="0" eb="2">
      <t>ヨウグ</t>
    </rPh>
    <rPh sb="2" eb="3">
      <t>トウ</t>
    </rPh>
    <rPh sb="3" eb="5">
      <t>セイビ</t>
    </rPh>
    <rPh sb="7" eb="9">
      <t>シュウリ</t>
    </rPh>
    <phoneticPr fontId="19"/>
  </si>
  <si>
    <t>　修理対象用具</t>
    <rPh sb="1" eb="3">
      <t>シュウリ</t>
    </rPh>
    <rPh sb="3" eb="5">
      <t>タイショウ</t>
    </rPh>
    <rPh sb="5" eb="7">
      <t>ヨウグ</t>
    </rPh>
    <phoneticPr fontId="19"/>
  </si>
  <si>
    <t>①</t>
    <phoneticPr fontId="19"/>
  </si>
  <si>
    <t>来歴</t>
    <rPh sb="0" eb="2">
      <t>ライレキ</t>
    </rPh>
    <phoneticPr fontId="19"/>
  </si>
  <si>
    <t>修理箇所</t>
    <rPh sb="0" eb="2">
      <t>シュウリ</t>
    </rPh>
    <rPh sb="2" eb="4">
      <t>カショ</t>
    </rPh>
    <phoneticPr fontId="19"/>
  </si>
  <si>
    <t>所有者</t>
    <rPh sb="0" eb="3">
      <t>ショユウシャ</t>
    </rPh>
    <phoneticPr fontId="19"/>
  </si>
  <si>
    <t>※所有者は必ず実行委員会の構成団体であること。
またそれを示す書類（構成団体の名簿等）を必ず添付すること。</t>
  </si>
  <si>
    <t>②</t>
    <phoneticPr fontId="19"/>
  </si>
  <si>
    <t>※原則、社寺所有の神輿等は、社寺が実行委員会等の構成団体であっても補助対象外。</t>
    <phoneticPr fontId="18"/>
  </si>
  <si>
    <t>③</t>
    <phoneticPr fontId="19"/>
  </si>
  <si>
    <t>支出内訳</t>
    <rPh sb="0" eb="2">
      <t>シシュツ</t>
    </rPh>
    <rPh sb="2" eb="4">
      <t>ウチワケ</t>
    </rPh>
    <phoneticPr fontId="18"/>
  </si>
  <si>
    <t>経費内訳</t>
    <rPh sb="0" eb="2">
      <t>ケイヒ</t>
    </rPh>
    <rPh sb="2" eb="4">
      <t>ウチワケ</t>
    </rPh>
    <phoneticPr fontId="18"/>
  </si>
  <si>
    <t>総事業費</t>
    <rPh sb="0" eb="1">
      <t>ソウ</t>
    </rPh>
    <rPh sb="1" eb="4">
      <t>ジギョウヒ</t>
    </rPh>
    <phoneticPr fontId="18"/>
  </si>
  <si>
    <t>補助対象経費</t>
    <rPh sb="0" eb="2">
      <t>ホジョ</t>
    </rPh>
    <rPh sb="2" eb="4">
      <t>タイショウ</t>
    </rPh>
    <rPh sb="4" eb="6">
      <t>ケイヒ</t>
    </rPh>
    <phoneticPr fontId="18"/>
  </si>
  <si>
    <t>補助対象外
経費</t>
    <rPh sb="0" eb="2">
      <t>ホジョ</t>
    </rPh>
    <rPh sb="2" eb="5">
      <t>タイショウガイ</t>
    </rPh>
    <rPh sb="6" eb="8">
      <t>ケイヒ</t>
    </rPh>
    <phoneticPr fontId="18"/>
  </si>
  <si>
    <t>謝金の場合
氏名・所属</t>
    <rPh sb="0" eb="2">
      <t>シャキン</t>
    </rPh>
    <rPh sb="3" eb="5">
      <t>バアイ</t>
    </rPh>
    <rPh sb="6" eb="8">
      <t>シメイ</t>
    </rPh>
    <rPh sb="9" eb="11">
      <t>ショゾク</t>
    </rPh>
    <phoneticPr fontId="18"/>
  </si>
  <si>
    <t>自己負担額等</t>
    <rPh sb="0" eb="2">
      <t>ジコ</t>
    </rPh>
    <rPh sb="2" eb="5">
      <t>フタンガク</t>
    </rPh>
    <rPh sb="5" eb="6">
      <t>トウ</t>
    </rPh>
    <phoneticPr fontId="18"/>
  </si>
  <si>
    <t>※プルダウンから費目を選択し、右欄に何に対する経費かを記載すること。</t>
    <phoneticPr fontId="18"/>
  </si>
  <si>
    <t>@</t>
    <phoneticPr fontId="18"/>
  </si>
  <si>
    <t>円</t>
    <rPh sb="0" eb="1">
      <t>エン</t>
    </rPh>
    <phoneticPr fontId="18"/>
  </si>
  <si>
    <t>×</t>
    <phoneticPr fontId="18"/>
  </si>
  <si>
    <t>（単位）</t>
    <rPh sb="1" eb="3">
      <t>タンイ</t>
    </rPh>
    <phoneticPr fontId="18"/>
  </si>
  <si>
    <t>（選択）</t>
  </si>
  <si>
    <t>※見積書を添付する場合は、見積書に番号をふり、該当する見積書の番号を記載すること。　</t>
    <phoneticPr fontId="18"/>
  </si>
  <si>
    <r>
      <t>※</t>
    </r>
    <r>
      <rPr>
        <b/>
        <sz val="11"/>
        <rFont val="ＭＳ Ｐゴシック"/>
        <family val="3"/>
        <charset val="128"/>
        <scheme val="minor"/>
      </rPr>
      <t>見積書は、発注額が</t>
    </r>
    <r>
      <rPr>
        <b/>
        <sz val="11"/>
        <rFont val="Calibri"/>
        <family val="2"/>
      </rPr>
      <t>10</t>
    </r>
    <r>
      <rPr>
        <b/>
        <sz val="11"/>
        <rFont val="ＭＳ Ｐゴシック"/>
        <family val="3"/>
        <charset val="128"/>
        <scheme val="minor"/>
      </rPr>
      <t>万円（税込）の場合は</t>
    </r>
    <r>
      <rPr>
        <b/>
        <sz val="11"/>
        <rFont val="Calibri"/>
        <family val="2"/>
      </rPr>
      <t>1</t>
    </r>
    <r>
      <rPr>
        <b/>
        <sz val="11"/>
        <rFont val="ＭＳ Ｐゴシック"/>
        <family val="3"/>
        <charset val="128"/>
        <scheme val="minor"/>
      </rPr>
      <t>者以上、</t>
    </r>
    <r>
      <rPr>
        <b/>
        <sz val="11"/>
        <rFont val="Calibri"/>
        <family val="2"/>
      </rPr>
      <t>100</t>
    </r>
    <r>
      <rPr>
        <b/>
        <sz val="11"/>
        <rFont val="ＭＳ Ｐゴシック"/>
        <family val="3"/>
        <charset val="128"/>
        <scheme val="minor"/>
      </rPr>
      <t>万円（税込）の場合は複数者から徴取し、写しを提出すること。</t>
    </r>
  </si>
  <si>
    <t>用具等整備
（新調）</t>
    <rPh sb="0" eb="2">
      <t>ヨウグ</t>
    </rPh>
    <rPh sb="2" eb="3">
      <t>トウ</t>
    </rPh>
    <rPh sb="3" eb="5">
      <t>セイビ</t>
    </rPh>
    <rPh sb="7" eb="9">
      <t>シンチョウ</t>
    </rPh>
    <phoneticPr fontId="19"/>
  </si>
  <si>
    <t>　新調対象用具</t>
    <rPh sb="1" eb="3">
      <t>シンチョウ</t>
    </rPh>
    <rPh sb="3" eb="5">
      <t>タイショウ</t>
    </rPh>
    <rPh sb="5" eb="7">
      <t>ヨウグ</t>
    </rPh>
    <phoneticPr fontId="19"/>
  </si>
  <si>
    <t>数量</t>
    <rPh sb="0" eb="2">
      <t>スウリョウ</t>
    </rPh>
    <phoneticPr fontId="19"/>
  </si>
  <si>
    <t>後継者養成</t>
    <rPh sb="0" eb="3">
      <t>コウケイシャ</t>
    </rPh>
    <rPh sb="3" eb="5">
      <t>ヨウセイ</t>
    </rPh>
    <phoneticPr fontId="19"/>
  </si>
  <si>
    <t>実施時期</t>
    <rPh sb="0" eb="2">
      <t>ジッシ</t>
    </rPh>
    <rPh sb="2" eb="4">
      <t>ジキ</t>
    </rPh>
    <phoneticPr fontId="19"/>
  </si>
  <si>
    <t>　場所</t>
    <rPh sb="1" eb="3">
      <t>バショ</t>
    </rPh>
    <phoneticPr fontId="19"/>
  </si>
  <si>
    <t>　対象者数</t>
    <rPh sb="1" eb="4">
      <t>タイショウシャ</t>
    </rPh>
    <rPh sb="4" eb="5">
      <t>スウ</t>
    </rPh>
    <phoneticPr fontId="19"/>
  </si>
  <si>
    <t>人</t>
    <rPh sb="0" eb="1">
      <t>ニン</t>
    </rPh>
    <phoneticPr fontId="19"/>
  </si>
  <si>
    <t>対象者</t>
    <rPh sb="0" eb="3">
      <t>タイショウシャ</t>
    </rPh>
    <phoneticPr fontId="19"/>
  </si>
  <si>
    <t>　指導者等</t>
    <rPh sb="1" eb="4">
      <t>シドウシャ</t>
    </rPh>
    <rPh sb="4" eb="5">
      <t>トウ</t>
    </rPh>
    <phoneticPr fontId="19"/>
  </si>
  <si>
    <t>※謝金等の支払先を記載すること（未定の場合は「未定」と記載）。</t>
    <phoneticPr fontId="18"/>
  </si>
  <si>
    <t>内部支出に当たる場合は補助対象外。</t>
  </si>
  <si>
    <t>　謝金等の支払先が複数名あり、この枠に書ききれない場合は、別紙で一覧を提出すること。</t>
    <phoneticPr fontId="18"/>
  </si>
  <si>
    <t>その他事務経費</t>
    <rPh sb="2" eb="7">
      <t>タジムケイヒ</t>
    </rPh>
    <phoneticPr fontId="19"/>
  </si>
  <si>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8"/>
  </si>
  <si>
    <t>※交付要望書（様式２）に記載している内容と同一にすること。</t>
    <phoneticPr fontId="18"/>
  </si>
  <si>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</si>
  <si>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</si>
  <si>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所在地</t>
    <rPh sb="0" eb="3">
      <t>ショザイチ</t>
    </rPh>
    <phoneticPr fontId="18"/>
  </si>
  <si>
    <t>電話番号</t>
    <rPh sb="0" eb="2">
      <t>デンワ</t>
    </rPh>
    <rPh sb="2" eb="4">
      <t>バンゴウ</t>
    </rPh>
    <phoneticPr fontId="18"/>
  </si>
  <si>
    <t>団体設立年月</t>
    <rPh sb="0" eb="2">
      <t>ダンタイ</t>
    </rPh>
    <rPh sb="2" eb="4">
      <t>セツリツ</t>
    </rPh>
    <rPh sb="4" eb="5">
      <t>ネン</t>
    </rPh>
    <rPh sb="5" eb="6">
      <t>ツキ</t>
    </rPh>
    <phoneticPr fontId="18"/>
  </si>
  <si>
    <t>年</t>
    <rPh sb="0" eb="1">
      <t>ネン</t>
    </rPh>
    <phoneticPr fontId="18"/>
  </si>
  <si>
    <t>月</t>
    <rPh sb="0" eb="1">
      <t>ガツ</t>
    </rPh>
    <phoneticPr fontId="18"/>
  </si>
  <si>
    <t>役職員</t>
    <rPh sb="0" eb="3">
      <t>ヤクショクイン</t>
    </rPh>
    <phoneticPr fontId="18"/>
  </si>
  <si>
    <t>構成団体</t>
    <rPh sb="0" eb="2">
      <t>コウセイ</t>
    </rPh>
    <rPh sb="2" eb="4">
      <t>ダンタイ</t>
    </rPh>
    <phoneticPr fontId="18"/>
  </si>
  <si>
    <t>設置目的</t>
    <rPh sb="0" eb="2">
      <t>セッチ</t>
    </rPh>
    <rPh sb="2" eb="4">
      <t>モクテキ</t>
    </rPh>
    <phoneticPr fontId="18"/>
  </si>
  <si>
    <t>添付書類</t>
    <rPh sb="0" eb="2">
      <t>テンプ</t>
    </rPh>
    <rPh sb="2" eb="4">
      <t>ショルイ</t>
    </rPh>
    <phoneticPr fontId="18"/>
  </si>
  <si>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18"/>
  </si>
  <si>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18"/>
  </si>
  <si>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18"/>
  </si>
  <si>
    <t>※対象の用具ごとにシートを作成してください。</t>
    <rPh sb="1" eb="3">
      <t>タイショウ</t>
    </rPh>
    <rPh sb="4" eb="6">
      <t>ヨウグ</t>
    </rPh>
    <rPh sb="13" eb="15">
      <t>サクセイ</t>
    </rPh>
    <phoneticPr fontId="18"/>
  </si>
  <si>
    <t>修理・新調する用具等の名称</t>
    <rPh sb="0" eb="2">
      <t>シュウリ</t>
    </rPh>
    <rPh sb="3" eb="5">
      <t>シンチョウ</t>
    </rPh>
    <rPh sb="7" eb="9">
      <t>ヨウグ</t>
    </rPh>
    <rPh sb="9" eb="10">
      <t>トウ</t>
    </rPh>
    <rPh sb="11" eb="13">
      <t>メイショウ</t>
    </rPh>
    <phoneticPr fontId="18"/>
  </si>
  <si>
    <t>※複数ある場合はシートを適宜コピーしてください。</t>
    <rPh sb="1" eb="3">
      <t>フクスウ</t>
    </rPh>
    <rPh sb="5" eb="7">
      <t>バアイ</t>
    </rPh>
    <rPh sb="12" eb="14">
      <t>テキギ</t>
    </rPh>
    <phoneticPr fontId="18"/>
  </si>
  <si>
    <t>区分</t>
    <rPh sb="0" eb="2">
      <t>クブン</t>
    </rPh>
    <phoneticPr fontId="18"/>
  </si>
  <si>
    <t>修理</t>
    <rPh sb="0" eb="2">
      <t>シュウリ</t>
    </rPh>
    <phoneticPr fontId="18"/>
  </si>
  <si>
    <t>新調</t>
    <rPh sb="0" eb="2">
      <t>シンチョウ</t>
    </rPh>
    <phoneticPr fontId="18"/>
  </si>
  <si>
    <t>※修理用具・箇所数に合わせて、適宜、行の追加やシートをコピーしてください。</t>
    <phoneticPr fontId="18"/>
  </si>
  <si>
    <t>全体写真</t>
    <rPh sb="0" eb="2">
      <t>ゼンタイ</t>
    </rPh>
    <rPh sb="2" eb="4">
      <t>シャシン</t>
    </rPh>
    <phoneticPr fontId="18"/>
  </si>
  <si>
    <t xml:space="preserve">
</t>
    <phoneticPr fontId="18"/>
  </si>
  <si>
    <r>
      <t xml:space="preserve">複数年度にわたり修理・新調を行う場合　
</t>
    </r>
    <r>
      <rPr>
        <sz val="11"/>
        <color rgb="FFFF0000"/>
        <rFont val="ＭＳ ゴシック"/>
        <family val="3"/>
        <charset val="128"/>
      </rPr>
      <t>（令和３年度以前に補助金を活用して修理・新調を行った場合又は令和５年度以降に修理・新調を行う予定の場合は分かる範囲で記載してください）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18"/>
  </si>
  <si>
    <t>１年目</t>
    <rPh sb="1" eb="3">
      <t>ネンメ</t>
    </rPh>
    <phoneticPr fontId="18"/>
  </si>
  <si>
    <t>２年目</t>
    <rPh sb="1" eb="3">
      <t>ネンメ</t>
    </rPh>
    <phoneticPr fontId="18"/>
  </si>
  <si>
    <t>３年目</t>
    <rPh sb="1" eb="3">
      <t>ネンメ</t>
    </rPh>
    <phoneticPr fontId="18"/>
  </si>
  <si>
    <t>修理用具・箇所数に合わせて、適宜、行の追加やシートをコピーしてください。</t>
    <phoneticPr fontId="18"/>
  </si>
  <si>
    <t>修理箇所①</t>
    <rPh sb="0" eb="2">
      <t>シュウリ</t>
    </rPh>
    <rPh sb="2" eb="4">
      <t>カショ</t>
    </rPh>
    <phoneticPr fontId="18"/>
  </si>
  <si>
    <t>修理前</t>
    <rPh sb="0" eb="2">
      <t>シュウリ</t>
    </rPh>
    <rPh sb="2" eb="3">
      <t>マエ</t>
    </rPh>
    <phoneticPr fontId="18"/>
  </si>
  <si>
    <t>修理後</t>
    <rPh sb="0" eb="2">
      <t>シュウリ</t>
    </rPh>
    <rPh sb="2" eb="3">
      <t>アト</t>
    </rPh>
    <phoneticPr fontId="18"/>
  </si>
  <si>
    <t>※左側に修理前の修理箇所の写真を、破損箇所などがわかるよう貼り付けてください。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18"/>
  </si>
  <si>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18"/>
  </si>
  <si>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18"/>
  </si>
  <si>
    <t>修理箇所②</t>
    <rPh sb="0" eb="2">
      <t>シュウリ</t>
    </rPh>
    <rPh sb="2" eb="4">
      <t>カショ</t>
    </rPh>
    <phoneticPr fontId="18"/>
  </si>
  <si>
    <t>修理箇所③</t>
    <rPh sb="0" eb="2">
      <t>シュウリ</t>
    </rPh>
    <rPh sb="2" eb="4">
      <t>カショ</t>
    </rPh>
    <phoneticPr fontId="18"/>
  </si>
  <si>
    <t>修理箇所④</t>
    <rPh sb="0" eb="2">
      <t>シュウリ</t>
    </rPh>
    <rPh sb="2" eb="4">
      <t>カショ</t>
    </rPh>
    <phoneticPr fontId="18"/>
  </si>
  <si>
    <t>修理箇所⑤</t>
    <rPh sb="0" eb="2">
      <t>シュウリ</t>
    </rPh>
    <rPh sb="2" eb="4">
      <t>カショ</t>
    </rPh>
    <phoneticPr fontId="18"/>
  </si>
  <si>
    <t>事業番号：</t>
    <rPh sb="0" eb="4">
      <t>ジギョウバンゴウ</t>
    </rPh>
    <phoneticPr fontId="18"/>
  </si>
  <si>
    <t>実施団体：</t>
    <rPh sb="0" eb="4">
      <t>ジッシ</t>
    </rPh>
    <phoneticPr fontId="18"/>
  </si>
  <si>
    <t>採択条件への対応状況</t>
    <rPh sb="0" eb="2">
      <t>サイタク</t>
    </rPh>
    <rPh sb="2" eb="4">
      <t>ジョウケン</t>
    </rPh>
    <rPh sb="6" eb="8">
      <t>タイオウ</t>
    </rPh>
    <rPh sb="8" eb="10">
      <t>ジョウキョウ</t>
    </rPh>
    <phoneticPr fontId="55"/>
  </si>
  <si>
    <t>採択条件１</t>
    <rPh sb="0" eb="2">
      <t>サイタク</t>
    </rPh>
    <rPh sb="2" eb="4">
      <t>ジョウケン</t>
    </rPh>
    <phoneticPr fontId="55"/>
  </si>
  <si>
    <t>（新たに購入する場合や）予備分の購入は補助対象外とする。　</t>
    <phoneticPr fontId="18"/>
  </si>
  <si>
    <t>事業区分・対象用具番号（名称）</t>
    <rPh sb="0" eb="4">
      <t>ジギョウクブン</t>
    </rPh>
    <rPh sb="5" eb="7">
      <t>タイショウ</t>
    </rPh>
    <rPh sb="7" eb="9">
      <t>ヨウグ</t>
    </rPh>
    <rPh sb="9" eb="11">
      <t>バンゴウ</t>
    </rPh>
    <rPh sb="12" eb="14">
      <t>メイショウ</t>
    </rPh>
    <phoneticPr fontId="18"/>
  </si>
  <si>
    <t>　</t>
  </si>
  <si>
    <t>現在使用している○個のうち、経年劣化で使用できないと確認した△個を購入する。（予備分は含んでいない。）※○≧△</t>
    <phoneticPr fontId="18"/>
  </si>
  <si>
    <t>すべて予備分であったため、交付申請書から除外した。</t>
    <rPh sb="13" eb="15">
      <t>コウフ</t>
    </rPh>
    <phoneticPr fontId="18"/>
  </si>
  <si>
    <t>その他：</t>
    <rPh sb="2" eb="3">
      <t>タ</t>
    </rPh>
    <phoneticPr fontId="18"/>
  </si>
  <si>
    <t>採択条件２</t>
    <rPh sb="0" eb="2">
      <t>サイタク</t>
    </rPh>
    <rPh sb="2" eb="4">
      <t>ジョウケン</t>
    </rPh>
    <phoneticPr fontId="55"/>
  </si>
  <si>
    <t>○○は、単価上限超過分は補助対象外とする。</t>
    <rPh sb="4" eb="6">
      <t>タンカ</t>
    </rPh>
    <rPh sb="6" eb="8">
      <t>ジョウゲン</t>
    </rPh>
    <rPh sb="8" eb="11">
      <t>チョウカブン</t>
    </rPh>
    <rPh sb="12" eb="14">
      <t>ホジョ</t>
    </rPh>
    <rPh sb="14" eb="17">
      <t>タイショウガイ</t>
    </rPh>
    <phoneticPr fontId="18"/>
  </si>
  <si>
    <t>単価上限超過分は、交付申請書から除外した。</t>
    <rPh sb="9" eb="11">
      <t>コウフ</t>
    </rPh>
    <phoneticPr fontId="18"/>
  </si>
  <si>
    <t>単価上限超過分の金額は、事業整理表（様式３）の支出内訳で「補助対象外経費」の欄に記載した。</t>
    <phoneticPr fontId="18"/>
  </si>
  <si>
    <t>採択条件３</t>
    <rPh sb="0" eb="2">
      <t>サイタク</t>
    </rPh>
    <rPh sb="2" eb="4">
      <t>ジョウケン</t>
    </rPh>
    <phoneticPr fontId="55"/>
  </si>
  <si>
    <t>【報償費】について、経費内訳及び支払先を記載することとし、内部支出にあたる場合は、補助対象外とする。</t>
    <rPh sb="1" eb="4">
      <t>ホウショウヒ</t>
    </rPh>
    <rPh sb="10" eb="12">
      <t>ケイヒ</t>
    </rPh>
    <rPh sb="12" eb="14">
      <t>ウチワケ</t>
    </rPh>
    <rPh sb="14" eb="15">
      <t>オヨ</t>
    </rPh>
    <rPh sb="16" eb="18">
      <t>シハライ</t>
    </rPh>
    <rPh sb="18" eb="19">
      <t>サキ</t>
    </rPh>
    <rPh sb="20" eb="22">
      <t>キサイ</t>
    </rPh>
    <rPh sb="29" eb="31">
      <t>ナイブ</t>
    </rPh>
    <rPh sb="31" eb="33">
      <t>シシュツ</t>
    </rPh>
    <rPh sb="37" eb="39">
      <t>バアイ</t>
    </rPh>
    <rPh sb="41" eb="43">
      <t>ホジョ</t>
    </rPh>
    <rPh sb="43" eb="46">
      <t>タイショウガイ</t>
    </rPh>
    <phoneticPr fontId="18"/>
  </si>
  <si>
    <t>内部支出にあたらず、事業整理表（様式３）に経費内訳及び支払先を記載した。</t>
    <phoneticPr fontId="18"/>
  </si>
  <si>
    <t>支払先（予定講師等）は、構成団体の一員であり、内部支出にあたるため、除外した。（又は事業整理表（様式３）の支出内訳で、「補助対象外経費」の欄に記載した。）</t>
    <rPh sb="0" eb="2">
      <t>シハライ</t>
    </rPh>
    <rPh sb="2" eb="3">
      <t>サキ</t>
    </rPh>
    <rPh sb="4" eb="6">
      <t>ヨテイ</t>
    </rPh>
    <rPh sb="6" eb="8">
      <t>コウシ</t>
    </rPh>
    <rPh sb="8" eb="9">
      <t>トウ</t>
    </rPh>
    <rPh sb="12" eb="14">
      <t>コウセイ</t>
    </rPh>
    <rPh sb="14" eb="16">
      <t>ダンタイ</t>
    </rPh>
    <rPh sb="17" eb="19">
      <t>イチイン</t>
    </rPh>
    <rPh sb="23" eb="25">
      <t>ナイブ</t>
    </rPh>
    <rPh sb="25" eb="27">
      <t>シシュツ</t>
    </rPh>
    <rPh sb="34" eb="36">
      <t>ジョガイ</t>
    </rPh>
    <rPh sb="40" eb="41">
      <t>マタ</t>
    </rPh>
    <rPh sb="42" eb="44">
      <t>ジギョウ</t>
    </rPh>
    <rPh sb="44" eb="46">
      <t>セイリ</t>
    </rPh>
    <rPh sb="46" eb="47">
      <t>ヒョウ</t>
    </rPh>
    <rPh sb="48" eb="50">
      <t>ヨウシキ</t>
    </rPh>
    <rPh sb="53" eb="55">
      <t>シシュツ</t>
    </rPh>
    <rPh sb="55" eb="57">
      <t>ウチワケ</t>
    </rPh>
    <rPh sb="60" eb="62">
      <t>ホジョ</t>
    </rPh>
    <rPh sb="62" eb="65">
      <t>タイショウガイ</t>
    </rPh>
    <rPh sb="65" eb="67">
      <t>ケイヒ</t>
    </rPh>
    <rPh sb="69" eb="70">
      <t>ラン</t>
    </rPh>
    <rPh sb="71" eb="73">
      <t>キサイ</t>
    </rPh>
    <phoneticPr fontId="18"/>
  </si>
  <si>
    <t>支払先（予定講師等）は未定である。（講師等決定後、内部支出にあたる場合は「補助対象外経費」に計上する。）</t>
    <phoneticPr fontId="18"/>
  </si>
  <si>
    <t>採択条件４</t>
    <rPh sb="0" eb="2">
      <t>サイタク</t>
    </rPh>
    <rPh sb="2" eb="4">
      <t>ジョウケン</t>
    </rPh>
    <phoneticPr fontId="55"/>
  </si>
  <si>
    <t>○○は、補助対象外とする。</t>
    <rPh sb="4" eb="6">
      <t>ホジョ</t>
    </rPh>
    <rPh sb="6" eb="9">
      <t>タイショウガイ</t>
    </rPh>
    <phoneticPr fontId="18"/>
  </si>
  <si>
    <t>該当経費を交付申請書から除外した。</t>
    <rPh sb="5" eb="7">
      <t>コウフ</t>
    </rPh>
    <phoneticPr fontId="18"/>
  </si>
  <si>
    <t>該当経費について事業整理表（様式３）の支出内訳で「補助対象外経費」の欄に記載した。</t>
    <rPh sb="0" eb="2">
      <t>ガイトウ</t>
    </rPh>
    <rPh sb="2" eb="4">
      <t>ケイヒ</t>
    </rPh>
    <rPh sb="8" eb="10">
      <t>ジギョウ</t>
    </rPh>
    <phoneticPr fontId="18"/>
  </si>
  <si>
    <t>採択条件５</t>
    <rPh sb="0" eb="2">
      <t>サイタク</t>
    </rPh>
    <rPh sb="2" eb="4">
      <t>ジョウケン</t>
    </rPh>
    <phoneticPr fontId="55"/>
  </si>
  <si>
    <t>練習用にのみ使用する用具である場合、補助対象外とする。</t>
    <rPh sb="0" eb="2">
      <t>レンシュウ</t>
    </rPh>
    <rPh sb="2" eb="3">
      <t>ヨウ</t>
    </rPh>
    <rPh sb="6" eb="8">
      <t>シヨウ</t>
    </rPh>
    <rPh sb="10" eb="12">
      <t>ヨウグ</t>
    </rPh>
    <rPh sb="15" eb="17">
      <t>バアイ</t>
    </rPh>
    <rPh sb="18" eb="20">
      <t>ホジョ</t>
    </rPh>
    <rPh sb="20" eb="23">
      <t>タイショウガイ</t>
    </rPh>
    <phoneticPr fontId="18"/>
  </si>
  <si>
    <t>祭礼行事等の当日にも使用している用具である。</t>
    <rPh sb="0" eb="4">
      <t>サイレイギョウジ</t>
    </rPh>
    <rPh sb="4" eb="5">
      <t>トウ</t>
    </rPh>
    <rPh sb="6" eb="8">
      <t>トウジツ</t>
    </rPh>
    <rPh sb="10" eb="12">
      <t>シヨウ</t>
    </rPh>
    <rPh sb="16" eb="18">
      <t>ヨウグ</t>
    </rPh>
    <phoneticPr fontId="18"/>
  </si>
  <si>
    <t>練習用にのみ使用している用具であるため、交付申請書から除外した。</t>
    <rPh sb="20" eb="25">
      <t>コウフシンセイショ</t>
    </rPh>
    <rPh sb="27" eb="29">
      <t>ジョガイ</t>
    </rPh>
    <phoneticPr fontId="18"/>
  </si>
  <si>
    <t>採択条件６</t>
    <rPh sb="0" eb="2">
      <t>サイタク</t>
    </rPh>
    <rPh sb="2" eb="3">
      <t>ジョウ</t>
    </rPh>
    <phoneticPr fontId="55"/>
  </si>
  <si>
    <t>山車等に付属している○○である。</t>
    <rPh sb="2" eb="3">
      <t>トウ</t>
    </rPh>
    <phoneticPr fontId="18"/>
  </si>
  <si>
    <t>祭礼行事等の当日に行列の一員が手持ちし、巡行するための提灯である。</t>
    <rPh sb="0" eb="2">
      <t>サイレイ</t>
    </rPh>
    <rPh sb="2" eb="4">
      <t>ギョウジ</t>
    </rPh>
    <rPh sb="4" eb="5">
      <t>トウ</t>
    </rPh>
    <rPh sb="6" eb="8">
      <t>トウジツ</t>
    </rPh>
    <rPh sb="27" eb="29">
      <t>チョウチン</t>
    </rPh>
    <phoneticPr fontId="18"/>
  </si>
  <si>
    <t>○○は、祭礼行事等に用いる本質的な用具ではなく、祭礼行事等を活性化するための道具・装飾品類であるため、交付申請書から除外した。</t>
    <rPh sb="51" eb="53">
      <t>コウフ</t>
    </rPh>
    <phoneticPr fontId="18"/>
  </si>
  <si>
    <t>その他：※○○について、祭礼行事等の中での使い方を詳しく説明し、写真等の資料があれば提出すること。</t>
    <rPh sb="2" eb="3">
      <t>タ</t>
    </rPh>
    <rPh sb="25" eb="26">
      <t>クワ</t>
    </rPh>
    <rPh sb="32" eb="35">
      <t>シャシントウ</t>
    </rPh>
    <rPh sb="36" eb="38">
      <t>シリョウ</t>
    </rPh>
    <rPh sb="42" eb="44">
      <t>テイシュツ</t>
    </rPh>
    <phoneticPr fontId="18"/>
  </si>
  <si>
    <t>採択条件７</t>
    <rPh sb="0" eb="2">
      <t>サイタク</t>
    </rPh>
    <rPh sb="2" eb="4">
      <t>ジョウケン</t>
    </rPh>
    <phoneticPr fontId="55"/>
  </si>
  <si>
    <t>地域に古くから継承されている伝統行事や民俗芸能等に関する取組の場合、補助対象とする。</t>
    <rPh sb="0" eb="2">
      <t>チイキ</t>
    </rPh>
    <rPh sb="3" eb="4">
      <t>フル</t>
    </rPh>
    <rPh sb="7" eb="9">
      <t>ケイショウ</t>
    </rPh>
    <rPh sb="14" eb="16">
      <t>デントウ</t>
    </rPh>
    <rPh sb="16" eb="18">
      <t>ギョウジ</t>
    </rPh>
    <rPh sb="19" eb="21">
      <t>ミンゾク</t>
    </rPh>
    <rPh sb="21" eb="23">
      <t>ゲイノウ</t>
    </rPh>
    <rPh sb="23" eb="24">
      <t>トウ</t>
    </rPh>
    <rPh sb="25" eb="26">
      <t>カン</t>
    </rPh>
    <rPh sb="28" eb="30">
      <t>トリクミ</t>
    </rPh>
    <rPh sb="31" eb="33">
      <t>バアイ</t>
    </rPh>
    <rPh sb="34" eb="36">
      <t>ホジョ</t>
    </rPh>
    <rPh sb="36" eb="38">
      <t>タイショウ</t>
    </rPh>
    <phoneticPr fontId="18"/>
  </si>
  <si>
    <r>
      <t>交付申請書の事業整理表（様式３）の「対象となる文化財の概要及び上記伝統芸能・伝統行事等の由来・歴史」に、修理・新調対象用具を用いる伝統芸能・祭礼行事の起源・由来を記載した。</t>
    </r>
    <r>
      <rPr>
        <b/>
        <sz val="10"/>
        <color theme="1"/>
        <rFont val="ＭＳ ゴシック"/>
        <family val="3"/>
        <charset val="128"/>
      </rPr>
      <t>※神社等の起源・由来ではなく、対象用具を用いる行事等の起源・由来を記載してください。</t>
    </r>
    <rPh sb="0" eb="5">
      <t>コウフシンセイショ</t>
    </rPh>
    <phoneticPr fontId="18"/>
  </si>
  <si>
    <t>採択条件８</t>
    <rPh sb="0" eb="2">
      <t>サイタク</t>
    </rPh>
    <rPh sb="2" eb="4">
      <t>ジョウケン</t>
    </rPh>
    <phoneticPr fontId="55"/>
  </si>
  <si>
    <t>実施団体及び修理・新調対象用具の所有者が実行委員会等またはその構成団体である場合、補助対象とする。</t>
    <rPh sb="0" eb="2">
      <t>ジッシ</t>
    </rPh>
    <rPh sb="4" eb="5">
      <t>オヨ</t>
    </rPh>
    <rPh sb="6" eb="8">
      <t>シュウリ</t>
    </rPh>
    <rPh sb="9" eb="11">
      <t>シンチョウ</t>
    </rPh>
    <rPh sb="11" eb="13">
      <t>タイショウ</t>
    </rPh>
    <rPh sb="13" eb="15">
      <t>ヨウグ</t>
    </rPh>
    <rPh sb="16" eb="19">
      <t>ショユウシャ</t>
    </rPh>
    <rPh sb="20" eb="22">
      <t>ジッコウ</t>
    </rPh>
    <rPh sb="22" eb="25">
      <t>イインカイ</t>
    </rPh>
    <rPh sb="25" eb="26">
      <t>トウ</t>
    </rPh>
    <rPh sb="31" eb="33">
      <t>コウセイ</t>
    </rPh>
    <rPh sb="33" eb="35">
      <t>ダンタイ</t>
    </rPh>
    <rPh sb="38" eb="40">
      <t>バアイ</t>
    </rPh>
    <rPh sb="41" eb="43">
      <t>ホジョ</t>
    </rPh>
    <rPh sb="43" eb="45">
      <t>タイショウ</t>
    </rPh>
    <phoneticPr fontId="18"/>
  </si>
  <si>
    <t>実施団体及び修理・新調対象用具の所有者は、実行委員会等又はその構成団体であり、そのことが分かる名簿や一覧等を交付申請書に添付した。</t>
    <rPh sb="2" eb="4">
      <t>ダンタイ</t>
    </rPh>
    <rPh sb="50" eb="52">
      <t>イチラン</t>
    </rPh>
    <rPh sb="52" eb="53">
      <t>トウ</t>
    </rPh>
    <rPh sb="54" eb="56">
      <t>コウフ</t>
    </rPh>
    <phoneticPr fontId="18"/>
  </si>
  <si>
    <t>実施団体及び修理・新調対象用具の所有者は、実行委員会等又はその構成団体ではないため、該当経費を交付申請書から除外した。</t>
    <rPh sb="47" eb="49">
      <t>コウフ</t>
    </rPh>
    <phoneticPr fontId="18"/>
  </si>
  <si>
    <t>採択条件９</t>
    <rPh sb="0" eb="2">
      <t>サイタク</t>
    </rPh>
    <rPh sb="2" eb="4">
      <t>ジョウケン</t>
    </rPh>
    <phoneticPr fontId="55"/>
  </si>
  <si>
    <t>古くからの仕様に基づく修理・新調を行うこと。</t>
    <rPh sb="0" eb="1">
      <t>フル</t>
    </rPh>
    <rPh sb="5" eb="7">
      <t>シヨウ</t>
    </rPh>
    <rPh sb="8" eb="9">
      <t>モト</t>
    </rPh>
    <rPh sb="11" eb="13">
      <t>シュウリ</t>
    </rPh>
    <rPh sb="14" eb="16">
      <t>シンチョウ</t>
    </rPh>
    <rPh sb="17" eb="18">
      <t>オコナ</t>
    </rPh>
    <phoneticPr fontId="18"/>
  </si>
  <si>
    <t>専門家の意見や根拠資料をふまえ、古くから継承されてきた仕様に基づく修理・新調を行う。</t>
    <phoneticPr fontId="18"/>
  </si>
  <si>
    <t>古くから継承されてきた仕様に基づかず、今回、新たに追加する（または、変更を加える）修理・新調であったため、当該部分に係る経費は、交付申請書から除外した。（又は事業整理表（様式３）の支出内訳で、「補助対象外経費」の欄に記載した。）</t>
    <rPh sb="64" eb="66">
      <t>コウフ</t>
    </rPh>
    <rPh sb="68" eb="69">
      <t>ショ</t>
    </rPh>
    <rPh sb="77" eb="78">
      <t>マタ</t>
    </rPh>
    <phoneticPr fontId="18"/>
  </si>
  <si>
    <t>採択条件１０</t>
    <rPh sb="0" eb="2">
      <t>サイタク</t>
    </rPh>
    <rPh sb="2" eb="4">
      <t>ジョウケン</t>
    </rPh>
    <phoneticPr fontId="55"/>
  </si>
  <si>
    <t>文化財の価値に変容が生じないよう仕様を策定し、指定者である地方公共団体の文化財担当部局と相談のうえ、事業を実施すること。</t>
    <phoneticPr fontId="18"/>
  </si>
  <si>
    <t>○○市○○課と相談のうえ仕様を作成し、進捗状況を確認しながら、修理・新調を進める。</t>
    <rPh sb="2" eb="3">
      <t>シ</t>
    </rPh>
    <rPh sb="5" eb="6">
      <t>カ</t>
    </rPh>
    <rPh sb="7" eb="9">
      <t>ソウダン</t>
    </rPh>
    <rPh sb="12" eb="14">
      <t>シヨウ</t>
    </rPh>
    <rPh sb="15" eb="17">
      <t>サクセイ</t>
    </rPh>
    <rPh sb="19" eb="21">
      <t>シンチョク</t>
    </rPh>
    <rPh sb="21" eb="23">
      <t>ジョウキョウ</t>
    </rPh>
    <rPh sb="24" eb="26">
      <t>カクニン</t>
    </rPh>
    <rPh sb="31" eb="33">
      <t>シュウリ</t>
    </rPh>
    <rPh sb="34" eb="36">
      <t>シンチョウ</t>
    </rPh>
    <rPh sb="37" eb="38">
      <t>スス</t>
    </rPh>
    <phoneticPr fontId="18"/>
  </si>
  <si>
    <t>採択条件１１</t>
    <rPh sb="0" eb="2">
      <t>サイタク</t>
    </rPh>
    <rPh sb="2" eb="4">
      <t>ジョウケン</t>
    </rPh>
    <phoneticPr fontId="55"/>
  </si>
  <si>
    <t>専門家に受けた指導内容の書面は、指導を受けた専門家の氏名、所属を明記すること。</t>
    <rPh sb="0" eb="3">
      <t>センモンカ</t>
    </rPh>
    <rPh sb="4" eb="5">
      <t>ウ</t>
    </rPh>
    <rPh sb="7" eb="9">
      <t>シドウ</t>
    </rPh>
    <rPh sb="9" eb="11">
      <t>ナイヨウ</t>
    </rPh>
    <rPh sb="12" eb="14">
      <t>ショメン</t>
    </rPh>
    <rPh sb="16" eb="18">
      <t>シドウ</t>
    </rPh>
    <rPh sb="19" eb="20">
      <t>ウ</t>
    </rPh>
    <rPh sb="22" eb="25">
      <t>センモンカ</t>
    </rPh>
    <rPh sb="26" eb="28">
      <t>シメイ</t>
    </rPh>
    <rPh sb="29" eb="31">
      <t>ショゾク</t>
    </rPh>
    <rPh sb="32" eb="34">
      <t>メイキ</t>
    </rPh>
    <phoneticPr fontId="18"/>
  </si>
  <si>
    <t>指導を受けた専門家の氏名・所属を明記した書面を交付申請書に添付した。</t>
    <rPh sb="0" eb="2">
      <t>シドウ</t>
    </rPh>
    <rPh sb="3" eb="4">
      <t>ウ</t>
    </rPh>
    <rPh sb="6" eb="9">
      <t>センモンカ</t>
    </rPh>
    <rPh sb="10" eb="12">
      <t>シメイ</t>
    </rPh>
    <rPh sb="13" eb="15">
      <t>ショゾク</t>
    </rPh>
    <rPh sb="16" eb="18">
      <t>メイキ</t>
    </rPh>
    <rPh sb="20" eb="22">
      <t>ショメン</t>
    </rPh>
    <rPh sb="23" eb="25">
      <t>コウフ</t>
    </rPh>
    <rPh sb="25" eb="28">
      <t>シンセイショ</t>
    </rPh>
    <rPh sb="29" eb="31">
      <t>テンプ</t>
    </rPh>
    <phoneticPr fontId="18"/>
  </si>
  <si>
    <t>採択条件１２</t>
    <rPh sb="0" eb="2">
      <t>サイタク</t>
    </rPh>
    <rPh sb="2" eb="4">
      <t>ジョウケン</t>
    </rPh>
    <phoneticPr fontId="55"/>
  </si>
  <si>
    <t>見積書の宛名は、実行委員会等の補助事業者名（構成団体を含む）とすること。</t>
    <rPh sb="0" eb="3">
      <t>ミツモリショ</t>
    </rPh>
    <rPh sb="4" eb="6">
      <t>アテナ</t>
    </rPh>
    <rPh sb="8" eb="10">
      <t>ジッコウ</t>
    </rPh>
    <rPh sb="10" eb="13">
      <t>イインカイ</t>
    </rPh>
    <rPh sb="13" eb="14">
      <t>トウ</t>
    </rPh>
    <rPh sb="15" eb="17">
      <t>ホジョ</t>
    </rPh>
    <rPh sb="17" eb="19">
      <t>ジギョウ</t>
    </rPh>
    <rPh sb="19" eb="20">
      <t>シャ</t>
    </rPh>
    <rPh sb="20" eb="21">
      <t>メイ</t>
    </rPh>
    <rPh sb="22" eb="24">
      <t>コウセイ</t>
    </rPh>
    <rPh sb="24" eb="26">
      <t>ダンタイ</t>
    </rPh>
    <rPh sb="27" eb="28">
      <t>フク</t>
    </rPh>
    <phoneticPr fontId="18"/>
  </si>
  <si>
    <t>実行委員会等の宛名が記載された見積書を交付申請書に添付した。</t>
    <rPh sb="0" eb="2">
      <t>ジッコウ</t>
    </rPh>
    <rPh sb="2" eb="5">
      <t>イインカイ</t>
    </rPh>
    <rPh sb="5" eb="6">
      <t>トウ</t>
    </rPh>
    <rPh sb="7" eb="9">
      <t>アテナ</t>
    </rPh>
    <rPh sb="10" eb="12">
      <t>キサイ</t>
    </rPh>
    <rPh sb="15" eb="18">
      <t>ミツモリショ</t>
    </rPh>
    <rPh sb="19" eb="21">
      <t>コウフ</t>
    </rPh>
    <rPh sb="21" eb="24">
      <t>シンセイショ</t>
    </rPh>
    <rPh sb="25" eb="27">
      <t>テンプ</t>
    </rPh>
    <phoneticPr fontId="18"/>
  </si>
  <si>
    <t>見積書の宛名は、実行委員会等またはその構成団体であり、組織構成がわかる名簿等を交付申請書に添付した。</t>
    <rPh sb="37" eb="38">
      <t>トウ</t>
    </rPh>
    <rPh sb="38" eb="39">
      <t>イットウ</t>
    </rPh>
    <rPh sb="39" eb="41">
      <t>コウフ</t>
    </rPh>
    <phoneticPr fontId="18"/>
  </si>
  <si>
    <t>採択条件１３</t>
    <rPh sb="0" eb="2">
      <t>サイタク</t>
    </rPh>
    <rPh sb="2" eb="4">
      <t>ジョウケン</t>
    </rPh>
    <phoneticPr fontId="55"/>
  </si>
  <si>
    <t>○○を提出すること。</t>
    <rPh sb="3" eb="5">
      <t>テイシュツ</t>
    </rPh>
    <phoneticPr fontId="18"/>
  </si>
  <si>
    <t>交付申請書に添付した。</t>
    <rPh sb="0" eb="2">
      <t>コウフ</t>
    </rPh>
    <phoneticPr fontId="18"/>
  </si>
  <si>
    <t>採択条件１４</t>
    <rPh sb="0" eb="2">
      <t>サイタク</t>
    </rPh>
    <rPh sb="2" eb="4">
      <t>ジョウケン</t>
    </rPh>
    <phoneticPr fontId="55"/>
  </si>
  <si>
    <t>後継者養成事業で作成する○○は、本年度に、後継者養成に資する取組を実施し、活用すること。</t>
    <rPh sb="0" eb="3">
      <t>コウケイシャ</t>
    </rPh>
    <rPh sb="3" eb="5">
      <t>ヨウセイ</t>
    </rPh>
    <rPh sb="5" eb="7">
      <t>ジギョウ</t>
    </rPh>
    <rPh sb="8" eb="10">
      <t>サクセイ</t>
    </rPh>
    <rPh sb="16" eb="19">
      <t>ホンネンド</t>
    </rPh>
    <rPh sb="21" eb="24">
      <t>コウケイシャ</t>
    </rPh>
    <rPh sb="24" eb="26">
      <t>ヨウセイ</t>
    </rPh>
    <rPh sb="27" eb="28">
      <t>シ</t>
    </rPh>
    <rPh sb="30" eb="32">
      <t>トリクミ</t>
    </rPh>
    <rPh sb="33" eb="35">
      <t>ジッシ</t>
    </rPh>
    <rPh sb="37" eb="39">
      <t>カツヨウ</t>
    </rPh>
    <phoneticPr fontId="18"/>
  </si>
  <si>
    <t>作成した○○を活用する後継者養成に資する取組を本年度内に実施する。（取組内容は事業整理表（様式３）の「令和４年度事業の内容」に記載した。）</t>
    <rPh sb="7" eb="9">
      <t>カツヨウ</t>
    </rPh>
    <rPh sb="11" eb="14">
      <t>コウケイシャ</t>
    </rPh>
    <rPh sb="14" eb="16">
      <t>ヨウセイ</t>
    </rPh>
    <rPh sb="17" eb="18">
      <t>シ</t>
    </rPh>
    <rPh sb="20" eb="22">
      <t>トリクミ</t>
    </rPh>
    <rPh sb="28" eb="30">
      <t>ジッシ</t>
    </rPh>
    <rPh sb="34" eb="36">
      <t>トリクミ</t>
    </rPh>
    <rPh sb="36" eb="38">
      <t>ナイヨウ</t>
    </rPh>
    <rPh sb="39" eb="41">
      <t>ジギョウ</t>
    </rPh>
    <rPh sb="41" eb="43">
      <t>セイリ</t>
    </rPh>
    <rPh sb="43" eb="44">
      <t>ヒョウ</t>
    </rPh>
    <rPh sb="45" eb="47">
      <t>ヨウシキ</t>
    </rPh>
    <rPh sb="51" eb="53">
      <t>レイワ</t>
    </rPh>
    <rPh sb="54" eb="56">
      <t>ネンド</t>
    </rPh>
    <rPh sb="56" eb="58">
      <t>ジギョウ</t>
    </rPh>
    <rPh sb="59" eb="61">
      <t>ナイヨウ</t>
    </rPh>
    <rPh sb="63" eb="65">
      <t>キサイ</t>
    </rPh>
    <phoneticPr fontId="18"/>
  </si>
  <si>
    <t>作成した○○を活用する後継者養成に資する取組を本年度内に実施しないため、交付申請書から○○に係る該当経費を除外した。</t>
    <rPh sb="36" eb="38">
      <t>コウフ</t>
    </rPh>
    <phoneticPr fontId="18"/>
  </si>
  <si>
    <t>採択条件１５</t>
    <rPh sb="0" eb="2">
      <t>サイタク</t>
    </rPh>
    <rPh sb="2" eb="4">
      <t>ジョウケン</t>
    </rPh>
    <phoneticPr fontId="55"/>
  </si>
  <si>
    <t>【対応状況を記載】</t>
    <rPh sb="1" eb="3">
      <t>タイオウ</t>
    </rPh>
    <rPh sb="3" eb="5">
      <t>ジョウキョウ</t>
    </rPh>
    <rPh sb="6" eb="8">
      <t>キサイ</t>
    </rPh>
    <phoneticPr fontId="18"/>
  </si>
  <si>
    <t>祭礼用具に係る○○の場合、補助対象とする。</t>
    <rPh sb="0" eb="2">
      <t>サイレイ</t>
    </rPh>
    <rPh sb="2" eb="4">
      <t>ヨウグ</t>
    </rPh>
    <rPh sb="5" eb="6">
      <t>カカ</t>
    </rPh>
    <rPh sb="10" eb="12">
      <t>バアイ</t>
    </rPh>
    <rPh sb="13" eb="15">
      <t>ホジョ</t>
    </rPh>
    <rPh sb="15" eb="17">
      <t>タイショウ</t>
    </rPh>
    <phoneticPr fontId="18"/>
  </si>
  <si>
    <t>本事業による補助金の
交付申請額</t>
    <rPh sb="0" eb="1">
      <t>ホン</t>
    </rPh>
    <rPh sb="1" eb="3">
      <t>ジギョウ</t>
    </rPh>
    <rPh sb="11" eb="13">
      <t>コウフ</t>
    </rPh>
    <rPh sb="13" eb="15">
      <t>シンセイ</t>
    </rPh>
    <rPh sb="15" eb="16">
      <t>ガク</t>
    </rPh>
    <phoneticPr fontId="19"/>
  </si>
  <si>
    <t>交付申請額</t>
    <rPh sb="0" eb="2">
      <t>コウフ</t>
    </rPh>
    <rPh sb="2" eb="4">
      <t>シンセイ</t>
    </rPh>
    <rPh sb="4" eb="5">
      <t>ガク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</si>
</sst>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5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sz val="12"/>
      <color theme="1"/>
      <name val="ＭＳ 明朝"/>
      <family val="1"/>
      <charset val="128"/>
    </font>
    <font>
      <b/>
      <sz val="11"/>
      <color rgb="FFFF0000"/>
      <name val="ＭＳ Ｐゴシック"/>
      <family val="3"/>
      <charset val="128"/>
    </font>
    <font>
      <sz val="9"/>
      <color rgb="FFFF0000"/>
      <name val="Calibri"/>
      <family val="2"/>
    </font>
    <font>
      <sz val="9"/>
      <name val="Calibri"/>
      <family val="2"/>
    </font>
    <font>
      <sz val="11"/>
      <name val="Browallia New"/>
      <family val="2"/>
      <charset val="222"/>
    </font>
    <font>
      <b/>
      <sz val="11"/>
      <color rgb="FFFF0000"/>
      <name val="Calibri"/>
      <family val="2"/>
    </font>
    <font>
      <sz val="11"/>
      <name val="ＭＳ Ｐゴシック "/>
      <family val="3"/>
      <charset val="128"/>
    </font>
    <font>
      <b/>
      <sz val="11"/>
      <name val="ＭＳ ゴシック"/>
      <family val="3"/>
      <charset val="128"/>
    </font>
    <font>
      <b/>
      <sz val="11"/>
      <name val="ＭＳ Ｐゴシック"/>
      <family val="3"/>
      <charset val="128"/>
    </font>
    <font>
      <b/>
      <sz val="11"/>
      <name val="ＭＳ Ｐゴシック "/>
      <family val="3"/>
      <charset val="128"/>
    </font>
    <font>
      <b/>
      <sz val="11"/>
      <name val="ＭＳ Ｐゴシック"/>
      <family val="3"/>
      <charset val="128"/>
      <scheme val="minor"/>
    </font>
    <font>
      <b/>
      <sz val="11"/>
      <name val="Calibri"/>
      <family val="2"/>
    </font>
    <font>
      <b/>
      <sz val="14"/>
      <color theme="1"/>
      <name val="ＭＳ ゴシック"/>
      <family val="3"/>
      <charset val="128"/>
    </font>
    <font>
      <sz val="6"/>
      <name val="ＭＳ Ｐゴシック"/>
      <family val="3"/>
      <charset val="128"/>
    </font>
    <font>
      <sz val="8"/>
      <color theme="1"/>
      <name val="ＭＳ ゴシック"/>
      <family val="3"/>
      <charset val="128"/>
    </font>
    <font>
      <sz val="9"/>
      <color theme="1"/>
      <name val="ＭＳ ゴシック"/>
      <family val="3"/>
      <charset val="128"/>
    </font>
    <font>
      <b/>
      <sz val="10"/>
      <color theme="1"/>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0C0C0"/>
        <bgColor indexed="64"/>
      </patternFill>
    </fill>
    <fill>
      <patternFill patternType="solid">
        <fgColor rgb="FFDDDDDD"/>
        <bgColor indexed="64"/>
      </patternFill>
    </fill>
  </fills>
  <borders count="1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thin">
        <color rgb="FF000000"/>
      </top>
      <bottom style="thin">
        <color indexed="64"/>
      </bottom>
      <diagonal/>
    </border>
    <border>
      <left style="dotted">
        <color indexed="64"/>
      </left>
      <right style="thin">
        <color indexed="64"/>
      </right>
      <top style="thin">
        <color rgb="FF000000"/>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rgb="FF000000"/>
      </top>
      <bottom style="thin">
        <color rgb="FF000000"/>
      </bottom>
      <diagonal/>
    </border>
    <border>
      <left style="dotted">
        <color indexed="64"/>
      </left>
      <right style="thin">
        <color indexed="64"/>
      </right>
      <top style="thin">
        <color rgb="FF000000"/>
      </top>
      <bottom style="thin">
        <color rgb="FF000000"/>
      </bottom>
      <diagonal/>
    </border>
    <border>
      <left style="dotted">
        <color indexed="64"/>
      </left>
      <right style="dotted">
        <color indexed="64"/>
      </right>
      <top style="thin">
        <color rgb="FF000000"/>
      </top>
      <bottom/>
      <diagonal/>
    </border>
    <border>
      <left style="dotted">
        <color indexed="64"/>
      </left>
      <right style="thin">
        <color indexed="64"/>
      </right>
      <top style="thin">
        <color rgb="FF000000"/>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rgb="FF000000"/>
      </bottom>
      <diagonal/>
    </border>
    <border>
      <left style="dotted">
        <color indexed="64"/>
      </left>
      <right style="thin">
        <color indexed="64"/>
      </right>
      <top style="thin">
        <color indexed="64"/>
      </top>
      <bottom style="thin">
        <color rgb="FF000000"/>
      </bottom>
      <diagonal/>
    </border>
    <border>
      <left style="dotted">
        <color indexed="64"/>
      </left>
      <right style="dotted">
        <color indexed="64"/>
      </right>
      <top style="thin">
        <color rgb="FF000000"/>
      </top>
      <bottom style="double">
        <color rgb="FF000000"/>
      </bottom>
      <diagonal/>
    </border>
    <border>
      <left style="dotted">
        <color indexed="64"/>
      </left>
      <right style="thin">
        <color indexed="64"/>
      </right>
      <top style="thin">
        <color rgb="FF000000"/>
      </top>
      <bottom style="double">
        <color rgb="FF000000"/>
      </bottom>
      <diagonal/>
    </border>
    <border>
      <left style="dotted">
        <color indexed="64"/>
      </left>
      <right/>
      <top/>
      <bottom style="medium">
        <color indexed="64"/>
      </bottom>
      <diagonal/>
    </border>
  </borders>
  <cellStyleXfs count="40">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alignment vertical="center"/>
    </xf>
  </cellStyleXfs>
  <cellXfs count="760">
    <xf numFmtId="0" fontId="0" fillId="0" borderId="0" xfId="0">
      <alignmen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4" fillId="0" borderId="0" xfId="3" applyFont="1" applyFill="1" applyBorder="1" applyAlignment="1">
      <alignment vertical="center"/>
    </xf>
    <xf numFmtId="0" fontId="22" fillId="0" borderId="0" xfId="3" applyFont="1" applyFill="1" applyBorder="1" applyAlignment="1">
      <alignment vertical="center"/>
    </xf>
    <xf numFmtId="0" fontId="22" fillId="0" borderId="0" xfId="2" applyFont="1" applyFill="1">
      <alignment vertical="center"/>
    </xf>
    <xf numFmtId="0" fontId="7" fillId="0" borderId="0" xfId="13">
      <alignment vertical="center"/>
    </xf>
    <xf numFmtId="0" fontId="30" fillId="0" borderId="32" xfId="3" applyFont="1" applyFill="1" applyBorder="1" applyAlignment="1">
      <alignment horizontal="left" vertical="center" shrinkToFit="1"/>
    </xf>
    <xf numFmtId="38" fontId="31" fillId="0" borderId="1" xfId="5" applyFont="1" applyFill="1" applyBorder="1" applyAlignment="1">
      <alignment horizontal="right" vertical="center"/>
    </xf>
    <xf numFmtId="38" fontId="31" fillId="0" borderId="0" xfId="5" applyFont="1" applyFill="1" applyBorder="1" applyAlignment="1">
      <alignment horizontal="right" vertical="center"/>
    </xf>
    <xf numFmtId="38" fontId="31" fillId="0" borderId="8" xfId="5" applyFont="1" applyFill="1" applyBorder="1" applyAlignment="1">
      <alignment horizontal="right" vertical="center"/>
    </xf>
    <xf numFmtId="0" fontId="34" fillId="0" borderId="0" xfId="9" applyFont="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38" fontId="22" fillId="0" borderId="0" xfId="5" applyFont="1" applyFill="1" applyBorder="1" applyAlignment="1">
      <alignment horizontal="right" vertical="center"/>
    </xf>
    <xf numFmtId="0" fontId="4" fillId="0" borderId="0" xfId="18">
      <alignment vertical="center"/>
    </xf>
    <xf numFmtId="0" fontId="22" fillId="0" borderId="36" xfId="2" applyFont="1" applyFill="1" applyBorder="1">
      <alignment vertical="center"/>
    </xf>
    <xf numFmtId="0" fontId="22" fillId="0" borderId="41" xfId="2" applyFont="1" applyFill="1" applyBorder="1">
      <alignment vertical="center"/>
    </xf>
    <xf numFmtId="0" fontId="37" fillId="0" borderId="0" xfId="2" applyFont="1" applyFill="1" applyAlignment="1">
      <alignment vertical="center"/>
    </xf>
    <xf numFmtId="0" fontId="24" fillId="3" borderId="12" xfId="0" applyFont="1" applyFill="1" applyBorder="1" applyAlignment="1">
      <alignment vertical="center"/>
    </xf>
    <xf numFmtId="0" fontId="24" fillId="3" borderId="0" xfId="0" applyFont="1" applyFill="1" applyBorder="1" applyAlignment="1">
      <alignment vertical="center"/>
    </xf>
    <xf numFmtId="0" fontId="24" fillId="3" borderId="38" xfId="0" applyFont="1" applyFill="1" applyBorder="1" applyAlignment="1">
      <alignment vertical="center"/>
    </xf>
    <xf numFmtId="0" fontId="24" fillId="3" borderId="28" xfId="0" applyFont="1" applyFill="1" applyBorder="1" applyAlignment="1">
      <alignment vertical="center"/>
    </xf>
    <xf numFmtId="0" fontId="30" fillId="0" borderId="0" xfId="9" applyFont="1" applyBorder="1" applyAlignment="1">
      <alignment vertical="center"/>
    </xf>
    <xf numFmtId="0" fontId="30" fillId="0" borderId="8" xfId="9" applyFont="1" applyBorder="1" applyAlignment="1">
      <alignment vertical="center"/>
    </xf>
    <xf numFmtId="0" fontId="30" fillId="0" borderId="24" xfId="9" applyFont="1" applyBorder="1" applyAlignment="1">
      <alignment vertical="center"/>
    </xf>
    <xf numFmtId="0" fontId="30" fillId="0" borderId="0" xfId="9" applyFont="1" applyFill="1" applyBorder="1" applyAlignment="1">
      <alignment horizontal="center" vertical="center"/>
    </xf>
    <xf numFmtId="0" fontId="30" fillId="0" borderId="30" xfId="3" applyFont="1" applyFill="1" applyBorder="1" applyAlignment="1">
      <alignment horizontal="left" vertical="center" shrinkToFit="1"/>
    </xf>
    <xf numFmtId="0" fontId="22" fillId="0" borderId="0" xfId="2" applyFont="1" applyFill="1" applyBorder="1" applyAlignment="1">
      <alignment vertical="center"/>
    </xf>
    <xf numFmtId="0" fontId="23" fillId="0" borderId="0" xfId="2" applyFont="1" applyFill="1">
      <alignment vertical="center"/>
    </xf>
    <xf numFmtId="0" fontId="30" fillId="0" borderId="36" xfId="2" applyFont="1" applyFill="1" applyBorder="1" applyAlignment="1">
      <alignment horizontal="left" vertical="center" wrapText="1"/>
    </xf>
    <xf numFmtId="0" fontId="22" fillId="0" borderId="8" xfId="2" applyFont="1" applyFill="1" applyBorder="1">
      <alignment vertical="center"/>
    </xf>
    <xf numFmtId="0" fontId="22" fillId="0" borderId="24" xfId="2" applyFont="1" applyFill="1" applyBorder="1">
      <alignment vertical="center"/>
    </xf>
    <xf numFmtId="176" fontId="22" fillId="0" borderId="0" xfId="3" applyNumberFormat="1" applyFont="1" applyFill="1">
      <alignment vertical="center"/>
    </xf>
    <xf numFmtId="0" fontId="44" fillId="0" borderId="0" xfId="0" applyFont="1">
      <alignment vertical="center"/>
    </xf>
    <xf numFmtId="0" fontId="45" fillId="0" borderId="0" xfId="3" applyFont="1" applyFill="1">
      <alignment vertical="center"/>
    </xf>
    <xf numFmtId="0" fontId="46" fillId="0" borderId="0" xfId="3" applyFont="1" applyFill="1" applyBorder="1">
      <alignment vertical="center"/>
    </xf>
    <xf numFmtId="0" fontId="43" fillId="0" borderId="0" xfId="0" applyFont="1">
      <alignment vertical="center"/>
    </xf>
    <xf numFmtId="0" fontId="47" fillId="0" borderId="0" xfId="0" applyFont="1" applyAlignment="1">
      <alignment vertical="center" wrapText="1"/>
    </xf>
    <xf numFmtId="0" fontId="22" fillId="0" borderId="0" xfId="38" applyFont="1">
      <alignment vertical="center"/>
    </xf>
    <xf numFmtId="0" fontId="22" fillId="0" borderId="14" xfId="38" applyFont="1" applyBorder="1">
      <alignment vertical="center"/>
    </xf>
    <xf numFmtId="0" fontId="22" fillId="0" borderId="0" xfId="38" applyFont="1" applyAlignment="1">
      <alignment horizontal="distributed" vertical="center"/>
    </xf>
    <xf numFmtId="0" fontId="24" fillId="0" borderId="0" xfId="38" applyFont="1">
      <alignment vertical="center"/>
    </xf>
    <xf numFmtId="0" fontId="24" fillId="0" borderId="0" xfId="38" applyFont="1" applyAlignment="1">
      <alignment horizontal="left" vertical="center"/>
    </xf>
    <xf numFmtId="0" fontId="22" fillId="0" borderId="15" xfId="38" applyFont="1" applyBorder="1">
      <alignment vertical="center"/>
    </xf>
    <xf numFmtId="0" fontId="22" fillId="0" borderId="0" xfId="38" applyFont="1" applyAlignment="1">
      <alignment horizontal="right" vertical="center"/>
    </xf>
    <xf numFmtId="0" fontId="31" fillId="0" borderId="6" xfId="38" applyFont="1" applyBorder="1">
      <alignment vertical="center"/>
    </xf>
    <xf numFmtId="0" fontId="31" fillId="0" borderId="1" xfId="38" applyFont="1" applyBorder="1">
      <alignment vertical="center"/>
    </xf>
    <xf numFmtId="0" fontId="22" fillId="0" borderId="1" xfId="38" applyFont="1" applyBorder="1">
      <alignment vertical="center"/>
    </xf>
    <xf numFmtId="0" fontId="31" fillId="0" borderId="5" xfId="38" applyFont="1" applyBorder="1">
      <alignment vertical="center"/>
    </xf>
    <xf numFmtId="0" fontId="31" fillId="0" borderId="12" xfId="38" applyFont="1" applyBorder="1">
      <alignment vertical="center"/>
    </xf>
    <xf numFmtId="0" fontId="31" fillId="0" borderId="11" xfId="38" applyFont="1" applyBorder="1">
      <alignment vertical="center"/>
    </xf>
    <xf numFmtId="0" fontId="31" fillId="0" borderId="10" xfId="38" applyFont="1" applyBorder="1">
      <alignment vertical="center"/>
    </xf>
    <xf numFmtId="0" fontId="31" fillId="0" borderId="8" xfId="38" applyFont="1" applyBorder="1">
      <alignment vertical="center"/>
    </xf>
    <xf numFmtId="0" fontId="31" fillId="0" borderId="6" xfId="38" applyFont="1" applyBorder="1" applyAlignment="1">
      <alignment vertical="center" wrapText="1"/>
    </xf>
    <xf numFmtId="0" fontId="31" fillId="0" borderId="1" xfId="38" applyFont="1" applyBorder="1" applyAlignment="1">
      <alignment vertical="center" wrapText="1"/>
    </xf>
    <xf numFmtId="0" fontId="31" fillId="0" borderId="12" xfId="38" applyFont="1" applyBorder="1" applyAlignment="1">
      <alignment vertical="center" wrapText="1"/>
    </xf>
    <xf numFmtId="0" fontId="31" fillId="0" borderId="0" xfId="38" applyFont="1" applyAlignment="1">
      <alignment vertical="center" wrapText="1"/>
    </xf>
    <xf numFmtId="0" fontId="21" fillId="0" borderId="0" xfId="38" applyFont="1" applyAlignment="1">
      <alignment horizontal="right" vertical="center"/>
    </xf>
    <xf numFmtId="0" fontId="26" fillId="0" borderId="0" xfId="38" applyFont="1" applyAlignment="1">
      <alignment horizontal="right" vertical="center"/>
    </xf>
    <xf numFmtId="0" fontId="31" fillId="0" borderId="0" xfId="38" applyFont="1" applyAlignment="1">
      <alignment horizontal="left" vertical="center" wrapText="1"/>
    </xf>
    <xf numFmtId="0" fontId="26" fillId="0" borderId="0" xfId="38" applyFont="1">
      <alignment vertical="center"/>
    </xf>
    <xf numFmtId="0" fontId="21" fillId="0" borderId="0" xfId="38" applyFont="1">
      <alignment vertical="center"/>
    </xf>
    <xf numFmtId="0" fontId="31" fillId="0" borderId="10" xfId="38" applyFont="1" applyBorder="1" applyAlignment="1">
      <alignment vertical="center" wrapText="1"/>
    </xf>
    <xf numFmtId="0" fontId="31" fillId="0" borderId="8" xfId="38" applyFont="1" applyBorder="1" applyAlignment="1">
      <alignment vertical="center" wrapText="1"/>
    </xf>
    <xf numFmtId="0" fontId="22" fillId="0" borderId="8" xfId="38" applyFont="1" applyBorder="1">
      <alignment vertical="center"/>
    </xf>
    <xf numFmtId="0" fontId="31" fillId="0" borderId="9" xfId="38" applyFont="1" applyBorder="1">
      <alignment vertical="center"/>
    </xf>
    <xf numFmtId="38" fontId="26" fillId="0" borderId="0" xfId="38" applyNumberFormat="1" applyFont="1">
      <alignment vertical="center"/>
    </xf>
    <xf numFmtId="38" fontId="24" fillId="0" borderId="0" xfId="38" applyNumberFormat="1" applyFont="1">
      <alignment vertical="center"/>
    </xf>
    <xf numFmtId="0" fontId="22" fillId="0" borderId="10" xfId="38" applyFont="1" applyBorder="1" applyAlignment="1">
      <alignment vertical="center" wrapText="1"/>
    </xf>
    <xf numFmtId="0" fontId="22" fillId="0" borderId="8" xfId="38" applyFont="1" applyBorder="1" applyAlignment="1">
      <alignment vertical="center" wrapText="1"/>
    </xf>
    <xf numFmtId="0" fontId="22" fillId="0" borderId="9" xfId="38" applyFont="1" applyBorder="1">
      <alignment vertical="center"/>
    </xf>
    <xf numFmtId="0" fontId="25" fillId="0" borderId="0" xfId="0" applyFont="1">
      <alignment vertical="center"/>
    </xf>
    <xf numFmtId="0" fontId="31" fillId="0" borderId="0" xfId="38" applyFont="1">
      <alignment vertical="center"/>
    </xf>
    <xf numFmtId="0" fontId="49" fillId="0" borderId="0" xfId="38" applyFont="1">
      <alignment vertical="center"/>
    </xf>
    <xf numFmtId="0" fontId="50" fillId="0" borderId="0" xfId="0" applyFont="1">
      <alignment vertical="center"/>
    </xf>
    <xf numFmtId="0" fontId="49" fillId="0" borderId="0" xfId="38" applyFont="1" applyAlignment="1">
      <alignment horizontal="left" vertical="center"/>
    </xf>
    <xf numFmtId="0" fontId="49" fillId="0" borderId="0" xfId="0" applyFont="1" applyAlignment="1">
      <alignment vertical="center" wrapText="1"/>
    </xf>
    <xf numFmtId="0" fontId="21" fillId="0" borderId="0" xfId="0" applyFont="1" applyAlignment="1">
      <alignment vertical="center" wrapText="1"/>
    </xf>
    <xf numFmtId="0" fontId="49" fillId="0" borderId="0" xfId="0" applyFont="1" applyAlignment="1">
      <alignment vertical="center"/>
    </xf>
    <xf numFmtId="0" fontId="52" fillId="0" borderId="0" xfId="0" applyFont="1" applyAlignment="1">
      <alignment vertical="center"/>
    </xf>
    <xf numFmtId="0" fontId="50" fillId="0" borderId="0" xfId="0" applyFont="1" applyAlignment="1">
      <alignment horizontal="left" vertical="center"/>
    </xf>
    <xf numFmtId="0" fontId="52" fillId="0" borderId="0" xfId="18" applyFont="1">
      <alignment vertical="center"/>
    </xf>
    <xf numFmtId="0" fontId="21" fillId="0" borderId="0" xfId="18" applyFont="1">
      <alignment vertical="center"/>
    </xf>
    <xf numFmtId="0" fontId="31" fillId="0" borderId="0" xfId="39" applyFont="1">
      <alignment vertical="center"/>
    </xf>
    <xf numFmtId="0" fontId="36" fillId="0" borderId="0" xfId="39" applyFont="1" applyAlignment="1">
      <alignment horizontal="center" vertical="center"/>
    </xf>
    <xf numFmtId="0" fontId="31" fillId="0" borderId="12" xfId="39" applyFont="1" applyBorder="1" applyAlignment="1">
      <alignment horizontal="center" vertical="center" wrapText="1"/>
    </xf>
    <xf numFmtId="0" fontId="31" fillId="0" borderId="11" xfId="39" applyFont="1" applyBorder="1" applyAlignment="1">
      <alignment horizontal="center" vertical="center" wrapText="1"/>
    </xf>
    <xf numFmtId="0" fontId="31" fillId="0" borderId="10" xfId="39" applyFont="1" applyBorder="1" applyAlignment="1">
      <alignment vertical="center" wrapText="1"/>
    </xf>
    <xf numFmtId="0" fontId="31" fillId="0" borderId="9" xfId="39" applyFont="1" applyBorder="1" applyAlignment="1">
      <alignment vertical="center" wrapText="1"/>
    </xf>
    <xf numFmtId="0" fontId="22" fillId="0" borderId="0" xfId="38" applyFont="1" applyAlignment="1">
      <alignment horizontal="center" vertical="center"/>
    </xf>
    <xf numFmtId="0" fontId="22" fillId="0" borderId="0" xfId="38" applyFont="1" applyAlignment="1">
      <alignment horizontal="left" vertical="center"/>
    </xf>
    <xf numFmtId="0" fontId="21" fillId="0" borderId="0" xfId="0" applyFont="1" applyAlignment="1">
      <alignment vertical="center"/>
    </xf>
    <xf numFmtId="0" fontId="22" fillId="0" borderId="0" xfId="3" applyFont="1" applyFill="1" applyAlignment="1">
      <alignment horizontal="center" vertical="center"/>
    </xf>
    <xf numFmtId="0" fontId="0" fillId="0" borderId="0" xfId="0" applyAlignment="1">
      <alignment horizontal="center" vertical="center"/>
    </xf>
    <xf numFmtId="0" fontId="30" fillId="0" borderId="31" xfId="3" applyFont="1" applyFill="1" applyBorder="1" applyAlignment="1">
      <alignment horizontal="left" vertical="center" shrinkToFit="1"/>
    </xf>
    <xf numFmtId="0" fontId="1" fillId="0" borderId="0" xfId="13" applyFont="1">
      <alignment vertical="center"/>
    </xf>
    <xf numFmtId="0" fontId="1" fillId="0" borderId="0" xfId="18" applyFont="1" applyAlignment="1">
      <alignment horizontal="right" vertical="center"/>
    </xf>
    <xf numFmtId="0" fontId="1" fillId="0" borderId="4" xfId="18" applyFont="1" applyFill="1" applyBorder="1" applyAlignment="1">
      <alignment vertical="center"/>
    </xf>
    <xf numFmtId="0" fontId="1" fillId="0" borderId="3" xfId="18" applyFont="1" applyFill="1" applyBorder="1" applyAlignment="1">
      <alignment vertical="center"/>
    </xf>
    <xf numFmtId="0" fontId="1" fillId="3" borderId="3" xfId="18" applyFont="1" applyFill="1" applyBorder="1" applyAlignment="1">
      <alignment vertical="center"/>
    </xf>
    <xf numFmtId="0" fontId="1" fillId="3" borderId="8" xfId="18" applyFont="1" applyFill="1" applyBorder="1" applyAlignment="1">
      <alignment vertical="center"/>
    </xf>
    <xf numFmtId="0" fontId="21" fillId="0" borderId="0" xfId="0" applyFont="1" applyAlignment="1">
      <alignment vertical="center"/>
    </xf>
    <xf numFmtId="0" fontId="22" fillId="0" borderId="0" xfId="3" applyFont="1" applyFill="1" applyAlignment="1">
      <alignment horizontal="center" vertical="center"/>
    </xf>
    <xf numFmtId="0" fontId="30" fillId="0" borderId="31" xfId="3" applyFont="1" applyFill="1" applyBorder="1" applyAlignment="1">
      <alignment horizontal="left" vertical="center" shrinkToFit="1"/>
    </xf>
    <xf numFmtId="0" fontId="23" fillId="0" borderId="36" xfId="2" applyFont="1" applyFill="1" applyBorder="1" applyAlignment="1">
      <alignment vertical="top" wrapText="1"/>
    </xf>
    <xf numFmtId="0" fontId="0" fillId="0" borderId="36" xfId="0" applyFill="1" applyBorder="1" applyAlignment="1">
      <alignment vertical="top" wrapText="1"/>
    </xf>
    <xf numFmtId="0" fontId="23" fillId="0" borderId="0" xfId="2" applyFont="1" applyFill="1" applyBorder="1" applyAlignment="1">
      <alignment vertical="top" wrapText="1"/>
    </xf>
    <xf numFmtId="0" fontId="0" fillId="0" borderId="0" xfId="0" applyFill="1" applyBorder="1" applyAlignment="1">
      <alignment vertical="top" wrapText="1"/>
    </xf>
    <xf numFmtId="0" fontId="0" fillId="0" borderId="0" xfId="0" applyFill="1" applyAlignment="1">
      <alignment vertical="top" wrapText="1"/>
    </xf>
    <xf numFmtId="0" fontId="40" fillId="0" borderId="0" xfId="2" applyFont="1" applyFill="1" applyAlignment="1">
      <alignment horizontal="center" vertical="center"/>
    </xf>
    <xf numFmtId="0" fontId="35" fillId="0" borderId="0" xfId="0" applyFont="1" applyAlignment="1">
      <alignment horizontal="center" vertical="center"/>
    </xf>
    <xf numFmtId="178" fontId="32" fillId="0" borderId="7" xfId="5" applyNumberFormat="1" applyFont="1" applyBorder="1" applyAlignment="1">
      <alignment horizontal="right" vertical="center" shrinkToFit="1"/>
    </xf>
    <xf numFmtId="178" fontId="32" fillId="0" borderId="46" xfId="5" applyNumberFormat="1" applyFont="1" applyBorder="1" applyAlignment="1">
      <alignment horizontal="right" vertical="center" shrinkToFit="1"/>
    </xf>
    <xf numFmtId="38" fontId="23" fillId="0" borderId="27" xfId="5" applyFont="1" applyFill="1" applyBorder="1" applyAlignment="1">
      <alignment horizontal="center" vertical="center"/>
    </xf>
    <xf numFmtId="38" fontId="0" fillId="0" borderId="7" xfId="5" applyFont="1" applyBorder="1" applyAlignment="1">
      <alignment horizontal="center" vertical="center"/>
    </xf>
    <xf numFmtId="38" fontId="42" fillId="0" borderId="7" xfId="5" applyFont="1" applyBorder="1" applyAlignment="1">
      <alignment horizontal="center" vertical="center"/>
    </xf>
    <xf numFmtId="0" fontId="23" fillId="2" borderId="72" xfId="2" applyFont="1" applyFill="1" applyBorder="1" applyAlignment="1">
      <alignment horizontal="center" vertical="center" wrapText="1"/>
    </xf>
    <xf numFmtId="0" fontId="0" fillId="0" borderId="73"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23" fillId="2" borderId="73" xfId="2" applyFont="1" applyFill="1" applyBorder="1" applyAlignment="1">
      <alignment horizontal="center" vertical="center"/>
    </xf>
    <xf numFmtId="0" fontId="39" fillId="2" borderId="84" xfId="0" applyFont="1" applyFill="1" applyBorder="1" applyAlignment="1">
      <alignment horizontal="center" vertical="center" wrapText="1"/>
    </xf>
    <xf numFmtId="0" fontId="0" fillId="0" borderId="85" xfId="0" applyBorder="1" applyAlignment="1">
      <alignment horizontal="center" vertical="center"/>
    </xf>
    <xf numFmtId="0" fontId="39" fillId="2" borderId="85" xfId="0" applyFont="1" applyFill="1" applyBorder="1" applyAlignment="1">
      <alignment horizontal="center" vertical="center" wrapText="1"/>
    </xf>
    <xf numFmtId="0" fontId="39" fillId="2" borderId="85" xfId="0" applyFont="1" applyFill="1" applyBorder="1" applyAlignment="1">
      <alignment horizontal="center" vertical="center"/>
    </xf>
    <xf numFmtId="0" fontId="0" fillId="0" borderId="86" xfId="0" applyBorder="1" applyAlignment="1">
      <alignment horizontal="center" vertical="center"/>
    </xf>
    <xf numFmtId="0" fontId="22" fillId="0" borderId="0" xfId="2" applyFont="1" applyFill="1" applyAlignment="1">
      <alignment horizontal="center" vertical="center" wrapText="1"/>
    </xf>
    <xf numFmtId="0" fontId="30" fillId="0" borderId="25" xfId="2" applyFont="1" applyFill="1" applyBorder="1" applyAlignment="1">
      <alignment vertical="center" wrapText="1"/>
    </xf>
    <xf numFmtId="0" fontId="30" fillId="0" borderId="1" xfId="2" applyFont="1" applyFill="1" applyBorder="1" applyAlignment="1">
      <alignment vertical="center" wrapText="1"/>
    </xf>
    <xf numFmtId="0" fontId="30" fillId="0" borderId="26" xfId="2" applyFont="1" applyFill="1" applyBorder="1" applyAlignment="1">
      <alignment vertical="center" wrapText="1"/>
    </xf>
    <xf numFmtId="0" fontId="30" fillId="0" borderId="21" xfId="2" applyFont="1" applyFill="1" applyBorder="1" applyAlignment="1">
      <alignment vertical="center" wrapText="1"/>
    </xf>
    <xf numFmtId="0" fontId="30" fillId="0" borderId="0" xfId="2" applyFont="1" applyFill="1" applyBorder="1" applyAlignment="1">
      <alignment vertical="center" wrapText="1"/>
    </xf>
    <xf numFmtId="0" fontId="30" fillId="0" borderId="22" xfId="2" applyFont="1" applyFill="1" applyBorder="1" applyAlignment="1">
      <alignment vertical="center" wrapText="1"/>
    </xf>
    <xf numFmtId="0" fontId="30" fillId="0" borderId="42" xfId="2" applyFont="1" applyFill="1" applyBorder="1" applyAlignment="1">
      <alignment vertical="center" wrapText="1"/>
    </xf>
    <xf numFmtId="0" fontId="30" fillId="0" borderId="28" xfId="2" applyFont="1" applyFill="1" applyBorder="1" applyAlignment="1">
      <alignment vertical="center" wrapText="1"/>
    </xf>
    <xf numFmtId="0" fontId="30" fillId="0" borderId="43" xfId="2" applyFont="1" applyFill="1" applyBorder="1" applyAlignment="1">
      <alignment vertical="center" wrapText="1"/>
    </xf>
    <xf numFmtId="0" fontId="23" fillId="5" borderId="25" xfId="2" applyFont="1" applyFill="1" applyBorder="1" applyAlignment="1">
      <alignment horizontal="center" vertical="center"/>
    </xf>
    <xf numFmtId="0" fontId="23" fillId="5" borderId="1" xfId="2" applyFont="1" applyFill="1" applyBorder="1" applyAlignment="1">
      <alignment horizontal="center" vertical="center"/>
    </xf>
    <xf numFmtId="0" fontId="23" fillId="5" borderId="5" xfId="2" applyFont="1" applyFill="1" applyBorder="1" applyAlignment="1">
      <alignment horizontal="center" vertical="center"/>
    </xf>
    <xf numFmtId="0" fontId="23" fillId="5" borderId="23" xfId="2" applyFont="1" applyFill="1" applyBorder="1" applyAlignment="1">
      <alignment horizontal="center" vertical="center"/>
    </xf>
    <xf numFmtId="0" fontId="23" fillId="5" borderId="8" xfId="2" applyFont="1" applyFill="1" applyBorder="1" applyAlignment="1">
      <alignment horizontal="center" vertical="center"/>
    </xf>
    <xf numFmtId="0" fontId="23" fillId="5" borderId="9" xfId="2" applyFont="1" applyFill="1" applyBorder="1" applyAlignment="1">
      <alignment horizontal="center" vertical="center"/>
    </xf>
    <xf numFmtId="0" fontId="39" fillId="5" borderId="6" xfId="0" applyFont="1" applyFill="1" applyBorder="1" applyAlignment="1">
      <alignment horizontal="center" vertical="center"/>
    </xf>
    <xf numFmtId="0" fontId="39" fillId="5" borderId="1" xfId="0" applyFont="1" applyFill="1" applyBorder="1" applyAlignment="1">
      <alignment horizontal="center" vertical="center"/>
    </xf>
    <xf numFmtId="0" fontId="39" fillId="5" borderId="26" xfId="0" applyFont="1" applyFill="1" applyBorder="1" applyAlignment="1">
      <alignment horizontal="center" vertical="center"/>
    </xf>
    <xf numFmtId="0" fontId="39" fillId="5" borderId="10"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24" xfId="0" applyFont="1" applyFill="1" applyBorder="1" applyAlignment="1">
      <alignment horizontal="center" vertical="center"/>
    </xf>
    <xf numFmtId="0" fontId="39" fillId="5" borderId="5" xfId="0" applyFont="1" applyFill="1" applyBorder="1" applyAlignment="1">
      <alignment horizontal="center" vertical="center"/>
    </xf>
    <xf numFmtId="0" fontId="39" fillId="5" borderId="9" xfId="0" applyFont="1" applyFill="1" applyBorder="1" applyAlignment="1">
      <alignment horizontal="center" vertical="center"/>
    </xf>
    <xf numFmtId="0" fontId="30" fillId="0" borderId="13" xfId="2" applyFont="1" applyFill="1" applyBorder="1" applyAlignment="1">
      <alignment horizontal="left" vertical="center" wrapText="1"/>
    </xf>
    <xf numFmtId="0" fontId="32" fillId="0" borderId="13" xfId="0" applyFont="1" applyBorder="1" applyAlignment="1">
      <alignment horizontal="left" vertical="center"/>
    </xf>
    <xf numFmtId="0" fontId="32" fillId="0" borderId="16" xfId="0" applyFont="1" applyBorder="1" applyAlignment="1">
      <alignment horizontal="left" vertical="center"/>
    </xf>
    <xf numFmtId="0" fontId="32" fillId="0" borderId="62" xfId="0" applyFont="1" applyBorder="1" applyAlignment="1">
      <alignment horizontal="left" vertical="center"/>
    </xf>
    <xf numFmtId="0" fontId="32" fillId="0" borderId="47" xfId="0" applyFont="1" applyBorder="1" applyAlignment="1">
      <alignment horizontal="left" vertical="center"/>
    </xf>
    <xf numFmtId="0" fontId="32" fillId="0" borderId="13" xfId="0" applyFont="1" applyBorder="1" applyAlignment="1">
      <alignment horizontal="left" vertical="center" wrapText="1"/>
    </xf>
    <xf numFmtId="0" fontId="32" fillId="0" borderId="67" xfId="0" applyFont="1" applyBorder="1" applyAlignment="1">
      <alignment horizontal="left" vertical="center" wrapText="1"/>
    </xf>
    <xf numFmtId="0" fontId="30" fillId="0" borderId="13" xfId="2" applyFont="1" applyFill="1" applyBorder="1" applyAlignment="1">
      <alignment horizontal="left" vertical="center"/>
    </xf>
    <xf numFmtId="178" fontId="32" fillId="0" borderId="84" xfId="5" applyNumberFormat="1" applyFont="1" applyBorder="1" applyAlignment="1">
      <alignment horizontal="right" vertical="center"/>
    </xf>
    <xf numFmtId="178" fontId="32" fillId="0" borderId="85" xfId="5" applyNumberFormat="1" applyFont="1" applyBorder="1" applyAlignment="1">
      <alignment horizontal="right" vertical="center"/>
    </xf>
    <xf numFmtId="178" fontId="32" fillId="0" borderId="101" xfId="5" applyNumberFormat="1" applyFont="1" applyBorder="1" applyAlignment="1">
      <alignment horizontal="right" vertical="center"/>
    </xf>
    <xf numFmtId="178" fontId="32" fillId="0" borderId="102" xfId="5" applyNumberFormat="1" applyFont="1" applyBorder="1" applyAlignment="1">
      <alignment horizontal="right" vertical="center"/>
    </xf>
    <xf numFmtId="49" fontId="30" fillId="0" borderId="35" xfId="2" applyNumberFormat="1" applyFont="1" applyFill="1" applyBorder="1" applyAlignment="1">
      <alignment horizontal="center" vertical="center" shrinkToFit="1"/>
    </xf>
    <xf numFmtId="49" fontId="30" fillId="0" borderId="36" xfId="2" applyNumberFormat="1" applyFont="1" applyFill="1" applyBorder="1" applyAlignment="1">
      <alignment horizontal="center" vertical="center" shrinkToFit="1"/>
    </xf>
    <xf numFmtId="49" fontId="30" fillId="0" borderId="41" xfId="2" applyNumberFormat="1" applyFont="1" applyFill="1" applyBorder="1" applyAlignment="1">
      <alignment horizontal="center" vertical="center" shrinkToFit="1"/>
    </xf>
    <xf numFmtId="49" fontId="30" fillId="0" borderId="10" xfId="2" applyNumberFormat="1" applyFont="1" applyFill="1" applyBorder="1" applyAlignment="1">
      <alignment horizontal="center" vertical="center" shrinkToFit="1"/>
    </xf>
    <xf numFmtId="49" fontId="30" fillId="0" borderId="8" xfId="2" applyNumberFormat="1" applyFont="1" applyFill="1" applyBorder="1" applyAlignment="1">
      <alignment horizontal="center" vertical="center" shrinkToFit="1"/>
    </xf>
    <xf numFmtId="49" fontId="30" fillId="0" borderId="24" xfId="2" applyNumberFormat="1" applyFont="1" applyFill="1" applyBorder="1" applyAlignment="1">
      <alignment horizontal="center" vertical="center" shrinkToFit="1"/>
    </xf>
    <xf numFmtId="0" fontId="23" fillId="2" borderId="25" xfId="2" applyFont="1" applyFill="1" applyBorder="1" applyAlignment="1">
      <alignment horizontal="center" vertical="center"/>
    </xf>
    <xf numFmtId="0" fontId="23" fillId="2" borderId="1" xfId="2" applyFont="1" applyFill="1" applyBorder="1" applyAlignment="1">
      <alignment horizontal="center" vertical="center"/>
    </xf>
    <xf numFmtId="0" fontId="23" fillId="2" borderId="26" xfId="2" applyFont="1" applyFill="1" applyBorder="1" applyAlignment="1">
      <alignment horizontal="center" vertical="center"/>
    </xf>
    <xf numFmtId="0" fontId="23" fillId="2" borderId="23"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24" xfId="2" applyFont="1" applyFill="1" applyBorder="1" applyAlignment="1">
      <alignment horizontal="center" vertical="center"/>
    </xf>
    <xf numFmtId="178" fontId="32" fillId="0" borderId="58" xfId="5" applyNumberFormat="1" applyFont="1" applyBorder="1" applyAlignment="1">
      <alignment horizontal="right" vertical="center" shrinkToFit="1"/>
    </xf>
    <xf numFmtId="178" fontId="32" fillId="0" borderId="57" xfId="5" applyNumberFormat="1" applyFont="1" applyBorder="1" applyAlignment="1">
      <alignment horizontal="right" vertical="center" shrinkToFit="1"/>
    </xf>
    <xf numFmtId="178" fontId="32" fillId="0" borderId="76" xfId="5" applyNumberFormat="1" applyFont="1" applyBorder="1" applyAlignment="1">
      <alignment horizontal="right" vertical="center" shrinkToFit="1"/>
    </xf>
    <xf numFmtId="38" fontId="23" fillId="0" borderId="49" xfId="5" applyFont="1" applyFill="1" applyBorder="1" applyAlignment="1">
      <alignment horizontal="center" vertical="center"/>
    </xf>
    <xf numFmtId="38" fontId="0" fillId="0" borderId="13" xfId="5" applyFont="1" applyBorder="1" applyAlignment="1">
      <alignment horizontal="center" vertical="center"/>
    </xf>
    <xf numFmtId="0" fontId="23" fillId="5" borderId="91" xfId="2" applyFont="1" applyFill="1" applyBorder="1" applyAlignment="1">
      <alignment horizontal="center" vertical="center"/>
    </xf>
    <xf numFmtId="0" fontId="23" fillId="5" borderId="92" xfId="2" applyFont="1" applyFill="1" applyBorder="1" applyAlignment="1">
      <alignment horizontal="center" vertical="center"/>
    </xf>
    <xf numFmtId="0" fontId="23" fillId="5" borderId="93" xfId="2" applyFont="1" applyFill="1" applyBorder="1" applyAlignment="1">
      <alignment horizontal="center" vertical="center"/>
    </xf>
    <xf numFmtId="0" fontId="23" fillId="5" borderId="40" xfId="2" applyFont="1" applyFill="1" applyBorder="1" applyAlignment="1">
      <alignment horizontal="center" vertical="center" wrapText="1"/>
    </xf>
    <xf numFmtId="0" fontId="23" fillId="5" borderId="36" xfId="2" applyFont="1" applyFill="1" applyBorder="1" applyAlignment="1">
      <alignment horizontal="center" vertical="center" wrapText="1"/>
    </xf>
    <xf numFmtId="0" fontId="23" fillId="5" borderId="37" xfId="2" applyFont="1" applyFill="1" applyBorder="1" applyAlignment="1">
      <alignment horizontal="center" vertical="center" wrapText="1"/>
    </xf>
    <xf numFmtId="0" fontId="23" fillId="5" borderId="23" xfId="2" applyFont="1" applyFill="1" applyBorder="1" applyAlignment="1">
      <alignment horizontal="center" vertical="center" wrapText="1"/>
    </xf>
    <xf numFmtId="0" fontId="23" fillId="5" borderId="8" xfId="2" applyFont="1" applyFill="1" applyBorder="1" applyAlignment="1">
      <alignment horizontal="center" vertical="center" wrapText="1"/>
    </xf>
    <xf numFmtId="0" fontId="23" fillId="5" borderId="9" xfId="2" applyFont="1" applyFill="1" applyBorder="1" applyAlignment="1">
      <alignment horizontal="center" vertical="center" wrapText="1"/>
    </xf>
    <xf numFmtId="0" fontId="30" fillId="0" borderId="89" xfId="2" applyFont="1" applyFill="1" applyBorder="1" applyAlignment="1">
      <alignment horizontal="left" vertical="center"/>
    </xf>
    <xf numFmtId="0" fontId="32" fillId="0" borderId="89" xfId="0" applyFont="1" applyBorder="1" applyAlignment="1">
      <alignment vertical="center"/>
    </xf>
    <xf numFmtId="0" fontId="32" fillId="0" borderId="90" xfId="0" applyFont="1" applyBorder="1" applyAlignment="1">
      <alignment vertical="center"/>
    </xf>
    <xf numFmtId="0" fontId="23" fillId="5" borderId="69" xfId="2" applyFont="1" applyFill="1" applyBorder="1" applyAlignment="1">
      <alignment horizontal="center" vertical="center"/>
    </xf>
    <xf numFmtId="0" fontId="23" fillId="5" borderId="70" xfId="2" applyFont="1" applyFill="1" applyBorder="1" applyAlignment="1">
      <alignment horizontal="center" vertical="center"/>
    </xf>
    <xf numFmtId="0" fontId="23" fillId="5" borderId="71" xfId="2" applyFont="1" applyFill="1" applyBorder="1" applyAlignment="1">
      <alignment horizontal="center" vertical="center"/>
    </xf>
    <xf numFmtId="0" fontId="30" fillId="0" borderId="63" xfId="2" applyFont="1" applyFill="1" applyBorder="1" applyAlignment="1">
      <alignment horizontal="left" vertical="center"/>
    </xf>
    <xf numFmtId="0" fontId="32" fillId="0" borderId="63" xfId="0" applyFont="1" applyBorder="1" applyAlignment="1">
      <alignment vertical="center"/>
    </xf>
    <xf numFmtId="0" fontId="32" fillId="0" borderId="16" xfId="0" applyFont="1" applyBorder="1" applyAlignment="1">
      <alignment vertical="center"/>
    </xf>
    <xf numFmtId="0" fontId="32" fillId="0" borderId="64" xfId="0" applyFont="1" applyBorder="1" applyAlignment="1">
      <alignment vertical="center"/>
    </xf>
    <xf numFmtId="0" fontId="32" fillId="0" borderId="47" xfId="0" applyFont="1" applyBorder="1" applyAlignment="1">
      <alignment vertical="center"/>
    </xf>
    <xf numFmtId="0" fontId="30" fillId="0" borderId="35" xfId="2" applyFont="1" applyFill="1" applyBorder="1" applyAlignment="1">
      <alignment horizontal="center" vertical="center"/>
    </xf>
    <xf numFmtId="0" fontId="30" fillId="0" borderId="36" xfId="2" applyFont="1" applyFill="1" applyBorder="1" applyAlignment="1">
      <alignment horizontal="center" vertical="center"/>
    </xf>
    <xf numFmtId="0" fontId="30" fillId="0" borderId="37" xfId="2" applyFont="1" applyFill="1" applyBorder="1" applyAlignment="1">
      <alignment horizontal="center" vertical="center"/>
    </xf>
    <xf numFmtId="0" fontId="30" fillId="0" borderId="10" xfId="2" applyFont="1" applyFill="1" applyBorder="1" applyAlignment="1">
      <alignment horizontal="center" vertical="center"/>
    </xf>
    <xf numFmtId="0" fontId="30" fillId="0" borderId="8" xfId="2" applyFont="1" applyFill="1" applyBorder="1" applyAlignment="1">
      <alignment horizontal="center" vertical="center"/>
    </xf>
    <xf numFmtId="0" fontId="30" fillId="0" borderId="9" xfId="2" applyFont="1" applyFill="1" applyBorder="1" applyAlignment="1">
      <alignment horizontal="center" vertical="center"/>
    </xf>
    <xf numFmtId="0" fontId="23" fillId="5" borderId="35" xfId="2" applyFont="1" applyFill="1" applyBorder="1" applyAlignment="1">
      <alignment horizontal="center" vertical="center"/>
    </xf>
    <xf numFmtId="0" fontId="23" fillId="5" borderId="36" xfId="2" applyFont="1" applyFill="1" applyBorder="1" applyAlignment="1">
      <alignment horizontal="center" vertical="center"/>
    </xf>
    <xf numFmtId="0" fontId="23" fillId="5" borderId="37" xfId="2" applyFont="1" applyFill="1" applyBorder="1" applyAlignment="1">
      <alignment horizontal="center" vertical="center"/>
    </xf>
    <xf numFmtId="0" fontId="23" fillId="5" borderId="10" xfId="2" applyFont="1" applyFill="1" applyBorder="1" applyAlignment="1">
      <alignment horizontal="center" vertical="center"/>
    </xf>
    <xf numFmtId="0" fontId="23" fillId="5" borderId="21" xfId="2" applyFont="1" applyFill="1" applyBorder="1" applyAlignment="1">
      <alignment horizontal="center" vertical="center"/>
    </xf>
    <xf numFmtId="0" fontId="23" fillId="5" borderId="0" xfId="2" applyFont="1" applyFill="1" applyBorder="1" applyAlignment="1">
      <alignment horizontal="center" vertical="center"/>
    </xf>
    <xf numFmtId="0" fontId="23" fillId="5" borderId="11" xfId="2" applyFont="1" applyFill="1" applyBorder="1" applyAlignment="1">
      <alignment horizontal="center" vertical="center"/>
    </xf>
    <xf numFmtId="178" fontId="32" fillId="0" borderId="103" xfId="5" applyNumberFormat="1" applyFont="1" applyBorder="1" applyAlignment="1">
      <alignment horizontal="right" vertical="center"/>
    </xf>
    <xf numFmtId="178" fontId="32" fillId="0" borderId="104" xfId="5" applyNumberFormat="1" applyFont="1" applyBorder="1" applyAlignment="1">
      <alignment horizontal="right" vertical="center"/>
    </xf>
    <xf numFmtId="178" fontId="32" fillId="0" borderId="105" xfId="5" applyNumberFormat="1" applyFont="1" applyBorder="1" applyAlignment="1">
      <alignment horizontal="right" vertical="center"/>
    </xf>
    <xf numFmtId="178" fontId="32" fillId="0" borderId="106" xfId="5" applyNumberFormat="1" applyFont="1" applyBorder="1" applyAlignment="1">
      <alignment horizontal="right" vertical="center"/>
    </xf>
    <xf numFmtId="178" fontId="32" fillId="0" borderId="107" xfId="5" applyNumberFormat="1" applyFont="1" applyBorder="1" applyAlignment="1">
      <alignment horizontal="right" vertical="center"/>
    </xf>
    <xf numFmtId="178" fontId="32" fillId="0" borderId="108" xfId="5" applyNumberFormat="1" applyFont="1" applyBorder="1" applyAlignment="1">
      <alignment horizontal="right" vertical="center"/>
    </xf>
    <xf numFmtId="178" fontId="32" fillId="0" borderId="86" xfId="5" applyNumberFormat="1" applyFont="1" applyBorder="1" applyAlignment="1">
      <alignment horizontal="right" vertical="center"/>
    </xf>
    <xf numFmtId="178" fontId="32" fillId="0" borderId="99" xfId="5" applyNumberFormat="1" applyFont="1" applyBorder="1" applyAlignment="1">
      <alignment horizontal="right" vertical="center"/>
    </xf>
    <xf numFmtId="178" fontId="32" fillId="0" borderId="100" xfId="5" applyNumberFormat="1" applyFont="1" applyBorder="1" applyAlignment="1">
      <alignment horizontal="right" vertical="center"/>
    </xf>
    <xf numFmtId="178" fontId="32" fillId="0" borderId="113" xfId="5" applyNumberFormat="1" applyFont="1" applyBorder="1" applyAlignment="1">
      <alignment horizontal="right" vertical="center"/>
    </xf>
    <xf numFmtId="178" fontId="32" fillId="0" borderId="28" xfId="5" applyNumberFormat="1" applyFont="1" applyBorder="1" applyAlignment="1">
      <alignment horizontal="right" vertical="center"/>
    </xf>
    <xf numFmtId="178" fontId="32" fillId="0" borderId="39" xfId="5" applyNumberFormat="1" applyFont="1" applyBorder="1" applyAlignment="1">
      <alignment horizontal="right" vertical="center"/>
    </xf>
    <xf numFmtId="178" fontId="32" fillId="0" borderId="97" xfId="5" applyNumberFormat="1" applyFont="1" applyBorder="1" applyAlignment="1">
      <alignment horizontal="right" vertical="center"/>
    </xf>
    <xf numFmtId="178" fontId="32" fillId="0" borderId="57" xfId="5" applyNumberFormat="1" applyFont="1" applyBorder="1" applyAlignment="1">
      <alignment horizontal="right" vertical="center"/>
    </xf>
    <xf numFmtId="178" fontId="32" fillId="0" borderId="98" xfId="5" applyNumberFormat="1" applyFont="1" applyBorder="1" applyAlignment="1">
      <alignment horizontal="right" vertical="center"/>
    </xf>
    <xf numFmtId="178" fontId="32" fillId="0" borderId="95" xfId="5" applyNumberFormat="1" applyFont="1" applyBorder="1" applyAlignment="1">
      <alignment horizontal="right" vertical="center"/>
    </xf>
    <xf numFmtId="178" fontId="32" fillId="0" borderId="96" xfId="5" applyNumberFormat="1" applyFont="1" applyBorder="1" applyAlignment="1">
      <alignment horizontal="right" vertical="center"/>
    </xf>
    <xf numFmtId="38" fontId="23" fillId="0" borderId="74" xfId="5" applyFont="1" applyFill="1" applyBorder="1" applyAlignment="1">
      <alignment horizontal="center" vertical="center"/>
    </xf>
    <xf numFmtId="38" fontId="23" fillId="0" borderId="57" xfId="5" applyFont="1" applyFill="1" applyBorder="1" applyAlignment="1">
      <alignment horizontal="center" vertical="center"/>
    </xf>
    <xf numFmtId="38" fontId="23" fillId="0" borderId="75" xfId="5" applyFont="1" applyFill="1" applyBorder="1" applyAlignment="1">
      <alignment horizontal="center" vertical="center"/>
    </xf>
    <xf numFmtId="0" fontId="50" fillId="0" borderId="0" xfId="2" applyFont="1" applyFill="1" applyAlignment="1">
      <alignment vertical="center"/>
    </xf>
    <xf numFmtId="0" fontId="39" fillId="2" borderId="81" xfId="0" applyFont="1" applyFill="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0" xfId="0" applyFill="1" applyBorder="1" applyAlignment="1">
      <alignment horizontal="center" vertical="center"/>
    </xf>
    <xf numFmtId="38" fontId="42" fillId="0" borderId="13" xfId="5" applyFont="1" applyBorder="1" applyAlignment="1">
      <alignment horizontal="center" vertical="center"/>
    </xf>
    <xf numFmtId="178" fontId="32" fillId="0" borderId="87" xfId="5" applyNumberFormat="1" applyFont="1" applyBorder="1" applyAlignment="1">
      <alignment horizontal="right" vertical="center"/>
    </xf>
    <xf numFmtId="178" fontId="32" fillId="0" borderId="88" xfId="5" applyNumberFormat="1" applyFont="1" applyBorder="1" applyAlignment="1">
      <alignment horizontal="right" vertical="center"/>
    </xf>
    <xf numFmtId="178" fontId="32" fillId="0" borderId="111" xfId="5" applyNumberFormat="1" applyFont="1" applyBorder="1" applyAlignment="1">
      <alignment horizontal="right" vertical="center"/>
    </xf>
    <xf numFmtId="178" fontId="32" fillId="0" borderId="112" xfId="5" applyNumberFormat="1" applyFont="1" applyBorder="1" applyAlignment="1">
      <alignment horizontal="right" vertical="center"/>
    </xf>
    <xf numFmtId="178" fontId="32" fillId="0" borderId="109" xfId="5" applyNumberFormat="1" applyFont="1" applyBorder="1" applyAlignment="1">
      <alignment horizontal="right" vertical="center"/>
    </xf>
    <xf numFmtId="178" fontId="32" fillId="0" borderId="110" xfId="5" applyNumberFormat="1" applyFont="1" applyBorder="1" applyAlignment="1">
      <alignment horizontal="right" vertical="center"/>
    </xf>
    <xf numFmtId="0" fontId="22" fillId="0" borderId="0" xfId="38" applyFont="1" applyAlignment="1" applyProtection="1">
      <alignment horizontal="distributed" vertical="center"/>
      <protection locked="0"/>
    </xf>
    <xf numFmtId="0" fontId="22" fillId="0" borderId="0" xfId="38" applyFont="1" applyAlignment="1">
      <alignment horizontal="center" vertical="center"/>
    </xf>
    <xf numFmtId="0" fontId="22" fillId="0" borderId="15" xfId="38" applyFont="1" applyBorder="1" applyAlignment="1">
      <alignment horizontal="left" vertical="center"/>
    </xf>
    <xf numFmtId="0" fontId="22" fillId="0" borderId="0" xfId="38" applyFont="1" applyAlignment="1">
      <alignment horizontal="left" vertical="center"/>
    </xf>
    <xf numFmtId="0" fontId="22" fillId="0" borderId="0" xfId="38" applyFont="1" applyAlignment="1" applyProtection="1">
      <alignment horizontal="center" vertical="center"/>
      <protection locked="0"/>
    </xf>
    <xf numFmtId="0" fontId="22" fillId="0" borderId="0" xfId="38" applyFont="1" applyAlignment="1" applyProtection="1">
      <alignment horizontal="left" vertical="center"/>
      <protection locked="0"/>
    </xf>
    <xf numFmtId="0" fontId="25" fillId="0" borderId="0" xfId="38" applyFont="1" applyAlignment="1" applyProtection="1">
      <alignment horizontal="left" vertical="center" shrinkToFit="1"/>
      <protection locked="0"/>
    </xf>
    <xf numFmtId="0" fontId="22" fillId="0" borderId="0" xfId="38" applyFont="1" applyAlignment="1">
      <alignment horizontal="center" vertical="center" wrapText="1"/>
    </xf>
    <xf numFmtId="0" fontId="22" fillId="0" borderId="0" xfId="38" applyFont="1" applyAlignment="1">
      <alignment horizontal="left" vertical="center" wrapText="1"/>
    </xf>
    <xf numFmtId="0" fontId="22" fillId="2" borderId="7" xfId="38" applyFont="1" applyFill="1" applyBorder="1" applyAlignment="1">
      <alignment horizontal="center" vertical="center"/>
    </xf>
    <xf numFmtId="0" fontId="32" fillId="0" borderId="6" xfId="38" applyFont="1" applyBorder="1" applyAlignment="1" applyProtection="1">
      <alignment horizontal="left" vertical="center" wrapText="1"/>
      <protection locked="0"/>
    </xf>
    <xf numFmtId="0" fontId="32" fillId="0" borderId="1" xfId="38" applyFont="1" applyBorder="1" applyAlignment="1" applyProtection="1">
      <alignment horizontal="left" vertical="center" wrapText="1"/>
      <protection locked="0"/>
    </xf>
    <xf numFmtId="0" fontId="32" fillId="0" borderId="5" xfId="38" applyFont="1" applyBorder="1" applyAlignment="1" applyProtection="1">
      <alignment horizontal="left" vertical="center" wrapText="1"/>
      <protection locked="0"/>
    </xf>
    <xf numFmtId="0" fontId="32" fillId="0" borderId="12" xfId="38" applyFont="1" applyBorder="1" applyAlignment="1" applyProtection="1">
      <alignment horizontal="left" vertical="center" wrapText="1"/>
      <protection locked="0"/>
    </xf>
    <xf numFmtId="0" fontId="32" fillId="0" borderId="0" xfId="38" applyFont="1" applyAlignment="1" applyProtection="1">
      <alignment horizontal="left" vertical="center" wrapText="1"/>
      <protection locked="0"/>
    </xf>
    <xf numFmtId="0" fontId="32" fillId="0" borderId="11" xfId="38" applyFont="1" applyBorder="1" applyAlignment="1" applyProtection="1">
      <alignment horizontal="left" vertical="center" wrapText="1"/>
      <protection locked="0"/>
    </xf>
    <xf numFmtId="0" fontId="32" fillId="0" borderId="10" xfId="38" applyFont="1" applyBorder="1" applyAlignment="1" applyProtection="1">
      <alignment horizontal="left" vertical="center" wrapText="1"/>
      <protection locked="0"/>
    </xf>
    <xf numFmtId="0" fontId="32" fillId="0" borderId="8" xfId="38" applyFont="1" applyBorder="1" applyAlignment="1" applyProtection="1">
      <alignment horizontal="left" vertical="center" wrapText="1"/>
      <protection locked="0"/>
    </xf>
    <xf numFmtId="0" fontId="32" fillId="0" borderId="9" xfId="38" applyFont="1" applyBorder="1" applyAlignment="1" applyProtection="1">
      <alignment horizontal="left" vertical="center" wrapText="1"/>
      <protection locked="0"/>
    </xf>
    <xf numFmtId="0" fontId="31" fillId="0" borderId="0" xfId="38" applyFont="1" applyAlignment="1">
      <alignment vertical="center"/>
    </xf>
    <xf numFmtId="38" fontId="32" fillId="0" borderId="0" xfId="38" applyNumberFormat="1" applyFont="1" applyAlignment="1">
      <alignment horizontal="right" vertical="center"/>
    </xf>
    <xf numFmtId="0" fontId="32" fillId="0" borderId="0" xfId="38" applyFont="1" applyAlignment="1">
      <alignment horizontal="right" vertical="center"/>
    </xf>
    <xf numFmtId="0" fontId="31" fillId="0" borderId="0" xfId="38" applyFont="1" applyAlignment="1">
      <alignment horizontal="left" vertical="center"/>
    </xf>
    <xf numFmtId="38" fontId="32" fillId="4" borderId="0" xfId="38" applyNumberFormat="1" applyFont="1" applyFill="1" applyAlignment="1">
      <alignment horizontal="right" vertical="center"/>
    </xf>
    <xf numFmtId="0" fontId="32" fillId="4" borderId="0" xfId="38" applyFont="1" applyFill="1" applyAlignment="1">
      <alignment horizontal="right" vertical="center"/>
    </xf>
    <xf numFmtId="0" fontId="22" fillId="2" borderId="7" xfId="38" applyFont="1" applyFill="1" applyBorder="1" applyAlignment="1">
      <alignment horizontal="center" vertical="center" wrapText="1"/>
    </xf>
    <xf numFmtId="0" fontId="22" fillId="0" borderId="6" xfId="38" applyFont="1" applyBorder="1" applyAlignment="1" applyProtection="1">
      <alignment horizontal="left" vertical="center" wrapText="1"/>
      <protection locked="0"/>
    </xf>
    <xf numFmtId="0" fontId="22" fillId="0" borderId="1" xfId="38" applyFont="1" applyBorder="1" applyAlignment="1" applyProtection="1">
      <alignment horizontal="left" vertical="center" wrapText="1"/>
      <protection locked="0"/>
    </xf>
    <xf numFmtId="0" fontId="22" fillId="0" borderId="5" xfId="38" applyFont="1" applyBorder="1" applyAlignment="1" applyProtection="1">
      <alignment horizontal="left" vertical="center" wrapText="1"/>
      <protection locked="0"/>
    </xf>
    <xf numFmtId="0" fontId="22" fillId="0" borderId="12" xfId="38" applyFont="1" applyBorder="1" applyAlignment="1" applyProtection="1">
      <alignment horizontal="left" vertical="center" wrapText="1"/>
      <protection locked="0"/>
    </xf>
    <xf numFmtId="0" fontId="22" fillId="0" borderId="0" xfId="38" applyFont="1" applyAlignment="1" applyProtection="1">
      <alignment horizontal="left" vertical="center" wrapText="1"/>
      <protection locked="0"/>
    </xf>
    <xf numFmtId="0" fontId="22" fillId="0" borderId="11" xfId="38" applyFont="1" applyBorder="1" applyAlignment="1" applyProtection="1">
      <alignment horizontal="left" vertical="center" wrapText="1"/>
      <protection locked="0"/>
    </xf>
    <xf numFmtId="0" fontId="22" fillId="0" borderId="10" xfId="38" applyFont="1" applyBorder="1" applyAlignment="1" applyProtection="1">
      <alignment horizontal="left" vertical="center" wrapText="1"/>
      <protection locked="0"/>
    </xf>
    <xf numFmtId="0" fontId="22" fillId="0" borderId="8" xfId="38" applyFont="1" applyBorder="1" applyAlignment="1" applyProtection="1">
      <alignment horizontal="left" vertical="center" wrapText="1"/>
      <protection locked="0"/>
    </xf>
    <xf numFmtId="0" fontId="22" fillId="0" borderId="9" xfId="38" applyFont="1" applyBorder="1" applyAlignment="1" applyProtection="1">
      <alignment horizontal="left" vertical="center" wrapText="1"/>
      <protection locked="0"/>
    </xf>
    <xf numFmtId="0" fontId="25" fillId="0" borderId="0" xfId="38" applyFont="1" applyAlignment="1" applyProtection="1">
      <alignment horizontal="center" vertical="center"/>
      <protection locked="0"/>
    </xf>
    <xf numFmtId="38" fontId="25" fillId="0" borderId="0" xfId="38" applyNumberFormat="1" applyFont="1" applyAlignment="1">
      <alignment vertical="center"/>
    </xf>
    <xf numFmtId="38" fontId="25" fillId="4" borderId="0" xfId="38" applyNumberFormat="1" applyFont="1" applyFill="1" applyAlignment="1">
      <alignment vertical="center"/>
    </xf>
    <xf numFmtId="0" fontId="31" fillId="0" borderId="0" xfId="38" applyFont="1" applyAlignment="1">
      <alignment horizontal="center" vertical="center"/>
    </xf>
    <xf numFmtId="0" fontId="25" fillId="0" borderId="0" xfId="38" applyFont="1" applyAlignment="1">
      <alignment horizontal="center" vertical="center"/>
    </xf>
    <xf numFmtId="0" fontId="32" fillId="0" borderId="0" xfId="38" applyFont="1" applyAlignment="1" applyProtection="1">
      <alignment horizontal="center" vertical="center"/>
      <protection locked="0"/>
    </xf>
    <xf numFmtId="0" fontId="53" fillId="0" borderId="0" xfId="0" applyFont="1" applyAlignment="1">
      <alignment horizontal="left" vertical="center" wrapText="1"/>
    </xf>
    <xf numFmtId="0" fontId="51" fillId="0" borderId="0" xfId="0" applyFont="1" applyAlignment="1">
      <alignment vertical="center" wrapText="1"/>
    </xf>
    <xf numFmtId="0" fontId="21" fillId="0" borderId="0" xfId="0" applyFont="1" applyAlignment="1">
      <alignment vertical="center"/>
    </xf>
    <xf numFmtId="0" fontId="50" fillId="0" borderId="0" xfId="0" applyFont="1" applyAlignment="1">
      <alignment vertical="center" wrapText="1"/>
    </xf>
    <xf numFmtId="176" fontId="22" fillId="0" borderId="0" xfId="3" applyNumberFormat="1" applyFont="1" applyFill="1" applyAlignment="1">
      <alignment vertical="center"/>
    </xf>
    <xf numFmtId="0" fontId="0" fillId="0" borderId="0" xfId="0" applyAlignment="1">
      <alignment vertical="center"/>
    </xf>
    <xf numFmtId="0" fontId="48" fillId="0" borderId="0" xfId="0" applyFont="1" applyAlignment="1">
      <alignment horizontal="center" vertical="center"/>
    </xf>
    <xf numFmtId="0" fontId="21" fillId="0" borderId="0" xfId="0" applyFont="1" applyAlignment="1">
      <alignment horizontal="center" vertical="center"/>
    </xf>
    <xf numFmtId="0" fontId="22" fillId="0" borderId="0" xfId="3" applyFont="1" applyFill="1" applyAlignment="1">
      <alignment horizontal="center" vertical="center"/>
    </xf>
    <xf numFmtId="0" fontId="0" fillId="0" borderId="0" xfId="0" applyAlignment="1">
      <alignment horizontal="center" vertical="center"/>
    </xf>
    <xf numFmtId="0" fontId="22" fillId="3" borderId="58" xfId="3" applyFont="1" applyFill="1" applyBorder="1" applyAlignment="1">
      <alignment horizontal="center" vertical="center" shrinkToFit="1"/>
    </xf>
    <xf numFmtId="0" fontId="0" fillId="0" borderId="57" xfId="0" applyBorder="1" applyAlignment="1">
      <alignment horizontal="center" vertical="center" shrinkToFit="1"/>
    </xf>
    <xf numFmtId="0" fontId="0" fillId="0" borderId="75" xfId="0" applyBorder="1" applyAlignment="1">
      <alignment horizontal="center" vertical="center" shrinkToFit="1"/>
    </xf>
    <xf numFmtId="176" fontId="30" fillId="3" borderId="58" xfId="3" applyNumberFormat="1" applyFont="1" applyFill="1" applyBorder="1" applyAlignment="1">
      <alignment horizontal="right" vertical="center" wrapText="1"/>
    </xf>
    <xf numFmtId="176" fontId="30" fillId="3" borderId="57" xfId="3" applyNumberFormat="1" applyFont="1" applyFill="1" applyBorder="1" applyAlignment="1">
      <alignment horizontal="right" vertical="center" wrapText="1"/>
    </xf>
    <xf numFmtId="176" fontId="30" fillId="3" borderId="75" xfId="3" applyNumberFormat="1" applyFont="1" applyFill="1" applyBorder="1" applyAlignment="1">
      <alignment horizontal="right" vertical="center" wrapText="1"/>
    </xf>
    <xf numFmtId="176" fontId="30" fillId="3" borderId="76" xfId="3" applyNumberFormat="1" applyFont="1" applyFill="1" applyBorder="1" applyAlignment="1">
      <alignment horizontal="right" vertical="center" wrapText="1"/>
    </xf>
    <xf numFmtId="0" fontId="30" fillId="0" borderId="12" xfId="3" applyFont="1" applyFill="1" applyBorder="1" applyAlignment="1">
      <alignment horizontal="left" vertical="center" shrinkToFit="1"/>
    </xf>
    <xf numFmtId="0" fontId="0" fillId="0" borderId="0" xfId="0" applyBorder="1" applyAlignment="1">
      <alignment horizontal="left" vertical="center" shrinkToFit="1"/>
    </xf>
    <xf numFmtId="176" fontId="30" fillId="4" borderId="12" xfId="3" applyNumberFormat="1" applyFont="1" applyFill="1" applyBorder="1" applyAlignment="1">
      <alignment vertical="center" wrapText="1"/>
    </xf>
    <xf numFmtId="176" fontId="30" fillId="4" borderId="0" xfId="3" applyNumberFormat="1" applyFont="1" applyFill="1" applyBorder="1" applyAlignment="1">
      <alignment vertical="center" wrapText="1"/>
    </xf>
    <xf numFmtId="176" fontId="30" fillId="4" borderId="11" xfId="3" applyNumberFormat="1" applyFont="1" applyFill="1" applyBorder="1" applyAlignment="1">
      <alignment vertical="center" wrapText="1"/>
    </xf>
    <xf numFmtId="176" fontId="30" fillId="0" borderId="55" xfId="3" applyNumberFormat="1" applyFont="1" applyFill="1" applyBorder="1" applyAlignment="1">
      <alignment vertical="center"/>
    </xf>
    <xf numFmtId="176" fontId="30" fillId="0" borderId="33" xfId="3" applyNumberFormat="1" applyFont="1" applyFill="1" applyBorder="1" applyAlignment="1">
      <alignment vertical="center"/>
    </xf>
    <xf numFmtId="176" fontId="30" fillId="0" borderId="34" xfId="3" applyNumberFormat="1" applyFont="1" applyFill="1" applyBorder="1" applyAlignment="1">
      <alignment vertical="center"/>
    </xf>
    <xf numFmtId="176" fontId="30" fillId="0" borderId="55" xfId="3" applyNumberFormat="1" applyFont="1" applyFill="1" applyBorder="1" applyAlignment="1">
      <alignment horizontal="left" vertical="center"/>
    </xf>
    <xf numFmtId="176" fontId="30" fillId="0" borderId="33" xfId="3" applyNumberFormat="1" applyFont="1" applyFill="1" applyBorder="1" applyAlignment="1">
      <alignment horizontal="left" vertical="center"/>
    </xf>
    <xf numFmtId="176" fontId="30" fillId="0" borderId="56" xfId="3" applyNumberFormat="1" applyFont="1" applyFill="1" applyBorder="1" applyAlignment="1">
      <alignment horizontal="left" vertical="center"/>
    </xf>
    <xf numFmtId="38" fontId="30" fillId="0" borderId="31" xfId="5" applyFont="1" applyFill="1" applyBorder="1" applyAlignment="1">
      <alignment horizontal="right" vertical="center" shrinkToFit="1"/>
    </xf>
    <xf numFmtId="0" fontId="0" fillId="0" borderId="31" xfId="0" applyBorder="1" applyAlignment="1">
      <alignment horizontal="right" vertical="center" shrinkToFit="1"/>
    </xf>
    <xf numFmtId="177" fontId="30" fillId="0" borderId="31" xfId="5" applyNumberFormat="1" applyFont="1" applyFill="1" applyBorder="1" applyAlignment="1">
      <alignment horizontal="right" vertical="center" shrinkToFit="1"/>
    </xf>
    <xf numFmtId="0" fontId="30" fillId="0" borderId="31" xfId="3" applyFont="1" applyFill="1" applyBorder="1" applyAlignment="1">
      <alignment horizontal="left" vertical="center" shrinkToFit="1"/>
    </xf>
    <xf numFmtId="38" fontId="30" fillId="0" borderId="31" xfId="5" applyNumberFormat="1" applyFont="1" applyFill="1" applyBorder="1" applyAlignment="1">
      <alignment horizontal="right" vertical="center" shrinkToFit="1"/>
    </xf>
    <xf numFmtId="176" fontId="30" fillId="4" borderId="12" xfId="3" applyNumberFormat="1" applyFont="1" applyFill="1" applyBorder="1" applyAlignment="1">
      <alignment horizontal="right" vertical="center" wrapText="1"/>
    </xf>
    <xf numFmtId="176" fontId="30" fillId="4" borderId="0" xfId="3" applyNumberFormat="1" applyFont="1" applyFill="1" applyBorder="1" applyAlignment="1">
      <alignment horizontal="right" vertical="center" wrapText="1"/>
    </xf>
    <xf numFmtId="176" fontId="30" fillId="4" borderId="11" xfId="3" applyNumberFormat="1" applyFont="1" applyFill="1" applyBorder="1" applyAlignment="1">
      <alignment horizontal="right" vertical="center" wrapText="1"/>
    </xf>
    <xf numFmtId="176" fontId="30" fillId="0" borderId="53" xfId="3" applyNumberFormat="1" applyFont="1" applyFill="1" applyBorder="1" applyAlignment="1">
      <alignment horizontal="right" vertical="center" wrapText="1"/>
    </xf>
    <xf numFmtId="176" fontId="30" fillId="0" borderId="18" xfId="3" applyNumberFormat="1" applyFont="1" applyFill="1" applyBorder="1" applyAlignment="1">
      <alignment horizontal="right" vertical="center" wrapText="1"/>
    </xf>
    <xf numFmtId="176" fontId="30" fillId="0" borderId="52" xfId="3" applyNumberFormat="1" applyFont="1" applyFill="1" applyBorder="1" applyAlignment="1">
      <alignment horizontal="right" vertical="center" wrapText="1"/>
    </xf>
    <xf numFmtId="176" fontId="30" fillId="0" borderId="53" xfId="3" applyNumberFormat="1" applyFont="1" applyFill="1" applyBorder="1" applyAlignment="1">
      <alignment horizontal="left" vertical="center" wrapText="1"/>
    </xf>
    <xf numFmtId="176" fontId="30" fillId="0" borderId="18" xfId="3" applyNumberFormat="1" applyFont="1" applyFill="1" applyBorder="1" applyAlignment="1">
      <alignment horizontal="left" vertical="center" wrapText="1"/>
    </xf>
    <xf numFmtId="176" fontId="30" fillId="0" borderId="54" xfId="3" applyNumberFormat="1" applyFont="1" applyFill="1" applyBorder="1" applyAlignment="1">
      <alignment horizontal="left" vertical="center" wrapText="1"/>
    </xf>
    <xf numFmtId="0" fontId="30" fillId="0" borderId="33" xfId="3" applyFont="1" applyFill="1"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30" fillId="0" borderId="55" xfId="3" applyFont="1" applyFill="1" applyBorder="1" applyAlignment="1">
      <alignment horizontal="left" vertical="center" shrinkToFit="1"/>
    </xf>
    <xf numFmtId="176" fontId="30" fillId="0" borderId="12" xfId="3" applyNumberFormat="1" applyFont="1" applyFill="1" applyBorder="1" applyAlignment="1">
      <alignment vertical="center"/>
    </xf>
    <xf numFmtId="176" fontId="30" fillId="0" borderId="0" xfId="3" applyNumberFormat="1" applyFont="1" applyFill="1" applyBorder="1" applyAlignment="1">
      <alignment vertical="center"/>
    </xf>
    <xf numFmtId="176" fontId="30" fillId="0" borderId="11" xfId="3" applyNumberFormat="1" applyFont="1" applyFill="1" applyBorder="1" applyAlignment="1">
      <alignment vertical="center"/>
    </xf>
    <xf numFmtId="176" fontId="30" fillId="0" borderId="12" xfId="3" applyNumberFormat="1" applyFont="1" applyFill="1" applyBorder="1" applyAlignment="1">
      <alignment horizontal="left" vertical="center"/>
    </xf>
    <xf numFmtId="176" fontId="30" fillId="0" borderId="0" xfId="3" applyNumberFormat="1" applyFont="1" applyFill="1" applyBorder="1" applyAlignment="1">
      <alignment horizontal="left" vertical="center"/>
    </xf>
    <xf numFmtId="176" fontId="30" fillId="0" borderId="22" xfId="3" applyNumberFormat="1" applyFont="1" applyFill="1" applyBorder="1" applyAlignment="1">
      <alignment horizontal="left" vertical="center"/>
    </xf>
    <xf numFmtId="176" fontId="30" fillId="4" borderId="30" xfId="3" applyNumberFormat="1" applyFont="1" applyFill="1" applyBorder="1" applyAlignment="1">
      <alignment horizontal="right" vertical="center" wrapText="1"/>
    </xf>
    <xf numFmtId="176" fontId="30" fillId="4" borderId="31" xfId="3" applyNumberFormat="1" applyFont="1" applyFill="1" applyBorder="1" applyAlignment="1">
      <alignment horizontal="right" vertical="center" wrapText="1"/>
    </xf>
    <xf numFmtId="176" fontId="30" fillId="4" borderId="32" xfId="3" applyNumberFormat="1" applyFont="1" applyFill="1" applyBorder="1" applyAlignment="1">
      <alignment horizontal="right" vertical="center" wrapText="1"/>
    </xf>
    <xf numFmtId="176" fontId="30" fillId="0" borderId="30" xfId="3" applyNumberFormat="1" applyFont="1" applyFill="1" applyBorder="1" applyAlignment="1">
      <alignment horizontal="right" vertical="center" wrapText="1"/>
    </xf>
    <xf numFmtId="176" fontId="30" fillId="0" borderId="31" xfId="3" applyNumberFormat="1" applyFont="1" applyFill="1" applyBorder="1" applyAlignment="1">
      <alignment horizontal="right" vertical="center" wrapText="1"/>
    </xf>
    <xf numFmtId="176" fontId="30" fillId="0" borderId="32" xfId="3" applyNumberFormat="1" applyFont="1" applyFill="1" applyBorder="1" applyAlignment="1">
      <alignment horizontal="right" vertical="center" wrapText="1"/>
    </xf>
    <xf numFmtId="176" fontId="30" fillId="0" borderId="30" xfId="3" applyNumberFormat="1" applyFont="1" applyFill="1" applyBorder="1" applyAlignment="1">
      <alignment horizontal="left" vertical="center" wrapText="1"/>
    </xf>
    <xf numFmtId="176" fontId="30" fillId="0" borderId="31" xfId="3" applyNumberFormat="1" applyFont="1" applyFill="1" applyBorder="1" applyAlignment="1">
      <alignment horizontal="left" vertical="center" wrapText="1"/>
    </xf>
    <xf numFmtId="176" fontId="30" fillId="0" borderId="45" xfId="3" applyNumberFormat="1" applyFont="1" applyFill="1" applyBorder="1" applyAlignment="1">
      <alignment horizontal="left" vertical="center" wrapText="1"/>
    </xf>
    <xf numFmtId="0" fontId="23" fillId="3" borderId="77" xfId="3" applyFont="1" applyFill="1" applyBorder="1" applyAlignment="1">
      <alignment horizontal="center" vertical="center"/>
    </xf>
    <xf numFmtId="0" fontId="23" fillId="3" borderId="78" xfId="3" applyFont="1" applyFill="1" applyBorder="1" applyAlignment="1">
      <alignment horizontal="center" vertical="center"/>
    </xf>
    <xf numFmtId="0" fontId="0" fillId="0" borderId="78" xfId="0" applyBorder="1" applyAlignment="1">
      <alignment vertical="center"/>
    </xf>
    <xf numFmtId="0" fontId="23" fillId="3" borderId="59" xfId="3" applyFont="1" applyFill="1" applyBorder="1" applyAlignment="1">
      <alignment horizontal="center" vertical="center"/>
    </xf>
    <xf numFmtId="0" fontId="23" fillId="3" borderId="67" xfId="3" applyFont="1" applyFill="1" applyBorder="1" applyAlignment="1">
      <alignment horizontal="center" vertical="center"/>
    </xf>
    <xf numFmtId="0" fontId="0" fillId="0" borderId="67" xfId="0" applyBorder="1" applyAlignment="1">
      <alignment vertical="center"/>
    </xf>
    <xf numFmtId="0" fontId="23" fillId="3" borderId="60" xfId="3" applyFont="1" applyFill="1" applyBorder="1" applyAlignment="1">
      <alignment horizontal="center" vertical="center"/>
    </xf>
    <xf numFmtId="0" fontId="23" fillId="3" borderId="94" xfId="3" applyFont="1" applyFill="1" applyBorder="1" applyAlignment="1">
      <alignment horizontal="center" vertical="center"/>
    </xf>
    <xf numFmtId="0" fontId="0" fillId="0" borderId="94" xfId="0" applyBorder="1" applyAlignment="1">
      <alignment vertical="center"/>
    </xf>
    <xf numFmtId="0" fontId="23" fillId="0" borderId="78" xfId="3" applyFont="1" applyFill="1" applyBorder="1" applyAlignment="1">
      <alignment horizontal="center" vertical="center" wrapText="1"/>
    </xf>
    <xf numFmtId="0" fontId="0" fillId="0" borderId="79" xfId="0" applyBorder="1" applyAlignment="1">
      <alignment vertical="center"/>
    </xf>
    <xf numFmtId="0" fontId="0" fillId="0" borderId="68" xfId="0" applyBorder="1" applyAlignment="1">
      <alignment vertical="center"/>
    </xf>
    <xf numFmtId="0" fontId="23" fillId="3" borderId="59" xfId="3" applyFont="1" applyFill="1" applyBorder="1" applyAlignment="1">
      <alignment horizontal="center" vertical="center" textRotation="255"/>
    </xf>
    <xf numFmtId="0" fontId="0" fillId="0" borderId="59" xfId="0" applyBorder="1" applyAlignment="1">
      <alignment vertical="center" textRotation="255"/>
    </xf>
    <xf numFmtId="0" fontId="0" fillId="0" borderId="60" xfId="0" applyBorder="1" applyAlignment="1">
      <alignment vertical="center" textRotation="255"/>
    </xf>
    <xf numFmtId="0" fontId="23" fillId="3" borderId="12" xfId="3" applyFont="1" applyFill="1"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3" borderId="35" xfId="3" applyFont="1" applyFill="1" applyBorder="1" applyAlignment="1">
      <alignment horizontal="center" vertical="center" shrinkToFit="1"/>
    </xf>
    <xf numFmtId="0" fontId="23" fillId="3" borderId="36" xfId="3" applyFont="1" applyFill="1" applyBorder="1" applyAlignment="1">
      <alignment horizontal="center" vertical="center" shrinkToFit="1"/>
    </xf>
    <xf numFmtId="0" fontId="23" fillId="3" borderId="37" xfId="3" applyFont="1" applyFill="1" applyBorder="1" applyAlignment="1">
      <alignment horizontal="center" vertical="center" shrinkToFit="1"/>
    </xf>
    <xf numFmtId="0" fontId="23" fillId="3" borderId="12" xfId="3" applyFont="1" applyFill="1" applyBorder="1" applyAlignment="1">
      <alignment horizontal="center" vertical="center" shrinkToFit="1"/>
    </xf>
    <xf numFmtId="0" fontId="23" fillId="3" borderId="0" xfId="3" applyFont="1" applyFill="1" applyBorder="1" applyAlignment="1">
      <alignment horizontal="center" vertical="center" shrinkToFit="1"/>
    </xf>
    <xf numFmtId="0" fontId="23" fillId="3" borderId="11" xfId="3" applyFont="1" applyFill="1" applyBorder="1" applyAlignment="1">
      <alignment horizontal="center" vertical="center" shrinkToFit="1"/>
    </xf>
    <xf numFmtId="0" fontId="23" fillId="3" borderId="10"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23" fillId="3" borderId="35" xfId="3" applyFont="1" applyFill="1" applyBorder="1" applyAlignment="1">
      <alignment horizontal="center" vertical="center" wrapText="1" shrinkToFit="1"/>
    </xf>
    <xf numFmtId="0" fontId="23" fillId="3" borderId="36" xfId="3" applyFont="1" applyFill="1" applyBorder="1" applyAlignment="1">
      <alignment horizontal="center" vertical="center" wrapText="1" shrinkToFit="1"/>
    </xf>
    <xf numFmtId="0" fontId="23" fillId="3" borderId="37" xfId="3" applyFont="1" applyFill="1" applyBorder="1" applyAlignment="1">
      <alignment horizontal="center" vertical="center" wrapText="1" shrinkToFit="1"/>
    </xf>
    <xf numFmtId="0" fontId="23" fillId="3" borderId="10" xfId="3" applyFont="1" applyFill="1" applyBorder="1" applyAlignment="1">
      <alignment horizontal="center" vertical="center" wrapText="1" shrinkToFit="1"/>
    </xf>
    <xf numFmtId="0" fontId="23" fillId="3" borderId="8" xfId="3" applyFont="1" applyFill="1" applyBorder="1" applyAlignment="1">
      <alignment horizontal="center" vertical="center" wrapText="1" shrinkToFit="1"/>
    </xf>
    <xf numFmtId="0" fontId="23" fillId="3" borderId="9" xfId="3" applyFont="1" applyFill="1" applyBorder="1" applyAlignment="1">
      <alignment horizontal="center" vertical="center" wrapText="1" shrinkToFit="1"/>
    </xf>
    <xf numFmtId="0" fontId="23" fillId="3" borderId="41" xfId="3" applyFont="1" applyFill="1" applyBorder="1" applyAlignment="1">
      <alignment horizontal="center" vertical="center" wrapText="1" shrinkToFit="1"/>
    </xf>
    <xf numFmtId="0" fontId="23" fillId="3" borderId="12" xfId="3" applyFont="1" applyFill="1" applyBorder="1" applyAlignment="1">
      <alignment horizontal="center" vertical="center" wrapText="1" shrinkToFit="1"/>
    </xf>
    <xf numFmtId="0" fontId="23" fillId="3" borderId="0" xfId="3" applyFont="1" applyFill="1" applyBorder="1" applyAlignment="1">
      <alignment horizontal="center" vertical="center" wrapText="1" shrinkToFit="1"/>
    </xf>
    <xf numFmtId="0" fontId="23" fillId="3" borderId="22" xfId="3" applyFont="1" applyFill="1" applyBorder="1" applyAlignment="1">
      <alignment horizontal="center" vertical="center" wrapText="1" shrinkToFit="1"/>
    </xf>
    <xf numFmtId="0" fontId="23" fillId="3" borderId="24" xfId="3" applyFont="1" applyFill="1" applyBorder="1" applyAlignment="1">
      <alignment horizontal="center" vertical="center" wrapText="1" shrinkToFit="1"/>
    </xf>
    <xf numFmtId="0" fontId="23" fillId="3" borderId="6" xfId="3" applyFont="1" applyFill="1" applyBorder="1" applyAlignment="1">
      <alignment horizontal="center" vertical="center" shrinkToFit="1"/>
    </xf>
    <xf numFmtId="0" fontId="23" fillId="3" borderId="1" xfId="3" applyFont="1" applyFill="1" applyBorder="1" applyAlignment="1">
      <alignment horizontal="center" vertical="center" shrinkToFit="1"/>
    </xf>
    <xf numFmtId="0" fontId="23" fillId="3" borderId="5" xfId="3" applyFont="1" applyFill="1" applyBorder="1" applyAlignment="1">
      <alignment horizontal="center" vertical="center" shrinkToFit="1"/>
    </xf>
    <xf numFmtId="176" fontId="30" fillId="4" borderId="6" xfId="3" applyNumberFormat="1" applyFont="1" applyFill="1" applyBorder="1" applyAlignment="1">
      <alignment vertical="center" wrapText="1"/>
    </xf>
    <xf numFmtId="176" fontId="30" fillId="4" borderId="1" xfId="3" applyNumberFormat="1" applyFont="1" applyFill="1" applyBorder="1" applyAlignment="1">
      <alignment vertical="center" wrapText="1"/>
    </xf>
    <xf numFmtId="176" fontId="30" fillId="4" borderId="5" xfId="3" applyNumberFormat="1" applyFont="1" applyFill="1" applyBorder="1" applyAlignment="1">
      <alignment vertical="center" wrapText="1"/>
    </xf>
    <xf numFmtId="176" fontId="30" fillId="0" borderId="6" xfId="3" applyNumberFormat="1" applyFont="1" applyFill="1" applyBorder="1" applyAlignment="1">
      <alignment vertical="center"/>
    </xf>
    <xf numFmtId="176" fontId="30" fillId="0" borderId="1" xfId="3" applyNumberFormat="1" applyFont="1" applyFill="1" applyBorder="1" applyAlignment="1">
      <alignment vertical="center"/>
    </xf>
    <xf numFmtId="176" fontId="30" fillId="0" borderId="5" xfId="3" applyNumberFormat="1" applyFont="1" applyFill="1" applyBorder="1" applyAlignment="1">
      <alignment vertical="center"/>
    </xf>
    <xf numFmtId="176" fontId="30" fillId="0" borderId="6" xfId="3" applyNumberFormat="1" applyFont="1" applyFill="1" applyBorder="1" applyAlignment="1">
      <alignment horizontal="left" vertical="center"/>
    </xf>
    <xf numFmtId="176" fontId="30" fillId="0" borderId="1" xfId="3" applyNumberFormat="1" applyFont="1" applyFill="1" applyBorder="1" applyAlignment="1">
      <alignment horizontal="left" vertical="center"/>
    </xf>
    <xf numFmtId="176" fontId="30" fillId="0" borderId="26" xfId="3" applyNumberFormat="1" applyFont="1" applyFill="1" applyBorder="1" applyAlignment="1">
      <alignment horizontal="left" vertical="center"/>
    </xf>
    <xf numFmtId="0" fontId="23" fillId="3" borderId="49" xfId="3" applyFont="1" applyFill="1" applyBorder="1" applyAlignment="1">
      <alignment horizontal="center" vertical="center" textRotation="255"/>
    </xf>
    <xf numFmtId="0" fontId="23" fillId="3" borderId="35" xfId="3" applyFont="1" applyFill="1" applyBorder="1" applyAlignment="1">
      <alignment horizontal="center" vertical="center"/>
    </xf>
    <xf numFmtId="0" fontId="30" fillId="0" borderId="1" xfId="3" applyFont="1" applyFill="1" applyBorder="1" applyAlignment="1">
      <alignment horizontal="left" vertical="center" shrinkToFit="1"/>
    </xf>
    <xf numFmtId="0" fontId="30" fillId="0" borderId="5" xfId="3" applyFont="1" applyFill="1" applyBorder="1" applyAlignment="1">
      <alignment horizontal="left" vertical="center" shrinkToFit="1"/>
    </xf>
    <xf numFmtId="0" fontId="23" fillId="3" borderId="35" xfId="2" applyFont="1" applyFill="1" applyBorder="1" applyAlignment="1">
      <alignment horizontal="left" vertical="center"/>
    </xf>
    <xf numFmtId="0" fontId="23" fillId="3" borderId="36" xfId="2" applyFont="1" applyFill="1" applyBorder="1" applyAlignment="1">
      <alignment horizontal="left" vertical="center"/>
    </xf>
    <xf numFmtId="0" fontId="23" fillId="3" borderId="37"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0" fillId="0" borderId="35" xfId="3" applyFont="1" applyFill="1" applyBorder="1" applyAlignment="1">
      <alignment horizontal="right" vertical="center"/>
    </xf>
    <xf numFmtId="0" fontId="30" fillId="0" borderId="36" xfId="3" applyFont="1" applyFill="1" applyBorder="1" applyAlignment="1">
      <alignment horizontal="right" vertical="center"/>
    </xf>
    <xf numFmtId="0" fontId="30" fillId="0" borderId="10" xfId="3" applyFont="1" applyFill="1" applyBorder="1" applyAlignment="1">
      <alignment horizontal="right" vertical="center"/>
    </xf>
    <xf numFmtId="0" fontId="30" fillId="0" borderId="8" xfId="3" applyFont="1" applyFill="1" applyBorder="1" applyAlignment="1">
      <alignment horizontal="right" vertical="center"/>
    </xf>
    <xf numFmtId="0" fontId="30" fillId="0" borderId="36" xfId="3" applyFont="1" applyFill="1" applyBorder="1" applyAlignment="1">
      <alignment horizontal="center" vertical="center" wrapText="1"/>
    </xf>
    <xf numFmtId="0" fontId="30" fillId="0" borderId="41" xfId="3" applyFont="1" applyFill="1" applyBorder="1" applyAlignment="1">
      <alignment horizontal="center" vertical="center" wrapText="1"/>
    </xf>
    <xf numFmtId="0" fontId="30" fillId="0" borderId="8" xfId="3" applyFont="1" applyFill="1" applyBorder="1" applyAlignment="1">
      <alignment horizontal="center" vertical="center" wrapText="1"/>
    </xf>
    <xf numFmtId="0" fontId="30" fillId="0" borderId="24" xfId="3" applyFont="1" applyFill="1" applyBorder="1" applyAlignment="1">
      <alignment horizontal="center" vertical="center" wrapText="1"/>
    </xf>
    <xf numFmtId="0" fontId="23" fillId="3" borderId="25" xfId="2" applyFont="1" applyFill="1" applyBorder="1" applyAlignment="1">
      <alignment horizontal="center" vertical="center"/>
    </xf>
    <xf numFmtId="0" fontId="23" fillId="3" borderId="1" xfId="2" applyFont="1" applyFill="1" applyBorder="1" applyAlignment="1">
      <alignment horizontal="center" vertical="center"/>
    </xf>
    <xf numFmtId="0" fontId="0" fillId="0" borderId="5" xfId="0" applyBorder="1" applyAlignment="1">
      <alignment horizontal="center" vertical="center"/>
    </xf>
    <xf numFmtId="0" fontId="23" fillId="3" borderId="42" xfId="2" applyFont="1" applyFill="1" applyBorder="1" applyAlignment="1">
      <alignment horizontal="center" vertical="center"/>
    </xf>
    <xf numFmtId="0" fontId="23" fillId="3" borderId="28" xfId="2" applyFont="1" applyFill="1" applyBorder="1" applyAlignment="1">
      <alignment horizontal="center" vertical="center"/>
    </xf>
    <xf numFmtId="0" fontId="0" fillId="0" borderId="39" xfId="0" applyBorder="1" applyAlignment="1">
      <alignment horizontal="center" vertical="center"/>
    </xf>
    <xf numFmtId="0" fontId="30" fillId="0" borderId="1" xfId="2" applyFont="1" applyFill="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8" xfId="0" applyBorder="1" applyAlignment="1">
      <alignment horizontal="left" vertical="center" wrapText="1"/>
    </xf>
    <xf numFmtId="0" fontId="0" fillId="0" borderId="39" xfId="0" applyBorder="1" applyAlignment="1">
      <alignment horizontal="left"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38" xfId="3" applyFont="1" applyFill="1" applyBorder="1" applyAlignment="1">
      <alignment horizontal="left" vertical="center"/>
    </xf>
    <xf numFmtId="0" fontId="23" fillId="3" borderId="28" xfId="3" applyFont="1" applyFill="1" applyBorder="1" applyAlignment="1">
      <alignment horizontal="left" vertical="center"/>
    </xf>
    <xf numFmtId="0" fontId="23" fillId="3" borderId="39" xfId="3" applyFont="1" applyFill="1" applyBorder="1" applyAlignment="1">
      <alignment horizontal="left" vertical="center"/>
    </xf>
    <xf numFmtId="0" fontId="30" fillId="0" borderId="6" xfId="3" applyFont="1" applyFill="1" applyBorder="1" applyAlignment="1">
      <alignment horizontal="left" vertical="center" wrapText="1"/>
    </xf>
    <xf numFmtId="0" fontId="30" fillId="0" borderId="1" xfId="3" applyFont="1" applyFill="1" applyBorder="1" applyAlignment="1">
      <alignment horizontal="left" vertical="center" wrapText="1"/>
    </xf>
    <xf numFmtId="0" fontId="30" fillId="0" borderId="26" xfId="3" applyFont="1" applyFill="1" applyBorder="1" applyAlignment="1">
      <alignment horizontal="left" vertical="center" wrapText="1"/>
    </xf>
    <xf numFmtId="0" fontId="30" fillId="0" borderId="38" xfId="3" applyFont="1" applyFill="1" applyBorder="1" applyAlignment="1">
      <alignment horizontal="left" vertical="center" wrapText="1"/>
    </xf>
    <xf numFmtId="0" fontId="30" fillId="0" borderId="28" xfId="3" applyFont="1" applyFill="1" applyBorder="1" applyAlignment="1">
      <alignment horizontal="left" vertical="center" wrapText="1"/>
    </xf>
    <xf numFmtId="0" fontId="30" fillId="0" borderId="43" xfId="3" applyFont="1" applyFill="1" applyBorder="1" applyAlignment="1">
      <alignment horizontal="left" vertical="center" wrapText="1"/>
    </xf>
    <xf numFmtId="0" fontId="23" fillId="3" borderId="40" xfId="2" applyFont="1" applyFill="1" applyBorder="1" applyAlignment="1">
      <alignment horizontal="center" vertical="center"/>
    </xf>
    <xf numFmtId="0" fontId="23" fillId="3" borderId="36" xfId="2" applyFont="1" applyFill="1" applyBorder="1" applyAlignment="1">
      <alignment horizontal="center" vertical="center"/>
    </xf>
    <xf numFmtId="0" fontId="23" fillId="3" borderId="23" xfId="2" applyFont="1" applyFill="1" applyBorder="1" applyAlignment="1">
      <alignment horizontal="center" vertical="center"/>
    </xf>
    <xf numFmtId="0" fontId="23" fillId="3" borderId="8" xfId="2" applyFont="1" applyFill="1" applyBorder="1" applyAlignment="1">
      <alignment horizontal="center" vertical="center"/>
    </xf>
    <xf numFmtId="0" fontId="30" fillId="0" borderId="35" xfId="3" applyFont="1"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0" fillId="0" borderId="36" xfId="3" applyFont="1" applyFill="1" applyBorder="1" applyAlignment="1">
      <alignment horizontal="left" vertical="center" wrapText="1"/>
    </xf>
    <xf numFmtId="0" fontId="30" fillId="0" borderId="37" xfId="3" applyFont="1" applyFill="1" applyBorder="1" applyAlignment="1">
      <alignment horizontal="left" vertical="center" wrapText="1"/>
    </xf>
    <xf numFmtId="0" fontId="30" fillId="0" borderId="10" xfId="3" applyFont="1" applyFill="1" applyBorder="1" applyAlignment="1">
      <alignment horizontal="left" vertical="center" wrapText="1"/>
    </xf>
    <xf numFmtId="0" fontId="30" fillId="0" borderId="8" xfId="3" applyFont="1" applyFill="1" applyBorder="1" applyAlignment="1">
      <alignment horizontal="left" vertical="center" wrapText="1"/>
    </xf>
    <xf numFmtId="0" fontId="30" fillId="0" borderId="9" xfId="3" applyFont="1" applyFill="1" applyBorder="1" applyAlignment="1">
      <alignment horizontal="left" vertical="center" wrapText="1"/>
    </xf>
    <xf numFmtId="0" fontId="30" fillId="0" borderId="0" xfId="3" applyFont="1" applyFill="1" applyBorder="1" applyAlignment="1">
      <alignment horizontal="left" vertical="center" shrinkToFit="1"/>
    </xf>
    <xf numFmtId="0" fontId="30" fillId="0" borderId="34" xfId="3" applyFont="1" applyFill="1" applyBorder="1" applyAlignment="1">
      <alignment horizontal="left" vertical="center" shrinkToFit="1"/>
    </xf>
    <xf numFmtId="0" fontId="23" fillId="3" borderId="25"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23"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0" borderId="6"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30" fillId="0" borderId="1" xfId="3" applyFont="1" applyFill="1" applyBorder="1" applyAlignment="1">
      <alignment horizontal="center" vertical="center" wrapText="1"/>
    </xf>
    <xf numFmtId="0" fontId="30" fillId="0" borderId="5" xfId="3" applyFont="1" applyFill="1" applyBorder="1" applyAlignment="1">
      <alignment horizontal="center" vertical="center" wrapText="1"/>
    </xf>
    <xf numFmtId="0" fontId="30" fillId="0" borderId="9" xfId="3" applyFont="1" applyFill="1" applyBorder="1" applyAlignment="1">
      <alignment horizontal="center" vertical="center" wrapText="1"/>
    </xf>
    <xf numFmtId="0" fontId="23" fillId="3" borderId="7" xfId="3" applyFont="1" applyFill="1" applyBorder="1" applyAlignment="1">
      <alignment horizontal="center" vertical="center" wrapText="1"/>
    </xf>
    <xf numFmtId="0" fontId="30" fillId="0" borderId="24" xfId="3" applyFont="1" applyFill="1" applyBorder="1" applyAlignment="1">
      <alignment horizontal="left" vertical="center" wrapText="1"/>
    </xf>
    <xf numFmtId="0" fontId="23" fillId="3" borderId="42" xfId="3" applyFont="1" applyFill="1" applyBorder="1" applyAlignment="1">
      <alignment horizontal="left" vertical="center" wrapText="1"/>
    </xf>
    <xf numFmtId="0" fontId="23" fillId="3" borderId="28" xfId="3" applyFont="1" applyFill="1" applyBorder="1" applyAlignment="1">
      <alignment horizontal="left" vertical="center" wrapText="1"/>
    </xf>
    <xf numFmtId="0" fontId="23" fillId="0" borderId="38"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0" xfId="3" applyFont="1" applyFill="1" applyBorder="1" applyAlignment="1">
      <alignment horizontal="left" vertical="center" wrapText="1"/>
    </xf>
    <xf numFmtId="0" fontId="23" fillId="3" borderId="36" xfId="3" applyFont="1" applyFill="1" applyBorder="1" applyAlignment="1">
      <alignment horizontal="left" vertical="center" wrapText="1"/>
    </xf>
    <xf numFmtId="0" fontId="23" fillId="3" borderId="37"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23" fillId="0" borderId="35" xfId="3" applyFont="1" applyFill="1" applyBorder="1" applyAlignment="1">
      <alignment horizontal="center" vertical="center" wrapText="1"/>
    </xf>
    <xf numFmtId="0" fontId="30" fillId="0" borderId="37" xfId="3" applyFont="1" applyFill="1" applyBorder="1" applyAlignment="1">
      <alignment horizontal="center" vertical="center" wrapText="1"/>
    </xf>
    <xf numFmtId="0" fontId="23" fillId="3" borderId="73" xfId="3" applyFont="1" applyFill="1" applyBorder="1" applyAlignment="1">
      <alignment horizontal="center" vertical="center" wrapText="1"/>
    </xf>
    <xf numFmtId="0" fontId="30" fillId="0" borderId="41" xfId="3" applyFont="1" applyFill="1" applyBorder="1" applyAlignment="1">
      <alignment horizontal="left" vertical="center" wrapText="1"/>
    </xf>
    <xf numFmtId="0" fontId="30" fillId="0" borderId="5" xfId="3" applyFont="1" applyFill="1" applyBorder="1" applyAlignment="1">
      <alignment horizontal="left" vertical="center" wrapText="1"/>
    </xf>
    <xf numFmtId="0" fontId="30" fillId="0" borderId="39" xfId="3" applyFont="1" applyFill="1" applyBorder="1" applyAlignment="1">
      <alignment horizontal="left" vertical="center" wrapText="1"/>
    </xf>
    <xf numFmtId="0" fontId="23" fillId="3" borderId="6"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38" xfId="2" applyFont="1" applyFill="1" applyBorder="1" applyAlignment="1">
      <alignment horizontal="center" vertical="center"/>
    </xf>
    <xf numFmtId="0" fontId="23" fillId="3" borderId="39" xfId="2" applyFont="1" applyFill="1" applyBorder="1" applyAlignment="1">
      <alignment horizontal="center" vertical="center"/>
    </xf>
    <xf numFmtId="0" fontId="23" fillId="3" borderId="6"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5" xfId="3" applyFont="1" applyFill="1" applyBorder="1" applyAlignment="1">
      <alignment horizontal="center" vertical="center"/>
    </xf>
    <xf numFmtId="0" fontId="23" fillId="3" borderId="38" xfId="3" applyFont="1" applyFill="1" applyBorder="1" applyAlignment="1">
      <alignment horizontal="center" vertical="center"/>
    </xf>
    <xf numFmtId="0" fontId="23" fillId="3" borderId="28" xfId="3" applyFont="1" applyFill="1" applyBorder="1" applyAlignment="1">
      <alignment horizontal="center" vertical="center"/>
    </xf>
    <xf numFmtId="0" fontId="23" fillId="3" borderId="39" xfId="3" applyFont="1" applyFill="1" applyBorder="1" applyAlignment="1">
      <alignment horizontal="center" vertical="center"/>
    </xf>
    <xf numFmtId="0" fontId="23" fillId="3" borderId="10" xfId="2" applyFont="1" applyFill="1" applyBorder="1" applyAlignment="1">
      <alignment horizontal="center" vertical="center"/>
    </xf>
    <xf numFmtId="0" fontId="23" fillId="3" borderId="9" xfId="2"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35" xfId="2" applyFont="1" applyFill="1" applyBorder="1" applyAlignment="1">
      <alignment horizontal="center" vertical="center"/>
    </xf>
    <xf numFmtId="0" fontId="23" fillId="3" borderId="37" xfId="2" applyFont="1" applyFill="1" applyBorder="1" applyAlignment="1">
      <alignment horizontal="center" vertical="center"/>
    </xf>
    <xf numFmtId="0" fontId="23" fillId="3" borderId="36" xfId="3" applyFont="1" applyFill="1" applyBorder="1" applyAlignment="1">
      <alignment horizontal="center" vertical="center"/>
    </xf>
    <xf numFmtId="0" fontId="23" fillId="3" borderId="37" xfId="3" applyFont="1" applyFill="1" applyBorder="1" applyAlignment="1">
      <alignment horizontal="center" vertical="center"/>
    </xf>
    <xf numFmtId="0" fontId="0" fillId="0" borderId="1" xfId="0" applyBorder="1" applyAlignment="1">
      <alignment horizontal="center" vertical="center"/>
    </xf>
    <xf numFmtId="177" fontId="25" fillId="0" borderId="7" xfId="5" applyNumberFormat="1" applyFont="1" applyFill="1" applyBorder="1" applyAlignment="1">
      <alignment horizontal="right" vertical="center"/>
    </xf>
    <xf numFmtId="0" fontId="25" fillId="0" borderId="7" xfId="3" applyFont="1" applyFill="1" applyBorder="1" applyAlignment="1">
      <alignment horizontal="left" vertical="center" wrapText="1"/>
    </xf>
    <xf numFmtId="0" fontId="25" fillId="0" borderId="46" xfId="3" applyFont="1" applyFill="1" applyBorder="1" applyAlignment="1">
      <alignment horizontal="left" vertical="center" wrapText="1"/>
    </xf>
    <xf numFmtId="0" fontId="0" fillId="0" borderId="18" xfId="0" applyBorder="1" applyAlignment="1">
      <alignment horizontal="center" vertical="center"/>
    </xf>
    <xf numFmtId="0" fontId="0" fillId="0" borderId="52" xfId="0" applyBorder="1" applyAlignment="1">
      <alignment horizontal="center" vertical="center"/>
    </xf>
    <xf numFmtId="177" fontId="25" fillId="0" borderId="17" xfId="5" applyNumberFormat="1" applyFont="1" applyFill="1" applyBorder="1" applyAlignment="1">
      <alignment horizontal="right" vertical="center"/>
    </xf>
    <xf numFmtId="0" fontId="25" fillId="0" borderId="17" xfId="3" applyFont="1" applyFill="1" applyBorder="1" applyAlignment="1">
      <alignment horizontal="left" vertical="center" wrapText="1"/>
    </xf>
    <xf numFmtId="0" fontId="25" fillId="0" borderId="20" xfId="3" applyFont="1" applyFill="1" applyBorder="1" applyAlignment="1">
      <alignment horizontal="left" vertical="center" wrapText="1"/>
    </xf>
    <xf numFmtId="0" fontId="30" fillId="0" borderId="36" xfId="9" applyFont="1" applyBorder="1" applyAlignment="1">
      <alignment horizontal="center" vertical="center"/>
    </xf>
    <xf numFmtId="0" fontId="23" fillId="0" borderId="36" xfId="2" applyFont="1" applyFill="1" applyBorder="1" applyAlignment="1">
      <alignment horizontal="center" vertical="center" wrapText="1"/>
    </xf>
    <xf numFmtId="0" fontId="23" fillId="3" borderId="1" xfId="3"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vertical="center"/>
    </xf>
    <xf numFmtId="0" fontId="0" fillId="0" borderId="8" xfId="0" applyBorder="1" applyAlignment="1">
      <alignment vertical="center"/>
    </xf>
    <xf numFmtId="0" fontId="30" fillId="0" borderId="21"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22" xfId="2" applyFont="1" applyFill="1" applyBorder="1" applyAlignment="1">
      <alignment horizontal="left" vertical="center" wrapText="1"/>
    </xf>
    <xf numFmtId="0" fontId="30" fillId="0" borderId="23" xfId="2" applyFont="1" applyFill="1" applyBorder="1" applyAlignment="1">
      <alignment horizontal="left" vertical="center" wrapText="1"/>
    </xf>
    <xf numFmtId="0" fontId="30" fillId="0" borderId="8" xfId="2" applyFont="1" applyFill="1" applyBorder="1" applyAlignment="1">
      <alignment horizontal="left" vertical="center" wrapText="1"/>
    </xf>
    <xf numFmtId="0" fontId="30" fillId="0" borderId="24" xfId="2" applyFont="1" applyFill="1" applyBorder="1" applyAlignment="1">
      <alignment horizontal="left" vertical="center" wrapText="1"/>
    </xf>
    <xf numFmtId="0" fontId="23" fillId="3" borderId="77" xfId="3" applyFont="1" applyFill="1" applyBorder="1" applyAlignment="1">
      <alignment horizontal="center" vertical="center"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23" fillId="3" borderId="35"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37" xfId="3" applyFont="1" applyFill="1" applyBorder="1" applyAlignment="1">
      <alignment horizontal="center" vertical="center" wrapText="1"/>
    </xf>
    <xf numFmtId="0" fontId="23" fillId="3" borderId="12" xfId="3" applyFont="1" applyFill="1" applyBorder="1" applyAlignment="1">
      <alignment horizontal="center" vertical="center" wrapText="1"/>
    </xf>
    <xf numFmtId="0" fontId="23" fillId="3" borderId="0" xfId="3" applyFont="1" applyFill="1" applyBorder="1" applyAlignment="1">
      <alignment horizontal="center" vertical="center" wrapText="1"/>
    </xf>
    <xf numFmtId="0" fontId="23" fillId="3" borderId="11" xfId="3" applyFont="1" applyFill="1" applyBorder="1" applyAlignment="1">
      <alignment horizontal="center" vertical="center" wrapText="1"/>
    </xf>
    <xf numFmtId="0" fontId="23" fillId="3" borderId="41" xfId="3" applyFont="1" applyFill="1" applyBorder="1" applyAlignment="1">
      <alignment horizontal="center" vertical="center"/>
    </xf>
    <xf numFmtId="0" fontId="23" fillId="3" borderId="24" xfId="3" applyFont="1" applyFill="1" applyBorder="1" applyAlignment="1">
      <alignment horizontal="center" vertical="center"/>
    </xf>
    <xf numFmtId="177" fontId="25" fillId="4" borderId="7" xfId="5" applyNumberFormat="1" applyFont="1" applyFill="1" applyBorder="1" applyAlignment="1">
      <alignment horizontal="right" vertical="center"/>
    </xf>
    <xf numFmtId="0" fontId="22" fillId="3" borderId="19" xfId="3" applyFont="1" applyFill="1" applyBorder="1" applyAlignment="1">
      <alignment horizontal="center" vertical="center" wrapText="1"/>
    </xf>
    <xf numFmtId="0" fontId="0" fillId="0" borderId="19" xfId="0"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xf>
    <xf numFmtId="177" fontId="25" fillId="3" borderId="12" xfId="5" applyNumberFormat="1" applyFont="1" applyFill="1" applyBorder="1" applyAlignment="1">
      <alignment horizontal="right" vertical="center"/>
    </xf>
    <xf numFmtId="177" fontId="25" fillId="3" borderId="0" xfId="5" applyNumberFormat="1" applyFont="1" applyFill="1" applyBorder="1" applyAlignment="1">
      <alignment horizontal="right" vertical="center"/>
    </xf>
    <xf numFmtId="177" fontId="25" fillId="3" borderId="11" xfId="5" applyNumberFormat="1" applyFont="1" applyFill="1" applyBorder="1" applyAlignment="1">
      <alignment horizontal="right" vertical="center"/>
    </xf>
    <xf numFmtId="177" fontId="25" fillId="3" borderId="38" xfId="5" applyNumberFormat="1" applyFont="1" applyFill="1" applyBorder="1" applyAlignment="1">
      <alignment horizontal="right" vertical="center"/>
    </xf>
    <xf numFmtId="177" fontId="25" fillId="3" borderId="28" xfId="5" applyNumberFormat="1" applyFont="1" applyFill="1" applyBorder="1" applyAlignment="1">
      <alignment horizontal="right" vertical="center"/>
    </xf>
    <xf numFmtId="177" fontId="25" fillId="3" borderId="39" xfId="5" applyNumberFormat="1" applyFont="1" applyFill="1" applyBorder="1" applyAlignment="1">
      <alignment horizontal="right" vertical="center"/>
    </xf>
    <xf numFmtId="177" fontId="24" fillId="3" borderId="0" xfId="0" applyNumberFormat="1" applyFont="1" applyFill="1" applyBorder="1" applyAlignment="1">
      <alignment horizontal="right" vertical="center"/>
    </xf>
    <xf numFmtId="177" fontId="24" fillId="3" borderId="11" xfId="0" applyNumberFormat="1" applyFont="1" applyFill="1" applyBorder="1" applyAlignment="1">
      <alignment horizontal="right" vertical="center"/>
    </xf>
    <xf numFmtId="177" fontId="24" fillId="3" borderId="28" xfId="0" applyNumberFormat="1" applyFont="1" applyFill="1" applyBorder="1" applyAlignment="1">
      <alignment horizontal="right" vertical="center"/>
    </xf>
    <xf numFmtId="177" fontId="24" fillId="3" borderId="39" xfId="0" applyNumberFormat="1" applyFont="1" applyFill="1" applyBorder="1" applyAlignment="1">
      <alignment horizontal="right" vertical="center"/>
    </xf>
    <xf numFmtId="0" fontId="22" fillId="3" borderId="16" xfId="3" applyFont="1" applyFill="1" applyBorder="1" applyAlignment="1">
      <alignment horizontal="center" vertical="center"/>
    </xf>
    <xf numFmtId="0" fontId="22" fillId="3" borderId="47" xfId="3" applyFont="1" applyFill="1" applyBorder="1" applyAlignment="1">
      <alignment horizontal="center" vertical="center"/>
    </xf>
    <xf numFmtId="0" fontId="22" fillId="3" borderId="44" xfId="3" applyFont="1" applyFill="1" applyBorder="1" applyAlignment="1">
      <alignment horizontal="center" vertical="center"/>
    </xf>
    <xf numFmtId="0" fontId="22" fillId="3" borderId="48" xfId="3" applyFont="1" applyFill="1" applyBorder="1" applyAlignment="1">
      <alignment horizontal="center" vertical="center"/>
    </xf>
    <xf numFmtId="0" fontId="32" fillId="0" borderId="35" xfId="0" applyFont="1" applyFill="1" applyBorder="1" applyAlignment="1">
      <alignment horizontal="right" vertical="center"/>
    </xf>
    <xf numFmtId="0" fontId="32" fillId="0" borderId="36" xfId="0" applyFont="1" applyFill="1" applyBorder="1" applyAlignment="1">
      <alignment horizontal="right" vertical="center"/>
    </xf>
    <xf numFmtId="0" fontId="32" fillId="0" borderId="10" xfId="0" applyFont="1" applyFill="1" applyBorder="1" applyAlignment="1">
      <alignment horizontal="right" vertical="center"/>
    </xf>
    <xf numFmtId="0" fontId="32" fillId="0" borderId="8" xfId="0" applyFont="1" applyFill="1" applyBorder="1" applyAlignment="1">
      <alignment horizontal="right" vertical="center"/>
    </xf>
    <xf numFmtId="0" fontId="32" fillId="0" borderId="6" xfId="0" applyFont="1" applyFill="1" applyBorder="1" applyAlignment="1">
      <alignment horizontal="right" vertical="center"/>
    </xf>
    <xf numFmtId="0" fontId="32" fillId="0" borderId="1" xfId="0" applyFont="1" applyFill="1" applyBorder="1" applyAlignment="1">
      <alignment horizontal="right" vertical="center"/>
    </xf>
    <xf numFmtId="0" fontId="32" fillId="0" borderId="38" xfId="0" applyFont="1" applyFill="1" applyBorder="1" applyAlignment="1">
      <alignment horizontal="right" vertical="center"/>
    </xf>
    <xf numFmtId="0" fontId="32" fillId="0" borderId="28" xfId="0" applyFont="1" applyFill="1" applyBorder="1" applyAlignment="1">
      <alignment horizontal="right" vertical="center"/>
    </xf>
    <xf numFmtId="0" fontId="40" fillId="0" borderId="0" xfId="2" applyFont="1" applyFill="1" applyBorder="1" applyAlignment="1">
      <alignment horizontal="center" wrapText="1"/>
    </xf>
    <xf numFmtId="0" fontId="40" fillId="0" borderId="0" xfId="2" applyFont="1" applyFill="1" applyBorder="1" applyAlignment="1">
      <alignment horizontal="center"/>
    </xf>
    <xf numFmtId="0" fontId="31" fillId="0" borderId="0" xfId="0" applyFont="1" applyAlignment="1">
      <alignment horizontal="center"/>
    </xf>
    <xf numFmtId="0" fontId="22" fillId="0" borderId="40" xfId="3" applyFont="1" applyFill="1" applyBorder="1" applyAlignment="1">
      <alignment horizontal="center" vertical="center"/>
    </xf>
    <xf numFmtId="0" fontId="22" fillId="0" borderId="36" xfId="3" applyFont="1" applyFill="1" applyBorder="1" applyAlignment="1">
      <alignment horizontal="center" vertical="center"/>
    </xf>
    <xf numFmtId="0" fontId="22" fillId="0" borderId="41" xfId="3" applyFont="1" applyFill="1" applyBorder="1" applyAlignment="1">
      <alignment horizontal="center" vertical="center"/>
    </xf>
    <xf numFmtId="0" fontId="23" fillId="3" borderId="77" xfId="3" applyFont="1" applyFill="1" applyBorder="1" applyAlignment="1">
      <alignment horizontal="center" vertical="center" wrapText="1"/>
    </xf>
    <xf numFmtId="0" fontId="39" fillId="0" borderId="78" xfId="0" applyFont="1" applyBorder="1" applyAlignment="1">
      <alignment horizontal="center" vertical="center"/>
    </xf>
    <xf numFmtId="0" fontId="39" fillId="0" borderId="80" xfId="0" applyFont="1" applyBorder="1" applyAlignment="1">
      <alignment horizontal="center" vertical="center"/>
    </xf>
    <xf numFmtId="0" fontId="39" fillId="0" borderId="16" xfId="0" applyFont="1"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4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24" xfId="0" applyBorder="1" applyAlignment="1">
      <alignment horizontal="left" vertical="center"/>
    </xf>
    <xf numFmtId="0" fontId="23" fillId="3" borderId="25" xfId="3" applyFont="1" applyFill="1" applyBorder="1" applyAlignment="1">
      <alignment horizontal="center" vertical="center" wrapText="1"/>
    </xf>
    <xf numFmtId="0" fontId="0" fillId="0" borderId="1" xfId="0" applyBorder="1" applyAlignment="1">
      <alignment vertical="center"/>
    </xf>
    <xf numFmtId="0" fontId="0" fillId="0" borderId="5" xfId="0" applyBorder="1" applyAlignment="1">
      <alignment vertical="center"/>
    </xf>
    <xf numFmtId="0" fontId="23" fillId="3" borderId="21" xfId="3" applyFont="1" applyFill="1" applyBorder="1" applyAlignment="1">
      <alignment horizontal="center" vertical="center" wrapText="1"/>
    </xf>
    <xf numFmtId="0" fontId="0" fillId="0" borderId="0" xfId="0" applyBorder="1" applyAlignment="1">
      <alignment vertical="center"/>
    </xf>
    <xf numFmtId="0" fontId="0" fillId="0" borderId="11" xfId="0" applyBorder="1" applyAlignment="1">
      <alignment vertical="center"/>
    </xf>
    <xf numFmtId="0" fontId="23" fillId="3" borderId="23" xfId="3" applyFont="1" applyFill="1" applyBorder="1" applyAlignment="1">
      <alignment horizontal="center" vertical="center" wrapText="1"/>
    </xf>
    <xf numFmtId="0" fontId="23" fillId="3" borderId="8" xfId="3" applyFont="1" applyFill="1" applyBorder="1" applyAlignment="1">
      <alignment horizontal="center" vertical="center" wrapText="1"/>
    </xf>
    <xf numFmtId="0" fontId="0" fillId="0" borderId="9" xfId="0" applyBorder="1" applyAlignment="1">
      <alignment vertical="center"/>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51" xfId="0" applyBorder="1" applyAlignment="1">
      <alignment horizontal="left" vertical="center" wrapText="1"/>
    </xf>
    <xf numFmtId="0" fontId="23" fillId="0" borderId="66" xfId="3" applyFont="1" applyFill="1" applyBorder="1" applyAlignment="1">
      <alignment horizontal="center" vertical="center"/>
    </xf>
    <xf numFmtId="0" fontId="31" fillId="0" borderId="65" xfId="0" applyFont="1" applyBorder="1" applyAlignment="1">
      <alignment vertical="center"/>
    </xf>
    <xf numFmtId="0" fontId="30" fillId="0" borderId="65" xfId="9" applyFont="1" applyFill="1" applyBorder="1" applyAlignment="1">
      <alignment horizontal="center" vertical="center"/>
    </xf>
    <xf numFmtId="0" fontId="0" fillId="0" borderId="65" xfId="0" applyBorder="1" applyAlignment="1">
      <alignment vertical="center"/>
    </xf>
    <xf numFmtId="0" fontId="0" fillId="0" borderId="65" xfId="0" applyBorder="1" applyAlignment="1">
      <alignment horizontal="center" vertical="center"/>
    </xf>
    <xf numFmtId="0" fontId="0" fillId="0" borderId="23" xfId="0" applyBorder="1" applyAlignment="1">
      <alignment horizontal="center" vertical="center" wrapText="1"/>
    </xf>
    <xf numFmtId="0" fontId="32" fillId="0" borderId="1" xfId="0" applyFont="1" applyFill="1" applyBorder="1" applyAlignment="1">
      <alignment vertical="center" wrapText="1"/>
    </xf>
    <xf numFmtId="0" fontId="32" fillId="0" borderId="26" xfId="0" applyFont="1" applyFill="1" applyBorder="1" applyAlignment="1">
      <alignment vertical="center" wrapText="1"/>
    </xf>
    <xf numFmtId="0" fontId="32" fillId="0" borderId="8" xfId="0" applyFont="1" applyFill="1" applyBorder="1" applyAlignment="1">
      <alignment vertical="center" wrapText="1"/>
    </xf>
    <xf numFmtId="0" fontId="32" fillId="0" borderId="24" xfId="0" applyFont="1" applyFill="1" applyBorder="1" applyAlignment="1">
      <alignment vertical="center" wrapText="1"/>
    </xf>
    <xf numFmtId="0" fontId="29" fillId="3" borderId="25" xfId="3" applyFont="1" applyFill="1" applyBorder="1" applyAlignment="1">
      <alignment horizontal="left" vertical="center" wrapText="1"/>
    </xf>
    <xf numFmtId="0" fontId="29" fillId="3" borderId="1" xfId="3" applyFont="1" applyFill="1" applyBorder="1" applyAlignment="1">
      <alignment horizontal="left" vertical="center" wrapText="1"/>
    </xf>
    <xf numFmtId="0" fontId="29" fillId="3" borderId="21" xfId="3" applyFont="1" applyFill="1" applyBorder="1" applyAlignment="1">
      <alignment horizontal="left" vertical="center" wrapText="1"/>
    </xf>
    <xf numFmtId="0" fontId="29" fillId="3" borderId="0" xfId="3" applyFont="1" applyFill="1" applyBorder="1" applyAlignment="1">
      <alignment horizontal="left" vertical="center" wrapText="1"/>
    </xf>
    <xf numFmtId="0" fontId="0" fillId="0" borderId="11" xfId="0" applyBorder="1" applyAlignment="1">
      <alignment horizontal="left" vertical="center" wrapText="1"/>
    </xf>
    <xf numFmtId="0" fontId="29" fillId="3" borderId="42" xfId="3" applyFont="1" applyFill="1" applyBorder="1" applyAlignment="1">
      <alignment horizontal="left" vertical="center" wrapText="1"/>
    </xf>
    <xf numFmtId="0" fontId="29" fillId="3" borderId="28" xfId="3" applyFont="1" applyFill="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43" xfId="0" applyBorder="1" applyAlignment="1">
      <alignment horizontal="left" vertical="center" wrapText="1"/>
    </xf>
    <xf numFmtId="0" fontId="0" fillId="0" borderId="23" xfId="0" applyBorder="1" applyAlignment="1">
      <alignment horizontal="center" vertical="center"/>
    </xf>
    <xf numFmtId="0" fontId="30" fillId="0" borderId="35" xfId="9" applyFont="1" applyBorder="1" applyAlignment="1">
      <alignment horizontal="center" vertical="center"/>
    </xf>
    <xf numFmtId="0" fontId="51" fillId="0" borderId="0" xfId="0" applyFont="1" applyAlignment="1">
      <alignment vertical="center"/>
    </xf>
    <xf numFmtId="0" fontId="50" fillId="0" borderId="0" xfId="0" applyFont="1" applyAlignment="1">
      <alignment vertical="center"/>
    </xf>
    <xf numFmtId="177" fontId="22" fillId="0" borderId="0" xfId="3" applyNumberFormat="1" applyFont="1" applyFill="1" applyAlignment="1">
      <alignment vertical="center"/>
    </xf>
    <xf numFmtId="176" fontId="22" fillId="0" borderId="0" xfId="3" applyNumberFormat="1" applyFont="1" applyFill="1" applyAlignment="1">
      <alignment horizontal="center" vertical="center"/>
    </xf>
    <xf numFmtId="0" fontId="27" fillId="2" borderId="7" xfId="9" applyFont="1" applyFill="1" applyBorder="1" applyAlignment="1">
      <alignment horizontal="center" vertical="center"/>
    </xf>
    <xf numFmtId="0" fontId="30" fillId="0" borderId="6" xfId="9" applyFont="1" applyBorder="1" applyAlignment="1">
      <alignment horizontal="left" vertical="top" wrapText="1"/>
    </xf>
    <xf numFmtId="0" fontId="30" fillId="0" borderId="1" xfId="9" applyFont="1" applyBorder="1" applyAlignment="1">
      <alignment horizontal="left" vertical="top" wrapText="1"/>
    </xf>
    <xf numFmtId="0" fontId="30" fillId="0" borderId="5" xfId="9" applyFont="1" applyBorder="1" applyAlignment="1">
      <alignment horizontal="left" vertical="top" wrapText="1"/>
    </xf>
    <xf numFmtId="0" fontId="30" fillId="0" borderId="12" xfId="9" applyFont="1" applyBorder="1" applyAlignment="1">
      <alignment horizontal="left" vertical="top" wrapText="1"/>
    </xf>
    <xf numFmtId="0" fontId="30" fillId="0" borderId="0" xfId="9" applyFont="1" applyBorder="1" applyAlignment="1">
      <alignment horizontal="left" vertical="top" wrapText="1"/>
    </xf>
    <xf numFmtId="0" fontId="30" fillId="0" borderId="11" xfId="9" applyFont="1" applyBorder="1" applyAlignment="1">
      <alignment horizontal="left" vertical="top" wrapText="1"/>
    </xf>
    <xf numFmtId="0" fontId="30" fillId="0" borderId="10" xfId="9" applyFont="1" applyBorder="1" applyAlignment="1">
      <alignment horizontal="left" vertical="top" wrapText="1"/>
    </xf>
    <xf numFmtId="0" fontId="30" fillId="0" borderId="8" xfId="9" applyFont="1" applyBorder="1" applyAlignment="1">
      <alignment horizontal="left" vertical="top" wrapText="1"/>
    </xf>
    <xf numFmtId="0" fontId="30"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0" fillId="0" borderId="6" xfId="9" applyFont="1" applyBorder="1" applyAlignment="1">
      <alignment horizontal="center" vertical="center"/>
    </xf>
    <xf numFmtId="0" fontId="30" fillId="0" borderId="1" xfId="9" applyFont="1" applyBorder="1" applyAlignment="1">
      <alignment horizontal="center" vertical="center"/>
    </xf>
    <xf numFmtId="0" fontId="30" fillId="0" borderId="10" xfId="9" applyFont="1" applyBorder="1" applyAlignment="1">
      <alignment horizontal="center" vertical="center"/>
    </xf>
    <xf numFmtId="0" fontId="30"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9" fillId="2" borderId="6" xfId="9" applyFont="1" applyFill="1" applyBorder="1" applyAlignment="1">
      <alignment horizontal="center" vertical="center"/>
    </xf>
    <xf numFmtId="0" fontId="29" fillId="2" borderId="1" xfId="9" applyFont="1" applyFill="1" applyBorder="1" applyAlignment="1">
      <alignment horizontal="center" vertical="center"/>
    </xf>
    <xf numFmtId="0" fontId="29" fillId="2" borderId="5" xfId="9" applyFont="1" applyFill="1" applyBorder="1" applyAlignment="1">
      <alignment horizontal="center" vertical="center"/>
    </xf>
    <xf numFmtId="0" fontId="29" fillId="2" borderId="10" xfId="9" applyFont="1" applyFill="1" applyBorder="1" applyAlignment="1">
      <alignment horizontal="center" vertical="center"/>
    </xf>
    <xf numFmtId="0" fontId="29" fillId="2" borderId="8" xfId="9" applyFont="1" applyFill="1" applyBorder="1" applyAlignment="1">
      <alignment horizontal="center" vertical="center"/>
    </xf>
    <xf numFmtId="0" fontId="29"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30" fillId="0" borderId="6" xfId="9" applyFont="1" applyBorder="1" applyAlignment="1">
      <alignment horizontal="left" vertical="center" wrapText="1"/>
    </xf>
    <xf numFmtId="0" fontId="30" fillId="0" borderId="1" xfId="9" applyFont="1" applyBorder="1" applyAlignment="1">
      <alignment horizontal="left" vertical="center" wrapText="1"/>
    </xf>
    <xf numFmtId="0" fontId="30" fillId="0" borderId="5" xfId="9" applyFont="1" applyBorder="1" applyAlignment="1">
      <alignment horizontal="left" vertical="center" wrapText="1"/>
    </xf>
    <xf numFmtId="0" fontId="30" fillId="0" borderId="12" xfId="9" applyFont="1" applyBorder="1" applyAlignment="1">
      <alignment horizontal="left" vertical="center" wrapText="1"/>
    </xf>
    <xf numFmtId="0" fontId="30" fillId="0" borderId="0" xfId="9" applyFont="1" applyBorder="1" applyAlignment="1">
      <alignment horizontal="left" vertical="center" wrapText="1"/>
    </xf>
    <xf numFmtId="0" fontId="30" fillId="0" borderId="11" xfId="9" applyFont="1" applyBorder="1" applyAlignment="1">
      <alignment horizontal="left" vertical="center" wrapText="1"/>
    </xf>
    <xf numFmtId="0" fontId="23" fillId="2" borderId="7" xfId="9" applyFont="1" applyFill="1" applyBorder="1" applyAlignment="1">
      <alignment horizontal="center" vertical="center"/>
    </xf>
    <xf numFmtId="0" fontId="30" fillId="0" borderId="6" xfId="9" applyFont="1" applyBorder="1" applyAlignment="1">
      <alignment horizontal="left" vertical="center"/>
    </xf>
    <xf numFmtId="0" fontId="30" fillId="0" borderId="1" xfId="9" applyFont="1" applyBorder="1" applyAlignment="1">
      <alignment horizontal="left" vertical="center"/>
    </xf>
    <xf numFmtId="0" fontId="30" fillId="0" borderId="5" xfId="9" applyFont="1" applyBorder="1" applyAlignment="1">
      <alignment horizontal="left" vertical="center"/>
    </xf>
    <xf numFmtId="0" fontId="30" fillId="0" borderId="10" xfId="9" applyFont="1" applyBorder="1" applyAlignment="1">
      <alignment horizontal="left" vertical="center"/>
    </xf>
    <xf numFmtId="0" fontId="30" fillId="0" borderId="8" xfId="9" applyFont="1" applyBorder="1" applyAlignment="1">
      <alignment horizontal="left" vertical="center"/>
    </xf>
    <xf numFmtId="0" fontId="30" fillId="0" borderId="9" xfId="9" applyFont="1" applyBorder="1" applyAlignment="1">
      <alignment horizontal="left" vertical="center"/>
    </xf>
    <xf numFmtId="0" fontId="30" fillId="0" borderId="12" xfId="9" applyFont="1" applyBorder="1" applyAlignment="1">
      <alignment horizontal="left" vertical="center"/>
    </xf>
    <xf numFmtId="0" fontId="30" fillId="0" borderId="0" xfId="9" applyFont="1" applyBorder="1" applyAlignment="1">
      <alignment horizontal="left" vertical="center"/>
    </xf>
    <xf numFmtId="0" fontId="30" fillId="0" borderId="11" xfId="9" applyFont="1" applyBorder="1" applyAlignment="1">
      <alignment horizontal="left" vertical="center"/>
    </xf>
    <xf numFmtId="0" fontId="22" fillId="0" borderId="0" xfId="9" applyFont="1" applyBorder="1" applyAlignment="1">
      <alignment horizontal="center" vertical="center"/>
    </xf>
    <xf numFmtId="0" fontId="23" fillId="2" borderId="12"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30" fillId="0" borderId="10" xfId="9" applyFont="1" applyBorder="1" applyAlignment="1">
      <alignment horizontal="left" vertical="center" wrapText="1"/>
    </xf>
    <xf numFmtId="0" fontId="30" fillId="0" borderId="8" xfId="9" applyFont="1" applyBorder="1" applyAlignment="1">
      <alignment horizontal="left" vertical="center" wrapText="1"/>
    </xf>
    <xf numFmtId="0" fontId="30" fillId="0" borderId="9" xfId="9" applyFont="1" applyBorder="1" applyAlignment="1">
      <alignment horizontal="left" vertical="center" wrapText="1"/>
    </xf>
    <xf numFmtId="0" fontId="29" fillId="0" borderId="4" xfId="18" applyFont="1" applyFill="1" applyBorder="1" applyAlignment="1">
      <alignment horizontal="left" vertical="center" wrapText="1"/>
    </xf>
    <xf numFmtId="0" fontId="29" fillId="0" borderId="3" xfId="18" applyFont="1" applyFill="1" applyBorder="1" applyAlignment="1">
      <alignment horizontal="left" vertical="center"/>
    </xf>
    <xf numFmtId="0" fontId="29" fillId="0" borderId="2" xfId="18" applyFont="1" applyFill="1" applyBorder="1" applyAlignment="1">
      <alignment horizontal="left" vertical="center"/>
    </xf>
    <xf numFmtId="0" fontId="29" fillId="0" borderId="4" xfId="18" applyFont="1" applyFill="1" applyBorder="1" applyAlignment="1">
      <alignment horizontal="left" vertical="center"/>
    </xf>
    <xf numFmtId="0" fontId="1" fillId="0" borderId="7" xfId="18" applyFont="1" applyBorder="1" applyAlignment="1">
      <alignment horizontal="center" vertical="center"/>
    </xf>
    <xf numFmtId="0" fontId="4" fillId="0" borderId="7" xfId="18" applyBorder="1" applyAlignment="1">
      <alignment horizontal="center" vertical="center"/>
    </xf>
    <xf numFmtId="0" fontId="22" fillId="0" borderId="7" xfId="18" applyFont="1" applyFill="1" applyBorder="1" applyAlignment="1">
      <alignment horizontal="left" vertical="center"/>
    </xf>
    <xf numFmtId="0" fontId="22" fillId="0" borderId="7" xfId="18" applyFont="1" applyFill="1" applyBorder="1" applyAlignment="1">
      <alignment horizontal="center" vertical="center"/>
    </xf>
    <xf numFmtId="0" fontId="1" fillId="3" borderId="4" xfId="18" applyFont="1" applyFill="1" applyBorder="1" applyAlignment="1">
      <alignment horizontal="center" vertical="center"/>
    </xf>
    <xf numFmtId="0" fontId="1" fillId="3" borderId="3" xfId="18" applyFont="1" applyFill="1" applyBorder="1" applyAlignment="1">
      <alignment horizontal="center" vertical="center"/>
    </xf>
    <xf numFmtId="0" fontId="1" fillId="3" borderId="2" xfId="18" applyFont="1" applyFill="1" applyBorder="1" applyAlignment="1">
      <alignment horizontal="center" vertical="center"/>
    </xf>
    <xf numFmtId="0" fontId="23" fillId="0" borderId="4" xfId="18" applyFont="1" applyFill="1" applyBorder="1" applyAlignment="1">
      <alignment horizontal="left" vertical="top" wrapText="1"/>
    </xf>
    <xf numFmtId="0" fontId="23" fillId="0" borderId="3" xfId="18" applyFont="1" applyFill="1" applyBorder="1" applyAlignment="1">
      <alignment horizontal="left" vertical="top"/>
    </xf>
    <xf numFmtId="0" fontId="23" fillId="0" borderId="2" xfId="18" applyFont="1" applyFill="1" applyBorder="1" applyAlignment="1">
      <alignment horizontal="left" vertical="top"/>
    </xf>
    <xf numFmtId="0" fontId="23" fillId="0" borderId="4" xfId="18" applyFont="1" applyFill="1" applyBorder="1" applyAlignment="1">
      <alignment horizontal="left" vertical="top"/>
    </xf>
    <xf numFmtId="0" fontId="22" fillId="0" borderId="4" xfId="18" applyFont="1" applyFill="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22" fillId="6" borderId="4" xfId="18" applyFont="1" applyFill="1" applyBorder="1" applyAlignment="1">
      <alignment horizontal="left" vertical="center" wrapText="1"/>
    </xf>
    <xf numFmtId="0" fontId="22" fillId="6" borderId="3" xfId="18" applyFont="1" applyFill="1" applyBorder="1" applyAlignment="1">
      <alignment horizontal="left" vertical="center"/>
    </xf>
    <xf numFmtId="0" fontId="22" fillId="6" borderId="2" xfId="18" applyFont="1" applyFill="1" applyBorder="1" applyAlignment="1">
      <alignment horizontal="left" vertical="center"/>
    </xf>
    <xf numFmtId="0" fontId="1" fillId="0" borderId="0" xfId="18" applyFont="1" applyAlignment="1">
      <alignment horizontal="center" vertical="center"/>
    </xf>
    <xf numFmtId="0" fontId="29" fillId="3" borderId="4" xfId="18" applyFont="1" applyFill="1" applyBorder="1" applyAlignment="1">
      <alignment horizontal="center" vertical="center" wrapText="1"/>
    </xf>
    <xf numFmtId="0" fontId="29" fillId="3" borderId="3" xfId="18" applyFont="1" applyFill="1" applyBorder="1" applyAlignment="1">
      <alignment horizontal="center" vertical="center" wrapText="1"/>
    </xf>
    <xf numFmtId="0" fontId="29" fillId="3" borderId="2" xfId="18" applyFont="1" applyFill="1" applyBorder="1" applyAlignment="1">
      <alignment horizontal="center" vertical="center" wrapText="1"/>
    </xf>
    <xf numFmtId="0" fontId="34" fillId="0" borderId="4" xfId="18" applyFont="1" applyFill="1" applyBorder="1" applyAlignment="1">
      <alignment horizontal="left" vertical="center"/>
    </xf>
    <xf numFmtId="0" fontId="21" fillId="0" borderId="3" xfId="18" applyFont="1" applyFill="1" applyBorder="1" applyAlignment="1">
      <alignment horizontal="left" vertical="center"/>
    </xf>
    <xf numFmtId="0" fontId="21" fillId="0" borderId="2" xfId="18" applyFont="1" applyFill="1" applyBorder="1" applyAlignment="1">
      <alignment horizontal="left" vertical="center"/>
    </xf>
    <xf numFmtId="0" fontId="1" fillId="0" borderId="3" xfId="18" applyFont="1" applyFill="1" applyBorder="1" applyAlignment="1">
      <alignment horizontal="center" vertical="center"/>
    </xf>
    <xf numFmtId="0" fontId="1" fillId="0" borderId="2" xfId="18" applyFont="1" applyFill="1" applyBorder="1" applyAlignment="1">
      <alignment horizontal="center" vertical="center"/>
    </xf>
    <xf numFmtId="0" fontId="1" fillId="3" borderId="10" xfId="18" applyFont="1" applyFill="1" applyBorder="1" applyAlignment="1">
      <alignment horizontal="center" vertical="center"/>
    </xf>
    <xf numFmtId="0" fontId="1" fillId="3" borderId="8" xfId="18" applyFont="1" applyFill="1" applyBorder="1" applyAlignment="1">
      <alignment horizontal="center" vertical="center"/>
    </xf>
    <xf numFmtId="0" fontId="1" fillId="3" borderId="9" xfId="18" applyFont="1" applyFill="1" applyBorder="1" applyAlignment="1">
      <alignment horizontal="center" vertical="center"/>
    </xf>
    <xf numFmtId="0" fontId="31" fillId="3" borderId="4" xfId="39" applyFont="1" applyFill="1" applyBorder="1" applyAlignment="1">
      <alignment horizontal="center" vertical="center" wrapText="1"/>
    </xf>
    <xf numFmtId="0" fontId="31" fillId="3" borderId="3" xfId="39" applyFont="1" applyFill="1" applyBorder="1" applyAlignment="1">
      <alignment horizontal="center" vertical="center" wrapText="1"/>
    </xf>
    <xf numFmtId="0" fontId="31" fillId="3" borderId="2" xfId="39" applyFont="1" applyFill="1" applyBorder="1" applyAlignment="1">
      <alignment horizontal="center" vertical="center" wrapText="1"/>
    </xf>
    <xf numFmtId="0" fontId="29" fillId="0" borderId="4" xfId="39" applyFont="1" applyBorder="1" applyAlignment="1">
      <alignment horizontal="left" vertical="center" wrapText="1"/>
    </xf>
    <xf numFmtId="0" fontId="29" fillId="0" borderId="3" xfId="39" applyFont="1" applyBorder="1" applyAlignment="1">
      <alignment horizontal="left" vertical="center" wrapText="1"/>
    </xf>
    <xf numFmtId="0" fontId="29" fillId="0" borderId="2" xfId="39" applyFont="1" applyBorder="1" applyAlignment="1">
      <alignment horizontal="left" vertical="center" wrapText="1"/>
    </xf>
    <xf numFmtId="0" fontId="56" fillId="3" borderId="4" xfId="39" applyFont="1" applyFill="1" applyBorder="1" applyAlignment="1">
      <alignment horizontal="center" vertical="center" wrapText="1"/>
    </xf>
    <xf numFmtId="0" fontId="56" fillId="3" borderId="3" xfId="39" applyFont="1" applyFill="1" applyBorder="1" applyAlignment="1">
      <alignment horizontal="center" vertical="center" wrapText="1"/>
    </xf>
    <xf numFmtId="0" fontId="56" fillId="3" borderId="2" xfId="39" applyFont="1" applyFill="1" applyBorder="1" applyAlignment="1">
      <alignment horizontal="center" vertical="center" wrapText="1"/>
    </xf>
    <xf numFmtId="0" fontId="31" fillId="0" borderId="6" xfId="39" applyFont="1" applyBorder="1" applyAlignment="1">
      <alignment horizontal="center" vertical="center" wrapText="1"/>
    </xf>
    <xf numFmtId="0" fontId="31" fillId="0" borderId="5" xfId="39" applyFont="1" applyBorder="1" applyAlignment="1">
      <alignment horizontal="center" vertical="center" wrapText="1"/>
    </xf>
    <xf numFmtId="0" fontId="29" fillId="0" borderId="13" xfId="39" applyFont="1" applyBorder="1" applyAlignment="1">
      <alignment horizontal="left" vertical="top" wrapText="1"/>
    </xf>
    <xf numFmtId="0" fontId="29" fillId="0" borderId="67" xfId="39" applyFont="1" applyBorder="1" applyAlignment="1">
      <alignment horizontal="left" vertical="top" wrapText="1"/>
    </xf>
    <xf numFmtId="0" fontId="29" fillId="0" borderId="16" xfId="39" applyFont="1" applyBorder="1" applyAlignment="1">
      <alignment horizontal="left" vertical="top" wrapText="1"/>
    </xf>
    <xf numFmtId="0" fontId="57" fillId="0" borderId="4" xfId="39" applyFont="1" applyBorder="1" applyAlignment="1">
      <alignment horizontal="center" vertical="center" wrapText="1"/>
    </xf>
    <xf numFmtId="0" fontId="57" fillId="0" borderId="2" xfId="39" applyFont="1" applyBorder="1" applyAlignment="1">
      <alignment horizontal="center" vertical="center" wrapText="1"/>
    </xf>
    <xf numFmtId="0" fontId="57" fillId="0" borderId="6" xfId="39" applyFont="1" applyBorder="1" applyAlignment="1">
      <alignment horizontal="center" vertical="center" wrapText="1"/>
    </xf>
    <xf numFmtId="0" fontId="57" fillId="0" borderId="5" xfId="39" applyFont="1" applyBorder="1" applyAlignment="1">
      <alignment horizontal="center" vertical="center" wrapText="1"/>
    </xf>
    <xf numFmtId="0" fontId="57" fillId="0" borderId="10" xfId="39" applyFont="1" applyBorder="1" applyAlignment="1">
      <alignment horizontal="center" vertical="center" wrapText="1"/>
    </xf>
    <xf numFmtId="0" fontId="57" fillId="0" borderId="9" xfId="39" applyFont="1" applyBorder="1" applyAlignment="1">
      <alignment horizontal="center" vertical="center" wrapText="1"/>
    </xf>
    <xf numFmtId="0" fontId="29" fillId="3" borderId="4" xfId="39" applyFont="1" applyFill="1" applyBorder="1" applyAlignment="1">
      <alignment horizontal="center" vertical="center" wrapText="1"/>
    </xf>
    <xf numFmtId="0" fontId="29" fillId="3" borderId="3" xfId="39" applyFont="1" applyFill="1" applyBorder="1" applyAlignment="1">
      <alignment horizontal="center" vertical="center" wrapText="1"/>
    </xf>
    <xf numFmtId="0" fontId="29" fillId="3" borderId="2" xfId="39" applyFont="1" applyFill="1" applyBorder="1" applyAlignment="1">
      <alignment horizontal="center" vertical="center" wrapText="1"/>
    </xf>
    <xf numFmtId="0" fontId="29" fillId="0" borderId="13" xfId="39" applyFont="1" applyBorder="1" applyAlignment="1">
      <alignment horizontal="left" vertical="center"/>
    </xf>
    <xf numFmtId="0" fontId="29" fillId="0" borderId="16" xfId="39" applyFont="1" applyBorder="1" applyAlignment="1">
      <alignment horizontal="left" vertical="center"/>
    </xf>
    <xf numFmtId="0" fontId="54" fillId="0" borderId="0" xfId="39" applyFont="1" applyAlignment="1">
      <alignment horizontal="center" vertical="center"/>
    </xf>
  </cellXfs>
  <cellStyles count="40">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8" xr:uid="{9058E5B8-15D9-4D48-9C25-C277404C829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2 3 2" xfId="39" xr:uid="{BD50327D-4941-4E47-B1FA-9A0724FB2ED0}"/>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3" name="正方形/長方形 2" hidden="1">
          <a:extLst>
            <a:ext uri="{FF2B5EF4-FFF2-40B4-BE49-F238E27FC236}">
              <a16:creationId xmlns:a16="http://schemas.microsoft.com/office/drawing/2014/main" id="{00000000-0008-0000-0100-000003000000}"/>
            </a:ext>
          </a:extLst>
        </xdr:cNvPr>
        <xdr:cNvSpPr/>
      </xdr:nvSpPr>
      <xdr:spPr>
        <a:xfrm>
          <a:off x="5800725" y="38100"/>
          <a:ext cx="1781175"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93</xdr:row>
      <xdr:rowOff>163897</xdr:rowOff>
    </xdr:from>
    <xdr:to>
      <xdr:col>54</xdr:col>
      <xdr:colOff>179990</xdr:colOff>
      <xdr:row>102</xdr:row>
      <xdr:rowOff>39414</xdr:rowOff>
    </xdr:to>
    <xdr:sp macro="" textlink="">
      <xdr:nvSpPr>
        <xdr:cNvPr id="4" name="Text Box 34" hidden="1">
          <a:extLst>
            <a:ext uri="{FF2B5EF4-FFF2-40B4-BE49-F238E27FC236}">
              <a16:creationId xmlns:a16="http://schemas.microsoft.com/office/drawing/2014/main" id="{00000000-0008-0000-0100-000004000000}"/>
            </a:ext>
          </a:extLst>
        </xdr:cNvPr>
        <xdr:cNvSpPr txBox="1">
          <a:spLocks noChangeArrowheads="1"/>
        </xdr:cNvSpPr>
      </xdr:nvSpPr>
      <xdr:spPr bwMode="auto">
        <a:xfrm>
          <a:off x="7733315" y="9984172"/>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29</xdr:col>
      <xdr:colOff>85726</xdr:colOff>
      <xdr:row>0</xdr:row>
      <xdr:rowOff>38100</xdr:rowOff>
    </xdr:from>
    <xdr:to>
      <xdr:col>37</xdr:col>
      <xdr:colOff>9526</xdr:colOff>
      <xdr:row>2</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915026" y="38100"/>
          <a:ext cx="15240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a:t>
          </a:r>
        </a:p>
      </xdr:txBody>
    </xdr:sp>
    <xdr:clientData/>
  </xdr:twoCellAnchor>
  <xdr:twoCellAnchor>
    <xdr:from>
      <xdr:col>38</xdr:col>
      <xdr:colOff>103790</xdr:colOff>
      <xdr:row>72</xdr:row>
      <xdr:rowOff>163897</xdr:rowOff>
    </xdr:from>
    <xdr:to>
      <xdr:col>54</xdr:col>
      <xdr:colOff>179990</xdr:colOff>
      <xdr:row>81</xdr:row>
      <xdr:rowOff>0</xdr:rowOff>
    </xdr:to>
    <xdr:sp macro="" textlink="">
      <xdr:nvSpPr>
        <xdr:cNvPr id="6" name="Text Box 34" hidden="1">
          <a:extLst>
            <a:ext uri="{FF2B5EF4-FFF2-40B4-BE49-F238E27FC236}">
              <a16:creationId xmlns:a16="http://schemas.microsoft.com/office/drawing/2014/main" id="{00000000-0008-0000-0100-000006000000}"/>
            </a:ext>
          </a:extLst>
        </xdr:cNvPr>
        <xdr:cNvSpPr txBox="1">
          <a:spLocks noChangeArrowheads="1"/>
        </xdr:cNvSpPr>
      </xdr:nvSpPr>
      <xdr:spPr bwMode="auto">
        <a:xfrm>
          <a:off x="7733315" y="5469322"/>
          <a:ext cx="3276600" cy="240785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39</xdr:col>
      <xdr:colOff>116416</xdr:colOff>
      <xdr:row>0</xdr:row>
      <xdr:rowOff>137583</xdr:rowOff>
    </xdr:from>
    <xdr:to>
      <xdr:col>55</xdr:col>
      <xdr:colOff>127000</xdr:colOff>
      <xdr:row>2</xdr:row>
      <xdr:rowOff>281516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990416" y="137583"/>
          <a:ext cx="3227917" cy="514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様式１：地方公共団体で１枚作成すること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editAs="oneCell">
    <xdr:from>
      <xdr:col>42</xdr:col>
      <xdr:colOff>103094</xdr:colOff>
      <xdr:row>12</xdr:row>
      <xdr:rowOff>150324</xdr:rowOff>
    </xdr:from>
    <xdr:to>
      <xdr:col>66</xdr:col>
      <xdr:colOff>191062</xdr:colOff>
      <xdr:row>27</xdr:row>
      <xdr:rowOff>137272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1719" t="38894" r="49746" b="15707"/>
        <a:stretch/>
      </xdr:blipFill>
      <xdr:spPr>
        <a:xfrm>
          <a:off x="9285194" y="2207724"/>
          <a:ext cx="4888568" cy="2558698"/>
        </a:xfrm>
        <a:prstGeom prst="rect">
          <a:avLst/>
        </a:prstGeom>
      </xdr:spPr>
    </xdr:pic>
    <xdr:clientData/>
  </xdr:twoCellAnchor>
  <xdr:twoCellAnchor>
    <xdr:from>
      <xdr:col>57</xdr:col>
      <xdr:colOff>28575</xdr:colOff>
      <xdr:row>12</xdr:row>
      <xdr:rowOff>161925</xdr:rowOff>
    </xdr:from>
    <xdr:to>
      <xdr:col>61</xdr:col>
      <xdr:colOff>190500</xdr:colOff>
      <xdr:row>13</xdr:row>
      <xdr:rowOff>142875</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12211050" y="2219325"/>
          <a:ext cx="962025" cy="152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38100</xdr:colOff>
      <xdr:row>26</xdr:row>
      <xdr:rowOff>66675</xdr:rowOff>
    </xdr:from>
    <xdr:to>
      <xdr:col>62</xdr:col>
      <xdr:colOff>0</xdr:colOff>
      <xdr:row>27</xdr:row>
      <xdr:rowOff>47625</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12220575" y="4524375"/>
          <a:ext cx="962025" cy="152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0</xdr:colOff>
      <xdr:row>26</xdr:row>
      <xdr:rowOff>133350</xdr:rowOff>
    </xdr:from>
    <xdr:to>
      <xdr:col>56</xdr:col>
      <xdr:colOff>190500</xdr:colOff>
      <xdr:row>27</xdr:row>
      <xdr:rowOff>152400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11382375" y="4591050"/>
          <a:ext cx="790575"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12</xdr:row>
      <xdr:rowOff>104775</xdr:rowOff>
    </xdr:from>
    <xdr:to>
      <xdr:col>47</xdr:col>
      <xdr:colOff>28575</xdr:colOff>
      <xdr:row>15</xdr:row>
      <xdr:rowOff>47625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277350" y="2162175"/>
          <a:ext cx="93345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様式３</a:t>
          </a:r>
          <a:endParaRPr kumimoji="1" lang="en-US" altLang="ja-JP" sz="1100" b="1"/>
        </a:p>
        <a:p>
          <a:pPr algn="ctr"/>
          <a:r>
            <a:rPr kumimoji="1" lang="ja-JP" altLang="en-US" sz="1100" b="1"/>
            <a:t>＜抜粋＞</a:t>
          </a:r>
        </a:p>
      </xdr:txBody>
    </xdr:sp>
    <xdr:clientData/>
  </xdr:twoCellAnchor>
  <xdr:twoCellAnchor>
    <xdr:from>
      <xdr:col>41</xdr:col>
      <xdr:colOff>66676</xdr:colOff>
      <xdr:row>0</xdr:row>
      <xdr:rowOff>114300</xdr:rowOff>
    </xdr:from>
    <xdr:to>
      <xdr:col>61</xdr:col>
      <xdr:colOff>104776</xdr:colOff>
      <xdr:row>3</xdr:row>
      <xdr:rowOff>114300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048751" y="114300"/>
          <a:ext cx="4038600" cy="514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様式２：補助事業者（実行委員会等）で１枚作成すること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7836958" y="52917"/>
          <a:ext cx="1030007" cy="23993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44</xdr:col>
      <xdr:colOff>93133</xdr:colOff>
      <xdr:row>0</xdr:row>
      <xdr:rowOff>69850</xdr:rowOff>
    </xdr:from>
    <xdr:to>
      <xdr:col>60</xdr:col>
      <xdr:colOff>161925</xdr:colOff>
      <xdr:row>2</xdr:row>
      <xdr:rowOff>228600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446683" y="69850"/>
          <a:ext cx="4040717" cy="50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様式３：事業を実施する保存会等ごとに１枚作成すること</a:t>
          </a:r>
          <a:endParaRPr kumimoji="1" lang="en-US" altLang="ja-JP" sz="1200" b="1">
            <a:solidFill>
              <a:srgbClr val="FF0000"/>
            </a:solidFill>
          </a:endParaRPr>
        </a:p>
      </xdr:txBody>
    </xdr:sp>
    <xdr:clientData/>
  </xdr:twoCellAnchor>
  <xdr:twoCellAnchor>
    <xdr:from>
      <xdr:col>44</xdr:col>
      <xdr:colOff>104776</xdr:colOff>
      <xdr:row>19</xdr:row>
      <xdr:rowOff>28575</xdr:rowOff>
    </xdr:from>
    <xdr:to>
      <xdr:col>74</xdr:col>
      <xdr:colOff>171451</xdr:colOff>
      <xdr:row>31</xdr:row>
      <xdr:rowOff>161925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458326" y="4295775"/>
          <a:ext cx="6838950" cy="3200400"/>
        </a:xfrm>
        <a:prstGeom prst="rect">
          <a:avLst/>
        </a:prstGeom>
        <a:solidFill>
          <a:srgbClr val="FFFFCC"/>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＜記載上の注意点＞</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solidFill>
                <a:srgbClr val="FF0000"/>
              </a:solidFill>
              <a:effectLst/>
              <a:latin typeface="+mn-lt"/>
              <a:ea typeface="+mn-ea"/>
              <a:cs typeface="+mn-cs"/>
            </a:rPr>
            <a:t>（１）</a:t>
          </a:r>
          <a:r>
            <a:rPr kumimoji="1" lang="ja-JP" altLang="ja-JP" sz="1100" b="0" i="0">
              <a:solidFill>
                <a:srgbClr val="FF0000"/>
              </a:solidFill>
              <a:effectLst/>
              <a:latin typeface="+mn-lt"/>
              <a:ea typeface="+mn-ea"/>
              <a:cs typeface="+mn-cs"/>
            </a:rPr>
            <a:t>「採択条件等」で補助対象外とされた事業や経費については除外するか、自己負担</a:t>
          </a:r>
          <a:r>
            <a:rPr kumimoji="1" lang="ja-JP" altLang="en-US" sz="1100" b="0" i="0">
              <a:solidFill>
                <a:srgbClr val="FF0000"/>
              </a:solidFill>
              <a:effectLst/>
              <a:latin typeface="+mn-lt"/>
              <a:ea typeface="+mn-ea"/>
              <a:cs typeface="+mn-cs"/>
            </a:rPr>
            <a:t>額</a:t>
          </a:r>
          <a:r>
            <a:rPr kumimoji="1" lang="ja-JP" altLang="ja-JP" sz="1100" b="0" i="0">
              <a:solidFill>
                <a:srgbClr val="FF0000"/>
              </a:solidFill>
              <a:effectLst/>
              <a:latin typeface="+mn-lt"/>
              <a:ea typeface="+mn-ea"/>
              <a:cs typeface="+mn-cs"/>
            </a:rPr>
            <a:t>等で措置するように見直してください。</a:t>
          </a:r>
          <a:endParaRPr kumimoji="1" lang="en-US" altLang="ja-JP" sz="1100" b="0" i="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（２）</a:t>
          </a:r>
          <a:r>
            <a:rPr kumimoji="0" lang="ja-JP" altLang="en-US" sz="1100" b="0" i="0" u="sng" strike="noStrike">
              <a:solidFill>
                <a:srgbClr val="FF0000"/>
              </a:solidFill>
              <a:effectLst/>
              <a:latin typeface="+mn-lt"/>
              <a:ea typeface="+mn-ea"/>
              <a:cs typeface="+mn-cs"/>
            </a:rPr>
            <a:t>交付要望書に記載のなかった新たな事業及び経費を申請書に盛り込むことはできません。</a:t>
          </a:r>
          <a:endParaRPr kumimoji="0" lang="en-US" altLang="ja-JP" sz="1100" b="0" i="0" u="sng" strike="noStrike">
            <a:solidFill>
              <a:srgbClr val="FF0000"/>
            </a:solidFill>
            <a:effectLst/>
            <a:latin typeface="+mn-lt"/>
            <a:ea typeface="+mn-ea"/>
            <a:cs typeface="+mn-cs"/>
          </a:endParaRPr>
        </a:p>
        <a:p>
          <a:endParaRPr kumimoji="0" lang="en-US" altLang="ja-JP" sz="1100" b="0" i="0" u="sng" strike="noStrik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rgbClr val="FF0000"/>
              </a:solidFill>
              <a:effectLst/>
              <a:latin typeface="+mn-lt"/>
              <a:ea typeface="+mn-ea"/>
              <a:cs typeface="+mn-cs"/>
            </a:rPr>
            <a:t>（</a:t>
          </a:r>
          <a:r>
            <a:rPr kumimoji="1" lang="ja-JP" altLang="en-US" sz="1100" b="0" i="0">
              <a:solidFill>
                <a:srgbClr val="FF0000"/>
              </a:solidFill>
              <a:effectLst/>
              <a:latin typeface="+mn-lt"/>
              <a:ea typeface="+mn-ea"/>
              <a:cs typeface="+mn-cs"/>
            </a:rPr>
            <a:t>３</a:t>
          </a:r>
          <a:r>
            <a:rPr kumimoji="1" lang="ja-JP" altLang="ja-JP" sz="1100" b="0" i="0">
              <a:solidFill>
                <a:srgbClr val="FF0000"/>
              </a:solidFill>
              <a:effectLst/>
              <a:latin typeface="+mn-lt"/>
              <a:ea typeface="+mn-ea"/>
              <a:cs typeface="+mn-cs"/>
            </a:rPr>
            <a:t>）交付申請書において、採択条件に基づかない事業内容の大幅な変更がなされている場合は交付決定できないこともありますので、ご注意ください。</a:t>
          </a:r>
          <a:endParaRPr lang="ja-JP" altLang="ja-JP" sz="1100">
            <a:solidFill>
              <a:srgbClr val="FF0000"/>
            </a:solidFill>
            <a:effectLst/>
          </a:endParaRPr>
        </a:p>
        <a:p>
          <a:endParaRPr kumimoji="0" lang="en-US" altLang="ja-JP" sz="1100" b="0" i="0" u="sng"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（４）ただし、採択額に合わせて、修理箇所を減らしたり、新調の購入数を減らす等で事業を縮小して交付申請することは可能です。　</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＜例＞</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（交付要望書）○○山車の修理（</a:t>
          </a:r>
          <a:r>
            <a:rPr kumimoji="0" lang="en-US" altLang="ja-JP" sz="1100" b="0" i="0" u="none" strike="noStrike">
              <a:solidFill>
                <a:srgbClr val="FF0000"/>
              </a:solidFill>
              <a:effectLst/>
              <a:latin typeface="+mn-lt"/>
              <a:ea typeface="+mn-ea"/>
              <a:cs typeface="+mn-cs"/>
            </a:rPr>
            <a:t>A</a:t>
          </a:r>
          <a:r>
            <a:rPr kumimoji="0" lang="ja-JP" altLang="en-US" sz="1100" b="0" i="0" u="none" strike="noStrike">
              <a:solidFill>
                <a:srgbClr val="FF0000"/>
              </a:solidFill>
              <a:effectLst/>
              <a:latin typeface="+mn-lt"/>
              <a:ea typeface="+mn-ea"/>
              <a:cs typeface="+mn-cs"/>
            </a:rPr>
            <a:t>部分、</a:t>
          </a:r>
          <a:r>
            <a:rPr kumimoji="0" lang="en-US" altLang="ja-JP" sz="1100" b="0" i="0" u="none" strike="noStrike">
              <a:solidFill>
                <a:srgbClr val="FF0000"/>
              </a:solidFill>
              <a:effectLst/>
              <a:latin typeface="+mn-lt"/>
              <a:ea typeface="+mn-ea"/>
              <a:cs typeface="+mn-cs"/>
            </a:rPr>
            <a:t>B</a:t>
          </a:r>
          <a:r>
            <a:rPr kumimoji="0" lang="ja-JP" altLang="en-US" sz="1100" b="0" i="0" u="none" strike="noStrike">
              <a:solidFill>
                <a:srgbClr val="FF0000"/>
              </a:solidFill>
              <a:effectLst/>
              <a:latin typeface="+mn-lt"/>
              <a:ea typeface="+mn-ea"/>
              <a:cs typeface="+mn-cs"/>
            </a:rPr>
            <a:t>部分、</a:t>
          </a:r>
          <a:r>
            <a:rPr kumimoji="0" lang="en-US" altLang="ja-JP" sz="1100" b="0" i="0" u="none" strike="noStrike">
              <a:solidFill>
                <a:srgbClr val="FF0000"/>
              </a:solidFill>
              <a:effectLst/>
              <a:latin typeface="+mn-lt"/>
              <a:ea typeface="+mn-ea"/>
              <a:cs typeface="+mn-cs"/>
            </a:rPr>
            <a:t>C</a:t>
          </a:r>
          <a:r>
            <a:rPr kumimoji="0" lang="ja-JP" altLang="en-US" sz="1100" b="0" i="0" u="none" strike="noStrike">
              <a:solidFill>
                <a:srgbClr val="FF0000"/>
              </a:solidFill>
              <a:effectLst/>
              <a:latin typeface="+mn-lt"/>
              <a:ea typeface="+mn-ea"/>
              <a:cs typeface="+mn-cs"/>
            </a:rPr>
            <a:t>部分）　交付要望額：</a:t>
          </a:r>
          <a:r>
            <a:rPr kumimoji="0" lang="en-US" altLang="ja-JP" sz="1100" b="0" i="0" u="none" strike="noStrike">
              <a:solidFill>
                <a:srgbClr val="FF0000"/>
              </a:solidFill>
              <a:effectLst/>
              <a:latin typeface="+mn-lt"/>
              <a:ea typeface="+mn-ea"/>
              <a:cs typeface="+mn-cs"/>
            </a:rPr>
            <a:t>1,500</a:t>
          </a:r>
          <a:r>
            <a:rPr kumimoji="0" lang="ja-JP" altLang="en-US" sz="1100" b="0" i="0" u="none" strike="noStrike">
              <a:solidFill>
                <a:srgbClr val="FF0000"/>
              </a:solidFill>
              <a:effectLst/>
              <a:latin typeface="+mn-lt"/>
              <a:ea typeface="+mn-ea"/>
              <a:cs typeface="+mn-cs"/>
            </a:rPr>
            <a:t>万円</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　採択額：</a:t>
          </a:r>
          <a:r>
            <a:rPr kumimoji="0" lang="en-US" altLang="ja-JP" sz="1100" b="0" i="0" u="none" strike="noStrike">
              <a:solidFill>
                <a:srgbClr val="FF0000"/>
              </a:solidFill>
              <a:effectLst/>
              <a:latin typeface="+mn-lt"/>
              <a:ea typeface="+mn-ea"/>
              <a:cs typeface="+mn-cs"/>
            </a:rPr>
            <a:t>1,000</a:t>
          </a:r>
          <a:r>
            <a:rPr kumimoji="0" lang="ja-JP" altLang="en-US" sz="1100" b="0" i="0" u="none" strike="noStrike">
              <a:solidFill>
                <a:srgbClr val="FF0000"/>
              </a:solidFill>
              <a:effectLst/>
              <a:latin typeface="+mn-lt"/>
              <a:ea typeface="+mn-ea"/>
              <a:cs typeface="+mn-cs"/>
            </a:rPr>
            <a:t>万円</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（交付申請書）</a:t>
          </a:r>
          <a:r>
            <a:rPr lang="ja-JP" altLang="ja-JP" sz="1100" b="0" i="0">
              <a:solidFill>
                <a:srgbClr val="FF0000"/>
              </a:solidFill>
              <a:effectLst/>
              <a:latin typeface="+mn-lt"/>
              <a:ea typeface="+mn-ea"/>
              <a:cs typeface="+mn-cs"/>
            </a:rPr>
            <a:t>○○山車の修理（</a:t>
          </a:r>
          <a:r>
            <a:rPr lang="en-US" altLang="ja-JP" sz="1100" b="0" i="0">
              <a:solidFill>
                <a:srgbClr val="FF0000"/>
              </a:solidFill>
              <a:effectLst/>
              <a:latin typeface="+mn-lt"/>
              <a:ea typeface="+mn-ea"/>
              <a:cs typeface="+mn-cs"/>
            </a:rPr>
            <a:t>A</a:t>
          </a:r>
          <a:r>
            <a:rPr lang="ja-JP" altLang="ja-JP" sz="1100" b="0" i="0">
              <a:solidFill>
                <a:srgbClr val="FF0000"/>
              </a:solidFill>
              <a:effectLst/>
              <a:latin typeface="+mn-lt"/>
              <a:ea typeface="+mn-ea"/>
              <a:cs typeface="+mn-cs"/>
            </a:rPr>
            <a:t>部分、</a:t>
          </a:r>
          <a:r>
            <a:rPr lang="en-US" altLang="ja-JP" sz="1100" b="0" i="0">
              <a:solidFill>
                <a:srgbClr val="FF0000"/>
              </a:solidFill>
              <a:effectLst/>
              <a:latin typeface="+mn-lt"/>
              <a:ea typeface="+mn-ea"/>
              <a:cs typeface="+mn-cs"/>
            </a:rPr>
            <a:t>B</a:t>
          </a:r>
          <a:r>
            <a:rPr lang="ja-JP" altLang="ja-JP" sz="1100" b="0" i="0">
              <a:solidFill>
                <a:srgbClr val="FF0000"/>
              </a:solidFill>
              <a:effectLst/>
              <a:latin typeface="+mn-lt"/>
              <a:ea typeface="+mn-ea"/>
              <a:cs typeface="+mn-cs"/>
            </a:rPr>
            <a:t>部分</a:t>
          </a:r>
          <a:r>
            <a:rPr lang="ja-JP" altLang="en-US" sz="1100" b="0" i="0">
              <a:solidFill>
                <a:srgbClr val="FF0000"/>
              </a:solidFill>
              <a:effectLst/>
              <a:latin typeface="+mn-lt"/>
              <a:ea typeface="+mn-ea"/>
              <a:cs typeface="+mn-cs"/>
            </a:rPr>
            <a:t>）　交付申請額：</a:t>
          </a:r>
          <a:r>
            <a:rPr lang="en-US" altLang="ja-JP" sz="1100" b="0" i="0">
              <a:solidFill>
                <a:srgbClr val="FF0000"/>
              </a:solidFill>
              <a:effectLst/>
              <a:latin typeface="+mn-lt"/>
              <a:ea typeface="+mn-ea"/>
              <a:cs typeface="+mn-cs"/>
            </a:rPr>
            <a:t>1,000</a:t>
          </a:r>
          <a:r>
            <a:rPr lang="ja-JP" altLang="en-US" sz="1100" b="0" i="0">
              <a:solidFill>
                <a:srgbClr val="FF0000"/>
              </a:solidFill>
              <a:effectLst/>
              <a:latin typeface="+mn-lt"/>
              <a:ea typeface="+mn-ea"/>
              <a:cs typeface="+mn-cs"/>
            </a:rPr>
            <a:t>万円</a:t>
          </a:r>
          <a:endParaRPr lang="en-US" altLang="ja-JP" sz="1100" b="0" i="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836958" y="52917"/>
          <a:ext cx="1030007" cy="23993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44</xdr:col>
      <xdr:colOff>93133</xdr:colOff>
      <xdr:row>0</xdr:row>
      <xdr:rowOff>69850</xdr:rowOff>
    </xdr:from>
    <xdr:to>
      <xdr:col>60</xdr:col>
      <xdr:colOff>161925</xdr:colOff>
      <xdr:row>2</xdr:row>
      <xdr:rowOff>228600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446683" y="69850"/>
          <a:ext cx="4040717" cy="50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様式３：事業を実施する保存会等ごとに１枚作成すること</a:t>
          </a:r>
          <a:endParaRPr kumimoji="1" lang="en-US" altLang="ja-JP" sz="1200" b="1">
            <a:solidFill>
              <a:srgbClr val="FF0000"/>
            </a:solidFill>
          </a:endParaRPr>
        </a:p>
      </xdr:txBody>
    </xdr:sp>
    <xdr:clientData/>
  </xdr:twoCellAnchor>
  <xdr:twoCellAnchor>
    <xdr:from>
      <xdr:col>44</xdr:col>
      <xdr:colOff>104776</xdr:colOff>
      <xdr:row>19</xdr:row>
      <xdr:rowOff>28575</xdr:rowOff>
    </xdr:from>
    <xdr:to>
      <xdr:col>74</xdr:col>
      <xdr:colOff>171451</xdr:colOff>
      <xdr:row>31</xdr:row>
      <xdr:rowOff>161925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458326" y="4295775"/>
          <a:ext cx="7229475" cy="3200400"/>
        </a:xfrm>
        <a:prstGeom prst="rect">
          <a:avLst/>
        </a:prstGeom>
        <a:solidFill>
          <a:srgbClr val="FFFFCC"/>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＜記載上の注意点＞</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solidFill>
                <a:srgbClr val="FF0000"/>
              </a:solidFill>
              <a:effectLst/>
              <a:latin typeface="+mn-lt"/>
              <a:ea typeface="+mn-ea"/>
              <a:cs typeface="+mn-cs"/>
            </a:rPr>
            <a:t>（１）</a:t>
          </a:r>
          <a:r>
            <a:rPr kumimoji="1" lang="ja-JP" altLang="ja-JP" sz="1100" b="0" i="0">
              <a:solidFill>
                <a:srgbClr val="FF0000"/>
              </a:solidFill>
              <a:effectLst/>
              <a:latin typeface="+mn-lt"/>
              <a:ea typeface="+mn-ea"/>
              <a:cs typeface="+mn-cs"/>
            </a:rPr>
            <a:t>「採択条件等」で補助対象外とされた事業や経費については除外するか、自己負担</a:t>
          </a:r>
          <a:r>
            <a:rPr kumimoji="1" lang="ja-JP" altLang="en-US" sz="1100" b="0" i="0">
              <a:solidFill>
                <a:srgbClr val="FF0000"/>
              </a:solidFill>
              <a:effectLst/>
              <a:latin typeface="+mn-lt"/>
              <a:ea typeface="+mn-ea"/>
              <a:cs typeface="+mn-cs"/>
            </a:rPr>
            <a:t>額</a:t>
          </a:r>
          <a:r>
            <a:rPr kumimoji="1" lang="ja-JP" altLang="ja-JP" sz="1100" b="0" i="0">
              <a:solidFill>
                <a:srgbClr val="FF0000"/>
              </a:solidFill>
              <a:effectLst/>
              <a:latin typeface="+mn-lt"/>
              <a:ea typeface="+mn-ea"/>
              <a:cs typeface="+mn-cs"/>
            </a:rPr>
            <a:t>等で措置するように見直してください。</a:t>
          </a:r>
          <a:endParaRPr kumimoji="1" lang="en-US" altLang="ja-JP" sz="1100" b="0" i="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（２）</a:t>
          </a:r>
          <a:r>
            <a:rPr kumimoji="0" lang="ja-JP" altLang="en-US" sz="1100" b="0" i="0" u="sng" strike="noStrike">
              <a:solidFill>
                <a:srgbClr val="FF0000"/>
              </a:solidFill>
              <a:effectLst/>
              <a:latin typeface="+mn-lt"/>
              <a:ea typeface="+mn-ea"/>
              <a:cs typeface="+mn-cs"/>
            </a:rPr>
            <a:t>交付要望書に記載のなかった新たな事業及び経費を申請書に盛り込むことはできません。</a:t>
          </a:r>
          <a:endParaRPr kumimoji="0" lang="en-US" altLang="ja-JP" sz="1100" b="0" i="0" u="sng" strike="noStrike">
            <a:solidFill>
              <a:srgbClr val="FF0000"/>
            </a:solidFill>
            <a:effectLst/>
            <a:latin typeface="+mn-lt"/>
            <a:ea typeface="+mn-ea"/>
            <a:cs typeface="+mn-cs"/>
          </a:endParaRPr>
        </a:p>
        <a:p>
          <a:endParaRPr kumimoji="0" lang="en-US" altLang="ja-JP" sz="1100" b="0" i="0" u="sng" strike="noStrik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rgbClr val="FF0000"/>
              </a:solidFill>
              <a:effectLst/>
              <a:latin typeface="+mn-lt"/>
              <a:ea typeface="+mn-ea"/>
              <a:cs typeface="+mn-cs"/>
            </a:rPr>
            <a:t>（</a:t>
          </a:r>
          <a:r>
            <a:rPr kumimoji="1" lang="ja-JP" altLang="en-US" sz="1100" b="0" i="0">
              <a:solidFill>
                <a:srgbClr val="FF0000"/>
              </a:solidFill>
              <a:effectLst/>
              <a:latin typeface="+mn-lt"/>
              <a:ea typeface="+mn-ea"/>
              <a:cs typeface="+mn-cs"/>
            </a:rPr>
            <a:t>３</a:t>
          </a:r>
          <a:r>
            <a:rPr kumimoji="1" lang="ja-JP" altLang="ja-JP" sz="1100" b="0" i="0">
              <a:solidFill>
                <a:srgbClr val="FF0000"/>
              </a:solidFill>
              <a:effectLst/>
              <a:latin typeface="+mn-lt"/>
              <a:ea typeface="+mn-ea"/>
              <a:cs typeface="+mn-cs"/>
            </a:rPr>
            <a:t>）交付申請書において、採択条件に基づかない事業内容の大幅な変更がなされている場合は交付決定できないこともありますので、ご注意ください。</a:t>
          </a:r>
          <a:endParaRPr lang="ja-JP" altLang="ja-JP" sz="1100">
            <a:solidFill>
              <a:srgbClr val="FF0000"/>
            </a:solidFill>
            <a:effectLst/>
          </a:endParaRPr>
        </a:p>
        <a:p>
          <a:endParaRPr kumimoji="0" lang="en-US" altLang="ja-JP" sz="1100" b="0" i="0" u="sng"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（４）ただし、採択額に合わせて、修理箇所を減らしたり、新調の購入数を減らす等で事業を縮小して交付申請することは可能です。　</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＜例＞</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（交付要望書）○○山車の修理（</a:t>
          </a:r>
          <a:r>
            <a:rPr kumimoji="0" lang="en-US" altLang="ja-JP" sz="1100" b="0" i="0" u="none" strike="noStrike">
              <a:solidFill>
                <a:srgbClr val="FF0000"/>
              </a:solidFill>
              <a:effectLst/>
              <a:latin typeface="+mn-lt"/>
              <a:ea typeface="+mn-ea"/>
              <a:cs typeface="+mn-cs"/>
            </a:rPr>
            <a:t>A</a:t>
          </a:r>
          <a:r>
            <a:rPr kumimoji="0" lang="ja-JP" altLang="en-US" sz="1100" b="0" i="0" u="none" strike="noStrike">
              <a:solidFill>
                <a:srgbClr val="FF0000"/>
              </a:solidFill>
              <a:effectLst/>
              <a:latin typeface="+mn-lt"/>
              <a:ea typeface="+mn-ea"/>
              <a:cs typeface="+mn-cs"/>
            </a:rPr>
            <a:t>部分、</a:t>
          </a:r>
          <a:r>
            <a:rPr kumimoji="0" lang="en-US" altLang="ja-JP" sz="1100" b="0" i="0" u="none" strike="noStrike">
              <a:solidFill>
                <a:srgbClr val="FF0000"/>
              </a:solidFill>
              <a:effectLst/>
              <a:latin typeface="+mn-lt"/>
              <a:ea typeface="+mn-ea"/>
              <a:cs typeface="+mn-cs"/>
            </a:rPr>
            <a:t>B</a:t>
          </a:r>
          <a:r>
            <a:rPr kumimoji="0" lang="ja-JP" altLang="en-US" sz="1100" b="0" i="0" u="none" strike="noStrike">
              <a:solidFill>
                <a:srgbClr val="FF0000"/>
              </a:solidFill>
              <a:effectLst/>
              <a:latin typeface="+mn-lt"/>
              <a:ea typeface="+mn-ea"/>
              <a:cs typeface="+mn-cs"/>
            </a:rPr>
            <a:t>部分、</a:t>
          </a:r>
          <a:r>
            <a:rPr kumimoji="0" lang="en-US" altLang="ja-JP" sz="1100" b="0" i="0" u="none" strike="noStrike">
              <a:solidFill>
                <a:srgbClr val="FF0000"/>
              </a:solidFill>
              <a:effectLst/>
              <a:latin typeface="+mn-lt"/>
              <a:ea typeface="+mn-ea"/>
              <a:cs typeface="+mn-cs"/>
            </a:rPr>
            <a:t>C</a:t>
          </a:r>
          <a:r>
            <a:rPr kumimoji="0" lang="ja-JP" altLang="en-US" sz="1100" b="0" i="0" u="none" strike="noStrike">
              <a:solidFill>
                <a:srgbClr val="FF0000"/>
              </a:solidFill>
              <a:effectLst/>
              <a:latin typeface="+mn-lt"/>
              <a:ea typeface="+mn-ea"/>
              <a:cs typeface="+mn-cs"/>
            </a:rPr>
            <a:t>部分）　交付要望額：</a:t>
          </a:r>
          <a:r>
            <a:rPr kumimoji="0" lang="en-US" altLang="ja-JP" sz="1100" b="0" i="0" u="none" strike="noStrike">
              <a:solidFill>
                <a:srgbClr val="FF0000"/>
              </a:solidFill>
              <a:effectLst/>
              <a:latin typeface="+mn-lt"/>
              <a:ea typeface="+mn-ea"/>
              <a:cs typeface="+mn-cs"/>
            </a:rPr>
            <a:t>1,500</a:t>
          </a:r>
          <a:r>
            <a:rPr kumimoji="0" lang="ja-JP" altLang="en-US" sz="1100" b="0" i="0" u="none" strike="noStrike">
              <a:solidFill>
                <a:srgbClr val="FF0000"/>
              </a:solidFill>
              <a:effectLst/>
              <a:latin typeface="+mn-lt"/>
              <a:ea typeface="+mn-ea"/>
              <a:cs typeface="+mn-cs"/>
            </a:rPr>
            <a:t>万円</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　採択額：</a:t>
          </a:r>
          <a:r>
            <a:rPr kumimoji="0" lang="en-US" altLang="ja-JP" sz="1100" b="0" i="0" u="none" strike="noStrike">
              <a:solidFill>
                <a:srgbClr val="FF0000"/>
              </a:solidFill>
              <a:effectLst/>
              <a:latin typeface="+mn-lt"/>
              <a:ea typeface="+mn-ea"/>
              <a:cs typeface="+mn-cs"/>
            </a:rPr>
            <a:t>1,000</a:t>
          </a:r>
          <a:r>
            <a:rPr kumimoji="0" lang="ja-JP" altLang="en-US" sz="1100" b="0" i="0" u="none" strike="noStrike">
              <a:solidFill>
                <a:srgbClr val="FF0000"/>
              </a:solidFill>
              <a:effectLst/>
              <a:latin typeface="+mn-lt"/>
              <a:ea typeface="+mn-ea"/>
              <a:cs typeface="+mn-cs"/>
            </a:rPr>
            <a:t>万円</a:t>
          </a:r>
          <a:endParaRPr kumimoji="0" lang="en-US" altLang="ja-JP" sz="1100" b="0" i="0" u="none" strike="noStrike">
            <a:solidFill>
              <a:srgbClr val="FF0000"/>
            </a:solidFill>
            <a:effectLst/>
            <a:latin typeface="+mn-lt"/>
            <a:ea typeface="+mn-ea"/>
            <a:cs typeface="+mn-cs"/>
          </a:endParaRPr>
        </a:p>
        <a:p>
          <a:r>
            <a:rPr kumimoji="0" lang="ja-JP" altLang="en-US" sz="1100" b="0" i="0" u="none" strike="noStrike">
              <a:solidFill>
                <a:srgbClr val="FF0000"/>
              </a:solidFill>
              <a:effectLst/>
              <a:latin typeface="+mn-lt"/>
              <a:ea typeface="+mn-ea"/>
              <a:cs typeface="+mn-cs"/>
            </a:rPr>
            <a:t>　　（交付申請書）</a:t>
          </a:r>
          <a:r>
            <a:rPr lang="ja-JP" altLang="ja-JP" sz="1100" b="0" i="0">
              <a:solidFill>
                <a:srgbClr val="FF0000"/>
              </a:solidFill>
              <a:effectLst/>
              <a:latin typeface="+mn-lt"/>
              <a:ea typeface="+mn-ea"/>
              <a:cs typeface="+mn-cs"/>
            </a:rPr>
            <a:t>○○山車の修理（</a:t>
          </a:r>
          <a:r>
            <a:rPr lang="en-US" altLang="ja-JP" sz="1100" b="0" i="0">
              <a:solidFill>
                <a:srgbClr val="FF0000"/>
              </a:solidFill>
              <a:effectLst/>
              <a:latin typeface="+mn-lt"/>
              <a:ea typeface="+mn-ea"/>
              <a:cs typeface="+mn-cs"/>
            </a:rPr>
            <a:t>A</a:t>
          </a:r>
          <a:r>
            <a:rPr lang="ja-JP" altLang="ja-JP" sz="1100" b="0" i="0">
              <a:solidFill>
                <a:srgbClr val="FF0000"/>
              </a:solidFill>
              <a:effectLst/>
              <a:latin typeface="+mn-lt"/>
              <a:ea typeface="+mn-ea"/>
              <a:cs typeface="+mn-cs"/>
            </a:rPr>
            <a:t>部分、</a:t>
          </a:r>
          <a:r>
            <a:rPr lang="en-US" altLang="ja-JP" sz="1100" b="0" i="0">
              <a:solidFill>
                <a:srgbClr val="FF0000"/>
              </a:solidFill>
              <a:effectLst/>
              <a:latin typeface="+mn-lt"/>
              <a:ea typeface="+mn-ea"/>
              <a:cs typeface="+mn-cs"/>
            </a:rPr>
            <a:t>B</a:t>
          </a:r>
          <a:r>
            <a:rPr lang="ja-JP" altLang="ja-JP" sz="1100" b="0" i="0">
              <a:solidFill>
                <a:srgbClr val="FF0000"/>
              </a:solidFill>
              <a:effectLst/>
              <a:latin typeface="+mn-lt"/>
              <a:ea typeface="+mn-ea"/>
              <a:cs typeface="+mn-cs"/>
            </a:rPr>
            <a:t>部分</a:t>
          </a:r>
          <a:r>
            <a:rPr lang="ja-JP" altLang="en-US" sz="1100" b="0" i="0">
              <a:solidFill>
                <a:srgbClr val="FF0000"/>
              </a:solidFill>
              <a:effectLst/>
              <a:latin typeface="+mn-lt"/>
              <a:ea typeface="+mn-ea"/>
              <a:cs typeface="+mn-cs"/>
            </a:rPr>
            <a:t>）　交付申請額：</a:t>
          </a:r>
          <a:r>
            <a:rPr lang="en-US" altLang="ja-JP" sz="1100" b="0" i="0">
              <a:solidFill>
                <a:srgbClr val="FF0000"/>
              </a:solidFill>
              <a:effectLst/>
              <a:latin typeface="+mn-lt"/>
              <a:ea typeface="+mn-ea"/>
              <a:cs typeface="+mn-cs"/>
            </a:rPr>
            <a:t>1,000</a:t>
          </a:r>
          <a:r>
            <a:rPr lang="ja-JP" altLang="en-US" sz="1100" b="0" i="0">
              <a:solidFill>
                <a:srgbClr val="FF0000"/>
              </a:solidFill>
              <a:effectLst/>
              <a:latin typeface="+mn-lt"/>
              <a:ea typeface="+mn-ea"/>
              <a:cs typeface="+mn-cs"/>
            </a:rPr>
            <a:t>万円</a:t>
          </a:r>
          <a:endParaRPr lang="en-US" altLang="ja-JP" sz="1100" b="0" i="0">
            <a:solidFill>
              <a:srgbClr val="FF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203016" y="100853"/>
          <a:ext cx="1030194" cy="23445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6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6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0</xdr:row>
      <xdr:rowOff>95250</xdr:rowOff>
    </xdr:from>
    <xdr:to>
      <xdr:col>26</xdr:col>
      <xdr:colOff>47625</xdr:colOff>
      <xdr:row>1</xdr:row>
      <xdr:rowOff>145009</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180976</xdr:colOff>
      <xdr:row>38</xdr:row>
      <xdr:rowOff>66675</xdr:rowOff>
    </xdr:from>
    <xdr:to>
      <xdr:col>15</xdr:col>
      <xdr:colOff>123826</xdr:colOff>
      <xdr:row>38</xdr:row>
      <xdr:rowOff>246506</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3629026" y="822960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154782</xdr:rowOff>
    </xdr:from>
    <xdr:to>
      <xdr:col>12</xdr:col>
      <xdr:colOff>107156</xdr:colOff>
      <xdr:row>50</xdr:row>
      <xdr:rowOff>278607</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52</xdr:row>
      <xdr:rowOff>19050</xdr:rowOff>
    </xdr:from>
    <xdr:to>
      <xdr:col>15</xdr:col>
      <xdr:colOff>123826</xdr:colOff>
      <xdr:row>52</xdr:row>
      <xdr:rowOff>198881</xdr:rowOff>
    </xdr:to>
    <xdr:sp macro="" textlink="">
      <xdr:nvSpPr>
        <xdr:cNvPr id="32" name="右矢印 31">
          <a:extLst>
            <a:ext uri="{FF2B5EF4-FFF2-40B4-BE49-F238E27FC236}">
              <a16:creationId xmlns:a16="http://schemas.microsoft.com/office/drawing/2014/main" id="{00000000-0008-0000-0600-000020000000}"/>
            </a:ext>
          </a:extLst>
        </xdr:cNvPr>
        <xdr:cNvSpPr/>
      </xdr:nvSpPr>
      <xdr:spPr>
        <a:xfrm>
          <a:off x="3629026" y="162877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60</xdr:row>
      <xdr:rowOff>154782</xdr:rowOff>
    </xdr:from>
    <xdr:to>
      <xdr:col>12</xdr:col>
      <xdr:colOff>107156</xdr:colOff>
      <xdr:row>64</xdr:row>
      <xdr:rowOff>278607</xdr:rowOff>
    </xdr:to>
    <xdr:sp macro="" textlink="">
      <xdr:nvSpPr>
        <xdr:cNvPr id="33" name="テキスト ボックス 32">
          <a:extLst>
            <a:ext uri="{FF2B5EF4-FFF2-40B4-BE49-F238E27FC236}">
              <a16:creationId xmlns:a16="http://schemas.microsoft.com/office/drawing/2014/main" id="{00000000-0008-0000-0600-000021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66</xdr:row>
      <xdr:rowOff>47625</xdr:rowOff>
    </xdr:from>
    <xdr:to>
      <xdr:col>15</xdr:col>
      <xdr:colOff>123826</xdr:colOff>
      <xdr:row>66</xdr:row>
      <xdr:rowOff>189356</xdr:rowOff>
    </xdr:to>
    <xdr:sp macro="" textlink="">
      <xdr:nvSpPr>
        <xdr:cNvPr id="36" name="右矢印 35">
          <a:extLst>
            <a:ext uri="{FF2B5EF4-FFF2-40B4-BE49-F238E27FC236}">
              <a16:creationId xmlns:a16="http://schemas.microsoft.com/office/drawing/2014/main" id="{00000000-0008-0000-0600-000024000000}"/>
            </a:ext>
          </a:extLst>
        </xdr:cNvPr>
        <xdr:cNvSpPr/>
      </xdr:nvSpPr>
      <xdr:spPr>
        <a:xfrm>
          <a:off x="3629026" y="1928812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74</xdr:row>
      <xdr:rowOff>154782</xdr:rowOff>
    </xdr:from>
    <xdr:to>
      <xdr:col>12</xdr:col>
      <xdr:colOff>107156</xdr:colOff>
      <xdr:row>78</xdr:row>
      <xdr:rowOff>278607</xdr:rowOff>
    </xdr:to>
    <xdr:sp macro="" textlink="">
      <xdr:nvSpPr>
        <xdr:cNvPr id="37" name="テキスト ボックス 36">
          <a:extLst>
            <a:ext uri="{FF2B5EF4-FFF2-40B4-BE49-F238E27FC236}">
              <a16:creationId xmlns:a16="http://schemas.microsoft.com/office/drawing/2014/main" id="{00000000-0008-0000-06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80</xdr:row>
      <xdr:rowOff>28575</xdr:rowOff>
    </xdr:from>
    <xdr:to>
      <xdr:col>15</xdr:col>
      <xdr:colOff>123826</xdr:colOff>
      <xdr:row>80</xdr:row>
      <xdr:rowOff>170306</xdr:rowOff>
    </xdr:to>
    <xdr:sp macro="" textlink="">
      <xdr:nvSpPr>
        <xdr:cNvPr id="38" name="右矢印 37">
          <a:extLst>
            <a:ext uri="{FF2B5EF4-FFF2-40B4-BE49-F238E27FC236}">
              <a16:creationId xmlns:a16="http://schemas.microsoft.com/office/drawing/2014/main" id="{00000000-0008-0000-0600-000026000000}"/>
            </a:ext>
          </a:extLst>
        </xdr:cNvPr>
        <xdr:cNvSpPr/>
      </xdr:nvSpPr>
      <xdr:spPr>
        <a:xfrm>
          <a:off x="3629026" y="222027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88</xdr:row>
      <xdr:rowOff>154782</xdr:rowOff>
    </xdr:from>
    <xdr:to>
      <xdr:col>12</xdr:col>
      <xdr:colOff>107156</xdr:colOff>
      <xdr:row>92</xdr:row>
      <xdr:rowOff>278607</xdr:rowOff>
    </xdr:to>
    <xdr:sp macro="" textlink="">
      <xdr:nvSpPr>
        <xdr:cNvPr id="39" name="テキスト ボックス 38">
          <a:extLst>
            <a:ext uri="{FF2B5EF4-FFF2-40B4-BE49-F238E27FC236}">
              <a16:creationId xmlns:a16="http://schemas.microsoft.com/office/drawing/2014/main" id="{00000000-0008-0000-0600-000027000000}"/>
            </a:ext>
          </a:extLst>
        </xdr:cNvPr>
        <xdr:cNvSpPr txBox="1"/>
      </xdr:nvSpPr>
      <xdr:spPr>
        <a:xfrm>
          <a:off x="285750" y="19478626"/>
          <a:ext cx="2964656"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6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6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0</xdr:row>
      <xdr:rowOff>95250</xdr:rowOff>
    </xdr:from>
    <xdr:to>
      <xdr:col>26</xdr:col>
      <xdr:colOff>47625</xdr:colOff>
      <xdr:row>1</xdr:row>
      <xdr:rowOff>145009</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57151</xdr:colOff>
      <xdr:row>24</xdr:row>
      <xdr:rowOff>66675</xdr:rowOff>
    </xdr:from>
    <xdr:to>
      <xdr:col>15</xdr:col>
      <xdr:colOff>1</xdr:colOff>
      <xdr:row>24</xdr:row>
      <xdr:rowOff>246506</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3505201" y="56578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180976</xdr:colOff>
      <xdr:row>38</xdr:row>
      <xdr:rowOff>66675</xdr:rowOff>
    </xdr:from>
    <xdr:to>
      <xdr:col>15</xdr:col>
      <xdr:colOff>123826</xdr:colOff>
      <xdr:row>38</xdr:row>
      <xdr:rowOff>246506</xdr:rowOff>
    </xdr:to>
    <xdr:sp macro="" textlink="">
      <xdr:nvSpPr>
        <xdr:cNvPr id="22" name="右矢印 21">
          <a:extLst>
            <a:ext uri="{FF2B5EF4-FFF2-40B4-BE49-F238E27FC236}">
              <a16:creationId xmlns:a16="http://schemas.microsoft.com/office/drawing/2014/main" id="{00000000-0008-0000-0600-000016000000}"/>
            </a:ext>
          </a:extLst>
        </xdr:cNvPr>
        <xdr:cNvSpPr/>
      </xdr:nvSpPr>
      <xdr:spPr>
        <a:xfrm>
          <a:off x="3629026" y="1059180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154782</xdr:rowOff>
    </xdr:from>
    <xdr:to>
      <xdr:col>12</xdr:col>
      <xdr:colOff>107156</xdr:colOff>
      <xdr:row>50</xdr:row>
      <xdr:rowOff>278607</xdr:rowOff>
    </xdr:to>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288131" y="131849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60</xdr:row>
      <xdr:rowOff>154782</xdr:rowOff>
    </xdr:from>
    <xdr:to>
      <xdr:col>12</xdr:col>
      <xdr:colOff>107156</xdr:colOff>
      <xdr:row>64</xdr:row>
      <xdr:rowOff>278607</xdr:rowOff>
    </xdr:to>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288131" y="1678543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74</xdr:row>
      <xdr:rowOff>154782</xdr:rowOff>
    </xdr:from>
    <xdr:to>
      <xdr:col>12</xdr:col>
      <xdr:colOff>107156</xdr:colOff>
      <xdr:row>78</xdr:row>
      <xdr:rowOff>278607</xdr:rowOff>
    </xdr:to>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288131" y="1971913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88</xdr:row>
      <xdr:rowOff>154782</xdr:rowOff>
    </xdr:from>
    <xdr:to>
      <xdr:col>12</xdr:col>
      <xdr:colOff>107156</xdr:colOff>
      <xdr:row>92</xdr:row>
      <xdr:rowOff>278607</xdr:rowOff>
    </xdr:to>
    <xdr:sp macro="" textlink="">
      <xdr:nvSpPr>
        <xdr:cNvPr id="34" name="テキスト ボックス 33">
          <a:extLst>
            <a:ext uri="{FF2B5EF4-FFF2-40B4-BE49-F238E27FC236}">
              <a16:creationId xmlns:a16="http://schemas.microsoft.com/office/drawing/2014/main" id="{00000000-0008-0000-0600-000022000000}"/>
            </a:ext>
          </a:extLst>
        </xdr:cNvPr>
        <xdr:cNvSpPr txBox="1"/>
      </xdr:nvSpPr>
      <xdr:spPr>
        <a:xfrm>
          <a:off x="288131" y="2265283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32</xdr:row>
      <xdr:rowOff>154782</xdr:rowOff>
    </xdr:from>
    <xdr:to>
      <xdr:col>12</xdr:col>
      <xdr:colOff>107156</xdr:colOff>
      <xdr:row>36</xdr:row>
      <xdr:rowOff>278607</xdr:rowOff>
    </xdr:to>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288131" y="17461707"/>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32</xdr:row>
      <xdr:rowOff>154782</xdr:rowOff>
    </xdr:from>
    <xdr:to>
      <xdr:col>12</xdr:col>
      <xdr:colOff>107156</xdr:colOff>
      <xdr:row>36</xdr:row>
      <xdr:rowOff>278607</xdr:rowOff>
    </xdr:to>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288131" y="17461707"/>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152400</xdr:colOff>
      <xdr:row>0</xdr:row>
      <xdr:rowOff>161925</xdr:rowOff>
    </xdr:from>
    <xdr:to>
      <xdr:col>37</xdr:col>
      <xdr:colOff>323850</xdr:colOff>
      <xdr:row>11</xdr:row>
      <xdr:rowOff>38100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6953250" y="161925"/>
          <a:ext cx="7496175" cy="26003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rgbClr val="FF0000"/>
              </a:solidFill>
              <a:effectLst/>
            </a:rPr>
            <a:t>＜注意＞</a:t>
          </a:r>
          <a:endParaRPr lang="en-US" altLang="ja-JP" sz="1400" b="1">
            <a:solidFill>
              <a:srgbClr val="FF0000"/>
            </a:solidFill>
            <a:effectLst/>
          </a:endParaRPr>
        </a:p>
        <a:p>
          <a:pPr algn="l"/>
          <a:r>
            <a:rPr lang="ja-JP" altLang="en-US" sz="1100" b="1">
              <a:solidFill>
                <a:srgbClr val="FF0000"/>
              </a:solidFill>
              <a:effectLst/>
            </a:rPr>
            <a:t>①採択通知に採択条件が付されている場合、原則すべての採択条件について対応状況を示すこと。</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＊採択条件がリストにある場合</a:t>
          </a:r>
          <a:endParaRPr lang="en-US" altLang="ja-JP" sz="1100" b="1" u="sng">
            <a:solidFill>
              <a:srgbClr val="FF0000"/>
            </a:solidFill>
            <a:effectLst/>
          </a:endParaRPr>
        </a:p>
        <a:p>
          <a:pPr algn="l"/>
          <a:r>
            <a:rPr lang="ja-JP" altLang="en-US" sz="1100" b="1">
              <a:solidFill>
                <a:srgbClr val="FF0000"/>
              </a:solidFill>
              <a:effectLst/>
            </a:rPr>
            <a:t>　→該当する事業区分・対象用具番号（名称）を記載のうえ、該当する選択肢に「✓」をつけるか、その他に記載する</a:t>
          </a:r>
          <a:endParaRPr lang="en-US" altLang="ja-JP" sz="1100" b="1">
            <a:solidFill>
              <a:srgbClr val="FF0000"/>
            </a:solidFill>
            <a:effectLst/>
          </a:endParaRPr>
        </a:p>
        <a:p>
          <a:pPr algn="l"/>
          <a:r>
            <a:rPr lang="en-US" altLang="ja-JP" sz="1100" b="1">
              <a:solidFill>
                <a:srgbClr val="FF0000"/>
              </a:solidFill>
              <a:effectLst/>
            </a:rPr>
            <a:t>   </a:t>
          </a:r>
          <a:r>
            <a:rPr lang="ja-JP" altLang="en-US" sz="1100" b="1">
              <a:solidFill>
                <a:srgbClr val="FF0000"/>
              </a:solidFill>
              <a:effectLst/>
            </a:rPr>
            <a:t>　</a:t>
          </a:r>
          <a:r>
            <a:rPr lang="en-US" altLang="ja-JP" sz="1100" b="1">
              <a:solidFill>
                <a:srgbClr val="FF0000"/>
              </a:solidFill>
              <a:effectLst/>
            </a:rPr>
            <a:t> </a:t>
          </a:r>
          <a:r>
            <a:rPr lang="ja-JP" altLang="en-US" sz="1100" b="1">
              <a:solidFill>
                <a:srgbClr val="FF0000"/>
              </a:solidFill>
              <a:effectLst/>
            </a:rPr>
            <a:t>該当する選択肢の文章内に「○」「△」の部分がある場合は、数字や名称等を記入すること。（例：「△個」→「５個」）</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＊採択条件がリストにない場合</a:t>
          </a:r>
          <a:endParaRPr lang="en-US" altLang="ja-JP" sz="1100" b="1" u="sng">
            <a:solidFill>
              <a:srgbClr val="FF0000"/>
            </a:solidFill>
            <a:effectLst/>
          </a:endParaRPr>
        </a:p>
        <a:p>
          <a:pPr algn="l"/>
          <a:r>
            <a:rPr lang="ja-JP" altLang="en-US" sz="1100" b="1">
              <a:solidFill>
                <a:srgbClr val="FF0000"/>
              </a:solidFill>
              <a:effectLst/>
            </a:rPr>
            <a:t>　→最下部の「その他」に採択条件を転記し、対応状況を具体的に記載する</a:t>
          </a:r>
          <a:endParaRPr lang="en-US" altLang="ja-JP" sz="1100" b="1">
            <a:solidFill>
              <a:srgbClr val="FF0000"/>
            </a:solidFill>
            <a:effectLst/>
          </a:endParaRPr>
        </a:p>
        <a:p>
          <a:pPr algn="l"/>
          <a:r>
            <a:rPr lang="ja-JP" altLang="en-US" sz="1100" b="1">
              <a:solidFill>
                <a:srgbClr val="FF0000"/>
              </a:solidFill>
              <a:effectLst/>
            </a:rPr>
            <a:t>②受け取った採択通知に付されていない採択条件に関するリストは削除してください。</a:t>
          </a:r>
          <a:endParaRPr lang="en-US" altLang="ja-JP" sz="1100" b="1">
            <a:solidFill>
              <a:srgbClr val="FF0000"/>
            </a:solidFill>
            <a:effectLst/>
          </a:endParaRPr>
        </a:p>
        <a:p>
          <a:pPr algn="l"/>
          <a:r>
            <a:rPr lang="ja-JP" altLang="en-US" sz="1100" b="1">
              <a:solidFill>
                <a:srgbClr val="FF0000"/>
              </a:solidFill>
              <a:effectLst/>
            </a:rPr>
            <a:t>③同じ条件が複数の用具に付されている場合は、適宜、欄をコピーして回答してください。</a:t>
          </a:r>
          <a:endParaRPr lang="en-US" altLang="ja-JP" sz="1100" b="1">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XmYe8myEq0CpmU19wMI2wA==/&#9733;&#12304;&#35352;&#36617;&#20363;&#12305;&#20196;&#21644;3&#24180;&#24230;&#35036;&#27491;%20&#20132;&#20184;&#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u-o/AppData/Local/Box/Box%20Edit/Documents/649o7uKGzU68KEhkEAroRg==/02-3&#65288;&#22320;&#22495;&#28961;&#24418;&#25991;&#21270;&#36986;&#29987;&#32153;&#25215;&#22522;&#30436;&#25972;&#20633;&#65289;&#20196;&#21644;3&#24180;&#24230;&#20132;&#20184;&#30003;&#35531;&#26360;&#65288;&#27096;&#24335;2&#65374;&#29694;&#27841;&#20889;&#30495;&#28155;&#20184;&#21488;&#32025;&#65289;%20-%20&#20107;&#26989;&#21306;&#20998;&#36984;&#25246;&#214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1"/>
      <sheetName val="様式2"/>
      <sheetName val="様式3"/>
      <sheetName val="様式4"/>
      <sheetName val="（写真添付台紙）修理・新調用"/>
      <sheetName val="採択条件対応状況"/>
      <sheetName val="見積書添付例"/>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人材・普及・情報）"/>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31"/>
  <sheetViews>
    <sheetView view="pageBreakPreview" zoomScale="90" zoomScaleNormal="100" zoomScaleSheetLayoutView="90" workbookViewId="0">
      <selection activeCell="B11" sqref="B11"/>
    </sheetView>
  </sheetViews>
  <sheetFormatPr defaultColWidth="9" defaultRowHeight="13.5"/>
  <cols>
    <col min="1" max="1" width="10" style="8" bestFit="1" customWidth="1"/>
    <col min="2" max="2" width="56.75" style="8" bestFit="1" customWidth="1"/>
    <col min="3" max="3" width="56.5" style="8" bestFit="1" customWidth="1"/>
    <col min="4" max="4" width="36.125" style="8" bestFit="1" customWidth="1"/>
    <col min="5" max="7" width="34.875" style="8" bestFit="1" customWidth="1"/>
    <col min="8" max="16384" width="9" style="8"/>
  </cols>
  <sheetData>
    <row r="2" spans="1:3">
      <c r="A2" s="8" t="s">
        <v>0</v>
      </c>
      <c r="B2" s="8" t="s">
        <v>1</v>
      </c>
    </row>
    <row r="3" spans="1:3">
      <c r="B3" s="101" t="s">
        <v>2</v>
      </c>
      <c r="C3" s="101"/>
    </row>
    <row r="4" spans="1:3">
      <c r="B4" s="101" t="s">
        <v>3</v>
      </c>
      <c r="C4" s="101"/>
    </row>
    <row r="5" spans="1:3">
      <c r="B5" s="101" t="s">
        <v>4</v>
      </c>
    </row>
    <row r="6" spans="1:3">
      <c r="B6" s="101" t="s">
        <v>5</v>
      </c>
    </row>
    <row r="9" spans="1:3">
      <c r="B9" s="8" t="s">
        <v>1</v>
      </c>
    </row>
    <row r="10" spans="1:3">
      <c r="B10" s="8" t="s">
        <v>6</v>
      </c>
    </row>
    <row r="14" spans="1:3">
      <c r="A14" s="8" t="s">
        <v>7</v>
      </c>
      <c r="B14" s="8" t="s">
        <v>8</v>
      </c>
    </row>
    <row r="15" spans="1:3">
      <c r="B15" s="101" t="s">
        <v>9</v>
      </c>
    </row>
    <row r="16" spans="1:3">
      <c r="B16" s="8" t="s">
        <v>10</v>
      </c>
    </row>
    <row r="17" spans="2:2">
      <c r="B17" s="8" t="s">
        <v>11</v>
      </c>
    </row>
    <row r="18" spans="2:2">
      <c r="B18" s="8" t="s">
        <v>12</v>
      </c>
    </row>
    <row r="19" spans="2:2">
      <c r="B19" s="8" t="s">
        <v>13</v>
      </c>
    </row>
    <row r="20" spans="2:2">
      <c r="B20" s="8" t="s">
        <v>14</v>
      </c>
    </row>
    <row r="21" spans="2:2">
      <c r="B21" s="8" t="s">
        <v>15</v>
      </c>
    </row>
    <row r="22" spans="2:2">
      <c r="B22" s="8" t="s">
        <v>16</v>
      </c>
    </row>
    <row r="23" spans="2:2">
      <c r="B23" s="8" t="s">
        <v>17</v>
      </c>
    </row>
    <row r="24" spans="2:2">
      <c r="B24" s="8" t="s">
        <v>18</v>
      </c>
    </row>
    <row r="26" spans="2:2">
      <c r="B26" s="8" t="s">
        <v>8</v>
      </c>
    </row>
    <row r="27" spans="2:2">
      <c r="B27" s="101" t="s">
        <v>9</v>
      </c>
    </row>
    <row r="28" spans="2:2">
      <c r="B28" s="8" t="s">
        <v>12</v>
      </c>
    </row>
    <row r="29" spans="2:2">
      <c r="B29" s="8" t="s">
        <v>14</v>
      </c>
    </row>
    <row r="30" spans="2:2">
      <c r="B30" s="8" t="s">
        <v>15</v>
      </c>
    </row>
    <row r="31" spans="2:2">
      <c r="B31" s="8" t="s">
        <v>18</v>
      </c>
    </row>
  </sheetData>
  <phoneticPr fontId="18"/>
  <pageMargins left="0.7" right="0.7" top="0.75" bottom="0.75" header="0.3" footer="0.3"/>
  <pageSetup paperSize="9" scale="33" orientation="portrait" r:id="rId1"/>
  <headerFooter>
    <oddHeader>&amp;L&amp;"Yu Gothic"&amp;11&amp;K000000【機密性○（取扱制限）】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K90"/>
  <sheetViews>
    <sheetView showZeros="0" tabSelected="1" view="pageBreakPreview" zoomScale="90" zoomScaleNormal="100" zoomScaleSheetLayoutView="90" workbookViewId="0">
      <selection activeCell="K5" sqref="K5:R6"/>
    </sheetView>
  </sheetViews>
  <sheetFormatPr defaultColWidth="2.625" defaultRowHeight="13.35" customHeight="1"/>
  <cols>
    <col min="1" max="1" width="3" style="7" customWidth="1"/>
    <col min="2" max="2" width="2.625" style="7"/>
    <col min="3" max="4" width="2.625" style="7" customWidth="1"/>
    <col min="5" max="14" width="2.625" style="7"/>
    <col min="15" max="15" width="2.625" style="7" customWidth="1"/>
    <col min="16" max="16384" width="2.625" style="7"/>
  </cols>
  <sheetData>
    <row r="2" spans="2:63" ht="17.100000000000001" customHeight="1"/>
    <row r="3" spans="2:63" ht="26.25" customHeight="1">
      <c r="B3" s="115" t="s">
        <v>19</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2:63" ht="9" customHeight="1" thickBot="1"/>
    <row r="5" spans="2:63" ht="17.100000000000001" customHeight="1">
      <c r="B5" s="188" t="s">
        <v>20</v>
      </c>
      <c r="C5" s="189"/>
      <c r="D5" s="189"/>
      <c r="E5" s="189"/>
      <c r="F5" s="189"/>
      <c r="G5" s="189"/>
      <c r="H5" s="189"/>
      <c r="I5" s="189"/>
      <c r="J5" s="190"/>
      <c r="K5" s="205"/>
      <c r="L5" s="206"/>
      <c r="M5" s="206"/>
      <c r="N5" s="206"/>
      <c r="O5" s="206"/>
      <c r="P5" s="206"/>
      <c r="Q5" s="206"/>
      <c r="R5" s="207"/>
      <c r="S5" s="211" t="s">
        <v>21</v>
      </c>
      <c r="T5" s="212"/>
      <c r="U5" s="212"/>
      <c r="V5" s="212"/>
      <c r="W5" s="212"/>
      <c r="X5" s="212"/>
      <c r="Y5" s="213"/>
      <c r="Z5" s="168" t="s">
        <v>22</v>
      </c>
      <c r="AA5" s="169"/>
      <c r="AB5" s="169"/>
      <c r="AC5" s="169"/>
      <c r="AD5" s="169"/>
      <c r="AE5" s="169"/>
      <c r="AF5" s="169"/>
      <c r="AG5" s="169"/>
      <c r="AH5" s="169"/>
      <c r="AI5" s="169"/>
      <c r="AJ5" s="169"/>
      <c r="AK5" s="170"/>
    </row>
    <row r="6" spans="2:63" ht="17.100000000000001" customHeight="1" thickBot="1">
      <c r="B6" s="191"/>
      <c r="C6" s="192"/>
      <c r="D6" s="192"/>
      <c r="E6" s="192"/>
      <c r="F6" s="192"/>
      <c r="G6" s="192"/>
      <c r="H6" s="192"/>
      <c r="I6" s="192"/>
      <c r="J6" s="193"/>
      <c r="K6" s="208"/>
      <c r="L6" s="209"/>
      <c r="M6" s="209"/>
      <c r="N6" s="209"/>
      <c r="O6" s="209"/>
      <c r="P6" s="209"/>
      <c r="Q6" s="209"/>
      <c r="R6" s="210"/>
      <c r="S6" s="214"/>
      <c r="T6" s="146"/>
      <c r="U6" s="146"/>
      <c r="V6" s="146"/>
      <c r="W6" s="146"/>
      <c r="X6" s="146"/>
      <c r="Y6" s="147"/>
      <c r="Z6" s="171"/>
      <c r="AA6" s="172"/>
      <c r="AB6" s="172"/>
      <c r="AC6" s="172"/>
      <c r="AD6" s="172"/>
      <c r="AE6" s="172"/>
      <c r="AF6" s="172"/>
      <c r="AG6" s="172"/>
      <c r="AH6" s="172"/>
      <c r="AI6" s="172"/>
      <c r="AJ6" s="172"/>
      <c r="AK6" s="173"/>
    </row>
    <row r="7" spans="2:63" ht="24.75" customHeight="1">
      <c r="B7" s="122" t="s">
        <v>23</v>
      </c>
      <c r="C7" s="123"/>
      <c r="D7" s="126" t="s">
        <v>24</v>
      </c>
      <c r="E7" s="123"/>
      <c r="F7" s="123"/>
      <c r="G7" s="123"/>
      <c r="H7" s="123"/>
      <c r="I7" s="123"/>
      <c r="J7" s="123"/>
      <c r="K7" s="123"/>
      <c r="L7" s="239" t="s">
        <v>25</v>
      </c>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1"/>
    </row>
    <row r="8" spans="2:63" ht="24.75" customHeight="1">
      <c r="B8" s="124"/>
      <c r="C8" s="125"/>
      <c r="D8" s="125"/>
      <c r="E8" s="125"/>
      <c r="F8" s="125"/>
      <c r="G8" s="125"/>
      <c r="H8" s="125"/>
      <c r="I8" s="125"/>
      <c r="J8" s="125"/>
      <c r="K8" s="125"/>
      <c r="L8" s="127" t="s">
        <v>26</v>
      </c>
      <c r="M8" s="128"/>
      <c r="N8" s="128"/>
      <c r="O8" s="128"/>
      <c r="P8" s="128"/>
      <c r="Q8" s="129" t="s">
        <v>27</v>
      </c>
      <c r="R8" s="128"/>
      <c r="S8" s="128"/>
      <c r="T8" s="128"/>
      <c r="U8" s="128"/>
      <c r="V8" s="129" t="s">
        <v>28</v>
      </c>
      <c r="W8" s="128"/>
      <c r="X8" s="128"/>
      <c r="Y8" s="128"/>
      <c r="Z8" s="128"/>
      <c r="AA8" s="130" t="s">
        <v>29</v>
      </c>
      <c r="AB8" s="128"/>
      <c r="AC8" s="128"/>
      <c r="AD8" s="128"/>
      <c r="AE8" s="131"/>
      <c r="AF8" s="242" t="s">
        <v>30</v>
      </c>
      <c r="AG8" s="243"/>
      <c r="AH8" s="243"/>
      <c r="AI8" s="243"/>
      <c r="AJ8" s="243"/>
      <c r="AK8" s="244"/>
    </row>
    <row r="9" spans="2:63" ht="24.75" customHeight="1">
      <c r="B9" s="119">
        <v>1</v>
      </c>
      <c r="C9" s="120"/>
      <c r="D9" s="121"/>
      <c r="E9" s="121"/>
      <c r="F9" s="121"/>
      <c r="G9" s="121"/>
      <c r="H9" s="121"/>
      <c r="I9" s="121"/>
      <c r="J9" s="121"/>
      <c r="K9" s="121"/>
      <c r="L9" s="164"/>
      <c r="M9" s="165"/>
      <c r="N9" s="165"/>
      <c r="O9" s="165"/>
      <c r="P9" s="165"/>
      <c r="Q9" s="165"/>
      <c r="R9" s="165"/>
      <c r="S9" s="165"/>
      <c r="T9" s="165"/>
      <c r="U9" s="165"/>
      <c r="V9" s="165"/>
      <c r="W9" s="165"/>
      <c r="X9" s="165"/>
      <c r="Y9" s="165"/>
      <c r="Z9" s="165"/>
      <c r="AA9" s="166"/>
      <c r="AB9" s="166"/>
      <c r="AC9" s="166"/>
      <c r="AD9" s="166"/>
      <c r="AE9" s="167"/>
      <c r="AF9" s="117">
        <f t="shared" ref="AF9:AF13" si="0">SUM(L9:AE9)</f>
        <v>0</v>
      </c>
      <c r="AG9" s="117"/>
      <c r="AH9" s="117"/>
      <c r="AI9" s="117"/>
      <c r="AJ9" s="117"/>
      <c r="AK9" s="118"/>
      <c r="AO9" s="238" t="s">
        <v>31</v>
      </c>
      <c r="AP9" s="238"/>
      <c r="AQ9" s="238"/>
      <c r="AR9" s="238"/>
      <c r="AS9" s="238"/>
      <c r="AT9" s="238"/>
      <c r="AU9" s="238"/>
      <c r="AV9" s="238"/>
      <c r="AW9" s="238"/>
      <c r="AX9" s="238"/>
      <c r="AY9" s="238"/>
      <c r="AZ9" s="238"/>
      <c r="BA9" s="238"/>
      <c r="BB9" s="238"/>
      <c r="BC9" s="238"/>
      <c r="BD9" s="238"/>
      <c r="BE9" s="238"/>
      <c r="BF9" s="238"/>
      <c r="BG9" s="238"/>
      <c r="BH9" s="238"/>
      <c r="BI9" s="238"/>
      <c r="BJ9" s="238"/>
      <c r="BK9" s="238"/>
    </row>
    <row r="10" spans="2:63" ht="24.75" customHeight="1">
      <c r="B10" s="119">
        <f>B9+1</f>
        <v>2</v>
      </c>
      <c r="C10" s="120"/>
      <c r="D10" s="121"/>
      <c r="E10" s="121"/>
      <c r="F10" s="121"/>
      <c r="G10" s="121"/>
      <c r="H10" s="121"/>
      <c r="I10" s="121"/>
      <c r="J10" s="121"/>
      <c r="K10" s="121"/>
      <c r="L10" s="164"/>
      <c r="M10" s="165"/>
      <c r="N10" s="165"/>
      <c r="O10" s="165"/>
      <c r="P10" s="165"/>
      <c r="Q10" s="165"/>
      <c r="R10" s="165"/>
      <c r="S10" s="165"/>
      <c r="T10" s="165"/>
      <c r="U10" s="165"/>
      <c r="V10" s="165"/>
      <c r="W10" s="165"/>
      <c r="X10" s="165"/>
      <c r="Y10" s="165"/>
      <c r="Z10" s="165"/>
      <c r="AA10" s="220"/>
      <c r="AB10" s="220"/>
      <c r="AC10" s="220"/>
      <c r="AD10" s="220"/>
      <c r="AE10" s="221"/>
      <c r="AF10" s="117">
        <f t="shared" si="0"/>
        <v>0</v>
      </c>
      <c r="AG10" s="117"/>
      <c r="AH10" s="117"/>
      <c r="AI10" s="117"/>
      <c r="AJ10" s="117"/>
      <c r="AK10" s="118"/>
    </row>
    <row r="11" spans="2:63" ht="24.75" customHeight="1">
      <c r="B11" s="119">
        <f t="shared" ref="B11:B20" si="1">B10+1</f>
        <v>3</v>
      </c>
      <c r="C11" s="120"/>
      <c r="D11" s="121"/>
      <c r="E11" s="121"/>
      <c r="F11" s="121"/>
      <c r="G11" s="121"/>
      <c r="H11" s="121"/>
      <c r="I11" s="121"/>
      <c r="J11" s="121"/>
      <c r="K11" s="121"/>
      <c r="L11" s="164"/>
      <c r="M11" s="165"/>
      <c r="N11" s="165"/>
      <c r="O11" s="165"/>
      <c r="P11" s="165"/>
      <c r="Q11" s="165"/>
      <c r="R11" s="165"/>
      <c r="S11" s="165"/>
      <c r="T11" s="165"/>
      <c r="U11" s="165"/>
      <c r="V11" s="165"/>
      <c r="W11" s="165"/>
      <c r="X11" s="165"/>
      <c r="Y11" s="165"/>
      <c r="Z11" s="165"/>
      <c r="AA11" s="218"/>
      <c r="AB11" s="218"/>
      <c r="AC11" s="218"/>
      <c r="AD11" s="218"/>
      <c r="AE11" s="219"/>
      <c r="AF11" s="117">
        <f t="shared" si="0"/>
        <v>0</v>
      </c>
      <c r="AG11" s="117"/>
      <c r="AH11" s="117"/>
      <c r="AI11" s="117"/>
      <c r="AJ11" s="117"/>
      <c r="AK11" s="118"/>
    </row>
    <row r="12" spans="2:63" ht="24.75" customHeight="1">
      <c r="B12" s="119">
        <f t="shared" si="1"/>
        <v>4</v>
      </c>
      <c r="C12" s="120"/>
      <c r="D12" s="121"/>
      <c r="E12" s="121"/>
      <c r="F12" s="121"/>
      <c r="G12" s="121"/>
      <c r="H12" s="121"/>
      <c r="I12" s="121"/>
      <c r="J12" s="121"/>
      <c r="K12" s="121"/>
      <c r="L12" s="164"/>
      <c r="M12" s="165"/>
      <c r="N12" s="165"/>
      <c r="O12" s="165"/>
      <c r="P12" s="165"/>
      <c r="Q12" s="165"/>
      <c r="R12" s="165"/>
      <c r="S12" s="165"/>
      <c r="T12" s="165"/>
      <c r="U12" s="165"/>
      <c r="V12" s="165"/>
      <c r="W12" s="165"/>
      <c r="X12" s="165"/>
      <c r="Y12" s="165"/>
      <c r="Z12" s="165"/>
      <c r="AA12" s="222"/>
      <c r="AB12" s="222"/>
      <c r="AC12" s="222"/>
      <c r="AD12" s="222"/>
      <c r="AE12" s="223"/>
      <c r="AF12" s="117">
        <f t="shared" si="0"/>
        <v>0</v>
      </c>
      <c r="AG12" s="117"/>
      <c r="AH12" s="117"/>
      <c r="AI12" s="117"/>
      <c r="AJ12" s="117"/>
      <c r="AK12" s="118"/>
    </row>
    <row r="13" spans="2:63" ht="24.75" customHeight="1">
      <c r="B13" s="119">
        <f t="shared" si="1"/>
        <v>5</v>
      </c>
      <c r="C13" s="120"/>
      <c r="D13" s="121"/>
      <c r="E13" s="121"/>
      <c r="F13" s="121"/>
      <c r="G13" s="121"/>
      <c r="H13" s="121"/>
      <c r="I13" s="121"/>
      <c r="J13" s="121"/>
      <c r="K13" s="121"/>
      <c r="L13" s="164"/>
      <c r="M13" s="165"/>
      <c r="N13" s="165"/>
      <c r="O13" s="165"/>
      <c r="P13" s="165"/>
      <c r="Q13" s="165"/>
      <c r="R13" s="165"/>
      <c r="S13" s="165"/>
      <c r="T13" s="165"/>
      <c r="U13" s="165"/>
      <c r="V13" s="165"/>
      <c r="W13" s="165"/>
      <c r="X13" s="165"/>
      <c r="Y13" s="165"/>
      <c r="Z13" s="165"/>
      <c r="AA13" s="218"/>
      <c r="AB13" s="218"/>
      <c r="AC13" s="218"/>
      <c r="AD13" s="218"/>
      <c r="AE13" s="219"/>
      <c r="AF13" s="117">
        <f t="shared" si="0"/>
        <v>0</v>
      </c>
      <c r="AG13" s="117"/>
      <c r="AH13" s="117"/>
      <c r="AI13" s="117"/>
      <c r="AJ13" s="117"/>
      <c r="AK13" s="118"/>
    </row>
    <row r="14" spans="2:63" ht="24.75" customHeight="1">
      <c r="B14" s="119">
        <f t="shared" si="1"/>
        <v>6</v>
      </c>
      <c r="C14" s="120"/>
      <c r="D14" s="121"/>
      <c r="E14" s="121"/>
      <c r="F14" s="121"/>
      <c r="G14" s="121"/>
      <c r="H14" s="121"/>
      <c r="I14" s="121"/>
      <c r="J14" s="121"/>
      <c r="K14" s="121"/>
      <c r="L14" s="164"/>
      <c r="M14" s="165"/>
      <c r="N14" s="165"/>
      <c r="O14" s="165"/>
      <c r="P14" s="165"/>
      <c r="Q14" s="165"/>
      <c r="R14" s="165"/>
      <c r="S14" s="165"/>
      <c r="T14" s="165"/>
      <c r="U14" s="165"/>
      <c r="V14" s="165"/>
      <c r="W14" s="165"/>
      <c r="X14" s="165"/>
      <c r="Y14" s="165"/>
      <c r="Z14" s="165"/>
      <c r="AA14" s="222"/>
      <c r="AB14" s="222"/>
      <c r="AC14" s="222"/>
      <c r="AD14" s="222"/>
      <c r="AE14" s="223"/>
      <c r="AF14" s="117">
        <f t="shared" ref="AF14:AF20" si="2">SUM(L14:AE14)</f>
        <v>0</v>
      </c>
      <c r="AG14" s="117"/>
      <c r="AH14" s="117"/>
      <c r="AI14" s="117"/>
      <c r="AJ14" s="117"/>
      <c r="AK14" s="118"/>
    </row>
    <row r="15" spans="2:63" ht="24.75" customHeight="1">
      <c r="B15" s="119">
        <f t="shared" si="1"/>
        <v>7</v>
      </c>
      <c r="C15" s="120"/>
      <c r="D15" s="121"/>
      <c r="E15" s="121"/>
      <c r="F15" s="121"/>
      <c r="G15" s="121"/>
      <c r="H15" s="121"/>
      <c r="I15" s="121"/>
      <c r="J15" s="121"/>
      <c r="K15" s="121"/>
      <c r="L15" s="164"/>
      <c r="M15" s="165"/>
      <c r="N15" s="165"/>
      <c r="O15" s="165"/>
      <c r="P15" s="165"/>
      <c r="Q15" s="165"/>
      <c r="R15" s="165"/>
      <c r="S15" s="165"/>
      <c r="T15" s="165"/>
      <c r="U15" s="165"/>
      <c r="V15" s="165"/>
      <c r="W15" s="165"/>
      <c r="X15" s="165"/>
      <c r="Y15" s="165"/>
      <c r="Z15" s="165"/>
      <c r="AA15" s="220"/>
      <c r="AB15" s="220"/>
      <c r="AC15" s="220"/>
      <c r="AD15" s="220"/>
      <c r="AE15" s="221"/>
      <c r="AF15" s="117">
        <f t="shared" si="2"/>
        <v>0</v>
      </c>
      <c r="AG15" s="117"/>
      <c r="AH15" s="117"/>
      <c r="AI15" s="117"/>
      <c r="AJ15" s="117"/>
      <c r="AK15" s="118"/>
    </row>
    <row r="16" spans="2:63" ht="24.75" customHeight="1">
      <c r="B16" s="119">
        <f t="shared" si="1"/>
        <v>8</v>
      </c>
      <c r="C16" s="120"/>
      <c r="D16" s="121"/>
      <c r="E16" s="121"/>
      <c r="F16" s="121"/>
      <c r="G16" s="121"/>
      <c r="H16" s="121"/>
      <c r="I16" s="121"/>
      <c r="J16" s="121"/>
      <c r="K16" s="121"/>
      <c r="L16" s="164"/>
      <c r="M16" s="165"/>
      <c r="N16" s="165"/>
      <c r="O16" s="165"/>
      <c r="P16" s="165"/>
      <c r="Q16" s="165"/>
      <c r="R16" s="165"/>
      <c r="S16" s="165"/>
      <c r="T16" s="165"/>
      <c r="U16" s="165"/>
      <c r="V16" s="165"/>
      <c r="W16" s="165"/>
      <c r="X16" s="165"/>
      <c r="Y16" s="165"/>
      <c r="Z16" s="165"/>
      <c r="AA16" s="225"/>
      <c r="AB16" s="225"/>
      <c r="AC16" s="225"/>
      <c r="AD16" s="225"/>
      <c r="AE16" s="226"/>
      <c r="AF16" s="117">
        <f t="shared" si="2"/>
        <v>0</v>
      </c>
      <c r="AG16" s="117"/>
      <c r="AH16" s="117"/>
      <c r="AI16" s="117"/>
      <c r="AJ16" s="117"/>
      <c r="AK16" s="118"/>
    </row>
    <row r="17" spans="1:38" ht="24.75" customHeight="1">
      <c r="B17" s="119">
        <f t="shared" si="1"/>
        <v>9</v>
      </c>
      <c r="C17" s="120"/>
      <c r="D17" s="121"/>
      <c r="E17" s="121"/>
      <c r="F17" s="121"/>
      <c r="G17" s="121"/>
      <c r="H17" s="121"/>
      <c r="I17" s="121"/>
      <c r="J17" s="121"/>
      <c r="K17" s="121"/>
      <c r="L17" s="164"/>
      <c r="M17" s="165"/>
      <c r="N17" s="165"/>
      <c r="O17" s="165"/>
      <c r="P17" s="165"/>
      <c r="Q17" s="165"/>
      <c r="R17" s="165"/>
      <c r="S17" s="165"/>
      <c r="T17" s="165"/>
      <c r="U17" s="165"/>
      <c r="V17" s="165"/>
      <c r="W17" s="165"/>
      <c r="X17" s="165"/>
      <c r="Y17" s="165"/>
      <c r="Z17" s="165"/>
      <c r="AA17" s="165"/>
      <c r="AB17" s="165"/>
      <c r="AC17" s="165"/>
      <c r="AD17" s="165"/>
      <c r="AE17" s="224"/>
      <c r="AF17" s="117">
        <f t="shared" si="2"/>
        <v>0</v>
      </c>
      <c r="AG17" s="117"/>
      <c r="AH17" s="117"/>
      <c r="AI17" s="117"/>
      <c r="AJ17" s="117"/>
      <c r="AK17" s="118"/>
    </row>
    <row r="18" spans="1:38" ht="24.75" customHeight="1">
      <c r="B18" s="119">
        <f t="shared" si="1"/>
        <v>10</v>
      </c>
      <c r="C18" s="120"/>
      <c r="D18" s="121"/>
      <c r="E18" s="121"/>
      <c r="F18" s="121"/>
      <c r="G18" s="121"/>
      <c r="H18" s="121"/>
      <c r="I18" s="121"/>
      <c r="J18" s="121"/>
      <c r="K18" s="121"/>
      <c r="L18" s="164"/>
      <c r="M18" s="165"/>
      <c r="N18" s="165"/>
      <c r="O18" s="165"/>
      <c r="P18" s="165"/>
      <c r="Q18" s="165"/>
      <c r="R18" s="165"/>
      <c r="S18" s="165"/>
      <c r="T18" s="165"/>
      <c r="U18" s="165"/>
      <c r="V18" s="165"/>
      <c r="W18" s="165"/>
      <c r="X18" s="165"/>
      <c r="Y18" s="165"/>
      <c r="Z18" s="165"/>
      <c r="AA18" s="250"/>
      <c r="AB18" s="250"/>
      <c r="AC18" s="250"/>
      <c r="AD18" s="250"/>
      <c r="AE18" s="251"/>
      <c r="AF18" s="117">
        <f t="shared" si="2"/>
        <v>0</v>
      </c>
      <c r="AG18" s="117"/>
      <c r="AH18" s="117"/>
      <c r="AI18" s="117"/>
      <c r="AJ18" s="117"/>
      <c r="AK18" s="118"/>
    </row>
    <row r="19" spans="1:38" ht="24.75" customHeight="1">
      <c r="B19" s="119">
        <f t="shared" si="1"/>
        <v>11</v>
      </c>
      <c r="C19" s="120"/>
      <c r="D19" s="121"/>
      <c r="E19" s="121"/>
      <c r="F19" s="121"/>
      <c r="G19" s="121"/>
      <c r="H19" s="121"/>
      <c r="I19" s="121"/>
      <c r="J19" s="121"/>
      <c r="K19" s="121"/>
      <c r="L19" s="164"/>
      <c r="M19" s="165"/>
      <c r="N19" s="165"/>
      <c r="O19" s="165"/>
      <c r="P19" s="165"/>
      <c r="Q19" s="165"/>
      <c r="R19" s="165"/>
      <c r="S19" s="165"/>
      <c r="T19" s="165"/>
      <c r="U19" s="165"/>
      <c r="V19" s="165"/>
      <c r="W19" s="165"/>
      <c r="X19" s="165"/>
      <c r="Y19" s="165"/>
      <c r="Z19" s="165"/>
      <c r="AA19" s="222"/>
      <c r="AB19" s="222"/>
      <c r="AC19" s="222"/>
      <c r="AD19" s="222"/>
      <c r="AE19" s="223"/>
      <c r="AF19" s="117">
        <f t="shared" si="2"/>
        <v>0</v>
      </c>
      <c r="AG19" s="117"/>
      <c r="AH19" s="117"/>
      <c r="AI19" s="117"/>
      <c r="AJ19" s="117"/>
      <c r="AK19" s="118"/>
    </row>
    <row r="20" spans="1:38" ht="24.75" customHeight="1">
      <c r="B20" s="183">
        <f t="shared" si="1"/>
        <v>12</v>
      </c>
      <c r="C20" s="184"/>
      <c r="D20" s="245"/>
      <c r="E20" s="245"/>
      <c r="F20" s="245"/>
      <c r="G20" s="245"/>
      <c r="H20" s="245"/>
      <c r="I20" s="245"/>
      <c r="J20" s="245"/>
      <c r="K20" s="245"/>
      <c r="L20" s="246"/>
      <c r="M20" s="247"/>
      <c r="N20" s="247"/>
      <c r="O20" s="247"/>
      <c r="P20" s="247"/>
      <c r="Q20" s="247"/>
      <c r="R20" s="247"/>
      <c r="S20" s="247"/>
      <c r="T20" s="247"/>
      <c r="U20" s="247"/>
      <c r="V20" s="247"/>
      <c r="W20" s="247"/>
      <c r="X20" s="247"/>
      <c r="Y20" s="247"/>
      <c r="Z20" s="247"/>
      <c r="AA20" s="248"/>
      <c r="AB20" s="248"/>
      <c r="AC20" s="248"/>
      <c r="AD20" s="248"/>
      <c r="AE20" s="249"/>
      <c r="AF20" s="117">
        <f t="shared" si="2"/>
        <v>0</v>
      </c>
      <c r="AG20" s="117"/>
      <c r="AH20" s="117"/>
      <c r="AI20" s="117"/>
      <c r="AJ20" s="117"/>
      <c r="AK20" s="118"/>
    </row>
    <row r="21" spans="1:38" ht="24.75" customHeight="1">
      <c r="B21" s="235" t="s">
        <v>32</v>
      </c>
      <c r="C21" s="236"/>
      <c r="D21" s="236"/>
      <c r="E21" s="236"/>
      <c r="F21" s="236"/>
      <c r="G21" s="236"/>
      <c r="H21" s="236"/>
      <c r="I21" s="236"/>
      <c r="J21" s="236"/>
      <c r="K21" s="237"/>
      <c r="L21" s="233">
        <f>SUM(L9:P20)</f>
        <v>0</v>
      </c>
      <c r="M21" s="234"/>
      <c r="N21" s="234"/>
      <c r="O21" s="234"/>
      <c r="P21" s="234"/>
      <c r="Q21" s="230">
        <f>SUM(Q9:U20)</f>
        <v>0</v>
      </c>
      <c r="R21" s="231"/>
      <c r="S21" s="231"/>
      <c r="T21" s="231"/>
      <c r="U21" s="232"/>
      <c r="V21" s="230">
        <f>SUM(V9:Z20)</f>
        <v>0</v>
      </c>
      <c r="W21" s="231"/>
      <c r="X21" s="231"/>
      <c r="Y21" s="231"/>
      <c r="Z21" s="232"/>
      <c r="AA21" s="227">
        <f>SUM(AA9:AE20)</f>
        <v>0</v>
      </c>
      <c r="AB21" s="228"/>
      <c r="AC21" s="228"/>
      <c r="AD21" s="228"/>
      <c r="AE21" s="229"/>
      <c r="AF21" s="180">
        <f>SUM(AF9:AK20)</f>
        <v>0</v>
      </c>
      <c r="AG21" s="181"/>
      <c r="AH21" s="181"/>
      <c r="AI21" s="181"/>
      <c r="AJ21" s="181"/>
      <c r="AK21" s="182"/>
    </row>
    <row r="22" spans="1:38" ht="17.100000000000001" customHeight="1">
      <c r="A22" s="34"/>
      <c r="B22" s="142" t="s">
        <v>33</v>
      </c>
      <c r="C22" s="143"/>
      <c r="D22" s="143"/>
      <c r="E22" s="143"/>
      <c r="F22" s="143"/>
      <c r="G22" s="144"/>
      <c r="H22" s="148" t="s">
        <v>34</v>
      </c>
      <c r="I22" s="149"/>
      <c r="J22" s="149"/>
      <c r="K22" s="149"/>
      <c r="L22" s="149"/>
      <c r="M22" s="149"/>
      <c r="N22" s="149"/>
      <c r="O22" s="149"/>
      <c r="P22" s="149"/>
      <c r="Q22" s="149"/>
      <c r="R22" s="149"/>
      <c r="S22" s="149"/>
      <c r="T22" s="149"/>
      <c r="U22" s="149"/>
      <c r="V22" s="154"/>
      <c r="W22" s="148" t="s">
        <v>35</v>
      </c>
      <c r="X22" s="149"/>
      <c r="Y22" s="149"/>
      <c r="Z22" s="149"/>
      <c r="AA22" s="149"/>
      <c r="AB22" s="149"/>
      <c r="AC22" s="149"/>
      <c r="AD22" s="149"/>
      <c r="AE22" s="149"/>
      <c r="AF22" s="149"/>
      <c r="AG22" s="149"/>
      <c r="AH22" s="149"/>
      <c r="AI22" s="149"/>
      <c r="AJ22" s="149"/>
      <c r="AK22" s="150"/>
      <c r="AL22" s="34"/>
    </row>
    <row r="23" spans="1:38" ht="17.100000000000001" customHeight="1">
      <c r="A23" s="34"/>
      <c r="B23" s="145"/>
      <c r="C23" s="146"/>
      <c r="D23" s="146"/>
      <c r="E23" s="146"/>
      <c r="F23" s="146"/>
      <c r="G23" s="147"/>
      <c r="H23" s="151"/>
      <c r="I23" s="152"/>
      <c r="J23" s="152"/>
      <c r="K23" s="152"/>
      <c r="L23" s="152"/>
      <c r="M23" s="152"/>
      <c r="N23" s="152"/>
      <c r="O23" s="152"/>
      <c r="P23" s="152"/>
      <c r="Q23" s="152"/>
      <c r="R23" s="152"/>
      <c r="S23" s="152"/>
      <c r="T23" s="152"/>
      <c r="U23" s="152"/>
      <c r="V23" s="155"/>
      <c r="W23" s="151"/>
      <c r="X23" s="152"/>
      <c r="Y23" s="152"/>
      <c r="Z23" s="152"/>
      <c r="AA23" s="152"/>
      <c r="AB23" s="152"/>
      <c r="AC23" s="152"/>
      <c r="AD23" s="152"/>
      <c r="AE23" s="152"/>
      <c r="AF23" s="152"/>
      <c r="AG23" s="152"/>
      <c r="AH23" s="152"/>
      <c r="AI23" s="152"/>
      <c r="AJ23" s="152"/>
      <c r="AK23" s="153"/>
      <c r="AL23" s="34"/>
    </row>
    <row r="24" spans="1:38" ht="17.100000000000001" customHeight="1">
      <c r="A24" s="34"/>
      <c r="B24" s="142" t="s">
        <v>36</v>
      </c>
      <c r="C24" s="143"/>
      <c r="D24" s="143"/>
      <c r="E24" s="143"/>
      <c r="F24" s="143"/>
      <c r="G24" s="144"/>
      <c r="H24" s="163"/>
      <c r="I24" s="157"/>
      <c r="J24" s="157"/>
      <c r="K24" s="157"/>
      <c r="L24" s="157"/>
      <c r="M24" s="157"/>
      <c r="N24" s="157"/>
      <c r="O24" s="157"/>
      <c r="P24" s="157"/>
      <c r="Q24" s="157"/>
      <c r="R24" s="157"/>
      <c r="S24" s="157"/>
      <c r="T24" s="157"/>
      <c r="U24" s="157"/>
      <c r="V24" s="157"/>
      <c r="W24" s="163"/>
      <c r="X24" s="157"/>
      <c r="Y24" s="157"/>
      <c r="Z24" s="157"/>
      <c r="AA24" s="157"/>
      <c r="AB24" s="157"/>
      <c r="AC24" s="157"/>
      <c r="AD24" s="157"/>
      <c r="AE24" s="157"/>
      <c r="AF24" s="157"/>
      <c r="AG24" s="157"/>
      <c r="AH24" s="157"/>
      <c r="AI24" s="157"/>
      <c r="AJ24" s="157"/>
      <c r="AK24" s="159"/>
      <c r="AL24" s="34"/>
    </row>
    <row r="25" spans="1:38" ht="17.100000000000001" customHeight="1">
      <c r="A25" s="34"/>
      <c r="B25" s="145"/>
      <c r="C25" s="146"/>
      <c r="D25" s="146"/>
      <c r="E25" s="146"/>
      <c r="F25" s="146"/>
      <c r="G25" s="147"/>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60"/>
      <c r="AL25" s="34"/>
    </row>
    <row r="26" spans="1:38" ht="17.100000000000001" customHeight="1">
      <c r="A26" s="34"/>
      <c r="B26" s="185" t="s">
        <v>37</v>
      </c>
      <c r="C26" s="186"/>
      <c r="D26" s="186"/>
      <c r="E26" s="186"/>
      <c r="F26" s="186"/>
      <c r="G26" s="187"/>
      <c r="H26" s="194"/>
      <c r="I26" s="195"/>
      <c r="J26" s="195"/>
      <c r="K26" s="195"/>
      <c r="L26" s="195"/>
      <c r="M26" s="195"/>
      <c r="N26" s="195"/>
      <c r="O26" s="195"/>
      <c r="P26" s="195"/>
      <c r="Q26" s="195"/>
      <c r="R26" s="195"/>
      <c r="S26" s="195"/>
      <c r="T26" s="195"/>
      <c r="U26" s="195"/>
      <c r="V26" s="195"/>
      <c r="W26" s="194"/>
      <c r="X26" s="195"/>
      <c r="Y26" s="195"/>
      <c r="Z26" s="195"/>
      <c r="AA26" s="195"/>
      <c r="AB26" s="195"/>
      <c r="AC26" s="195"/>
      <c r="AD26" s="195"/>
      <c r="AE26" s="195"/>
      <c r="AF26" s="195"/>
      <c r="AG26" s="195"/>
      <c r="AH26" s="195"/>
      <c r="AI26" s="195"/>
      <c r="AJ26" s="195"/>
      <c r="AK26" s="196"/>
      <c r="AL26" s="34"/>
    </row>
    <row r="27" spans="1:38" ht="17.100000000000001" customHeight="1">
      <c r="A27" s="34"/>
      <c r="B27" s="197" t="s">
        <v>38</v>
      </c>
      <c r="C27" s="198"/>
      <c r="D27" s="198"/>
      <c r="E27" s="198"/>
      <c r="F27" s="198"/>
      <c r="G27" s="199"/>
      <c r="H27" s="200"/>
      <c r="I27" s="201"/>
      <c r="J27" s="201"/>
      <c r="K27" s="201"/>
      <c r="L27" s="201"/>
      <c r="M27" s="201"/>
      <c r="N27" s="201"/>
      <c r="O27" s="201"/>
      <c r="P27" s="201"/>
      <c r="Q27" s="201"/>
      <c r="R27" s="201"/>
      <c r="S27" s="201"/>
      <c r="T27" s="201"/>
      <c r="U27" s="201"/>
      <c r="V27" s="201"/>
      <c r="W27" s="200"/>
      <c r="X27" s="201"/>
      <c r="Y27" s="201"/>
      <c r="Z27" s="201"/>
      <c r="AA27" s="201"/>
      <c r="AB27" s="201"/>
      <c r="AC27" s="201"/>
      <c r="AD27" s="201"/>
      <c r="AE27" s="201"/>
      <c r="AF27" s="201"/>
      <c r="AG27" s="201"/>
      <c r="AH27" s="201"/>
      <c r="AI27" s="201"/>
      <c r="AJ27" s="201"/>
      <c r="AK27" s="203"/>
      <c r="AL27" s="34"/>
    </row>
    <row r="28" spans="1:38" ht="17.100000000000001" customHeight="1">
      <c r="A28" s="34"/>
      <c r="B28" s="145"/>
      <c r="C28" s="146"/>
      <c r="D28" s="146"/>
      <c r="E28" s="146"/>
      <c r="F28" s="146"/>
      <c r="G28" s="147"/>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4"/>
      <c r="AL28" s="34"/>
    </row>
    <row r="29" spans="1:38" ht="17.100000000000001" customHeight="1">
      <c r="A29" s="34"/>
      <c r="B29" s="142" t="s">
        <v>39</v>
      </c>
      <c r="C29" s="143"/>
      <c r="D29" s="143"/>
      <c r="E29" s="143"/>
      <c r="F29" s="143"/>
      <c r="G29" s="144"/>
      <c r="H29" s="156"/>
      <c r="I29" s="157"/>
      <c r="J29" s="157"/>
      <c r="K29" s="157"/>
      <c r="L29" s="157"/>
      <c r="M29" s="157"/>
      <c r="N29" s="157"/>
      <c r="O29" s="157"/>
      <c r="P29" s="157"/>
      <c r="Q29" s="157"/>
      <c r="R29" s="157"/>
      <c r="S29" s="157"/>
      <c r="T29" s="157"/>
      <c r="U29" s="157"/>
      <c r="V29" s="157"/>
      <c r="W29" s="156"/>
      <c r="X29" s="157"/>
      <c r="Y29" s="157"/>
      <c r="Z29" s="157"/>
      <c r="AA29" s="157"/>
      <c r="AB29" s="157"/>
      <c r="AC29" s="157"/>
      <c r="AD29" s="157"/>
      <c r="AE29" s="157"/>
      <c r="AF29" s="157"/>
      <c r="AG29" s="157"/>
      <c r="AH29" s="157"/>
      <c r="AI29" s="157"/>
      <c r="AJ29" s="157"/>
      <c r="AK29" s="159"/>
      <c r="AL29" s="34"/>
    </row>
    <row r="30" spans="1:38" ht="17.100000000000001" customHeight="1">
      <c r="A30" s="34"/>
      <c r="B30" s="145"/>
      <c r="C30" s="146"/>
      <c r="D30" s="146"/>
      <c r="E30" s="146"/>
      <c r="F30" s="146"/>
      <c r="G30" s="147"/>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60"/>
      <c r="AL30" s="34"/>
    </row>
    <row r="31" spans="1:38" ht="17.100000000000001" customHeight="1">
      <c r="A31" s="34"/>
      <c r="B31" s="142" t="s">
        <v>40</v>
      </c>
      <c r="C31" s="143"/>
      <c r="D31" s="143"/>
      <c r="E31" s="143"/>
      <c r="F31" s="143"/>
      <c r="G31" s="144"/>
      <c r="H31" s="163"/>
      <c r="I31" s="157"/>
      <c r="J31" s="157"/>
      <c r="K31" s="157"/>
      <c r="L31" s="157"/>
      <c r="M31" s="157"/>
      <c r="N31" s="157"/>
      <c r="O31" s="157"/>
      <c r="P31" s="157"/>
      <c r="Q31" s="157"/>
      <c r="R31" s="157"/>
      <c r="S31" s="157"/>
      <c r="T31" s="157"/>
      <c r="U31" s="157"/>
      <c r="V31" s="157"/>
      <c r="W31" s="163"/>
      <c r="X31" s="157"/>
      <c r="Y31" s="157"/>
      <c r="Z31" s="157"/>
      <c r="AA31" s="157"/>
      <c r="AB31" s="157"/>
      <c r="AC31" s="157"/>
      <c r="AD31" s="157"/>
      <c r="AE31" s="157"/>
      <c r="AF31" s="157"/>
      <c r="AG31" s="157"/>
      <c r="AH31" s="157"/>
      <c r="AI31" s="157"/>
      <c r="AJ31" s="157"/>
      <c r="AK31" s="159"/>
      <c r="AL31" s="34"/>
    </row>
    <row r="32" spans="1:38" ht="17.100000000000001" customHeight="1">
      <c r="A32" s="34"/>
      <c r="B32" s="145"/>
      <c r="C32" s="146"/>
      <c r="D32" s="146"/>
      <c r="E32" s="146"/>
      <c r="F32" s="146"/>
      <c r="G32" s="147"/>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60"/>
      <c r="AL32" s="34"/>
    </row>
    <row r="33" spans="1:38" ht="17.100000000000001" customHeight="1">
      <c r="A33" s="34"/>
      <c r="B33" s="142" t="s">
        <v>41</v>
      </c>
      <c r="C33" s="143"/>
      <c r="D33" s="143"/>
      <c r="E33" s="143"/>
      <c r="F33" s="143"/>
      <c r="G33" s="144"/>
      <c r="H33" s="156"/>
      <c r="I33" s="157"/>
      <c r="J33" s="157"/>
      <c r="K33" s="157"/>
      <c r="L33" s="157"/>
      <c r="M33" s="157"/>
      <c r="N33" s="157"/>
      <c r="O33" s="157"/>
      <c r="P33" s="157"/>
      <c r="Q33" s="157"/>
      <c r="R33" s="157"/>
      <c r="S33" s="157"/>
      <c r="T33" s="157"/>
      <c r="U33" s="157"/>
      <c r="V33" s="157"/>
      <c r="W33" s="156"/>
      <c r="X33" s="157"/>
      <c r="Y33" s="157"/>
      <c r="Z33" s="157"/>
      <c r="AA33" s="157"/>
      <c r="AB33" s="157"/>
      <c r="AC33" s="157"/>
      <c r="AD33" s="157"/>
      <c r="AE33" s="157"/>
      <c r="AF33" s="157"/>
      <c r="AG33" s="157"/>
      <c r="AH33" s="157"/>
      <c r="AI33" s="157"/>
      <c r="AJ33" s="157"/>
      <c r="AK33" s="159"/>
      <c r="AL33" s="34"/>
    </row>
    <row r="34" spans="1:38" ht="17.100000000000001" customHeight="1">
      <c r="A34" s="34"/>
      <c r="B34" s="145"/>
      <c r="C34" s="146"/>
      <c r="D34" s="146"/>
      <c r="E34" s="146"/>
      <c r="F34" s="146"/>
      <c r="G34" s="147"/>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60"/>
      <c r="AL34" s="34"/>
    </row>
    <row r="35" spans="1:38" ht="17.100000000000001" customHeight="1">
      <c r="A35" s="34"/>
      <c r="B35" s="142" t="s">
        <v>42</v>
      </c>
      <c r="C35" s="143"/>
      <c r="D35" s="143"/>
      <c r="E35" s="143"/>
      <c r="F35" s="143"/>
      <c r="G35" s="144"/>
      <c r="H35" s="156" t="s">
        <v>43</v>
      </c>
      <c r="I35" s="161"/>
      <c r="J35" s="161"/>
      <c r="K35" s="161"/>
      <c r="L35" s="161"/>
      <c r="M35" s="161"/>
      <c r="N35" s="161"/>
      <c r="O35" s="161"/>
      <c r="P35" s="161"/>
      <c r="Q35" s="161"/>
      <c r="R35" s="161"/>
      <c r="S35" s="161"/>
      <c r="T35" s="161"/>
      <c r="U35" s="161"/>
      <c r="V35" s="161"/>
      <c r="W35" s="156" t="s">
        <v>43</v>
      </c>
      <c r="X35" s="161"/>
      <c r="Y35" s="161"/>
      <c r="Z35" s="161"/>
      <c r="AA35" s="161"/>
      <c r="AB35" s="161"/>
      <c r="AC35" s="161"/>
      <c r="AD35" s="161"/>
      <c r="AE35" s="161"/>
      <c r="AF35" s="161"/>
      <c r="AG35" s="161"/>
      <c r="AH35" s="161"/>
      <c r="AI35" s="161"/>
      <c r="AJ35" s="161"/>
      <c r="AK35" s="161"/>
      <c r="AL35" s="34"/>
    </row>
    <row r="36" spans="1:38" ht="17.100000000000001" customHeight="1">
      <c r="A36" s="34"/>
      <c r="B36" s="215"/>
      <c r="C36" s="216"/>
      <c r="D36" s="216"/>
      <c r="E36" s="216"/>
      <c r="F36" s="216"/>
      <c r="G36" s="217"/>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34"/>
    </row>
    <row r="37" spans="1:38" ht="17.100000000000001" customHeight="1">
      <c r="B37" s="174" t="s">
        <v>44</v>
      </c>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6"/>
    </row>
    <row r="38" spans="1:38" ht="17.100000000000001" customHeight="1">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9"/>
    </row>
    <row r="39" spans="1:38" ht="17.100000000000001" customHeight="1">
      <c r="B39" s="133"/>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5"/>
    </row>
    <row r="40" spans="1:38" ht="17.100000000000001" customHeight="1">
      <c r="B40" s="136"/>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8"/>
    </row>
    <row r="41" spans="1:38" ht="17.100000000000001" customHeight="1">
      <c r="B41" s="136"/>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8"/>
    </row>
    <row r="42" spans="1:38" ht="17.100000000000001" customHeight="1" thickBot="1">
      <c r="B42" s="139"/>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1"/>
    </row>
    <row r="43" spans="1:38" ht="17.100000000000001" customHeight="1">
      <c r="B43" s="110" t="s">
        <v>45</v>
      </c>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row>
    <row r="44" spans="1:38" ht="17.100000000000001" customHeight="1">
      <c r="B44" s="112"/>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row>
    <row r="45" spans="1:38" ht="17.100000000000001" customHeight="1">
      <c r="B45" s="112"/>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row>
    <row r="46" spans="1:38" ht="17.100000000000001" customHeight="1">
      <c r="B46" s="112"/>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row>
    <row r="47" spans="1:38" ht="13.35" customHeight="1">
      <c r="B47" s="112"/>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row>
    <row r="48" spans="1:38" ht="13.35" customHeight="1">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row>
    <row r="49" spans="2:37" ht="13.35" customHeight="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row>
    <row r="62" spans="2:37" ht="17.100000000000001" customHeight="1">
      <c r="B62" s="33"/>
      <c r="C62" s="33"/>
      <c r="D62" s="33"/>
      <c r="E62" s="33"/>
      <c r="F62" s="33"/>
      <c r="G62" s="33"/>
      <c r="H62" s="33"/>
    </row>
    <row r="63" spans="2:37" ht="11.25" customHeight="1"/>
    <row r="64" spans="2:37" ht="11.25" customHeight="1"/>
    <row r="65" ht="13.5" customHeight="1"/>
    <row r="66" ht="13.5" customHeight="1"/>
    <row r="67" s="34" customFormat="1" ht="13.5" customHeight="1"/>
    <row r="68" s="34" customFormat="1" ht="13.5" customHeight="1"/>
    <row r="69" s="34" customFormat="1" ht="13.5" customHeight="1"/>
    <row r="70" s="34" customFormat="1" ht="13.5" customHeight="1"/>
    <row r="71" s="34" customFormat="1" ht="13.5" customHeight="1"/>
    <row r="72" s="34" customFormat="1" ht="13.5" customHeight="1"/>
    <row r="73" s="34" customFormat="1" ht="13.5" customHeight="1"/>
    <row r="74" s="34" customFormat="1" ht="13.5" customHeight="1"/>
    <row r="75" s="34" customFormat="1" ht="13.5" customHeight="1"/>
    <row r="76" s="34" customFormat="1" ht="13.5" customHeight="1"/>
    <row r="77" s="34" customFormat="1" ht="13.5" customHeight="1"/>
    <row r="78" s="34" customFormat="1" ht="13.5" customHeight="1"/>
    <row r="79" s="34" customFormat="1" ht="13.5" customHeight="1"/>
    <row r="80" s="34" customFormat="1" ht="13.5" customHeight="1"/>
    <row r="81" spans="46:49" s="34" customFormat="1" ht="13.5" customHeight="1"/>
    <row r="82" spans="46:49" ht="11.25" customHeight="1">
      <c r="AT82" s="132"/>
      <c r="AU82" s="132"/>
      <c r="AV82" s="132"/>
      <c r="AW82" s="132"/>
    </row>
    <row r="83" spans="46:49" ht="11.25" customHeight="1">
      <c r="AT83" s="132"/>
      <c r="AU83" s="132"/>
      <c r="AV83" s="132"/>
      <c r="AW83" s="132"/>
    </row>
    <row r="84" spans="46:49" ht="11.25" customHeight="1"/>
    <row r="85" spans="46:49" ht="11.25" customHeight="1"/>
    <row r="86" spans="46:49" ht="11.25" customHeight="1"/>
    <row r="87" spans="46:49" ht="11.25" customHeight="1"/>
    <row r="88" spans="46:49" ht="11.25" customHeight="1"/>
    <row r="89" spans="46:49" ht="18" customHeight="1"/>
    <row r="90" spans="46:49" ht="18" customHeight="1"/>
  </sheetData>
  <mergeCells count="132">
    <mergeCell ref="AA21:AE21"/>
    <mergeCell ref="V21:Z21"/>
    <mergeCell ref="Q21:U21"/>
    <mergeCell ref="L21:P21"/>
    <mergeCell ref="B21:K21"/>
    <mergeCell ref="AO9:BK9"/>
    <mergeCell ref="L7:AK7"/>
    <mergeCell ref="AF8:AK8"/>
    <mergeCell ref="D20:K20"/>
    <mergeCell ref="L20:P20"/>
    <mergeCell ref="Q20:U20"/>
    <mergeCell ref="V20:Z20"/>
    <mergeCell ref="AA20:AE20"/>
    <mergeCell ref="D19:K19"/>
    <mergeCell ref="L19:P19"/>
    <mergeCell ref="Q19:U19"/>
    <mergeCell ref="V19:Z19"/>
    <mergeCell ref="AA19:AE19"/>
    <mergeCell ref="D18:K18"/>
    <mergeCell ref="L18:P18"/>
    <mergeCell ref="Q18:U18"/>
    <mergeCell ref="V18:Z18"/>
    <mergeCell ref="AA18:AE18"/>
    <mergeCell ref="D17:K17"/>
    <mergeCell ref="L17:P17"/>
    <mergeCell ref="Q17:U17"/>
    <mergeCell ref="V17:Z17"/>
    <mergeCell ref="AA17:AE17"/>
    <mergeCell ref="D16:K16"/>
    <mergeCell ref="L16:P16"/>
    <mergeCell ref="Q16:U16"/>
    <mergeCell ref="V16:Z16"/>
    <mergeCell ref="AA16:AE16"/>
    <mergeCell ref="D15:K15"/>
    <mergeCell ref="L15:P15"/>
    <mergeCell ref="Q15:U15"/>
    <mergeCell ref="V15:Z15"/>
    <mergeCell ref="AA15:AE15"/>
    <mergeCell ref="D14:K14"/>
    <mergeCell ref="L14:P14"/>
    <mergeCell ref="Q14:U14"/>
    <mergeCell ref="V14:Z14"/>
    <mergeCell ref="AA14:AE14"/>
    <mergeCell ref="D13:K13"/>
    <mergeCell ref="L13:P13"/>
    <mergeCell ref="Q13:U13"/>
    <mergeCell ref="V13:Z13"/>
    <mergeCell ref="AA13:AE13"/>
    <mergeCell ref="V10:Z10"/>
    <mergeCell ref="AA10:AE10"/>
    <mergeCell ref="D12:K12"/>
    <mergeCell ref="L12:P12"/>
    <mergeCell ref="Q12:U12"/>
    <mergeCell ref="V12:Z12"/>
    <mergeCell ref="AA12:AE12"/>
    <mergeCell ref="D11:K11"/>
    <mergeCell ref="L11:P11"/>
    <mergeCell ref="Q11:U11"/>
    <mergeCell ref="V11:Z11"/>
    <mergeCell ref="AA11:AE11"/>
    <mergeCell ref="Z5:AK6"/>
    <mergeCell ref="B37:AK38"/>
    <mergeCell ref="B24:G25"/>
    <mergeCell ref="H24:V25"/>
    <mergeCell ref="W24:AK25"/>
    <mergeCell ref="AF17:AK17"/>
    <mergeCell ref="AF18:AK18"/>
    <mergeCell ref="AF19:AK19"/>
    <mergeCell ref="AF20:AK20"/>
    <mergeCell ref="AF21:AK21"/>
    <mergeCell ref="B17:C17"/>
    <mergeCell ref="B18:C18"/>
    <mergeCell ref="B19:C19"/>
    <mergeCell ref="B20:C20"/>
    <mergeCell ref="B26:G26"/>
    <mergeCell ref="B5:J6"/>
    <mergeCell ref="H26:V26"/>
    <mergeCell ref="W26:AK26"/>
    <mergeCell ref="B27:G28"/>
    <mergeCell ref="H27:V28"/>
    <mergeCell ref="W27:AK28"/>
    <mergeCell ref="K5:R6"/>
    <mergeCell ref="S5:Y6"/>
    <mergeCell ref="B35:G36"/>
    <mergeCell ref="AA8:AE8"/>
    <mergeCell ref="AT82:AW83"/>
    <mergeCell ref="B39:AK42"/>
    <mergeCell ref="B22:G23"/>
    <mergeCell ref="W22:AK23"/>
    <mergeCell ref="H22:V23"/>
    <mergeCell ref="B29:G30"/>
    <mergeCell ref="H29:V30"/>
    <mergeCell ref="W29:AK30"/>
    <mergeCell ref="H35:V36"/>
    <mergeCell ref="W35:AK36"/>
    <mergeCell ref="B31:G32"/>
    <mergeCell ref="H31:V32"/>
    <mergeCell ref="W31:AK32"/>
    <mergeCell ref="B33:G34"/>
    <mergeCell ref="H33:V34"/>
    <mergeCell ref="W33:AK34"/>
    <mergeCell ref="L9:P9"/>
    <mergeCell ref="Q9:U9"/>
    <mergeCell ref="V9:Z9"/>
    <mergeCell ref="AA9:AE9"/>
    <mergeCell ref="D10:K10"/>
    <mergeCell ref="L10:P10"/>
    <mergeCell ref="Q10:U10"/>
    <mergeCell ref="B43:AK49"/>
    <mergeCell ref="B3:AK3"/>
    <mergeCell ref="AF9:AK9"/>
    <mergeCell ref="AF10:AK10"/>
    <mergeCell ref="AF11:AK11"/>
    <mergeCell ref="AF12:AK12"/>
    <mergeCell ref="AF13:AK13"/>
    <mergeCell ref="AF14:AK14"/>
    <mergeCell ref="AF15:AK15"/>
    <mergeCell ref="AF16:AK16"/>
    <mergeCell ref="B9:C9"/>
    <mergeCell ref="B10:C10"/>
    <mergeCell ref="B11:C11"/>
    <mergeCell ref="B12:C12"/>
    <mergeCell ref="B13:C13"/>
    <mergeCell ref="B14:C14"/>
    <mergeCell ref="B15:C15"/>
    <mergeCell ref="B16:C16"/>
    <mergeCell ref="D9:K9"/>
    <mergeCell ref="B7:C8"/>
    <mergeCell ref="D7:K8"/>
    <mergeCell ref="L8:P8"/>
    <mergeCell ref="Q8:U8"/>
    <mergeCell ref="V8:Z8"/>
  </mergeCells>
  <phoneticPr fontId="18"/>
  <dataValidations count="1">
    <dataValidation allowBlank="1" showInputMessage="1" showErrorMessage="1" error="右側の▼から選択してください。" promptTitle="右側の▼から選択してください。" sqref="Z5:AK6" xr:uid="{00000000-0002-0000-0100-000000000000}"/>
  </dataValidations>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8EDE9-AF0A-4BD7-9233-7BF3AB17E7B4}">
  <sheetPr>
    <tabColor rgb="FFFFFF00"/>
  </sheetPr>
  <dimension ref="A5:AP48"/>
  <sheetViews>
    <sheetView view="pageBreakPreview" topLeftCell="A7" zoomScaleNormal="100" zoomScaleSheetLayoutView="100" zoomScalePageLayoutView="85" workbookViewId="0">
      <selection activeCell="X40" sqref="X40:AA40"/>
    </sheetView>
  </sheetViews>
  <sheetFormatPr defaultColWidth="2.625" defaultRowHeight="13.5" customHeight="1"/>
  <cols>
    <col min="1" max="15" width="2.875" style="44" customWidth="1"/>
    <col min="16" max="19" width="2.875" style="2" customWidth="1"/>
    <col min="20" max="41" width="2.875" style="44" customWidth="1"/>
    <col min="42" max="16384" width="2.625" style="44"/>
  </cols>
  <sheetData>
    <row r="5" spans="1:42" ht="13.5" customHeight="1">
      <c r="AD5" s="252" t="s">
        <v>46</v>
      </c>
      <c r="AE5" s="252"/>
      <c r="AF5" s="252"/>
      <c r="AG5" s="252"/>
      <c r="AH5" s="252"/>
      <c r="AI5" s="252"/>
      <c r="AJ5" s="252"/>
      <c r="AK5" s="252"/>
      <c r="AL5" s="252"/>
      <c r="AM5" s="252"/>
      <c r="AN5" s="252"/>
      <c r="AP5" s="79" t="s">
        <v>47</v>
      </c>
    </row>
    <row r="6" spans="1:42" ht="13.5" customHeight="1">
      <c r="X6" s="253"/>
      <c r="Y6" s="253"/>
      <c r="AB6" s="95"/>
      <c r="AD6" s="254" t="s">
        <v>48</v>
      </c>
      <c r="AE6" s="255"/>
      <c r="AF6" s="256"/>
      <c r="AG6" s="256"/>
      <c r="AH6" s="96" t="s">
        <v>49</v>
      </c>
      <c r="AI6" s="257"/>
      <c r="AJ6" s="257"/>
      <c r="AK6" s="96" t="s">
        <v>50</v>
      </c>
      <c r="AL6" s="257"/>
      <c r="AM6" s="257"/>
      <c r="AN6" s="96" t="s">
        <v>51</v>
      </c>
      <c r="AP6" s="79" t="s">
        <v>52</v>
      </c>
    </row>
    <row r="7" spans="1:42" ht="13.5" customHeight="1">
      <c r="AD7" s="45"/>
    </row>
    <row r="8" spans="1:42" ht="13.5" customHeight="1">
      <c r="A8" s="44" t="s">
        <v>53</v>
      </c>
    </row>
    <row r="9" spans="1:42" ht="13.5" customHeight="1">
      <c r="U9" s="45"/>
    </row>
    <row r="10" spans="1:42">
      <c r="S10" s="253" t="s">
        <v>54</v>
      </c>
      <c r="T10" s="253"/>
      <c r="U10" s="253"/>
      <c r="V10" s="253"/>
      <c r="W10" s="46"/>
      <c r="X10" s="258"/>
      <c r="Y10" s="258"/>
      <c r="Z10" s="258"/>
      <c r="AA10" s="258"/>
      <c r="AB10" s="258"/>
      <c r="AC10" s="258"/>
      <c r="AD10" s="258"/>
      <c r="AE10" s="258"/>
      <c r="AF10" s="258"/>
      <c r="AG10" s="258"/>
      <c r="AH10" s="258"/>
      <c r="AI10" s="258"/>
      <c r="AJ10" s="258"/>
      <c r="AK10" s="258"/>
      <c r="AL10" s="258"/>
      <c r="AM10" s="258"/>
      <c r="AN10" s="258"/>
      <c r="AO10" s="47"/>
    </row>
    <row r="11" spans="1:42" ht="13.5" customHeight="1">
      <c r="S11" s="253" t="s">
        <v>55</v>
      </c>
      <c r="T11" s="253"/>
      <c r="U11" s="253"/>
      <c r="V11" s="253"/>
      <c r="W11" s="46"/>
      <c r="X11" s="258" t="s">
        <v>56</v>
      </c>
      <c r="Y11" s="258"/>
      <c r="Z11" s="258"/>
      <c r="AA11" s="258"/>
      <c r="AB11" s="258"/>
      <c r="AC11" s="258"/>
      <c r="AD11" s="258"/>
      <c r="AE11" s="258"/>
      <c r="AF11" s="258"/>
      <c r="AG11" s="258"/>
      <c r="AH11" s="258"/>
      <c r="AI11" s="258"/>
      <c r="AJ11" s="258"/>
      <c r="AK11" s="258"/>
      <c r="AL11" s="258"/>
      <c r="AM11" s="258"/>
      <c r="AN11" s="258"/>
      <c r="AO11" s="96"/>
    </row>
    <row r="12" spans="1:42" ht="13.5" customHeight="1">
      <c r="S12" s="253" t="s">
        <v>57</v>
      </c>
      <c r="T12" s="253"/>
      <c r="U12" s="253"/>
      <c r="V12" s="253"/>
      <c r="W12" s="46"/>
      <c r="X12" s="258"/>
      <c r="Y12" s="258"/>
      <c r="Z12" s="258"/>
      <c r="AA12" s="258"/>
      <c r="AB12" s="258"/>
      <c r="AC12" s="258"/>
      <c r="AD12" s="258"/>
      <c r="AE12" s="258"/>
      <c r="AF12" s="258"/>
      <c r="AG12" s="258"/>
      <c r="AH12" s="258"/>
      <c r="AI12" s="258"/>
      <c r="AJ12" s="258"/>
      <c r="AK12" s="258"/>
      <c r="AL12" s="258"/>
      <c r="AM12" s="258"/>
      <c r="AN12" s="258"/>
    </row>
    <row r="13" spans="1:42" ht="13.5" customHeight="1">
      <c r="S13" s="253" t="s">
        <v>58</v>
      </c>
      <c r="T13" s="253"/>
      <c r="U13" s="253"/>
      <c r="V13" s="253"/>
      <c r="W13" s="46"/>
      <c r="X13" s="258"/>
      <c r="Y13" s="258"/>
      <c r="Z13" s="258"/>
      <c r="AA13" s="258"/>
      <c r="AB13" s="258"/>
      <c r="AC13" s="258"/>
      <c r="AD13" s="258"/>
      <c r="AE13" s="258"/>
      <c r="AF13" s="258"/>
      <c r="AG13" s="258"/>
      <c r="AH13" s="258"/>
      <c r="AI13" s="258"/>
      <c r="AJ13" s="258"/>
      <c r="AK13" s="258"/>
      <c r="AL13" s="258"/>
      <c r="AM13" s="258"/>
      <c r="AN13" s="258"/>
    </row>
    <row r="14" spans="1:42" ht="13.5" customHeight="1">
      <c r="S14" s="46"/>
      <c r="T14" s="46"/>
      <c r="U14" s="46"/>
      <c r="V14" s="46"/>
      <c r="W14" s="46"/>
      <c r="X14" s="48"/>
      <c r="Y14" s="48"/>
      <c r="Z14" s="48"/>
      <c r="AA14" s="48"/>
      <c r="AB14" s="48"/>
      <c r="AC14" s="48"/>
      <c r="AD14" s="48"/>
      <c r="AE14" s="48"/>
      <c r="AF14" s="48"/>
      <c r="AG14" s="48"/>
      <c r="AH14" s="48"/>
      <c r="AI14" s="48"/>
      <c r="AK14" s="48"/>
      <c r="AL14" s="48"/>
      <c r="AM14" s="48"/>
    </row>
    <row r="15" spans="1:42" ht="13.5" customHeight="1">
      <c r="S15" s="46"/>
      <c r="T15" s="46"/>
      <c r="U15" s="46"/>
      <c r="V15" s="46"/>
      <c r="W15" s="46"/>
      <c r="X15" s="48"/>
      <c r="Y15" s="48"/>
      <c r="Z15" s="48"/>
      <c r="AA15" s="48"/>
      <c r="AB15" s="48"/>
      <c r="AC15" s="48"/>
      <c r="AD15" s="48"/>
      <c r="AE15" s="48"/>
      <c r="AF15" s="48"/>
      <c r="AG15" s="48"/>
      <c r="AH15" s="48"/>
      <c r="AI15" s="48"/>
      <c r="AK15" s="48"/>
      <c r="AL15" s="48"/>
      <c r="AM15" s="48"/>
    </row>
    <row r="16" spans="1:42" ht="13.5" customHeight="1">
      <c r="X16" s="49"/>
    </row>
    <row r="17" spans="1:42" ht="13.5" customHeight="1">
      <c r="A17" s="259" t="s">
        <v>59</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row>
    <row r="18" spans="1:42" ht="13.5" customHeight="1">
      <c r="A18" s="253"/>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row>
    <row r="20" spans="1:42" ht="13.5" customHeight="1">
      <c r="A20" s="50"/>
    </row>
    <row r="21" spans="1:42" ht="13.5" customHeight="1">
      <c r="A21" s="260" t="s">
        <v>60</v>
      </c>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row>
    <row r="22" spans="1:42" ht="13.5" customHeight="1">
      <c r="A22" s="260"/>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row>
    <row r="23" spans="1:42" ht="13.5" customHeight="1">
      <c r="A23" s="260"/>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row>
    <row r="25" spans="1:42" ht="13.5" customHeight="1">
      <c r="A25" s="261" t="s">
        <v>61</v>
      </c>
      <c r="B25" s="261"/>
      <c r="C25" s="261"/>
      <c r="D25" s="261"/>
      <c r="E25" s="261"/>
      <c r="F25" s="261"/>
      <c r="G25" s="261"/>
      <c r="H25" s="261"/>
      <c r="I25" s="261"/>
      <c r="J25" s="261"/>
      <c r="K25" s="262"/>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4"/>
    </row>
    <row r="26" spans="1:42" ht="13.5" customHeight="1">
      <c r="A26" s="261"/>
      <c r="B26" s="261"/>
      <c r="C26" s="261"/>
      <c r="D26" s="261"/>
      <c r="E26" s="261"/>
      <c r="F26" s="261"/>
      <c r="G26" s="261"/>
      <c r="H26" s="261"/>
      <c r="I26" s="261"/>
      <c r="J26" s="261"/>
      <c r="K26" s="265"/>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7"/>
    </row>
    <row r="27" spans="1:42" ht="13.5" customHeight="1">
      <c r="A27" s="261"/>
      <c r="B27" s="261"/>
      <c r="C27" s="261"/>
      <c r="D27" s="261"/>
      <c r="E27" s="261"/>
      <c r="F27" s="261"/>
      <c r="G27" s="261"/>
      <c r="H27" s="261"/>
      <c r="I27" s="261"/>
      <c r="J27" s="261"/>
      <c r="K27" s="268"/>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70"/>
    </row>
    <row r="28" spans="1:42" ht="13.5" customHeight="1">
      <c r="A28" s="261" t="s">
        <v>62</v>
      </c>
      <c r="B28" s="261"/>
      <c r="C28" s="261"/>
      <c r="D28" s="261"/>
      <c r="E28" s="261"/>
      <c r="F28" s="261"/>
      <c r="G28" s="261"/>
      <c r="H28" s="261"/>
      <c r="I28" s="261"/>
      <c r="J28" s="261"/>
      <c r="K28" s="51"/>
      <c r="L28" s="52"/>
      <c r="M28" s="52"/>
      <c r="N28" s="52"/>
      <c r="O28" s="52"/>
      <c r="P28" s="52"/>
      <c r="Q28" s="52"/>
      <c r="R28" s="52"/>
      <c r="S28" s="10"/>
      <c r="T28" s="10"/>
      <c r="U28" s="52"/>
      <c r="V28" s="52"/>
      <c r="W28" s="53"/>
      <c r="X28" s="53"/>
      <c r="Y28" s="53"/>
      <c r="Z28" s="53"/>
      <c r="AA28" s="53"/>
      <c r="AB28" s="53"/>
      <c r="AC28" s="53"/>
      <c r="AD28" s="52"/>
      <c r="AE28" s="52"/>
      <c r="AF28" s="52"/>
      <c r="AG28" s="52"/>
      <c r="AH28" s="52"/>
      <c r="AI28" s="52"/>
      <c r="AJ28" s="52"/>
      <c r="AK28" s="52"/>
      <c r="AL28" s="52"/>
      <c r="AM28" s="52"/>
      <c r="AN28" s="54"/>
    </row>
    <row r="29" spans="1:42" ht="13.5" customHeight="1">
      <c r="A29" s="261"/>
      <c r="B29" s="261"/>
      <c r="C29" s="261"/>
      <c r="D29" s="261"/>
      <c r="E29" s="261"/>
      <c r="F29" s="261"/>
      <c r="G29" s="261"/>
      <c r="H29" s="261"/>
      <c r="I29" s="261"/>
      <c r="J29" s="261"/>
      <c r="K29" s="55"/>
      <c r="L29" s="78"/>
      <c r="M29" s="78"/>
      <c r="N29" s="78"/>
      <c r="O29" s="271" t="s">
        <v>63</v>
      </c>
      <c r="P29" s="271"/>
      <c r="Q29" s="271"/>
      <c r="R29" s="271"/>
      <c r="S29" s="271"/>
      <c r="T29" s="271"/>
      <c r="U29" s="272"/>
      <c r="V29" s="272"/>
      <c r="W29" s="272"/>
      <c r="X29" s="273"/>
      <c r="Y29" s="273"/>
      <c r="Z29" s="273"/>
      <c r="AA29" s="273"/>
      <c r="AB29" s="253" t="s">
        <v>64</v>
      </c>
      <c r="AC29" s="253"/>
      <c r="AD29" s="78"/>
      <c r="AE29" s="78"/>
      <c r="AF29" s="78"/>
      <c r="AG29" s="78"/>
      <c r="AH29" s="78"/>
      <c r="AI29" s="78"/>
      <c r="AJ29" s="78"/>
      <c r="AK29" s="78"/>
      <c r="AL29" s="78"/>
      <c r="AM29" s="78"/>
      <c r="AN29" s="56"/>
      <c r="AP29" s="80" t="s">
        <v>65</v>
      </c>
    </row>
    <row r="30" spans="1:42" ht="13.5" customHeight="1">
      <c r="A30" s="261"/>
      <c r="B30" s="261"/>
      <c r="C30" s="261"/>
      <c r="D30" s="261"/>
      <c r="E30" s="261"/>
      <c r="F30" s="261"/>
      <c r="G30" s="261"/>
      <c r="H30" s="261"/>
      <c r="I30" s="261"/>
      <c r="J30" s="261"/>
      <c r="K30" s="55"/>
      <c r="L30" s="78"/>
      <c r="M30" s="78"/>
      <c r="N30" s="78"/>
      <c r="O30" s="271" t="s">
        <v>66</v>
      </c>
      <c r="P30" s="271"/>
      <c r="Q30" s="271"/>
      <c r="R30" s="271"/>
      <c r="S30" s="271"/>
      <c r="T30" s="271"/>
      <c r="U30" s="272"/>
      <c r="V30" s="272"/>
      <c r="W30" s="272"/>
      <c r="X30" s="273"/>
      <c r="Y30" s="273"/>
      <c r="Z30" s="273"/>
      <c r="AA30" s="273"/>
      <c r="AB30" s="253" t="s">
        <v>64</v>
      </c>
      <c r="AC30" s="253"/>
      <c r="AD30" s="78"/>
      <c r="AE30" s="78"/>
      <c r="AF30" s="78"/>
      <c r="AG30" s="78"/>
      <c r="AH30" s="78"/>
      <c r="AI30" s="78"/>
      <c r="AJ30" s="78"/>
      <c r="AK30" s="78"/>
      <c r="AL30" s="78"/>
      <c r="AM30" s="78"/>
      <c r="AN30" s="56"/>
      <c r="AP30" s="80" t="s">
        <v>67</v>
      </c>
    </row>
    <row r="31" spans="1:42" ht="13.5" customHeight="1">
      <c r="A31" s="261"/>
      <c r="B31" s="261"/>
      <c r="C31" s="261"/>
      <c r="D31" s="261"/>
      <c r="E31" s="261"/>
      <c r="F31" s="261"/>
      <c r="G31" s="261"/>
      <c r="H31" s="261"/>
      <c r="I31" s="261"/>
      <c r="J31" s="261"/>
      <c r="K31" s="55"/>
      <c r="L31" s="78"/>
      <c r="M31" s="78"/>
      <c r="N31" s="78"/>
      <c r="O31" s="274" t="s">
        <v>68</v>
      </c>
      <c r="P31" s="274"/>
      <c r="Q31" s="274"/>
      <c r="R31" s="274"/>
      <c r="S31" s="274"/>
      <c r="T31" s="274"/>
      <c r="U31" s="275">
        <f>SUM(U29:AA30)</f>
        <v>0</v>
      </c>
      <c r="V31" s="275"/>
      <c r="W31" s="275"/>
      <c r="X31" s="276"/>
      <c r="Y31" s="276"/>
      <c r="Z31" s="276"/>
      <c r="AA31" s="276"/>
      <c r="AB31" s="253" t="s">
        <v>64</v>
      </c>
      <c r="AC31" s="253"/>
      <c r="AD31" s="78"/>
      <c r="AE31" s="78"/>
      <c r="AF31" s="78"/>
      <c r="AG31" s="78"/>
      <c r="AH31" s="78"/>
      <c r="AI31" s="78"/>
      <c r="AJ31" s="78"/>
      <c r="AK31" s="78"/>
      <c r="AL31" s="78"/>
      <c r="AM31" s="78"/>
      <c r="AN31" s="56"/>
      <c r="AP31" s="80" t="s">
        <v>69</v>
      </c>
    </row>
    <row r="32" spans="1:42" ht="13.5" customHeight="1">
      <c r="A32" s="261"/>
      <c r="B32" s="261"/>
      <c r="C32" s="261"/>
      <c r="D32" s="261"/>
      <c r="E32" s="261"/>
      <c r="F32" s="261"/>
      <c r="G32" s="261"/>
      <c r="H32" s="261"/>
      <c r="I32" s="261"/>
      <c r="J32" s="261"/>
      <c r="K32" s="57"/>
      <c r="L32" s="58"/>
      <c r="M32" s="78"/>
      <c r="N32" s="78"/>
      <c r="O32" s="78"/>
      <c r="P32" s="78"/>
      <c r="Q32" s="78"/>
      <c r="R32" s="78"/>
      <c r="S32" s="11"/>
      <c r="T32" s="11"/>
      <c r="U32" s="78"/>
      <c r="V32" s="78"/>
      <c r="AD32" s="78"/>
      <c r="AE32" s="78"/>
      <c r="AF32" s="78"/>
      <c r="AG32" s="78"/>
      <c r="AH32" s="78"/>
      <c r="AI32" s="78"/>
      <c r="AJ32" s="78"/>
      <c r="AK32" s="78"/>
      <c r="AL32" s="78"/>
      <c r="AM32" s="78"/>
      <c r="AN32" s="56"/>
    </row>
    <row r="33" spans="1:42" ht="13.5" customHeight="1">
      <c r="A33" s="277" t="s">
        <v>70</v>
      </c>
      <c r="B33" s="277"/>
      <c r="C33" s="277"/>
      <c r="D33" s="277"/>
      <c r="E33" s="277"/>
      <c r="F33" s="277"/>
      <c r="G33" s="277"/>
      <c r="H33" s="277"/>
      <c r="I33" s="277"/>
      <c r="J33" s="277"/>
      <c r="K33" s="59"/>
      <c r="L33" s="60"/>
      <c r="M33" s="60"/>
      <c r="N33" s="52"/>
      <c r="O33" s="52"/>
      <c r="P33" s="52"/>
      <c r="Q33" s="52"/>
      <c r="R33" s="52"/>
      <c r="S33" s="52"/>
      <c r="T33" s="10"/>
      <c r="U33" s="52"/>
      <c r="V33" s="52"/>
      <c r="W33" s="53"/>
      <c r="X33" s="53"/>
      <c r="Y33" s="53"/>
      <c r="Z33" s="53"/>
      <c r="AA33" s="53"/>
      <c r="AB33" s="53"/>
      <c r="AC33" s="53"/>
      <c r="AD33" s="52"/>
      <c r="AE33" s="52"/>
      <c r="AF33" s="52"/>
      <c r="AG33" s="52"/>
      <c r="AH33" s="52"/>
      <c r="AI33" s="52"/>
      <c r="AJ33" s="52"/>
      <c r="AK33" s="52"/>
      <c r="AL33" s="52"/>
      <c r="AM33" s="52"/>
      <c r="AN33" s="54"/>
    </row>
    <row r="34" spans="1:42" ht="13.5" customHeight="1">
      <c r="A34" s="277"/>
      <c r="B34" s="277"/>
      <c r="C34" s="277"/>
      <c r="D34" s="277"/>
      <c r="E34" s="277"/>
      <c r="F34" s="277"/>
      <c r="G34" s="277"/>
      <c r="H34" s="277"/>
      <c r="I34" s="277"/>
      <c r="J34" s="277"/>
      <c r="K34" s="61"/>
      <c r="L34" s="62"/>
      <c r="M34" s="62"/>
      <c r="N34" s="78"/>
      <c r="O34" s="290" t="s">
        <v>71</v>
      </c>
      <c r="P34" s="290"/>
      <c r="Q34" s="290"/>
      <c r="R34" s="291" t="s">
        <v>72</v>
      </c>
      <c r="S34" s="291"/>
      <c r="T34" s="291"/>
      <c r="U34" s="78" t="s">
        <v>49</v>
      </c>
      <c r="V34" s="292"/>
      <c r="W34" s="292"/>
      <c r="X34" s="292"/>
      <c r="Y34" s="63" t="s">
        <v>73</v>
      </c>
      <c r="Z34" s="287"/>
      <c r="AA34" s="287"/>
      <c r="AB34" s="287"/>
      <c r="AC34" s="44" t="s">
        <v>74</v>
      </c>
      <c r="AD34" s="78"/>
      <c r="AE34" s="78"/>
      <c r="AF34" s="64"/>
      <c r="AG34" s="78"/>
      <c r="AH34" s="78"/>
      <c r="AI34" s="78"/>
      <c r="AJ34" s="78"/>
      <c r="AK34" s="78"/>
      <c r="AL34" s="78"/>
      <c r="AM34" s="78"/>
      <c r="AN34" s="56"/>
    </row>
    <row r="35" spans="1:42" ht="13.5" customHeight="1">
      <c r="A35" s="277"/>
      <c r="B35" s="277"/>
      <c r="C35" s="277"/>
      <c r="D35" s="277"/>
      <c r="E35" s="277"/>
      <c r="F35" s="277"/>
      <c r="G35" s="277"/>
      <c r="H35" s="277"/>
      <c r="I35" s="277"/>
      <c r="J35" s="277"/>
      <c r="K35" s="61"/>
      <c r="L35" s="62"/>
      <c r="M35" s="62"/>
      <c r="N35" s="65"/>
      <c r="O35" s="65"/>
      <c r="P35" s="11"/>
      <c r="Q35" s="11"/>
      <c r="R35" s="19"/>
      <c r="S35" s="19"/>
      <c r="T35" s="19"/>
      <c r="U35" s="66"/>
      <c r="V35" s="66"/>
      <c r="W35" s="47"/>
      <c r="X35" s="47"/>
      <c r="Y35" s="67"/>
      <c r="Z35" s="47"/>
      <c r="AA35" s="47"/>
      <c r="AB35" s="47"/>
      <c r="AD35" s="78"/>
      <c r="AE35" s="78"/>
      <c r="AF35" s="78"/>
      <c r="AG35" s="78"/>
      <c r="AH35" s="78"/>
      <c r="AI35" s="78"/>
      <c r="AJ35" s="78"/>
      <c r="AK35" s="78"/>
      <c r="AL35" s="78"/>
      <c r="AM35" s="78"/>
      <c r="AN35" s="56"/>
    </row>
    <row r="36" spans="1:42" ht="13.5" customHeight="1">
      <c r="A36" s="277"/>
      <c r="B36" s="277"/>
      <c r="C36" s="277"/>
      <c r="D36" s="277"/>
      <c r="E36" s="277"/>
      <c r="F36" s="277"/>
      <c r="G36" s="277"/>
      <c r="H36" s="277"/>
      <c r="I36" s="277"/>
      <c r="J36" s="277"/>
      <c r="K36" s="61"/>
      <c r="L36" s="62"/>
      <c r="M36" s="62"/>
      <c r="N36" s="78"/>
      <c r="O36" s="290" t="s">
        <v>75</v>
      </c>
      <c r="P36" s="290"/>
      <c r="Q36" s="290"/>
      <c r="R36" s="287" t="s">
        <v>72</v>
      </c>
      <c r="S36" s="287"/>
      <c r="T36" s="287"/>
      <c r="U36" s="78" t="s">
        <v>49</v>
      </c>
      <c r="V36" s="292"/>
      <c r="W36" s="292"/>
      <c r="X36" s="292"/>
      <c r="Y36" s="63" t="s">
        <v>73</v>
      </c>
      <c r="Z36" s="287"/>
      <c r="AA36" s="287"/>
      <c r="AB36" s="287"/>
      <c r="AC36" s="44" t="s">
        <v>74</v>
      </c>
      <c r="AD36" s="78"/>
      <c r="AE36" s="78"/>
      <c r="AF36" s="64"/>
      <c r="AG36" s="78"/>
      <c r="AH36" s="78"/>
      <c r="AI36" s="78"/>
      <c r="AJ36" s="78"/>
      <c r="AK36" s="78"/>
      <c r="AL36" s="78"/>
      <c r="AM36" s="78"/>
      <c r="AN36" s="56"/>
    </row>
    <row r="37" spans="1:42" ht="13.5" customHeight="1">
      <c r="A37" s="277"/>
      <c r="B37" s="277"/>
      <c r="C37" s="277"/>
      <c r="D37" s="277"/>
      <c r="E37" s="277"/>
      <c r="F37" s="277"/>
      <c r="G37" s="277"/>
      <c r="H37" s="277"/>
      <c r="I37" s="277"/>
      <c r="J37" s="277"/>
      <c r="K37" s="68"/>
      <c r="L37" s="69"/>
      <c r="M37" s="69"/>
      <c r="N37" s="58"/>
      <c r="O37" s="58"/>
      <c r="P37" s="58"/>
      <c r="Q37" s="58"/>
      <c r="R37" s="58"/>
      <c r="S37" s="12"/>
      <c r="T37" s="12"/>
      <c r="U37" s="58"/>
      <c r="V37" s="58"/>
      <c r="W37" s="70"/>
      <c r="X37" s="70"/>
      <c r="Y37" s="70"/>
      <c r="Z37" s="70"/>
      <c r="AA37" s="70"/>
      <c r="AB37" s="70"/>
      <c r="AC37" s="70"/>
      <c r="AD37" s="58"/>
      <c r="AE37" s="58"/>
      <c r="AF37" s="58"/>
      <c r="AG37" s="58"/>
      <c r="AH37" s="58"/>
      <c r="AI37" s="58"/>
      <c r="AJ37" s="58"/>
      <c r="AK37" s="58"/>
      <c r="AL37" s="58"/>
      <c r="AM37" s="58"/>
      <c r="AN37" s="71"/>
    </row>
    <row r="38" spans="1:42" ht="13.5" customHeight="1">
      <c r="A38" s="277" t="s">
        <v>76</v>
      </c>
      <c r="B38" s="277"/>
      <c r="C38" s="277"/>
      <c r="D38" s="277"/>
      <c r="E38" s="277"/>
      <c r="F38" s="277"/>
      <c r="G38" s="277"/>
      <c r="H38" s="277"/>
      <c r="I38" s="277"/>
      <c r="J38" s="277"/>
      <c r="K38" s="59"/>
      <c r="L38" s="60"/>
      <c r="M38" s="60"/>
      <c r="N38" s="52"/>
      <c r="O38" s="52"/>
      <c r="P38" s="52"/>
      <c r="Q38" s="52"/>
      <c r="R38" s="52"/>
      <c r="S38" s="10"/>
      <c r="T38" s="10"/>
      <c r="U38" s="52"/>
      <c r="V38" s="52"/>
      <c r="W38" s="53"/>
      <c r="X38" s="53"/>
      <c r="Y38" s="53"/>
      <c r="Z38" s="53"/>
      <c r="AA38" s="53"/>
      <c r="AB38" s="53"/>
      <c r="AC38" s="53"/>
      <c r="AD38" s="52"/>
      <c r="AE38" s="52"/>
      <c r="AF38" s="52"/>
      <c r="AG38" s="52"/>
      <c r="AH38" s="52"/>
      <c r="AI38" s="52"/>
      <c r="AJ38" s="52"/>
      <c r="AK38" s="52"/>
      <c r="AL38" s="52"/>
      <c r="AM38" s="52"/>
      <c r="AN38" s="54"/>
    </row>
    <row r="39" spans="1:42" ht="13.5" customHeight="1">
      <c r="A39" s="277"/>
      <c r="B39" s="277"/>
      <c r="C39" s="277"/>
      <c r="D39" s="277"/>
      <c r="E39" s="277"/>
      <c r="F39" s="277"/>
      <c r="G39" s="277"/>
      <c r="H39" s="277"/>
      <c r="I39" s="277"/>
      <c r="J39" s="277"/>
      <c r="K39" s="61"/>
      <c r="L39" s="62"/>
      <c r="M39" s="62"/>
      <c r="N39" s="65"/>
      <c r="O39" s="65"/>
      <c r="P39" s="78"/>
      <c r="Q39" s="78"/>
      <c r="R39" s="78"/>
      <c r="S39" s="11"/>
      <c r="T39" s="11"/>
      <c r="U39" s="72"/>
      <c r="V39" s="72"/>
      <c r="W39" s="73"/>
      <c r="X39" s="288"/>
      <c r="Y39" s="288"/>
      <c r="Z39" s="288"/>
      <c r="AA39" s="288"/>
      <c r="AB39" s="253" t="s">
        <v>64</v>
      </c>
      <c r="AC39" s="253"/>
      <c r="AD39" s="78"/>
      <c r="AE39" s="78"/>
      <c r="AF39" s="78"/>
      <c r="AG39" s="78"/>
      <c r="AH39" s="78"/>
      <c r="AI39" s="78"/>
      <c r="AJ39" s="78"/>
      <c r="AK39" s="78"/>
      <c r="AL39" s="78"/>
      <c r="AM39" s="78"/>
      <c r="AN39" s="56"/>
      <c r="AP39" s="81" t="s">
        <v>77</v>
      </c>
    </row>
    <row r="40" spans="1:42" ht="13.5" customHeight="1">
      <c r="A40" s="277"/>
      <c r="B40" s="277"/>
      <c r="C40" s="277"/>
      <c r="D40" s="277"/>
      <c r="E40" s="277"/>
      <c r="F40" s="277"/>
      <c r="G40" s="277"/>
      <c r="H40" s="277"/>
      <c r="I40" s="277"/>
      <c r="J40" s="277"/>
      <c r="K40" s="61"/>
      <c r="L40" s="62"/>
      <c r="M40" s="62"/>
      <c r="N40" s="65"/>
      <c r="O40" s="65"/>
      <c r="P40" s="78"/>
      <c r="Q40" s="78" t="s">
        <v>78</v>
      </c>
      <c r="R40" s="78"/>
      <c r="S40" s="78"/>
      <c r="T40" s="78"/>
      <c r="U40" s="72"/>
      <c r="V40" s="72"/>
      <c r="W40" s="73"/>
      <c r="X40" s="289">
        <f>U31</f>
        <v>0</v>
      </c>
      <c r="Y40" s="289"/>
      <c r="Z40" s="289"/>
      <c r="AA40" s="289"/>
      <c r="AB40" s="253" t="s">
        <v>64</v>
      </c>
      <c r="AC40" s="253"/>
      <c r="AD40" s="78" t="s">
        <v>79</v>
      </c>
      <c r="AE40" s="78"/>
      <c r="AF40" s="78"/>
      <c r="AG40" s="78"/>
      <c r="AH40" s="78"/>
      <c r="AI40" s="78"/>
      <c r="AJ40" s="78"/>
      <c r="AK40" s="78"/>
      <c r="AL40" s="78"/>
      <c r="AM40" s="78"/>
      <c r="AN40" s="56"/>
      <c r="AP40" s="81" t="s">
        <v>80</v>
      </c>
    </row>
    <row r="41" spans="1:42" ht="13.5" customHeight="1">
      <c r="A41" s="277"/>
      <c r="B41" s="277"/>
      <c r="C41" s="277"/>
      <c r="D41" s="277"/>
      <c r="E41" s="277"/>
      <c r="F41" s="277"/>
      <c r="G41" s="277"/>
      <c r="H41" s="277"/>
      <c r="I41" s="277"/>
      <c r="J41" s="277"/>
      <c r="K41" s="74"/>
      <c r="L41" s="75"/>
      <c r="M41" s="75"/>
      <c r="N41" s="70"/>
      <c r="O41" s="70"/>
      <c r="P41" s="70"/>
      <c r="Q41" s="70"/>
      <c r="R41" s="70"/>
      <c r="S41" s="4"/>
      <c r="T41" s="4"/>
      <c r="U41" s="70"/>
      <c r="V41" s="70"/>
      <c r="W41" s="70"/>
      <c r="X41" s="70"/>
      <c r="Y41" s="70"/>
      <c r="Z41" s="70"/>
      <c r="AA41" s="70"/>
      <c r="AB41" s="70"/>
      <c r="AC41" s="70"/>
      <c r="AD41" s="70"/>
      <c r="AE41" s="70"/>
      <c r="AF41" s="70"/>
      <c r="AG41" s="70"/>
      <c r="AH41" s="70"/>
      <c r="AI41" s="70"/>
      <c r="AJ41" s="70"/>
      <c r="AK41" s="70"/>
      <c r="AL41" s="70"/>
      <c r="AM41" s="70"/>
      <c r="AN41" s="76"/>
    </row>
    <row r="42" spans="1:42" ht="13.5" customHeight="1">
      <c r="A42" s="277" t="s">
        <v>81</v>
      </c>
      <c r="B42" s="277"/>
      <c r="C42" s="277"/>
      <c r="D42" s="277"/>
      <c r="E42" s="277"/>
      <c r="F42" s="277"/>
      <c r="G42" s="277"/>
      <c r="H42" s="277"/>
      <c r="I42" s="277"/>
      <c r="J42" s="277"/>
      <c r="K42" s="278"/>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80"/>
    </row>
    <row r="43" spans="1:42" ht="13.5" customHeight="1">
      <c r="A43" s="277"/>
      <c r="B43" s="277"/>
      <c r="C43" s="277"/>
      <c r="D43" s="277"/>
      <c r="E43" s="277"/>
      <c r="F43" s="277"/>
      <c r="G43" s="277"/>
      <c r="H43" s="277"/>
      <c r="I43" s="277"/>
      <c r="J43" s="277"/>
      <c r="K43" s="281"/>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3"/>
    </row>
    <row r="44" spans="1:42" ht="13.5" customHeight="1">
      <c r="A44" s="277"/>
      <c r="B44" s="277"/>
      <c r="C44" s="277"/>
      <c r="D44" s="277"/>
      <c r="E44" s="277"/>
      <c r="F44" s="277"/>
      <c r="G44" s="277"/>
      <c r="H44" s="277"/>
      <c r="I44" s="277"/>
      <c r="J44" s="277"/>
      <c r="K44" s="281"/>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3"/>
    </row>
    <row r="45" spans="1:42" ht="13.5" customHeight="1">
      <c r="A45" s="277"/>
      <c r="B45" s="277"/>
      <c r="C45" s="277"/>
      <c r="D45" s="277"/>
      <c r="E45" s="277"/>
      <c r="F45" s="277"/>
      <c r="G45" s="277"/>
      <c r="H45" s="277"/>
      <c r="I45" s="277"/>
      <c r="J45" s="277"/>
      <c r="K45" s="284"/>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6"/>
    </row>
    <row r="47" spans="1:42" ht="13.5" customHeight="1">
      <c r="B47" s="77"/>
      <c r="C47" s="77"/>
      <c r="D47" s="77"/>
      <c r="E47" s="77"/>
      <c r="F47" s="77"/>
      <c r="G47" s="77"/>
      <c r="H47" s="77"/>
      <c r="I47" s="77"/>
      <c r="J47" s="77"/>
      <c r="P47" s="44"/>
      <c r="Q47" s="44"/>
      <c r="T47" s="2"/>
    </row>
    <row r="48" spans="1:42" ht="13.5" customHeight="1">
      <c r="AN48" s="44" t="s">
        <v>82</v>
      </c>
    </row>
  </sheetData>
  <sheetProtection selectLockedCells="1"/>
  <mergeCells count="44">
    <mergeCell ref="A42:J45"/>
    <mergeCell ref="K42:AN45"/>
    <mergeCell ref="Z36:AB36"/>
    <mergeCell ref="A38:J41"/>
    <mergeCell ref="X39:AA39"/>
    <mergeCell ref="AB39:AC39"/>
    <mergeCell ref="X40:AA40"/>
    <mergeCell ref="AB40:AC40"/>
    <mergeCell ref="A33:J37"/>
    <mergeCell ref="O34:Q34"/>
    <mergeCell ref="R34:T34"/>
    <mergeCell ref="V34:X34"/>
    <mergeCell ref="Z34:AB34"/>
    <mergeCell ref="O36:Q36"/>
    <mergeCell ref="R36:T36"/>
    <mergeCell ref="V36:X36"/>
    <mergeCell ref="A25:J27"/>
    <mergeCell ref="K25:AN27"/>
    <mergeCell ref="A28:J32"/>
    <mergeCell ref="O29:T29"/>
    <mergeCell ref="U29:AA29"/>
    <mergeCell ref="AB29:AC29"/>
    <mergeCell ref="O30:T30"/>
    <mergeCell ref="U30:AA30"/>
    <mergeCell ref="AB30:AC30"/>
    <mergeCell ref="O31:T31"/>
    <mergeCell ref="U31:AA31"/>
    <mergeCell ref="AB31:AC31"/>
    <mergeCell ref="S13:V13"/>
    <mergeCell ref="X13:AN13"/>
    <mergeCell ref="A17:AN18"/>
    <mergeCell ref="A21:AN23"/>
    <mergeCell ref="S10:V10"/>
    <mergeCell ref="X10:AN10"/>
    <mergeCell ref="S11:V11"/>
    <mergeCell ref="X11:AN11"/>
    <mergeCell ref="S12:V12"/>
    <mergeCell ref="X12:AN12"/>
    <mergeCell ref="AD5:AN5"/>
    <mergeCell ref="X6:Y6"/>
    <mergeCell ref="AD6:AE6"/>
    <mergeCell ref="AF6:AG6"/>
    <mergeCell ref="AI6:AJ6"/>
    <mergeCell ref="AL6:AM6"/>
  </mergeCells>
  <phoneticPr fontId="18"/>
  <dataValidations count="2">
    <dataValidation allowBlank="1" showInputMessage="1" showErrorMessage="1" error="この欄は自動入力されます。_x000a_先に様式2-3，2-4を記入してください。" sqref="U29:AA31" xr:uid="{459FC156-6047-4A3D-B18F-FC7D453717D1}"/>
    <dataValidation allowBlank="1" showInputMessage="1" error="この欄は自動入力されます。_x000a_事業の名称は様式２－１で定めてください。" sqref="K25:AN27" xr:uid="{78310F09-16A1-4F96-BD9D-32730B0DD3F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1" min="1" max="3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BP147"/>
  <sheetViews>
    <sheetView view="pageBreakPreview" zoomScaleNormal="100" zoomScaleSheetLayoutView="100" zoomScalePageLayoutView="85" workbookViewId="0">
      <selection activeCell="Z131" sqref="Z131:AC132"/>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3" customWidth="1"/>
    <col min="43" max="44" width="2.625" style="1"/>
    <col min="45" max="45" width="12.75" style="1" bestFit="1" customWidth="1"/>
    <col min="46" max="66" width="2.625" style="1"/>
    <col min="67" max="67" width="4.5" style="1" customWidth="1"/>
    <col min="68" max="68" width="5.875" style="1" customWidth="1"/>
    <col min="69" max="16384" width="2.625" style="1"/>
  </cols>
  <sheetData>
    <row r="3" spans="1:62" s="3" customFormat="1" ht="18.75" customHeight="1">
      <c r="B3" s="576" t="s">
        <v>83</v>
      </c>
      <c r="C3" s="577"/>
      <c r="D3" s="577"/>
      <c r="E3" s="577"/>
      <c r="F3" s="577"/>
      <c r="G3" s="577"/>
      <c r="H3" s="577"/>
      <c r="I3" s="577"/>
      <c r="J3" s="577"/>
      <c r="K3" s="577"/>
      <c r="L3" s="577"/>
      <c r="M3" s="577"/>
      <c r="N3" s="577"/>
      <c r="O3" s="577"/>
      <c r="P3" s="577"/>
      <c r="Q3" s="577"/>
      <c r="R3" s="577"/>
      <c r="S3" s="577"/>
      <c r="T3" s="577"/>
      <c r="U3" s="577"/>
      <c r="V3" s="577"/>
      <c r="W3" s="578"/>
      <c r="X3" s="578"/>
      <c r="Y3" s="578"/>
      <c r="Z3" s="578"/>
      <c r="AA3" s="578"/>
      <c r="AB3" s="578"/>
      <c r="AC3" s="578"/>
      <c r="AD3" s="578"/>
      <c r="AE3" s="578"/>
      <c r="AF3" s="578"/>
      <c r="AG3" s="578"/>
      <c r="AH3" s="578"/>
      <c r="AI3" s="578"/>
      <c r="AJ3" s="578"/>
      <c r="AK3" s="578"/>
      <c r="AL3" s="578"/>
      <c r="AM3" s="578"/>
      <c r="AN3" s="578"/>
      <c r="AO3" s="578"/>
      <c r="AP3" s="23"/>
      <c r="AQ3" s="1"/>
      <c r="AR3" s="1"/>
    </row>
    <row r="4" spans="1:62" s="3" customFormat="1" ht="18.75" customHeight="1">
      <c r="B4" s="577"/>
      <c r="C4" s="577"/>
      <c r="D4" s="577"/>
      <c r="E4" s="577"/>
      <c r="F4" s="577"/>
      <c r="G4" s="577"/>
      <c r="H4" s="577"/>
      <c r="I4" s="577"/>
      <c r="J4" s="577"/>
      <c r="K4" s="577"/>
      <c r="L4" s="577"/>
      <c r="M4" s="577"/>
      <c r="N4" s="577"/>
      <c r="O4" s="577"/>
      <c r="P4" s="577"/>
      <c r="Q4" s="577"/>
      <c r="R4" s="577"/>
      <c r="S4" s="577"/>
      <c r="T4" s="577"/>
      <c r="U4" s="577"/>
      <c r="V4" s="577"/>
      <c r="W4" s="578"/>
      <c r="X4" s="578"/>
      <c r="Y4" s="578"/>
      <c r="Z4" s="578"/>
      <c r="AA4" s="578"/>
      <c r="AB4" s="578"/>
      <c r="AC4" s="578"/>
      <c r="AD4" s="578"/>
      <c r="AE4" s="578"/>
      <c r="AF4" s="578"/>
      <c r="AG4" s="578"/>
      <c r="AH4" s="578"/>
      <c r="AI4" s="578"/>
      <c r="AJ4" s="578"/>
      <c r="AK4" s="578"/>
      <c r="AL4" s="578"/>
      <c r="AM4" s="578"/>
      <c r="AN4" s="578"/>
      <c r="AO4" s="578"/>
      <c r="AP4" s="23"/>
      <c r="AQ4" s="1"/>
      <c r="AR4" s="1"/>
      <c r="AS4" s="626"/>
      <c r="AT4" s="626"/>
      <c r="AU4" s="626"/>
      <c r="AV4" s="626"/>
      <c r="AW4" s="626"/>
      <c r="AX4" s="626"/>
      <c r="AY4" s="626"/>
      <c r="AZ4" s="626"/>
      <c r="BA4" s="626"/>
      <c r="BB4" s="626"/>
      <c r="BC4" s="626"/>
      <c r="BD4" s="626"/>
      <c r="BE4" s="626"/>
      <c r="BF4" s="626"/>
      <c r="BG4" s="626"/>
      <c r="BH4" s="626"/>
      <c r="BI4" s="626"/>
      <c r="BJ4" s="626"/>
    </row>
    <row r="5" spans="1:62" s="3" customFormat="1" ht="18.75" customHeight="1">
      <c r="B5" s="577"/>
      <c r="C5" s="577"/>
      <c r="D5" s="577"/>
      <c r="E5" s="577"/>
      <c r="F5" s="577"/>
      <c r="G5" s="577"/>
      <c r="H5" s="577"/>
      <c r="I5" s="577"/>
      <c r="J5" s="577"/>
      <c r="K5" s="577"/>
      <c r="L5" s="577"/>
      <c r="M5" s="577"/>
      <c r="N5" s="577"/>
      <c r="O5" s="577"/>
      <c r="P5" s="577"/>
      <c r="Q5" s="577"/>
      <c r="R5" s="577"/>
      <c r="S5" s="577"/>
      <c r="T5" s="577"/>
      <c r="U5" s="577"/>
      <c r="V5" s="577"/>
      <c r="W5" s="578"/>
      <c r="X5" s="578"/>
      <c r="Y5" s="578"/>
      <c r="Z5" s="578"/>
      <c r="AA5" s="578"/>
      <c r="AB5" s="578"/>
      <c r="AC5" s="578"/>
      <c r="AD5" s="578"/>
      <c r="AE5" s="578"/>
      <c r="AF5" s="578"/>
      <c r="AG5" s="578"/>
      <c r="AH5" s="578"/>
      <c r="AI5" s="578"/>
      <c r="AJ5" s="578"/>
      <c r="AK5" s="578"/>
      <c r="AL5" s="578"/>
      <c r="AM5" s="578"/>
      <c r="AN5" s="578"/>
      <c r="AO5" s="578"/>
      <c r="AP5" s="23"/>
      <c r="AQ5" s="1"/>
      <c r="AR5" s="1"/>
      <c r="AS5" s="627" t="s">
        <v>84</v>
      </c>
      <c r="AT5" s="627"/>
      <c r="AU5" s="627"/>
      <c r="AV5" s="627"/>
      <c r="AW5" s="627"/>
      <c r="AX5" s="627"/>
      <c r="AY5" s="627"/>
      <c r="AZ5" s="627"/>
      <c r="BA5" s="627"/>
      <c r="BB5" s="627"/>
      <c r="BC5" s="627"/>
      <c r="BD5" s="627"/>
      <c r="BE5" s="627"/>
      <c r="BF5" s="627"/>
      <c r="BG5" s="627"/>
      <c r="BH5" s="627"/>
      <c r="BI5" s="627"/>
      <c r="BJ5" s="627"/>
    </row>
    <row r="6" spans="1:62" s="3" customFormat="1" ht="14.25" customHeight="1">
      <c r="B6" s="6"/>
      <c r="C6" s="6"/>
      <c r="D6" s="6"/>
      <c r="E6" s="6"/>
      <c r="F6" s="6"/>
      <c r="G6" s="6"/>
      <c r="H6" s="6"/>
      <c r="I6" s="6"/>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3" customFormat="1" ht="30.75" customHeight="1">
      <c r="B7" s="579" t="s">
        <v>85</v>
      </c>
      <c r="C7" s="580"/>
      <c r="D7" s="580"/>
      <c r="E7" s="580"/>
      <c r="F7" s="580"/>
      <c r="G7" s="580"/>
      <c r="H7" s="581"/>
      <c r="I7" s="6"/>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c r="AS7" s="41"/>
    </row>
    <row r="8" spans="1:62" ht="13.5" customHeight="1">
      <c r="B8" s="582" t="s">
        <v>86</v>
      </c>
      <c r="C8" s="583"/>
      <c r="D8" s="583"/>
      <c r="E8" s="583"/>
      <c r="F8" s="583"/>
      <c r="G8" s="583"/>
      <c r="H8" s="583"/>
      <c r="I8" s="586"/>
      <c r="J8" s="587"/>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8"/>
      <c r="AP8" s="5"/>
    </row>
    <row r="9" spans="1:62" ht="13.5" customHeight="1">
      <c r="B9" s="584"/>
      <c r="C9" s="585"/>
      <c r="D9" s="585"/>
      <c r="E9" s="585"/>
      <c r="F9" s="585"/>
      <c r="G9" s="585"/>
      <c r="H9" s="585"/>
      <c r="I9" s="589"/>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1"/>
    </row>
    <row r="10" spans="1:62" ht="13.5" customHeight="1">
      <c r="B10" s="592" t="s">
        <v>87</v>
      </c>
      <c r="C10" s="523"/>
      <c r="D10" s="523"/>
      <c r="E10" s="523"/>
      <c r="F10" s="523"/>
      <c r="G10" s="523"/>
      <c r="H10" s="523"/>
      <c r="I10" s="523"/>
      <c r="J10" s="593"/>
      <c r="K10" s="593"/>
      <c r="L10" s="593"/>
      <c r="M10" s="593"/>
      <c r="N10" s="594"/>
      <c r="O10" s="446"/>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601"/>
    </row>
    <row r="11" spans="1:62" ht="13.5" customHeight="1">
      <c r="B11" s="595"/>
      <c r="C11" s="545"/>
      <c r="D11" s="545"/>
      <c r="E11" s="545"/>
      <c r="F11" s="545"/>
      <c r="G11" s="545"/>
      <c r="H11" s="545"/>
      <c r="I11" s="545"/>
      <c r="J11" s="596"/>
      <c r="K11" s="596"/>
      <c r="L11" s="596"/>
      <c r="M11" s="596"/>
      <c r="N11" s="597"/>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3"/>
    </row>
    <row r="12" spans="1:62" ht="21.75" customHeight="1">
      <c r="B12" s="598"/>
      <c r="C12" s="599"/>
      <c r="D12" s="599"/>
      <c r="E12" s="599"/>
      <c r="F12" s="599"/>
      <c r="G12" s="599"/>
      <c r="H12" s="599"/>
      <c r="I12" s="599"/>
      <c r="J12" s="531"/>
      <c r="K12" s="531"/>
      <c r="L12" s="531"/>
      <c r="M12" s="531"/>
      <c r="N12" s="600"/>
      <c r="O12" s="604" t="s">
        <v>88</v>
      </c>
      <c r="P12" s="605"/>
      <c r="Q12" s="605"/>
      <c r="R12" s="605"/>
      <c r="S12" s="605"/>
      <c r="T12" s="29" t="s">
        <v>89</v>
      </c>
      <c r="U12" s="29" t="s">
        <v>90</v>
      </c>
      <c r="V12" s="29" t="s">
        <v>91</v>
      </c>
      <c r="W12" s="606"/>
      <c r="X12" s="607"/>
      <c r="Y12" s="607"/>
      <c r="Z12" s="607"/>
      <c r="AA12" s="607"/>
      <c r="AB12" s="29" t="s">
        <v>92</v>
      </c>
      <c r="AC12" s="31"/>
      <c r="AD12" s="606"/>
      <c r="AE12" s="608"/>
      <c r="AF12" s="608"/>
      <c r="AG12" s="608"/>
      <c r="AH12" s="608"/>
      <c r="AI12" s="28" t="s">
        <v>93</v>
      </c>
      <c r="AJ12" s="28"/>
      <c r="AK12" s="28"/>
      <c r="AL12" s="3"/>
      <c r="AM12" s="29" t="s">
        <v>89</v>
      </c>
      <c r="AN12" s="29" t="s">
        <v>94</v>
      </c>
      <c r="AO12" s="30"/>
    </row>
    <row r="13" spans="1:62" ht="15" customHeight="1">
      <c r="A13" s="7"/>
      <c r="B13" s="592" t="s">
        <v>95</v>
      </c>
      <c r="C13" s="524"/>
      <c r="D13" s="524"/>
      <c r="E13" s="524"/>
      <c r="F13" s="524"/>
      <c r="G13" s="524"/>
      <c r="H13" s="524"/>
      <c r="I13" s="524"/>
      <c r="J13" s="524"/>
      <c r="K13" s="524"/>
      <c r="L13" s="524"/>
      <c r="M13" s="524"/>
      <c r="N13" s="525"/>
      <c r="O13" s="446"/>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610"/>
      <c r="AM13" s="610"/>
      <c r="AN13" s="610"/>
      <c r="AO13" s="611"/>
      <c r="AP13" s="7"/>
    </row>
    <row r="14" spans="1:62" ht="13.5" customHeight="1">
      <c r="A14" s="7"/>
      <c r="B14" s="609"/>
      <c r="C14" s="528"/>
      <c r="D14" s="528"/>
      <c r="E14" s="528"/>
      <c r="F14" s="528"/>
      <c r="G14" s="528"/>
      <c r="H14" s="528"/>
      <c r="I14" s="528"/>
      <c r="J14" s="528"/>
      <c r="K14" s="528"/>
      <c r="L14" s="528"/>
      <c r="M14" s="528"/>
      <c r="N14" s="529"/>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3"/>
      <c r="AP14" s="7"/>
    </row>
    <row r="15" spans="1:62" ht="27.75" customHeight="1">
      <c r="A15" s="7"/>
      <c r="B15" s="614" t="s">
        <v>96</v>
      </c>
      <c r="C15" s="615"/>
      <c r="D15" s="615"/>
      <c r="E15" s="615"/>
      <c r="F15" s="615"/>
      <c r="G15" s="615"/>
      <c r="H15" s="615"/>
      <c r="I15" s="615"/>
      <c r="J15" s="615"/>
      <c r="K15" s="615"/>
      <c r="L15" s="615"/>
      <c r="M15" s="615"/>
      <c r="N15" s="436"/>
      <c r="O15" s="434"/>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601"/>
      <c r="AP15" s="7"/>
      <c r="AS15" s="296" t="s">
        <v>97</v>
      </c>
      <c r="AT15" s="296"/>
      <c r="AU15" s="296"/>
      <c r="AV15" s="296"/>
      <c r="AW15" s="296"/>
      <c r="AX15" s="296"/>
      <c r="AY15" s="296"/>
      <c r="AZ15" s="296"/>
      <c r="BA15" s="296"/>
      <c r="BB15" s="296"/>
      <c r="BC15" s="296"/>
      <c r="BD15" s="296"/>
      <c r="BE15" s="296"/>
      <c r="BF15" s="296"/>
      <c r="BG15" s="296"/>
      <c r="BH15" s="296"/>
      <c r="BI15" s="296"/>
      <c r="BJ15" s="296"/>
    </row>
    <row r="16" spans="1:62" ht="26.25" customHeight="1">
      <c r="A16" s="7"/>
      <c r="B16" s="616"/>
      <c r="C16" s="617"/>
      <c r="D16" s="617"/>
      <c r="E16" s="617"/>
      <c r="F16" s="617"/>
      <c r="G16" s="617"/>
      <c r="H16" s="617"/>
      <c r="I16" s="617"/>
      <c r="J16" s="617"/>
      <c r="K16" s="617"/>
      <c r="L16" s="617"/>
      <c r="M16" s="617"/>
      <c r="N16" s="618"/>
      <c r="O16" s="621"/>
      <c r="P16" s="621"/>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621"/>
      <c r="AN16" s="621"/>
      <c r="AO16" s="622"/>
      <c r="AP16" s="7"/>
      <c r="AS16" s="296"/>
      <c r="AT16" s="296"/>
      <c r="AU16" s="296"/>
      <c r="AV16" s="296"/>
      <c r="AW16" s="296"/>
      <c r="AX16" s="296"/>
      <c r="AY16" s="296"/>
      <c r="AZ16" s="296"/>
      <c r="BA16" s="296"/>
      <c r="BB16" s="296"/>
      <c r="BC16" s="296"/>
      <c r="BD16" s="296"/>
      <c r="BE16" s="296"/>
      <c r="BF16" s="296"/>
      <c r="BG16" s="296"/>
      <c r="BH16" s="296"/>
      <c r="BI16" s="296"/>
      <c r="BJ16" s="296"/>
    </row>
    <row r="17" spans="1:62" ht="22.5" customHeight="1" thickBot="1">
      <c r="A17" s="7"/>
      <c r="B17" s="619"/>
      <c r="C17" s="620"/>
      <c r="D17" s="620"/>
      <c r="E17" s="620"/>
      <c r="F17" s="620"/>
      <c r="G17" s="620"/>
      <c r="H17" s="620"/>
      <c r="I17" s="620"/>
      <c r="J17" s="620"/>
      <c r="K17" s="620"/>
      <c r="L17" s="620"/>
      <c r="M17" s="620"/>
      <c r="N17" s="438"/>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623"/>
      <c r="AP17" s="7"/>
    </row>
    <row r="18" spans="1:62" ht="13.5" customHeight="1">
      <c r="A18" s="7"/>
      <c r="B18" s="451" t="s">
        <v>98</v>
      </c>
      <c r="C18" s="371"/>
      <c r="D18" s="371"/>
      <c r="E18" s="371"/>
      <c r="F18" s="371"/>
      <c r="G18" s="371"/>
      <c r="H18" s="372"/>
      <c r="I18" s="625" t="s">
        <v>89</v>
      </c>
      <c r="J18" s="371"/>
      <c r="K18" s="522" t="s">
        <v>99</v>
      </c>
      <c r="L18" s="371"/>
      <c r="M18" s="371"/>
      <c r="N18" s="371"/>
      <c r="O18" s="521" t="s">
        <v>89</v>
      </c>
      <c r="P18" s="371"/>
      <c r="Q18" s="522" t="s">
        <v>100</v>
      </c>
      <c r="R18" s="371"/>
      <c r="S18" s="371"/>
      <c r="T18" s="371"/>
      <c r="U18" s="521" t="s">
        <v>89</v>
      </c>
      <c r="V18" s="371"/>
      <c r="W18" s="522" t="s">
        <v>28</v>
      </c>
      <c r="X18" s="371"/>
      <c r="Y18" s="371"/>
      <c r="Z18" s="371"/>
      <c r="AA18" s="521" t="s">
        <v>89</v>
      </c>
      <c r="AB18" s="371"/>
      <c r="AC18" s="522" t="s">
        <v>29</v>
      </c>
      <c r="AD18" s="371"/>
      <c r="AE18" s="371"/>
      <c r="AF18" s="371"/>
      <c r="AG18" s="530"/>
      <c r="AH18" s="21"/>
      <c r="AI18" s="21"/>
      <c r="AJ18" s="21"/>
      <c r="AK18" s="21"/>
      <c r="AL18" s="21"/>
      <c r="AM18" s="21"/>
      <c r="AN18" s="21"/>
      <c r="AO18" s="22"/>
      <c r="AP18" s="7"/>
      <c r="AS18" s="627" t="s">
        <v>101</v>
      </c>
      <c r="AT18" s="627"/>
      <c r="AU18" s="627"/>
      <c r="AV18" s="627"/>
      <c r="AW18" s="627"/>
      <c r="AX18" s="627"/>
      <c r="AY18" s="627"/>
      <c r="AZ18" s="627"/>
      <c r="BA18" s="627"/>
      <c r="BB18" s="627"/>
      <c r="BC18" s="627"/>
      <c r="BD18" s="627"/>
      <c r="BE18" s="627"/>
      <c r="BF18" s="627"/>
      <c r="BG18" s="627"/>
      <c r="BH18" s="627"/>
      <c r="BI18" s="627"/>
      <c r="BJ18" s="627"/>
    </row>
    <row r="19" spans="1:62" ht="13.5" customHeight="1">
      <c r="A19" s="7"/>
      <c r="B19" s="624"/>
      <c r="C19" s="376"/>
      <c r="D19" s="376"/>
      <c r="E19" s="376"/>
      <c r="F19" s="376"/>
      <c r="G19" s="376"/>
      <c r="H19" s="377"/>
      <c r="I19" s="375"/>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531"/>
      <c r="AH19" s="36"/>
      <c r="AI19" s="36"/>
      <c r="AJ19" s="36"/>
      <c r="AK19" s="36"/>
      <c r="AL19" s="36"/>
      <c r="AM19" s="36"/>
      <c r="AN19" s="36"/>
      <c r="AO19" s="37"/>
      <c r="AP19" s="7"/>
      <c r="AS19" s="627"/>
      <c r="AT19" s="627"/>
      <c r="AU19" s="627"/>
      <c r="AV19" s="627"/>
      <c r="AW19" s="627"/>
      <c r="AX19" s="627"/>
      <c r="AY19" s="627"/>
      <c r="AZ19" s="627"/>
      <c r="BA19" s="627"/>
      <c r="BB19" s="627"/>
      <c r="BC19" s="627"/>
      <c r="BD19" s="627"/>
      <c r="BE19" s="627"/>
      <c r="BF19" s="627"/>
      <c r="BG19" s="627"/>
      <c r="BH19" s="627"/>
      <c r="BI19" s="627"/>
      <c r="BJ19" s="627"/>
    </row>
    <row r="20" spans="1:62" ht="21.75" customHeight="1">
      <c r="A20" s="7"/>
      <c r="B20" s="532"/>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4"/>
      <c r="AP20" s="7"/>
    </row>
    <row r="21" spans="1:62" ht="26.25" customHeight="1">
      <c r="A21" s="7"/>
      <c r="B21" s="532"/>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4"/>
      <c r="AP21" s="7"/>
    </row>
    <row r="22" spans="1:62" ht="72" customHeight="1" thickBot="1">
      <c r="A22" s="7"/>
      <c r="B22" s="535"/>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7"/>
      <c r="AP22" s="7"/>
    </row>
    <row r="23" spans="1:62" ht="13.5" customHeight="1">
      <c r="B23" s="538" t="s">
        <v>102</v>
      </c>
      <c r="C23" s="510" t="s">
        <v>103</v>
      </c>
      <c r="D23" s="371"/>
      <c r="E23" s="371"/>
      <c r="F23" s="371"/>
      <c r="G23" s="371"/>
      <c r="H23" s="371"/>
      <c r="I23" s="371"/>
      <c r="J23" s="372"/>
      <c r="K23" s="541" t="s">
        <v>104</v>
      </c>
      <c r="L23" s="542"/>
      <c r="M23" s="542"/>
      <c r="N23" s="542"/>
      <c r="O23" s="542"/>
      <c r="P23" s="542"/>
      <c r="Q23" s="543"/>
      <c r="R23" s="411" t="s">
        <v>105</v>
      </c>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47"/>
    </row>
    <row r="24" spans="1:62" ht="13.5" customHeight="1">
      <c r="B24" s="539"/>
      <c r="C24" s="376"/>
      <c r="D24" s="376"/>
      <c r="E24" s="376"/>
      <c r="F24" s="376"/>
      <c r="G24" s="376"/>
      <c r="H24" s="376"/>
      <c r="I24" s="376"/>
      <c r="J24" s="377"/>
      <c r="K24" s="544"/>
      <c r="L24" s="545"/>
      <c r="M24" s="545"/>
      <c r="N24" s="545"/>
      <c r="O24" s="545"/>
      <c r="P24" s="545"/>
      <c r="Q24" s="546"/>
      <c r="R24" s="505"/>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48"/>
    </row>
    <row r="25" spans="1:62" ht="13.5" customHeight="1">
      <c r="B25" s="539"/>
      <c r="C25" s="523" t="s">
        <v>256</v>
      </c>
      <c r="D25" s="524"/>
      <c r="E25" s="524"/>
      <c r="F25" s="524"/>
      <c r="G25" s="524"/>
      <c r="H25" s="524"/>
      <c r="I25" s="524"/>
      <c r="J25" s="525"/>
      <c r="K25" s="549">
        <f>SUM(Z68,Z97,Z124,Z147)</f>
        <v>0</v>
      </c>
      <c r="L25" s="549"/>
      <c r="M25" s="549"/>
      <c r="N25" s="549"/>
      <c r="O25" s="549"/>
      <c r="P25" s="549"/>
      <c r="Q25" s="549"/>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5"/>
      <c r="AS25" s="38"/>
    </row>
    <row r="26" spans="1:62" ht="13.5" customHeight="1">
      <c r="B26" s="539"/>
      <c r="C26" s="526"/>
      <c r="D26" s="526"/>
      <c r="E26" s="526"/>
      <c r="F26" s="526"/>
      <c r="G26" s="526"/>
      <c r="H26" s="526"/>
      <c r="I26" s="526"/>
      <c r="J26" s="527"/>
      <c r="K26" s="549"/>
      <c r="L26" s="549"/>
      <c r="M26" s="549"/>
      <c r="N26" s="549"/>
      <c r="O26" s="549"/>
      <c r="P26" s="549"/>
      <c r="Q26" s="549"/>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5"/>
    </row>
    <row r="27" spans="1:62" ht="13.5" customHeight="1">
      <c r="B27" s="539"/>
      <c r="C27" s="528"/>
      <c r="D27" s="528"/>
      <c r="E27" s="528"/>
      <c r="F27" s="528"/>
      <c r="G27" s="528"/>
      <c r="H27" s="528"/>
      <c r="I27" s="528"/>
      <c r="J27" s="529"/>
      <c r="K27" s="549"/>
      <c r="L27" s="549"/>
      <c r="M27" s="549"/>
      <c r="N27" s="549"/>
      <c r="O27" s="549"/>
      <c r="P27" s="549"/>
      <c r="Q27" s="549"/>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5"/>
    </row>
    <row r="28" spans="1:62" ht="13.5" customHeight="1">
      <c r="B28" s="539"/>
      <c r="C28" s="523" t="s">
        <v>106</v>
      </c>
      <c r="D28" s="524"/>
      <c r="E28" s="524"/>
      <c r="F28" s="524"/>
      <c r="G28" s="524"/>
      <c r="H28" s="524"/>
      <c r="I28" s="524"/>
      <c r="J28" s="525"/>
      <c r="K28" s="513"/>
      <c r="L28" s="513"/>
      <c r="M28" s="513"/>
      <c r="N28" s="513"/>
      <c r="O28" s="513"/>
      <c r="P28" s="513"/>
      <c r="Q28" s="513"/>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5"/>
    </row>
    <row r="29" spans="1:62" ht="13.5" customHeight="1">
      <c r="B29" s="539"/>
      <c r="C29" s="526"/>
      <c r="D29" s="526"/>
      <c r="E29" s="526"/>
      <c r="F29" s="526"/>
      <c r="G29" s="526"/>
      <c r="H29" s="526"/>
      <c r="I29" s="526"/>
      <c r="J29" s="527"/>
      <c r="K29" s="513"/>
      <c r="L29" s="513"/>
      <c r="M29" s="513"/>
      <c r="N29" s="513"/>
      <c r="O29" s="513"/>
      <c r="P29" s="513"/>
      <c r="Q29" s="513"/>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5"/>
    </row>
    <row r="30" spans="1:62" ht="13.5" customHeight="1">
      <c r="B30" s="539"/>
      <c r="C30" s="528"/>
      <c r="D30" s="528"/>
      <c r="E30" s="528"/>
      <c r="F30" s="528"/>
      <c r="G30" s="528"/>
      <c r="H30" s="528"/>
      <c r="I30" s="528"/>
      <c r="J30" s="529"/>
      <c r="K30" s="513"/>
      <c r="L30" s="513"/>
      <c r="M30" s="513"/>
      <c r="N30" s="513"/>
      <c r="O30" s="513"/>
      <c r="P30" s="513"/>
      <c r="Q30" s="513"/>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5"/>
    </row>
    <row r="31" spans="1:62" ht="13.5" customHeight="1">
      <c r="B31" s="539"/>
      <c r="C31" s="498" t="s">
        <v>107</v>
      </c>
      <c r="D31" s="512"/>
      <c r="E31" s="512"/>
      <c r="F31" s="512"/>
      <c r="G31" s="512"/>
      <c r="H31" s="512"/>
      <c r="I31" s="512"/>
      <c r="J31" s="430"/>
      <c r="K31" s="513"/>
      <c r="L31" s="513"/>
      <c r="M31" s="513"/>
      <c r="N31" s="513"/>
      <c r="O31" s="513"/>
      <c r="P31" s="513"/>
      <c r="Q31" s="513"/>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5"/>
    </row>
    <row r="32" spans="1:62" ht="13.5" customHeight="1">
      <c r="B32" s="539"/>
      <c r="C32" s="370"/>
      <c r="D32" s="370"/>
      <c r="E32" s="370"/>
      <c r="F32" s="370"/>
      <c r="G32" s="370"/>
      <c r="H32" s="370"/>
      <c r="I32" s="370"/>
      <c r="J32" s="374"/>
      <c r="K32" s="513"/>
      <c r="L32" s="513"/>
      <c r="M32" s="513"/>
      <c r="N32" s="513"/>
      <c r="O32" s="513"/>
      <c r="P32" s="513"/>
      <c r="Q32" s="513"/>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5"/>
    </row>
    <row r="33" spans="1:62" ht="13.5" customHeight="1">
      <c r="B33" s="539"/>
      <c r="C33" s="376"/>
      <c r="D33" s="376"/>
      <c r="E33" s="376"/>
      <c r="F33" s="376"/>
      <c r="G33" s="376"/>
      <c r="H33" s="376"/>
      <c r="I33" s="376"/>
      <c r="J33" s="377"/>
      <c r="K33" s="513"/>
      <c r="L33" s="513"/>
      <c r="M33" s="513"/>
      <c r="N33" s="513"/>
      <c r="O33" s="513"/>
      <c r="P33" s="513"/>
      <c r="Q33" s="513"/>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5"/>
    </row>
    <row r="34" spans="1:62" ht="13.5" customHeight="1">
      <c r="B34" s="539"/>
      <c r="C34" s="498" t="s">
        <v>108</v>
      </c>
      <c r="D34" s="512"/>
      <c r="E34" s="512"/>
      <c r="F34" s="512"/>
      <c r="G34" s="512"/>
      <c r="H34" s="512"/>
      <c r="I34" s="512"/>
      <c r="J34" s="430"/>
      <c r="K34" s="513"/>
      <c r="L34" s="513"/>
      <c r="M34" s="513"/>
      <c r="N34" s="513"/>
      <c r="O34" s="513"/>
      <c r="P34" s="513"/>
      <c r="Q34" s="513"/>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5"/>
      <c r="AS34" s="301" t="s">
        <v>109</v>
      </c>
      <c r="AT34" s="302"/>
      <c r="AU34" s="302"/>
    </row>
    <row r="35" spans="1:62" ht="13.5" customHeight="1">
      <c r="B35" s="539"/>
      <c r="C35" s="370"/>
      <c r="D35" s="370"/>
      <c r="E35" s="370"/>
      <c r="F35" s="370"/>
      <c r="G35" s="370"/>
      <c r="H35" s="370"/>
      <c r="I35" s="370"/>
      <c r="J35" s="374"/>
      <c r="K35" s="513"/>
      <c r="L35" s="513"/>
      <c r="M35" s="513"/>
      <c r="N35" s="513"/>
      <c r="O35" s="513"/>
      <c r="P35" s="513"/>
      <c r="Q35" s="513"/>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5"/>
      <c r="AS35" s="302"/>
      <c r="AT35" s="302"/>
      <c r="AU35" s="302"/>
    </row>
    <row r="36" spans="1:62" ht="13.5" customHeight="1" thickBot="1">
      <c r="B36" s="539"/>
      <c r="C36" s="516"/>
      <c r="D36" s="516"/>
      <c r="E36" s="516"/>
      <c r="F36" s="516"/>
      <c r="G36" s="516"/>
      <c r="H36" s="516"/>
      <c r="I36" s="516"/>
      <c r="J36" s="517"/>
      <c r="K36" s="518"/>
      <c r="L36" s="518"/>
      <c r="M36" s="518"/>
      <c r="N36" s="518"/>
      <c r="O36" s="518"/>
      <c r="P36" s="518"/>
      <c r="Q36" s="518"/>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20"/>
      <c r="AS36" s="98" t="s">
        <v>110</v>
      </c>
      <c r="AW36" s="301" t="s">
        <v>111</v>
      </c>
      <c r="AX36" s="301"/>
      <c r="AY36" s="301"/>
      <c r="AZ36" s="301"/>
      <c r="BA36" s="301"/>
    </row>
    <row r="37" spans="1:62" ht="13.5" customHeight="1" thickTop="1">
      <c r="B37" s="539"/>
      <c r="C37" s="550" t="s">
        <v>112</v>
      </c>
      <c r="D37" s="551"/>
      <c r="E37" s="551"/>
      <c r="F37" s="551"/>
      <c r="G37" s="551"/>
      <c r="H37" s="551"/>
      <c r="I37" s="551"/>
      <c r="J37" s="552"/>
      <c r="K37" s="554">
        <f>SUM(K25:Q36)</f>
        <v>0</v>
      </c>
      <c r="L37" s="555"/>
      <c r="M37" s="555"/>
      <c r="N37" s="555"/>
      <c r="O37" s="555"/>
      <c r="P37" s="555"/>
      <c r="Q37" s="556"/>
      <c r="R37" s="24"/>
      <c r="S37" s="25"/>
      <c r="T37" s="25"/>
      <c r="U37" s="25"/>
      <c r="V37" s="25"/>
      <c r="W37" s="25"/>
      <c r="X37" s="25"/>
      <c r="Y37" s="560"/>
      <c r="Z37" s="560"/>
      <c r="AA37" s="560"/>
      <c r="AB37" s="561"/>
      <c r="AC37" s="564"/>
      <c r="AD37" s="564"/>
      <c r="AE37" s="564"/>
      <c r="AF37" s="564"/>
      <c r="AG37" s="564"/>
      <c r="AH37" s="564"/>
      <c r="AI37" s="564"/>
      <c r="AJ37" s="564"/>
      <c r="AK37" s="564"/>
      <c r="AL37" s="564"/>
      <c r="AM37" s="564"/>
      <c r="AN37" s="564"/>
      <c r="AO37" s="565"/>
      <c r="AS37" s="628">
        <f>K37</f>
        <v>0</v>
      </c>
      <c r="AT37" s="629" t="str">
        <f>IF(AS37=AW37,"〇","×")</f>
        <v>〇</v>
      </c>
      <c r="AU37" s="302"/>
      <c r="AW37" s="297">
        <f>V68+V97+V124+V147</f>
        <v>0</v>
      </c>
      <c r="AX37" s="298"/>
      <c r="AY37" s="298"/>
      <c r="AZ37" s="298"/>
      <c r="BA37" s="298"/>
    </row>
    <row r="38" spans="1:62" ht="13.5" customHeight="1">
      <c r="B38" s="539"/>
      <c r="C38" s="370"/>
      <c r="D38" s="370"/>
      <c r="E38" s="370"/>
      <c r="F38" s="370"/>
      <c r="G38" s="370"/>
      <c r="H38" s="370"/>
      <c r="I38" s="370"/>
      <c r="J38" s="374"/>
      <c r="K38" s="554"/>
      <c r="L38" s="555"/>
      <c r="M38" s="555"/>
      <c r="N38" s="555"/>
      <c r="O38" s="555"/>
      <c r="P38" s="555"/>
      <c r="Q38" s="556"/>
      <c r="R38" s="24"/>
      <c r="S38" s="25"/>
      <c r="T38" s="25"/>
      <c r="U38" s="25"/>
      <c r="V38" s="25"/>
      <c r="W38" s="25"/>
      <c r="X38" s="25"/>
      <c r="Y38" s="560"/>
      <c r="Z38" s="560"/>
      <c r="AA38" s="560"/>
      <c r="AB38" s="561"/>
      <c r="AC38" s="564"/>
      <c r="AD38" s="564"/>
      <c r="AE38" s="564"/>
      <c r="AF38" s="564"/>
      <c r="AG38" s="564"/>
      <c r="AH38" s="564"/>
      <c r="AI38" s="564"/>
      <c r="AJ38" s="564"/>
      <c r="AK38" s="564"/>
      <c r="AL38" s="564"/>
      <c r="AM38" s="564"/>
      <c r="AN38" s="564"/>
      <c r="AO38" s="565"/>
      <c r="AS38" s="298"/>
      <c r="AT38" s="302"/>
      <c r="AU38" s="302"/>
      <c r="AW38" s="298"/>
      <c r="AX38" s="298"/>
      <c r="AY38" s="298"/>
      <c r="AZ38" s="298"/>
      <c r="BA38" s="298"/>
    </row>
    <row r="39" spans="1:62" ht="13.5" customHeight="1" thickBot="1">
      <c r="B39" s="540"/>
      <c r="C39" s="553"/>
      <c r="D39" s="553"/>
      <c r="E39" s="553"/>
      <c r="F39" s="553"/>
      <c r="G39" s="553"/>
      <c r="H39" s="553"/>
      <c r="I39" s="553"/>
      <c r="J39" s="433"/>
      <c r="K39" s="557"/>
      <c r="L39" s="558"/>
      <c r="M39" s="558"/>
      <c r="N39" s="558"/>
      <c r="O39" s="558"/>
      <c r="P39" s="558"/>
      <c r="Q39" s="559"/>
      <c r="R39" s="26"/>
      <c r="S39" s="27"/>
      <c r="T39" s="27"/>
      <c r="U39" s="27"/>
      <c r="V39" s="27"/>
      <c r="W39" s="27"/>
      <c r="X39" s="27"/>
      <c r="Y39" s="562"/>
      <c r="Z39" s="562"/>
      <c r="AA39" s="562"/>
      <c r="AB39" s="563"/>
      <c r="AC39" s="566"/>
      <c r="AD39" s="566"/>
      <c r="AE39" s="566"/>
      <c r="AF39" s="566"/>
      <c r="AG39" s="566"/>
      <c r="AH39" s="566"/>
      <c r="AI39" s="566"/>
      <c r="AJ39" s="566"/>
      <c r="AK39" s="566"/>
      <c r="AL39" s="566"/>
      <c r="AM39" s="566"/>
      <c r="AN39" s="566"/>
      <c r="AO39" s="567"/>
      <c r="AS39" s="298"/>
      <c r="AT39" s="302"/>
      <c r="AU39" s="302"/>
      <c r="AW39" s="298"/>
      <c r="AX39" s="298"/>
      <c r="AY39" s="298"/>
      <c r="AZ39" s="298"/>
      <c r="BA39" s="298"/>
    </row>
    <row r="40" spans="1:62" ht="13.5" customHeight="1" thickBot="1">
      <c r="A40" s="7"/>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7"/>
      <c r="AS40" s="38"/>
    </row>
    <row r="41" spans="1:62" ht="13.5" customHeight="1">
      <c r="B41" s="354" t="s">
        <v>113</v>
      </c>
      <c r="C41" s="355"/>
      <c r="D41" s="355"/>
      <c r="E41" s="355"/>
      <c r="F41" s="356"/>
      <c r="G41" s="363" t="s">
        <v>114</v>
      </c>
      <c r="H41" s="356"/>
      <c r="I41" s="356"/>
      <c r="J41" s="356"/>
      <c r="K41" s="364"/>
      <c r="Q41" s="1"/>
      <c r="R41" s="1"/>
      <c r="S41" s="1"/>
      <c r="T41" s="1"/>
      <c r="AP41" s="1"/>
    </row>
    <row r="42" spans="1:62" ht="13.5" customHeight="1">
      <c r="B42" s="357"/>
      <c r="C42" s="358"/>
      <c r="D42" s="358"/>
      <c r="E42" s="358"/>
      <c r="F42" s="359"/>
      <c r="G42" s="359"/>
      <c r="H42" s="359"/>
      <c r="I42" s="359"/>
      <c r="J42" s="359"/>
      <c r="K42" s="365"/>
      <c r="Q42" s="1"/>
      <c r="R42" s="1"/>
      <c r="S42" s="1"/>
      <c r="T42" s="1"/>
      <c r="AP42" s="1"/>
    </row>
    <row r="43" spans="1:62" ht="13.5" customHeight="1" thickBot="1">
      <c r="B43" s="357"/>
      <c r="C43" s="358"/>
      <c r="D43" s="358"/>
      <c r="E43" s="358"/>
      <c r="F43" s="359"/>
      <c r="G43" s="359"/>
      <c r="H43" s="359"/>
      <c r="I43" s="359"/>
      <c r="J43" s="359"/>
      <c r="K43" s="365"/>
      <c r="Q43" s="1"/>
      <c r="R43" s="1"/>
      <c r="S43" s="1"/>
      <c r="T43" s="1"/>
      <c r="AP43" s="1"/>
    </row>
    <row r="44" spans="1:62" ht="13.5" customHeight="1">
      <c r="B44" s="483" t="s">
        <v>115</v>
      </c>
      <c r="C44" s="484"/>
      <c r="D44" s="484"/>
      <c r="E44" s="484"/>
      <c r="F44" s="485"/>
      <c r="G44" s="487" t="s">
        <v>116</v>
      </c>
      <c r="H44" s="461"/>
      <c r="I44" s="461"/>
      <c r="J44" s="461"/>
      <c r="K44" s="461"/>
      <c r="L44" s="461"/>
      <c r="M44" s="461"/>
      <c r="N44" s="461"/>
      <c r="O44" s="461"/>
      <c r="P44" s="462"/>
      <c r="Q44" s="508" t="s">
        <v>117</v>
      </c>
      <c r="R44" s="452"/>
      <c r="S44" s="509"/>
      <c r="T44" s="455"/>
      <c r="U44" s="461"/>
      <c r="V44" s="461"/>
      <c r="W44" s="462"/>
      <c r="X44" s="411" t="s">
        <v>118</v>
      </c>
      <c r="Y44" s="510"/>
      <c r="Z44" s="510"/>
      <c r="AA44" s="511"/>
      <c r="AB44" s="455"/>
      <c r="AC44" s="461"/>
      <c r="AD44" s="462"/>
      <c r="AE44" s="489" t="s">
        <v>119</v>
      </c>
      <c r="AF44" s="489"/>
      <c r="AG44" s="489"/>
      <c r="AH44" s="455"/>
      <c r="AI44" s="461"/>
      <c r="AJ44" s="461"/>
      <c r="AK44" s="461"/>
      <c r="AL44" s="461"/>
      <c r="AM44" s="461"/>
      <c r="AN44" s="461"/>
      <c r="AO44" s="490"/>
      <c r="AS44" s="294" t="s">
        <v>120</v>
      </c>
      <c r="AT44" s="294"/>
      <c r="AU44" s="294"/>
      <c r="AV44" s="294"/>
      <c r="AW44" s="294"/>
      <c r="AX44" s="294"/>
      <c r="AY44" s="294"/>
      <c r="AZ44" s="294"/>
      <c r="BA44" s="294"/>
      <c r="BB44" s="294"/>
      <c r="BC44" s="294"/>
      <c r="BD44" s="294"/>
      <c r="BE44" s="294"/>
      <c r="BF44" s="294"/>
      <c r="BG44" s="294"/>
      <c r="BH44" s="294"/>
      <c r="BI44" s="294"/>
      <c r="BJ44" s="294"/>
    </row>
    <row r="45" spans="1:62" ht="13.5" customHeight="1">
      <c r="A45" s="7"/>
      <c r="B45" s="470"/>
      <c r="C45" s="471"/>
      <c r="D45" s="471"/>
      <c r="E45" s="471"/>
      <c r="F45" s="486"/>
      <c r="G45" s="473"/>
      <c r="H45" s="464"/>
      <c r="I45" s="464"/>
      <c r="J45" s="464"/>
      <c r="K45" s="464"/>
      <c r="L45" s="464"/>
      <c r="M45" s="464"/>
      <c r="N45" s="464"/>
      <c r="O45" s="464"/>
      <c r="P45" s="465"/>
      <c r="Q45" s="503"/>
      <c r="R45" s="454"/>
      <c r="S45" s="504"/>
      <c r="T45" s="463"/>
      <c r="U45" s="464"/>
      <c r="V45" s="464"/>
      <c r="W45" s="465"/>
      <c r="X45" s="505"/>
      <c r="Y45" s="506"/>
      <c r="Z45" s="506"/>
      <c r="AA45" s="507"/>
      <c r="AB45" s="463"/>
      <c r="AC45" s="464"/>
      <c r="AD45" s="465"/>
      <c r="AE45" s="477"/>
      <c r="AF45" s="477"/>
      <c r="AG45" s="477"/>
      <c r="AH45" s="463"/>
      <c r="AI45" s="464"/>
      <c r="AJ45" s="464"/>
      <c r="AK45" s="464"/>
      <c r="AL45" s="464"/>
      <c r="AM45" s="464"/>
      <c r="AN45" s="464"/>
      <c r="AO45" s="478"/>
      <c r="AP45" s="7"/>
      <c r="AS45" s="294"/>
      <c r="AT45" s="294"/>
      <c r="AU45" s="294"/>
      <c r="AV45" s="294"/>
      <c r="AW45" s="294"/>
      <c r="AX45" s="294"/>
      <c r="AY45" s="294"/>
      <c r="AZ45" s="294"/>
      <c r="BA45" s="294"/>
      <c r="BB45" s="294"/>
      <c r="BC45" s="294"/>
      <c r="BD45" s="294"/>
      <c r="BE45" s="294"/>
      <c r="BF45" s="294"/>
      <c r="BG45" s="294"/>
      <c r="BH45" s="294"/>
      <c r="BI45" s="294"/>
      <c r="BJ45" s="294"/>
    </row>
    <row r="46" spans="1:62" ht="13.5" customHeight="1">
      <c r="A46" s="7"/>
      <c r="B46" s="468" t="s">
        <v>115</v>
      </c>
      <c r="C46" s="469"/>
      <c r="D46" s="469"/>
      <c r="E46" s="469"/>
      <c r="F46" s="469"/>
      <c r="G46" s="472" t="s">
        <v>121</v>
      </c>
      <c r="H46" s="446"/>
      <c r="I46" s="446"/>
      <c r="J46" s="446"/>
      <c r="K46" s="446"/>
      <c r="L46" s="446"/>
      <c r="M46" s="446"/>
      <c r="N46" s="446"/>
      <c r="O46" s="446"/>
      <c r="P46" s="491"/>
      <c r="Q46" s="493" t="s">
        <v>117</v>
      </c>
      <c r="R46" s="429"/>
      <c r="S46" s="494"/>
      <c r="T46" s="445"/>
      <c r="U46" s="446"/>
      <c r="V46" s="446"/>
      <c r="W46" s="491"/>
      <c r="X46" s="497" t="s">
        <v>118</v>
      </c>
      <c r="Y46" s="498"/>
      <c r="Z46" s="498"/>
      <c r="AA46" s="499"/>
      <c r="AB46" s="445"/>
      <c r="AC46" s="446"/>
      <c r="AD46" s="491"/>
      <c r="AE46" s="477" t="s">
        <v>119</v>
      </c>
      <c r="AF46" s="477"/>
      <c r="AG46" s="477"/>
      <c r="AH46" s="445"/>
      <c r="AI46" s="446"/>
      <c r="AJ46" s="446"/>
      <c r="AK46" s="446"/>
      <c r="AL46" s="446"/>
      <c r="AM46" s="446"/>
      <c r="AN46" s="446"/>
      <c r="AO46" s="447"/>
      <c r="AP46" s="7"/>
      <c r="AS46" s="295"/>
      <c r="AT46" s="295"/>
      <c r="AU46" s="295"/>
      <c r="AV46" s="295"/>
      <c r="AW46" s="295"/>
      <c r="AX46" s="295"/>
      <c r="AY46" s="295"/>
      <c r="AZ46" s="295"/>
      <c r="BA46" s="295"/>
      <c r="BB46" s="295"/>
      <c r="BC46" s="295"/>
      <c r="BD46" s="295"/>
      <c r="BE46" s="295"/>
      <c r="BF46" s="295"/>
      <c r="BG46" s="295"/>
      <c r="BH46" s="295"/>
      <c r="BI46" s="295"/>
      <c r="BJ46" s="295"/>
    </row>
    <row r="47" spans="1:62" ht="13.5" customHeight="1">
      <c r="A47" s="7"/>
      <c r="B47" s="470"/>
      <c r="C47" s="471"/>
      <c r="D47" s="471"/>
      <c r="E47" s="471"/>
      <c r="F47" s="471"/>
      <c r="G47" s="473"/>
      <c r="H47" s="464"/>
      <c r="I47" s="464"/>
      <c r="J47" s="464"/>
      <c r="K47" s="464"/>
      <c r="L47" s="464"/>
      <c r="M47" s="464"/>
      <c r="N47" s="464"/>
      <c r="O47" s="464"/>
      <c r="P47" s="465"/>
      <c r="Q47" s="503"/>
      <c r="R47" s="454"/>
      <c r="S47" s="504"/>
      <c r="T47" s="463"/>
      <c r="U47" s="464"/>
      <c r="V47" s="464"/>
      <c r="W47" s="465"/>
      <c r="X47" s="505"/>
      <c r="Y47" s="506"/>
      <c r="Z47" s="506"/>
      <c r="AA47" s="507"/>
      <c r="AB47" s="463"/>
      <c r="AC47" s="464"/>
      <c r="AD47" s="465"/>
      <c r="AE47" s="477"/>
      <c r="AF47" s="477"/>
      <c r="AG47" s="477"/>
      <c r="AH47" s="463"/>
      <c r="AI47" s="464"/>
      <c r="AJ47" s="464"/>
      <c r="AK47" s="464"/>
      <c r="AL47" s="464"/>
      <c r="AM47" s="464"/>
      <c r="AN47" s="464"/>
      <c r="AO47" s="478"/>
      <c r="AP47" s="7"/>
      <c r="AS47" s="294" t="s">
        <v>122</v>
      </c>
      <c r="AT47" s="294"/>
      <c r="AU47" s="294"/>
      <c r="AV47" s="294"/>
      <c r="AW47" s="294"/>
      <c r="AX47" s="294"/>
      <c r="AY47" s="294"/>
      <c r="AZ47" s="294"/>
      <c r="BA47" s="294"/>
      <c r="BB47" s="294"/>
      <c r="BC47" s="294"/>
      <c r="BD47" s="294"/>
      <c r="BE47" s="294"/>
      <c r="BF47" s="294"/>
      <c r="BG47" s="294"/>
      <c r="BH47" s="294"/>
      <c r="BI47" s="294"/>
      <c r="BJ47" s="294"/>
    </row>
    <row r="48" spans="1:62" ht="13.5" customHeight="1">
      <c r="A48" s="7"/>
      <c r="B48" s="468" t="s">
        <v>115</v>
      </c>
      <c r="C48" s="469"/>
      <c r="D48" s="469"/>
      <c r="E48" s="469"/>
      <c r="F48" s="469"/>
      <c r="G48" s="472" t="s">
        <v>123</v>
      </c>
      <c r="H48" s="446"/>
      <c r="I48" s="446"/>
      <c r="J48" s="446"/>
      <c r="K48" s="446"/>
      <c r="L48" s="446"/>
      <c r="M48" s="446"/>
      <c r="N48" s="446"/>
      <c r="O48" s="446"/>
      <c r="P48" s="491"/>
      <c r="Q48" s="493" t="s">
        <v>117</v>
      </c>
      <c r="R48" s="429"/>
      <c r="S48" s="494"/>
      <c r="T48" s="445"/>
      <c r="U48" s="446"/>
      <c r="V48" s="446"/>
      <c r="W48" s="491"/>
      <c r="X48" s="497" t="s">
        <v>118</v>
      </c>
      <c r="Y48" s="498"/>
      <c r="Z48" s="498"/>
      <c r="AA48" s="499"/>
      <c r="AB48" s="445"/>
      <c r="AC48" s="446"/>
      <c r="AD48" s="491"/>
      <c r="AE48" s="477" t="s">
        <v>119</v>
      </c>
      <c r="AF48" s="477"/>
      <c r="AG48" s="477"/>
      <c r="AH48" s="445"/>
      <c r="AI48" s="446"/>
      <c r="AJ48" s="446"/>
      <c r="AK48" s="446"/>
      <c r="AL48" s="446"/>
      <c r="AM48" s="446"/>
      <c r="AN48" s="446"/>
      <c r="AO48" s="447"/>
      <c r="AP48" s="7"/>
      <c r="AS48" s="294"/>
      <c r="AT48" s="294"/>
      <c r="AU48" s="294"/>
      <c r="AV48" s="294"/>
      <c r="AW48" s="294"/>
      <c r="AX48" s="294"/>
      <c r="AY48" s="294"/>
      <c r="AZ48" s="294"/>
      <c r="BA48" s="294"/>
      <c r="BB48" s="294"/>
      <c r="BC48" s="294"/>
      <c r="BD48" s="294"/>
      <c r="BE48" s="294"/>
      <c r="BF48" s="294"/>
      <c r="BG48" s="294"/>
      <c r="BH48" s="294"/>
      <c r="BI48" s="294"/>
      <c r="BJ48" s="294"/>
    </row>
    <row r="49" spans="1:67" ht="13.5" customHeight="1" thickBot="1">
      <c r="A49" s="7"/>
      <c r="B49" s="479"/>
      <c r="C49" s="480"/>
      <c r="D49" s="480"/>
      <c r="E49" s="480"/>
      <c r="F49" s="480"/>
      <c r="G49" s="481"/>
      <c r="H49" s="449"/>
      <c r="I49" s="449"/>
      <c r="J49" s="449"/>
      <c r="K49" s="449"/>
      <c r="L49" s="449"/>
      <c r="M49" s="449"/>
      <c r="N49" s="449"/>
      <c r="O49" s="449"/>
      <c r="P49" s="492"/>
      <c r="Q49" s="495"/>
      <c r="R49" s="432"/>
      <c r="S49" s="496"/>
      <c r="T49" s="448"/>
      <c r="U49" s="449"/>
      <c r="V49" s="449"/>
      <c r="W49" s="492"/>
      <c r="X49" s="500"/>
      <c r="Y49" s="501"/>
      <c r="Z49" s="501"/>
      <c r="AA49" s="502"/>
      <c r="AB49" s="448"/>
      <c r="AC49" s="449"/>
      <c r="AD49" s="492"/>
      <c r="AE49" s="482"/>
      <c r="AF49" s="482"/>
      <c r="AG49" s="482"/>
      <c r="AH49" s="448"/>
      <c r="AI49" s="449"/>
      <c r="AJ49" s="449"/>
      <c r="AK49" s="449"/>
      <c r="AL49" s="449"/>
      <c r="AM49" s="449"/>
      <c r="AN49" s="449"/>
      <c r="AO49" s="450"/>
      <c r="AP49" s="7"/>
      <c r="AS49" s="295"/>
      <c r="AT49" s="295"/>
      <c r="AU49" s="295"/>
      <c r="AV49" s="295"/>
      <c r="AW49" s="295"/>
      <c r="AX49" s="295"/>
      <c r="AY49" s="295"/>
      <c r="AZ49" s="295"/>
      <c r="BA49" s="295"/>
      <c r="BB49" s="295"/>
      <c r="BC49" s="295"/>
      <c r="BD49" s="295"/>
      <c r="BE49" s="295"/>
      <c r="BF49" s="295"/>
      <c r="BG49" s="295"/>
      <c r="BH49" s="295"/>
      <c r="BI49" s="295"/>
      <c r="BJ49" s="295"/>
    </row>
    <row r="50" spans="1:67" ht="13.5" customHeight="1">
      <c r="B50" s="410" t="s">
        <v>124</v>
      </c>
      <c r="C50" s="411" t="s">
        <v>125</v>
      </c>
      <c r="D50" s="371"/>
      <c r="E50" s="371"/>
      <c r="F50" s="371"/>
      <c r="G50" s="371"/>
      <c r="H50" s="371"/>
      <c r="I50" s="371"/>
      <c r="J50" s="371"/>
      <c r="K50" s="371"/>
      <c r="L50" s="371"/>
      <c r="M50" s="371"/>
      <c r="N50" s="371"/>
      <c r="O50" s="371"/>
      <c r="P50" s="371"/>
      <c r="Q50" s="371"/>
      <c r="R50" s="371"/>
      <c r="S50" s="371"/>
      <c r="T50" s="371"/>
      <c r="U50" s="372"/>
      <c r="V50" s="378" t="s">
        <v>126</v>
      </c>
      <c r="W50" s="379"/>
      <c r="X50" s="379"/>
      <c r="Y50" s="380"/>
      <c r="Z50" s="378" t="s">
        <v>127</v>
      </c>
      <c r="AA50" s="379"/>
      <c r="AB50" s="379"/>
      <c r="AC50" s="379"/>
      <c r="AD50" s="379"/>
      <c r="AE50" s="379"/>
      <c r="AF50" s="379"/>
      <c r="AG50" s="380"/>
      <c r="AH50" s="387" t="s">
        <v>128</v>
      </c>
      <c r="AI50" s="388"/>
      <c r="AJ50" s="388"/>
      <c r="AK50" s="389"/>
      <c r="AL50" s="387" t="s">
        <v>129</v>
      </c>
      <c r="AM50" s="388"/>
      <c r="AN50" s="388"/>
      <c r="AO50" s="393"/>
    </row>
    <row r="51" spans="1:67" ht="13.5" customHeight="1">
      <c r="B51" s="367"/>
      <c r="C51" s="373"/>
      <c r="D51" s="370"/>
      <c r="E51" s="370"/>
      <c r="F51" s="370"/>
      <c r="G51" s="370"/>
      <c r="H51" s="370"/>
      <c r="I51" s="370"/>
      <c r="J51" s="370"/>
      <c r="K51" s="370"/>
      <c r="L51" s="370"/>
      <c r="M51" s="370"/>
      <c r="N51" s="370"/>
      <c r="O51" s="370"/>
      <c r="P51" s="370"/>
      <c r="Q51" s="370"/>
      <c r="R51" s="370"/>
      <c r="S51" s="370"/>
      <c r="T51" s="370"/>
      <c r="U51" s="374"/>
      <c r="V51" s="381"/>
      <c r="W51" s="382"/>
      <c r="X51" s="382"/>
      <c r="Y51" s="383"/>
      <c r="Z51" s="384"/>
      <c r="AA51" s="385"/>
      <c r="AB51" s="385"/>
      <c r="AC51" s="385"/>
      <c r="AD51" s="385"/>
      <c r="AE51" s="385"/>
      <c r="AF51" s="385"/>
      <c r="AG51" s="386"/>
      <c r="AH51" s="390"/>
      <c r="AI51" s="391"/>
      <c r="AJ51" s="391"/>
      <c r="AK51" s="392"/>
      <c r="AL51" s="394"/>
      <c r="AM51" s="395"/>
      <c r="AN51" s="395"/>
      <c r="AO51" s="396"/>
    </row>
    <row r="52" spans="1:67" ht="13.5" customHeight="1">
      <c r="B52" s="367"/>
      <c r="C52" s="373"/>
      <c r="D52" s="370"/>
      <c r="E52" s="370"/>
      <c r="F52" s="370"/>
      <c r="G52" s="370"/>
      <c r="H52" s="370"/>
      <c r="I52" s="370"/>
      <c r="J52" s="370"/>
      <c r="K52" s="370"/>
      <c r="L52" s="370"/>
      <c r="M52" s="370"/>
      <c r="N52" s="370"/>
      <c r="O52" s="370"/>
      <c r="P52" s="370"/>
      <c r="Q52" s="370"/>
      <c r="R52" s="370"/>
      <c r="S52" s="370"/>
      <c r="T52" s="370"/>
      <c r="U52" s="374"/>
      <c r="V52" s="381"/>
      <c r="W52" s="382"/>
      <c r="X52" s="382"/>
      <c r="Y52" s="383"/>
      <c r="Z52" s="398" t="s">
        <v>257</v>
      </c>
      <c r="AA52" s="399"/>
      <c r="AB52" s="399"/>
      <c r="AC52" s="400"/>
      <c r="AD52" s="398" t="s">
        <v>130</v>
      </c>
      <c r="AE52" s="399"/>
      <c r="AF52" s="399"/>
      <c r="AG52" s="399"/>
      <c r="AH52" s="399"/>
      <c r="AI52" s="399"/>
      <c r="AJ52" s="399"/>
      <c r="AK52" s="400"/>
      <c r="AL52" s="394"/>
      <c r="AM52" s="395"/>
      <c r="AN52" s="395"/>
      <c r="AO52" s="396"/>
      <c r="AS52" s="301" t="s">
        <v>109</v>
      </c>
      <c r="AT52" s="302"/>
      <c r="AU52" s="302"/>
    </row>
    <row r="53" spans="1:67" ht="13.5" customHeight="1">
      <c r="B53" s="367"/>
      <c r="C53" s="375"/>
      <c r="D53" s="376"/>
      <c r="E53" s="376"/>
      <c r="F53" s="376"/>
      <c r="G53" s="376"/>
      <c r="H53" s="376"/>
      <c r="I53" s="376"/>
      <c r="J53" s="376"/>
      <c r="K53" s="376"/>
      <c r="L53" s="376"/>
      <c r="M53" s="376"/>
      <c r="N53" s="376"/>
      <c r="O53" s="376"/>
      <c r="P53" s="376"/>
      <c r="Q53" s="376"/>
      <c r="R53" s="376"/>
      <c r="S53" s="376"/>
      <c r="T53" s="376"/>
      <c r="U53" s="377"/>
      <c r="V53" s="384"/>
      <c r="W53" s="385"/>
      <c r="X53" s="385"/>
      <c r="Y53" s="386"/>
      <c r="Z53" s="384"/>
      <c r="AA53" s="385"/>
      <c r="AB53" s="385"/>
      <c r="AC53" s="386"/>
      <c r="AD53" s="384"/>
      <c r="AE53" s="385"/>
      <c r="AF53" s="385"/>
      <c r="AG53" s="385"/>
      <c r="AH53" s="385"/>
      <c r="AI53" s="385"/>
      <c r="AJ53" s="385"/>
      <c r="AK53" s="386"/>
      <c r="AL53" s="390"/>
      <c r="AM53" s="391"/>
      <c r="AN53" s="391"/>
      <c r="AO53" s="397"/>
      <c r="AS53" s="302"/>
      <c r="AT53" s="302"/>
      <c r="AU53" s="302"/>
    </row>
    <row r="54" spans="1:67" ht="19.5" customHeight="1">
      <c r="B54" s="367"/>
      <c r="C54" s="310" t="s">
        <v>8</v>
      </c>
      <c r="D54" s="311"/>
      <c r="E54" s="311"/>
      <c r="F54" s="311"/>
      <c r="G54" s="311"/>
      <c r="H54" s="412"/>
      <c r="I54" s="412"/>
      <c r="J54" s="412"/>
      <c r="K54" s="412"/>
      <c r="L54" s="412"/>
      <c r="M54" s="412"/>
      <c r="N54" s="412"/>
      <c r="O54" s="412"/>
      <c r="P54" s="412"/>
      <c r="Q54" s="412"/>
      <c r="R54" s="412"/>
      <c r="S54" s="412"/>
      <c r="T54" s="412"/>
      <c r="U54" s="413"/>
      <c r="V54" s="401"/>
      <c r="W54" s="402"/>
      <c r="X54" s="402"/>
      <c r="Y54" s="403"/>
      <c r="Z54" s="404"/>
      <c r="AA54" s="405"/>
      <c r="AB54" s="405"/>
      <c r="AC54" s="406"/>
      <c r="AD54" s="404"/>
      <c r="AE54" s="405"/>
      <c r="AF54" s="405"/>
      <c r="AG54" s="406"/>
      <c r="AH54" s="404"/>
      <c r="AI54" s="405"/>
      <c r="AJ54" s="405"/>
      <c r="AK54" s="406"/>
      <c r="AL54" s="407"/>
      <c r="AM54" s="408"/>
      <c r="AN54" s="408"/>
      <c r="AO54" s="409"/>
      <c r="AS54" s="297">
        <f>SUM(Z55:AK55)</f>
        <v>0</v>
      </c>
      <c r="AT54" s="299" t="str">
        <f>IF(AS54=V55,"〇","×")</f>
        <v>〇</v>
      </c>
      <c r="AU54" s="300"/>
      <c r="AV54" s="294" t="s">
        <v>131</v>
      </c>
      <c r="AW54" s="295"/>
      <c r="AX54" s="295"/>
      <c r="AY54" s="295"/>
      <c r="AZ54" s="295"/>
      <c r="BA54" s="295"/>
      <c r="BB54" s="295"/>
      <c r="BC54" s="295"/>
      <c r="BD54" s="295"/>
      <c r="BE54" s="295"/>
      <c r="BF54" s="295"/>
      <c r="BG54" s="295"/>
      <c r="BH54" s="295"/>
      <c r="BI54" s="295"/>
      <c r="BJ54" s="295"/>
      <c r="BK54" s="40"/>
      <c r="BL54" s="40"/>
    </row>
    <row r="55" spans="1:67" ht="19.5" customHeight="1">
      <c r="B55" s="367"/>
      <c r="C55" s="32" t="s">
        <v>132</v>
      </c>
      <c r="D55" s="321"/>
      <c r="E55" s="322"/>
      <c r="F55" s="322"/>
      <c r="G55" s="100" t="s">
        <v>133</v>
      </c>
      <c r="H55" s="100" t="s">
        <v>134</v>
      </c>
      <c r="I55" s="323"/>
      <c r="J55" s="323"/>
      <c r="K55" s="323"/>
      <c r="L55" s="324" t="s">
        <v>135</v>
      </c>
      <c r="M55" s="324"/>
      <c r="N55" s="100" t="s">
        <v>134</v>
      </c>
      <c r="O55" s="325"/>
      <c r="P55" s="325"/>
      <c r="Q55" s="100" t="s">
        <v>135</v>
      </c>
      <c r="R55" s="100" t="s">
        <v>134</v>
      </c>
      <c r="S55" s="325"/>
      <c r="T55" s="325"/>
      <c r="U55" s="9" t="s">
        <v>135</v>
      </c>
      <c r="V55" s="345">
        <f>IF(D55="",0,D55)*IF(I55="",1,I55)*IF(O55="",1,O55)*IF(S55="",1,S55)</f>
        <v>0</v>
      </c>
      <c r="W55" s="346"/>
      <c r="X55" s="346"/>
      <c r="Y55" s="347"/>
      <c r="Z55" s="348"/>
      <c r="AA55" s="349"/>
      <c r="AB55" s="349"/>
      <c r="AC55" s="350"/>
      <c r="AD55" s="348"/>
      <c r="AE55" s="349"/>
      <c r="AF55" s="349"/>
      <c r="AG55" s="350"/>
      <c r="AH55" s="348"/>
      <c r="AI55" s="349"/>
      <c r="AJ55" s="349"/>
      <c r="AK55" s="350"/>
      <c r="AL55" s="351"/>
      <c r="AM55" s="352"/>
      <c r="AN55" s="352"/>
      <c r="AO55" s="353"/>
      <c r="AS55" s="298"/>
      <c r="AT55" s="300"/>
      <c r="AU55" s="300"/>
      <c r="AV55" s="295"/>
      <c r="AW55" s="295"/>
      <c r="AX55" s="295"/>
      <c r="AY55" s="295"/>
      <c r="AZ55" s="295"/>
      <c r="BA55" s="295"/>
      <c r="BB55" s="295"/>
      <c r="BC55" s="295"/>
      <c r="BD55" s="295"/>
      <c r="BE55" s="295"/>
      <c r="BF55" s="295"/>
      <c r="BG55" s="295"/>
      <c r="BH55" s="295"/>
      <c r="BI55" s="295"/>
      <c r="BJ55" s="295"/>
    </row>
    <row r="56" spans="1:67" ht="19.5" customHeight="1">
      <c r="B56" s="367"/>
      <c r="C56" s="310" t="s">
        <v>8</v>
      </c>
      <c r="D56" s="311"/>
      <c r="E56" s="311"/>
      <c r="F56" s="311"/>
      <c r="G56" s="311"/>
      <c r="H56" s="466"/>
      <c r="I56" s="466"/>
      <c r="J56" s="466"/>
      <c r="K56" s="466"/>
      <c r="L56" s="335"/>
      <c r="M56" s="335"/>
      <c r="N56" s="335"/>
      <c r="O56" s="335"/>
      <c r="P56" s="335"/>
      <c r="Q56" s="335"/>
      <c r="R56" s="335"/>
      <c r="S56" s="335"/>
      <c r="T56" s="335"/>
      <c r="U56" s="467"/>
      <c r="V56" s="312"/>
      <c r="W56" s="313"/>
      <c r="X56" s="313"/>
      <c r="Y56" s="314"/>
      <c r="Z56" s="339"/>
      <c r="AA56" s="340"/>
      <c r="AB56" s="340"/>
      <c r="AC56" s="341"/>
      <c r="AD56" s="339"/>
      <c r="AE56" s="340"/>
      <c r="AF56" s="340"/>
      <c r="AG56" s="341"/>
      <c r="AH56" s="339"/>
      <c r="AI56" s="340"/>
      <c r="AJ56" s="340"/>
      <c r="AK56" s="341"/>
      <c r="AL56" s="342"/>
      <c r="AM56" s="343"/>
      <c r="AN56" s="343"/>
      <c r="AO56" s="344"/>
      <c r="AS56" s="297">
        <f>SUM(Z57:AK57)</f>
        <v>0</v>
      </c>
      <c r="AT56" s="299" t="str">
        <f>IF(AS56=V57,"〇","×")</f>
        <v>〇</v>
      </c>
      <c r="AU56" s="300"/>
      <c r="AV56" s="296" t="s">
        <v>137</v>
      </c>
      <c r="AW56" s="295"/>
      <c r="AX56" s="295"/>
      <c r="AY56" s="295"/>
      <c r="AZ56" s="295"/>
      <c r="BA56" s="295"/>
      <c r="BB56" s="295"/>
      <c r="BC56" s="295"/>
      <c r="BD56" s="295"/>
      <c r="BE56" s="295"/>
      <c r="BF56" s="295"/>
      <c r="BG56" s="295"/>
      <c r="BH56" s="295"/>
      <c r="BI56" s="295"/>
      <c r="BJ56" s="295"/>
      <c r="BK56" s="39"/>
      <c r="BL56" s="39"/>
    </row>
    <row r="57" spans="1:67" ht="19.5" customHeight="1">
      <c r="B57" s="367"/>
      <c r="C57" s="32" t="s">
        <v>132</v>
      </c>
      <c r="D57" s="321"/>
      <c r="E57" s="322"/>
      <c r="F57" s="322"/>
      <c r="G57" s="100" t="s">
        <v>133</v>
      </c>
      <c r="H57" s="100" t="s">
        <v>134</v>
      </c>
      <c r="I57" s="323"/>
      <c r="J57" s="323"/>
      <c r="K57" s="323"/>
      <c r="L57" s="324" t="s">
        <v>135</v>
      </c>
      <c r="M57" s="324"/>
      <c r="N57" s="100" t="s">
        <v>134</v>
      </c>
      <c r="O57" s="325"/>
      <c r="P57" s="325"/>
      <c r="Q57" s="100" t="s">
        <v>135</v>
      </c>
      <c r="R57" s="100" t="s">
        <v>134</v>
      </c>
      <c r="S57" s="325"/>
      <c r="T57" s="325"/>
      <c r="U57" s="9" t="s">
        <v>135</v>
      </c>
      <c r="V57" s="345">
        <f>IF(D57="",0,D57)*IF(I57="",1,I57)*IF(O57="",1,O57)*IF(S57="",1,S57)</f>
        <v>0</v>
      </c>
      <c r="W57" s="346"/>
      <c r="X57" s="346"/>
      <c r="Y57" s="347"/>
      <c r="Z57" s="348"/>
      <c r="AA57" s="349"/>
      <c r="AB57" s="349"/>
      <c r="AC57" s="350"/>
      <c r="AD57" s="348"/>
      <c r="AE57" s="349"/>
      <c r="AF57" s="349"/>
      <c r="AG57" s="350"/>
      <c r="AH57" s="348"/>
      <c r="AI57" s="349"/>
      <c r="AJ57" s="349"/>
      <c r="AK57" s="350"/>
      <c r="AL57" s="351"/>
      <c r="AM57" s="352"/>
      <c r="AN57" s="352"/>
      <c r="AO57" s="353"/>
      <c r="AS57" s="298"/>
      <c r="AT57" s="300"/>
      <c r="AU57" s="300"/>
      <c r="AV57" s="295"/>
      <c r="AW57" s="295"/>
      <c r="AX57" s="295"/>
      <c r="AY57" s="295"/>
      <c r="AZ57" s="295"/>
      <c r="BA57" s="295"/>
      <c r="BB57" s="295"/>
      <c r="BC57" s="295"/>
      <c r="BD57" s="295"/>
      <c r="BE57" s="295"/>
      <c r="BF57" s="295"/>
      <c r="BG57" s="295"/>
      <c r="BH57" s="295"/>
      <c r="BI57" s="295"/>
      <c r="BJ57" s="295"/>
    </row>
    <row r="58" spans="1:67" ht="19.5" customHeight="1">
      <c r="B58" s="367"/>
      <c r="C58" s="310" t="s">
        <v>8</v>
      </c>
      <c r="D58" s="311"/>
      <c r="E58" s="311"/>
      <c r="F58" s="311"/>
      <c r="G58" s="311"/>
      <c r="H58" s="335"/>
      <c r="I58" s="336"/>
      <c r="J58" s="336"/>
      <c r="K58" s="336"/>
      <c r="L58" s="336"/>
      <c r="M58" s="336"/>
      <c r="N58" s="336"/>
      <c r="O58" s="336"/>
      <c r="P58" s="336"/>
      <c r="Q58" s="336"/>
      <c r="R58" s="336"/>
      <c r="S58" s="336"/>
      <c r="T58" s="336"/>
      <c r="U58" s="337"/>
      <c r="V58" s="312"/>
      <c r="W58" s="313"/>
      <c r="X58" s="313"/>
      <c r="Y58" s="314"/>
      <c r="Z58" s="339"/>
      <c r="AA58" s="340"/>
      <c r="AB58" s="340"/>
      <c r="AC58" s="341"/>
      <c r="AD58" s="339"/>
      <c r="AE58" s="340"/>
      <c r="AF58" s="340"/>
      <c r="AG58" s="341"/>
      <c r="AH58" s="339"/>
      <c r="AI58" s="340"/>
      <c r="AJ58" s="340"/>
      <c r="AK58" s="341"/>
      <c r="AL58" s="342"/>
      <c r="AM58" s="343"/>
      <c r="AN58" s="343"/>
      <c r="AO58" s="344"/>
      <c r="AS58" s="297">
        <f>SUM(Z59:AK59)</f>
        <v>0</v>
      </c>
      <c r="AT58" s="299" t="str">
        <f>IF(AS58=V59,"〇","×")</f>
        <v>〇</v>
      </c>
      <c r="AU58" s="300"/>
    </row>
    <row r="59" spans="1:67" ht="19.5" customHeight="1">
      <c r="B59" s="367"/>
      <c r="C59" s="32" t="s">
        <v>132</v>
      </c>
      <c r="D59" s="321"/>
      <c r="E59" s="322"/>
      <c r="F59" s="322"/>
      <c r="G59" s="100" t="s">
        <v>133</v>
      </c>
      <c r="H59" s="100" t="s">
        <v>134</v>
      </c>
      <c r="I59" s="323"/>
      <c r="J59" s="323"/>
      <c r="K59" s="323"/>
      <c r="L59" s="324" t="s">
        <v>135</v>
      </c>
      <c r="M59" s="324"/>
      <c r="N59" s="100" t="s">
        <v>134</v>
      </c>
      <c r="O59" s="325"/>
      <c r="P59" s="325"/>
      <c r="Q59" s="100" t="s">
        <v>135</v>
      </c>
      <c r="R59" s="100" t="s">
        <v>134</v>
      </c>
      <c r="S59" s="325"/>
      <c r="T59" s="325"/>
      <c r="U59" s="9" t="s">
        <v>135</v>
      </c>
      <c r="V59" s="345">
        <f>IF(D59="",0,D59)*IF(I59="",1,I59)*IF(O59="",1,O59)*IF(S59="",1,S59)</f>
        <v>0</v>
      </c>
      <c r="W59" s="346"/>
      <c r="X59" s="346"/>
      <c r="Y59" s="347"/>
      <c r="Z59" s="348"/>
      <c r="AA59" s="349"/>
      <c r="AB59" s="349"/>
      <c r="AC59" s="350"/>
      <c r="AD59" s="348"/>
      <c r="AE59" s="349"/>
      <c r="AF59" s="349"/>
      <c r="AG59" s="350"/>
      <c r="AH59" s="348"/>
      <c r="AI59" s="349"/>
      <c r="AJ59" s="349"/>
      <c r="AK59" s="350"/>
      <c r="AL59" s="351"/>
      <c r="AM59" s="352"/>
      <c r="AN59" s="352"/>
      <c r="AO59" s="353"/>
      <c r="AS59" s="298"/>
      <c r="AT59" s="300"/>
      <c r="AU59" s="300"/>
      <c r="AV59" s="293" t="s">
        <v>138</v>
      </c>
      <c r="AW59" s="293"/>
      <c r="AX59" s="293"/>
      <c r="AY59" s="293"/>
      <c r="AZ59" s="293"/>
      <c r="BA59" s="293"/>
      <c r="BB59" s="293"/>
      <c r="BC59" s="293"/>
      <c r="BD59" s="293"/>
      <c r="BE59" s="293"/>
      <c r="BF59" s="293"/>
      <c r="BG59" s="293"/>
      <c r="BH59" s="293"/>
      <c r="BI59" s="293"/>
      <c r="BJ59" s="293"/>
      <c r="BK59" s="293"/>
      <c r="BL59" s="293"/>
      <c r="BM59" s="293"/>
      <c r="BN59" s="293"/>
      <c r="BO59" s="293"/>
    </row>
    <row r="60" spans="1:67" ht="19.5" customHeight="1">
      <c r="B60" s="367"/>
      <c r="C60" s="338" t="s">
        <v>136</v>
      </c>
      <c r="D60" s="336"/>
      <c r="E60" s="336"/>
      <c r="F60" s="336"/>
      <c r="G60" s="336"/>
      <c r="H60" s="335"/>
      <c r="I60" s="336"/>
      <c r="J60" s="336"/>
      <c r="K60" s="336"/>
      <c r="L60" s="336"/>
      <c r="M60" s="336"/>
      <c r="N60" s="336"/>
      <c r="O60" s="336"/>
      <c r="P60" s="336"/>
      <c r="Q60" s="336"/>
      <c r="R60" s="336"/>
      <c r="S60" s="336"/>
      <c r="T60" s="336"/>
      <c r="U60" s="337"/>
      <c r="V60" s="312"/>
      <c r="W60" s="313"/>
      <c r="X60" s="313"/>
      <c r="Y60" s="314"/>
      <c r="Z60" s="339"/>
      <c r="AA60" s="340"/>
      <c r="AB60" s="340"/>
      <c r="AC60" s="341"/>
      <c r="AD60" s="339"/>
      <c r="AE60" s="340"/>
      <c r="AF60" s="340"/>
      <c r="AG60" s="341"/>
      <c r="AH60" s="339"/>
      <c r="AI60" s="340"/>
      <c r="AJ60" s="340"/>
      <c r="AK60" s="341"/>
      <c r="AL60" s="342"/>
      <c r="AM60" s="343"/>
      <c r="AN60" s="343"/>
      <c r="AO60" s="344"/>
      <c r="AS60" s="297">
        <f>SUM(Z61:AK61)</f>
        <v>0</v>
      </c>
      <c r="AT60" s="299" t="str">
        <f>IF(AS60=V61,"〇","×")</f>
        <v>〇</v>
      </c>
      <c r="AU60" s="300"/>
      <c r="AV60" s="293"/>
      <c r="AW60" s="293"/>
      <c r="AX60" s="293"/>
      <c r="AY60" s="293"/>
      <c r="AZ60" s="293"/>
      <c r="BA60" s="293"/>
      <c r="BB60" s="293"/>
      <c r="BC60" s="293"/>
      <c r="BD60" s="293"/>
      <c r="BE60" s="293"/>
      <c r="BF60" s="293"/>
      <c r="BG60" s="293"/>
      <c r="BH60" s="293"/>
      <c r="BI60" s="293"/>
      <c r="BJ60" s="293"/>
      <c r="BK60" s="293"/>
      <c r="BL60" s="293"/>
      <c r="BM60" s="293"/>
      <c r="BN60" s="293"/>
      <c r="BO60" s="293"/>
    </row>
    <row r="61" spans="1:67" ht="19.5" customHeight="1">
      <c r="B61" s="367"/>
      <c r="C61" s="32" t="s">
        <v>132</v>
      </c>
      <c r="D61" s="321"/>
      <c r="E61" s="322"/>
      <c r="F61" s="322"/>
      <c r="G61" s="100" t="s">
        <v>133</v>
      </c>
      <c r="H61" s="100" t="s">
        <v>134</v>
      </c>
      <c r="I61" s="323"/>
      <c r="J61" s="323"/>
      <c r="K61" s="323"/>
      <c r="L61" s="324" t="s">
        <v>135</v>
      </c>
      <c r="M61" s="324"/>
      <c r="N61" s="100" t="s">
        <v>134</v>
      </c>
      <c r="O61" s="325"/>
      <c r="P61" s="325"/>
      <c r="Q61" s="100" t="s">
        <v>135</v>
      </c>
      <c r="R61" s="100" t="s">
        <v>134</v>
      </c>
      <c r="S61" s="325"/>
      <c r="T61" s="325"/>
      <c r="U61" s="9" t="s">
        <v>135</v>
      </c>
      <c r="V61" s="345">
        <f>IF(D61="",0,D61)*IF(I61="",1,I61)*IF(O61="",1,O61)*IF(S61="",1,S61)</f>
        <v>0</v>
      </c>
      <c r="W61" s="346"/>
      <c r="X61" s="346"/>
      <c r="Y61" s="347"/>
      <c r="Z61" s="348"/>
      <c r="AA61" s="349"/>
      <c r="AB61" s="349"/>
      <c r="AC61" s="350"/>
      <c r="AD61" s="348"/>
      <c r="AE61" s="349"/>
      <c r="AF61" s="349"/>
      <c r="AG61" s="350"/>
      <c r="AH61" s="348"/>
      <c r="AI61" s="349"/>
      <c r="AJ61" s="349"/>
      <c r="AK61" s="350"/>
      <c r="AL61" s="351"/>
      <c r="AM61" s="352"/>
      <c r="AN61" s="352"/>
      <c r="AO61" s="353"/>
      <c r="AS61" s="298"/>
      <c r="AT61" s="300"/>
      <c r="AU61" s="300"/>
    </row>
    <row r="62" spans="1:67" ht="19.5" customHeight="1">
      <c r="B62" s="367"/>
      <c r="C62" s="310" t="s">
        <v>8</v>
      </c>
      <c r="D62" s="311"/>
      <c r="E62" s="311"/>
      <c r="F62" s="311"/>
      <c r="G62" s="311"/>
      <c r="H62" s="335"/>
      <c r="I62" s="336"/>
      <c r="J62" s="336"/>
      <c r="K62" s="336"/>
      <c r="L62" s="336"/>
      <c r="M62" s="336"/>
      <c r="N62" s="336"/>
      <c r="O62" s="336"/>
      <c r="P62" s="336"/>
      <c r="Q62" s="336"/>
      <c r="R62" s="336"/>
      <c r="S62" s="336"/>
      <c r="T62" s="336"/>
      <c r="U62" s="337"/>
      <c r="V62" s="312"/>
      <c r="W62" s="313"/>
      <c r="X62" s="313"/>
      <c r="Y62" s="314"/>
      <c r="Z62" s="339"/>
      <c r="AA62" s="340"/>
      <c r="AB62" s="340"/>
      <c r="AC62" s="341"/>
      <c r="AD62" s="339"/>
      <c r="AE62" s="340"/>
      <c r="AF62" s="340"/>
      <c r="AG62" s="341"/>
      <c r="AH62" s="339"/>
      <c r="AI62" s="340"/>
      <c r="AJ62" s="340"/>
      <c r="AK62" s="341"/>
      <c r="AL62" s="342"/>
      <c r="AM62" s="343"/>
      <c r="AN62" s="343"/>
      <c r="AO62" s="344"/>
      <c r="AS62" s="297">
        <f>SUM(Z63:AK63)</f>
        <v>0</v>
      </c>
      <c r="AT62" s="299" t="str">
        <f>IF(AS62=V63,"〇","×")</f>
        <v>〇</v>
      </c>
      <c r="AU62" s="300"/>
    </row>
    <row r="63" spans="1:67" ht="19.5" customHeight="1">
      <c r="B63" s="367"/>
      <c r="C63" s="32" t="s">
        <v>132</v>
      </c>
      <c r="D63" s="321"/>
      <c r="E63" s="322"/>
      <c r="F63" s="322"/>
      <c r="G63" s="100" t="s">
        <v>133</v>
      </c>
      <c r="H63" s="100" t="s">
        <v>134</v>
      </c>
      <c r="I63" s="323"/>
      <c r="J63" s="323"/>
      <c r="K63" s="323"/>
      <c r="L63" s="324" t="s">
        <v>135</v>
      </c>
      <c r="M63" s="324"/>
      <c r="N63" s="100" t="s">
        <v>134</v>
      </c>
      <c r="O63" s="325"/>
      <c r="P63" s="325"/>
      <c r="Q63" s="100" t="s">
        <v>135</v>
      </c>
      <c r="R63" s="100" t="s">
        <v>134</v>
      </c>
      <c r="S63" s="325"/>
      <c r="T63" s="325"/>
      <c r="U63" s="9" t="s">
        <v>135</v>
      </c>
      <c r="V63" s="345">
        <f>IF(D63="",0,D63)*IF(I63="",1,I63)*IF(O63="",1,O63)*IF(S63="",1,S63)</f>
        <v>0</v>
      </c>
      <c r="W63" s="346"/>
      <c r="X63" s="346"/>
      <c r="Y63" s="347"/>
      <c r="Z63" s="348"/>
      <c r="AA63" s="349"/>
      <c r="AB63" s="349"/>
      <c r="AC63" s="350"/>
      <c r="AD63" s="348"/>
      <c r="AE63" s="349"/>
      <c r="AF63" s="349"/>
      <c r="AG63" s="350"/>
      <c r="AH63" s="348"/>
      <c r="AI63" s="349"/>
      <c r="AJ63" s="349"/>
      <c r="AK63" s="350"/>
      <c r="AL63" s="351"/>
      <c r="AM63" s="352"/>
      <c r="AN63" s="352"/>
      <c r="AO63" s="353"/>
      <c r="AS63" s="298"/>
      <c r="AT63" s="300"/>
      <c r="AU63" s="300"/>
    </row>
    <row r="64" spans="1:67" ht="19.5" customHeight="1">
      <c r="B64" s="367"/>
      <c r="C64" s="338" t="s">
        <v>8</v>
      </c>
      <c r="D64" s="336"/>
      <c r="E64" s="336"/>
      <c r="F64" s="336"/>
      <c r="G64" s="336"/>
      <c r="H64" s="335"/>
      <c r="I64" s="336"/>
      <c r="J64" s="336"/>
      <c r="K64" s="336"/>
      <c r="L64" s="336"/>
      <c r="M64" s="336"/>
      <c r="N64" s="336"/>
      <c r="O64" s="336"/>
      <c r="P64" s="336"/>
      <c r="Q64" s="336"/>
      <c r="R64" s="336"/>
      <c r="S64" s="336"/>
      <c r="T64" s="336"/>
      <c r="U64" s="337"/>
      <c r="V64" s="312"/>
      <c r="W64" s="313"/>
      <c r="X64" s="313"/>
      <c r="Y64" s="314"/>
      <c r="Z64" s="339"/>
      <c r="AA64" s="340"/>
      <c r="AB64" s="340"/>
      <c r="AC64" s="341"/>
      <c r="AD64" s="339"/>
      <c r="AE64" s="340"/>
      <c r="AF64" s="340"/>
      <c r="AG64" s="341"/>
      <c r="AH64" s="339"/>
      <c r="AI64" s="340"/>
      <c r="AJ64" s="340"/>
      <c r="AK64" s="341"/>
      <c r="AL64" s="342"/>
      <c r="AM64" s="343"/>
      <c r="AN64" s="343"/>
      <c r="AO64" s="344"/>
      <c r="AS64" s="297">
        <f>SUM(Z65:AK65)</f>
        <v>0</v>
      </c>
      <c r="AT64" s="299" t="str">
        <f>IF(AS64=V65,"〇","×")</f>
        <v>〇</v>
      </c>
      <c r="AU64" s="300"/>
    </row>
    <row r="65" spans="1:47" ht="19.5" customHeight="1">
      <c r="B65" s="367"/>
      <c r="C65" s="32" t="s">
        <v>132</v>
      </c>
      <c r="D65" s="321"/>
      <c r="E65" s="322"/>
      <c r="F65" s="322"/>
      <c r="G65" s="100" t="s">
        <v>133</v>
      </c>
      <c r="H65" s="100" t="s">
        <v>134</v>
      </c>
      <c r="I65" s="323"/>
      <c r="J65" s="323"/>
      <c r="K65" s="323"/>
      <c r="L65" s="324" t="s">
        <v>135</v>
      </c>
      <c r="M65" s="324"/>
      <c r="N65" s="100" t="s">
        <v>134</v>
      </c>
      <c r="O65" s="325"/>
      <c r="P65" s="325"/>
      <c r="Q65" s="100" t="s">
        <v>135</v>
      </c>
      <c r="R65" s="100" t="s">
        <v>134</v>
      </c>
      <c r="S65" s="325"/>
      <c r="T65" s="325"/>
      <c r="U65" s="9" t="s">
        <v>135</v>
      </c>
      <c r="V65" s="345">
        <f>IF(D65="",0,D65)*IF(I65="",1,I65)*IF(O65="",1,O65)*IF(S65="",1,S65)</f>
        <v>0</v>
      </c>
      <c r="W65" s="346"/>
      <c r="X65" s="346"/>
      <c r="Y65" s="347"/>
      <c r="Z65" s="348"/>
      <c r="AA65" s="349"/>
      <c r="AB65" s="349"/>
      <c r="AC65" s="350"/>
      <c r="AD65" s="348"/>
      <c r="AE65" s="349"/>
      <c r="AF65" s="349"/>
      <c r="AG65" s="350"/>
      <c r="AH65" s="348"/>
      <c r="AI65" s="349"/>
      <c r="AJ65" s="349"/>
      <c r="AK65" s="350"/>
      <c r="AL65" s="351"/>
      <c r="AM65" s="352"/>
      <c r="AN65" s="352"/>
      <c r="AO65" s="353"/>
      <c r="AS65" s="298"/>
      <c r="AT65" s="300"/>
      <c r="AU65" s="300"/>
    </row>
    <row r="66" spans="1:47" ht="19.5" customHeight="1">
      <c r="B66" s="367"/>
      <c r="C66" s="310" t="s">
        <v>8</v>
      </c>
      <c r="D66" s="311"/>
      <c r="E66" s="311"/>
      <c r="F66" s="311"/>
      <c r="G66" s="311"/>
      <c r="H66" s="335"/>
      <c r="I66" s="336"/>
      <c r="J66" s="336"/>
      <c r="K66" s="336"/>
      <c r="L66" s="336"/>
      <c r="M66" s="336"/>
      <c r="N66" s="336"/>
      <c r="O66" s="336"/>
      <c r="P66" s="336"/>
      <c r="Q66" s="336"/>
      <c r="R66" s="336"/>
      <c r="S66" s="336"/>
      <c r="T66" s="336"/>
      <c r="U66" s="337"/>
      <c r="V66" s="312"/>
      <c r="W66" s="313"/>
      <c r="X66" s="313"/>
      <c r="Y66" s="314"/>
      <c r="Z66" s="315"/>
      <c r="AA66" s="316"/>
      <c r="AB66" s="316"/>
      <c r="AC66" s="317"/>
      <c r="AD66" s="315"/>
      <c r="AE66" s="316"/>
      <c r="AF66" s="316"/>
      <c r="AG66" s="317"/>
      <c r="AH66" s="315"/>
      <c r="AI66" s="316"/>
      <c r="AJ66" s="316"/>
      <c r="AK66" s="317"/>
      <c r="AL66" s="318"/>
      <c r="AM66" s="319"/>
      <c r="AN66" s="319"/>
      <c r="AO66" s="320"/>
      <c r="AS66" s="297">
        <f>SUM(Z67:AK67)</f>
        <v>0</v>
      </c>
      <c r="AT66" s="299" t="str">
        <f>IF(AS66=V67,"〇","×")</f>
        <v>〇</v>
      </c>
      <c r="AU66" s="300"/>
    </row>
    <row r="67" spans="1:47" ht="19.5" customHeight="1" thickBot="1">
      <c r="B67" s="367"/>
      <c r="C67" s="32" t="s">
        <v>132</v>
      </c>
      <c r="D67" s="321"/>
      <c r="E67" s="322"/>
      <c r="F67" s="322"/>
      <c r="G67" s="100" t="s">
        <v>133</v>
      </c>
      <c r="H67" s="100" t="s">
        <v>134</v>
      </c>
      <c r="I67" s="323"/>
      <c r="J67" s="323"/>
      <c r="K67" s="323"/>
      <c r="L67" s="324" t="s">
        <v>135</v>
      </c>
      <c r="M67" s="324"/>
      <c r="N67" s="100" t="s">
        <v>134</v>
      </c>
      <c r="O67" s="325"/>
      <c r="P67" s="325"/>
      <c r="Q67" s="100" t="s">
        <v>135</v>
      </c>
      <c r="R67" s="100" t="s">
        <v>134</v>
      </c>
      <c r="S67" s="325"/>
      <c r="T67" s="325"/>
      <c r="U67" s="9" t="s">
        <v>135</v>
      </c>
      <c r="V67" s="326">
        <f>IF(D67="",0,D67)*IF(I67="",1,I67)*IF(O67="",1,O67)*IF(S67="",1,S67)</f>
        <v>0</v>
      </c>
      <c r="W67" s="327"/>
      <c r="X67" s="327"/>
      <c r="Y67" s="328"/>
      <c r="Z67" s="329"/>
      <c r="AA67" s="330"/>
      <c r="AB67" s="330"/>
      <c r="AC67" s="331"/>
      <c r="AD67" s="329"/>
      <c r="AE67" s="330"/>
      <c r="AF67" s="330"/>
      <c r="AG67" s="331"/>
      <c r="AH67" s="329"/>
      <c r="AI67" s="330"/>
      <c r="AJ67" s="330"/>
      <c r="AK67" s="331"/>
      <c r="AL67" s="332"/>
      <c r="AM67" s="333"/>
      <c r="AN67" s="333"/>
      <c r="AO67" s="334"/>
      <c r="AS67" s="298"/>
      <c r="AT67" s="300"/>
      <c r="AU67" s="300"/>
    </row>
    <row r="68" spans="1:47" ht="36.75" customHeight="1">
      <c r="B68" s="368"/>
      <c r="C68" s="303" t="s">
        <v>111</v>
      </c>
      <c r="D68" s="304"/>
      <c r="E68" s="304"/>
      <c r="F68" s="304"/>
      <c r="G68" s="304"/>
      <c r="H68" s="304"/>
      <c r="I68" s="304"/>
      <c r="J68" s="304"/>
      <c r="K68" s="304"/>
      <c r="L68" s="304"/>
      <c r="M68" s="304"/>
      <c r="N68" s="304"/>
      <c r="O68" s="304"/>
      <c r="P68" s="304"/>
      <c r="Q68" s="304"/>
      <c r="R68" s="304"/>
      <c r="S68" s="304"/>
      <c r="T68" s="304"/>
      <c r="U68" s="305"/>
      <c r="V68" s="306">
        <f>SUM(V54:Y67)</f>
        <v>0</v>
      </c>
      <c r="W68" s="307"/>
      <c r="X68" s="307"/>
      <c r="Y68" s="308"/>
      <c r="Z68" s="306">
        <f>SUM(Z54:AC67)</f>
        <v>0</v>
      </c>
      <c r="AA68" s="307"/>
      <c r="AB68" s="307"/>
      <c r="AC68" s="308"/>
      <c r="AD68" s="306">
        <f>SUM(AD54:AG67)</f>
        <v>0</v>
      </c>
      <c r="AE68" s="307"/>
      <c r="AF68" s="307"/>
      <c r="AG68" s="308"/>
      <c r="AH68" s="306">
        <f>SUM(AH54:AK67)</f>
        <v>0</v>
      </c>
      <c r="AI68" s="307"/>
      <c r="AJ68" s="307"/>
      <c r="AK68" s="308"/>
      <c r="AL68" s="306"/>
      <c r="AM68" s="307"/>
      <c r="AN68" s="307"/>
      <c r="AO68" s="309"/>
      <c r="AS68" s="42"/>
    </row>
    <row r="69" spans="1:47" ht="13.5" customHeight="1" thickBot="1"/>
    <row r="70" spans="1:47" ht="13.5" customHeight="1">
      <c r="B70" s="354" t="s">
        <v>113</v>
      </c>
      <c r="C70" s="355"/>
      <c r="D70" s="355"/>
      <c r="E70" s="355"/>
      <c r="F70" s="356"/>
      <c r="G70" s="363" t="s">
        <v>139</v>
      </c>
      <c r="H70" s="356"/>
      <c r="I70" s="356"/>
      <c r="J70" s="356"/>
      <c r="K70" s="364"/>
      <c r="Q70" s="1"/>
      <c r="R70" s="1"/>
      <c r="S70" s="1"/>
      <c r="T70" s="1"/>
      <c r="AP70" s="1"/>
    </row>
    <row r="71" spans="1:47" ht="13.5" customHeight="1">
      <c r="B71" s="357"/>
      <c r="C71" s="358"/>
      <c r="D71" s="358"/>
      <c r="E71" s="358"/>
      <c r="F71" s="359"/>
      <c r="G71" s="359"/>
      <c r="H71" s="359"/>
      <c r="I71" s="359"/>
      <c r="J71" s="359"/>
      <c r="K71" s="365"/>
      <c r="Q71" s="1"/>
      <c r="R71" s="1"/>
      <c r="S71" s="1"/>
      <c r="T71" s="1"/>
      <c r="AP71" s="1"/>
    </row>
    <row r="72" spans="1:47" ht="13.5" customHeight="1" thickBot="1">
      <c r="B72" s="357"/>
      <c r="C72" s="358"/>
      <c r="D72" s="358"/>
      <c r="E72" s="358"/>
      <c r="F72" s="359"/>
      <c r="G72" s="359"/>
      <c r="H72" s="359"/>
      <c r="I72" s="359"/>
      <c r="J72" s="359"/>
      <c r="K72" s="365"/>
      <c r="Q72" s="1"/>
      <c r="R72" s="1"/>
      <c r="S72" s="1"/>
      <c r="T72" s="1"/>
      <c r="AP72" s="1"/>
    </row>
    <row r="73" spans="1:47" ht="13.5" customHeight="1">
      <c r="B73" s="483" t="s">
        <v>140</v>
      </c>
      <c r="C73" s="484"/>
      <c r="D73" s="484"/>
      <c r="E73" s="484"/>
      <c r="F73" s="485"/>
      <c r="G73" s="487" t="s">
        <v>116</v>
      </c>
      <c r="H73" s="461"/>
      <c r="I73" s="461"/>
      <c r="J73" s="461"/>
      <c r="K73" s="461"/>
      <c r="L73" s="461"/>
      <c r="M73" s="461"/>
      <c r="N73" s="461"/>
      <c r="O73" s="461"/>
      <c r="P73" s="461"/>
      <c r="Q73" s="461"/>
      <c r="R73" s="461"/>
      <c r="S73" s="462"/>
      <c r="T73" s="508" t="s">
        <v>141</v>
      </c>
      <c r="U73" s="452"/>
      <c r="V73" s="509"/>
      <c r="W73" s="568"/>
      <c r="X73" s="569"/>
      <c r="Y73" s="569"/>
      <c r="Z73" s="569"/>
      <c r="AA73" s="569"/>
      <c r="AB73" s="424" t="s">
        <v>135</v>
      </c>
      <c r="AC73" s="424"/>
      <c r="AD73" s="488"/>
      <c r="AE73" s="489" t="s">
        <v>119</v>
      </c>
      <c r="AF73" s="489"/>
      <c r="AG73" s="489"/>
      <c r="AH73" s="455"/>
      <c r="AI73" s="461"/>
      <c r="AJ73" s="461"/>
      <c r="AK73" s="461"/>
      <c r="AL73" s="461"/>
      <c r="AM73" s="461"/>
      <c r="AN73" s="461"/>
      <c r="AO73" s="490"/>
    </row>
    <row r="74" spans="1:47" ht="13.5" customHeight="1">
      <c r="A74" s="7"/>
      <c r="B74" s="470"/>
      <c r="C74" s="471"/>
      <c r="D74" s="471"/>
      <c r="E74" s="471"/>
      <c r="F74" s="486"/>
      <c r="G74" s="473"/>
      <c r="H74" s="464"/>
      <c r="I74" s="464"/>
      <c r="J74" s="464"/>
      <c r="K74" s="464"/>
      <c r="L74" s="464"/>
      <c r="M74" s="464"/>
      <c r="N74" s="464"/>
      <c r="O74" s="464"/>
      <c r="P74" s="464"/>
      <c r="Q74" s="464"/>
      <c r="R74" s="464"/>
      <c r="S74" s="465"/>
      <c r="T74" s="503"/>
      <c r="U74" s="454"/>
      <c r="V74" s="504"/>
      <c r="W74" s="570"/>
      <c r="X74" s="571"/>
      <c r="Y74" s="571"/>
      <c r="Z74" s="571"/>
      <c r="AA74" s="571"/>
      <c r="AB74" s="426"/>
      <c r="AC74" s="426"/>
      <c r="AD74" s="476"/>
      <c r="AE74" s="477"/>
      <c r="AF74" s="477"/>
      <c r="AG74" s="477"/>
      <c r="AH74" s="463"/>
      <c r="AI74" s="464"/>
      <c r="AJ74" s="464"/>
      <c r="AK74" s="464"/>
      <c r="AL74" s="464"/>
      <c r="AM74" s="464"/>
      <c r="AN74" s="464"/>
      <c r="AO74" s="478"/>
      <c r="AP74" s="7"/>
    </row>
    <row r="75" spans="1:47" ht="13.5" customHeight="1">
      <c r="A75" s="7"/>
      <c r="B75" s="468" t="s">
        <v>140</v>
      </c>
      <c r="C75" s="469"/>
      <c r="D75" s="469"/>
      <c r="E75" s="469"/>
      <c r="F75" s="469"/>
      <c r="G75" s="472" t="s">
        <v>121</v>
      </c>
      <c r="H75" s="446"/>
      <c r="I75" s="446"/>
      <c r="J75" s="446"/>
      <c r="K75" s="446"/>
      <c r="L75" s="446"/>
      <c r="M75" s="446"/>
      <c r="N75" s="446"/>
      <c r="O75" s="446"/>
      <c r="P75" s="446"/>
      <c r="Q75" s="446"/>
      <c r="R75" s="446"/>
      <c r="S75" s="491"/>
      <c r="T75" s="493" t="s">
        <v>141</v>
      </c>
      <c r="U75" s="429"/>
      <c r="V75" s="494"/>
      <c r="W75" s="572"/>
      <c r="X75" s="573"/>
      <c r="Y75" s="573"/>
      <c r="Z75" s="573"/>
      <c r="AA75" s="573"/>
      <c r="AB75" s="474" t="s">
        <v>135</v>
      </c>
      <c r="AC75" s="474"/>
      <c r="AD75" s="475"/>
      <c r="AE75" s="477" t="s">
        <v>119</v>
      </c>
      <c r="AF75" s="477"/>
      <c r="AG75" s="477"/>
      <c r="AH75" s="445"/>
      <c r="AI75" s="446"/>
      <c r="AJ75" s="446"/>
      <c r="AK75" s="446"/>
      <c r="AL75" s="446"/>
      <c r="AM75" s="446"/>
      <c r="AN75" s="446"/>
      <c r="AO75" s="447"/>
      <c r="AP75" s="7"/>
    </row>
    <row r="76" spans="1:47" ht="13.5" customHeight="1">
      <c r="A76" s="7"/>
      <c r="B76" s="470"/>
      <c r="C76" s="471"/>
      <c r="D76" s="471"/>
      <c r="E76" s="471"/>
      <c r="F76" s="471"/>
      <c r="G76" s="473"/>
      <c r="H76" s="464"/>
      <c r="I76" s="464"/>
      <c r="J76" s="464"/>
      <c r="K76" s="464"/>
      <c r="L76" s="464"/>
      <c r="M76" s="464"/>
      <c r="N76" s="464"/>
      <c r="O76" s="464"/>
      <c r="P76" s="464"/>
      <c r="Q76" s="464"/>
      <c r="R76" s="464"/>
      <c r="S76" s="465"/>
      <c r="T76" s="503"/>
      <c r="U76" s="454"/>
      <c r="V76" s="504"/>
      <c r="W76" s="570"/>
      <c r="X76" s="571"/>
      <c r="Y76" s="571"/>
      <c r="Z76" s="571"/>
      <c r="AA76" s="571"/>
      <c r="AB76" s="426"/>
      <c r="AC76" s="426"/>
      <c r="AD76" s="476"/>
      <c r="AE76" s="477"/>
      <c r="AF76" s="477"/>
      <c r="AG76" s="477"/>
      <c r="AH76" s="463"/>
      <c r="AI76" s="464"/>
      <c r="AJ76" s="464"/>
      <c r="AK76" s="464"/>
      <c r="AL76" s="464"/>
      <c r="AM76" s="464"/>
      <c r="AN76" s="464"/>
      <c r="AO76" s="478"/>
      <c r="AP76" s="7"/>
    </row>
    <row r="77" spans="1:47" ht="13.5" customHeight="1">
      <c r="A77" s="7"/>
      <c r="B77" s="468" t="s">
        <v>140</v>
      </c>
      <c r="C77" s="469"/>
      <c r="D77" s="469"/>
      <c r="E77" s="469"/>
      <c r="F77" s="469"/>
      <c r="G77" s="472" t="s">
        <v>123</v>
      </c>
      <c r="H77" s="446"/>
      <c r="I77" s="446"/>
      <c r="J77" s="446"/>
      <c r="K77" s="446"/>
      <c r="L77" s="446"/>
      <c r="M77" s="446"/>
      <c r="N77" s="446"/>
      <c r="O77" s="446"/>
      <c r="P77" s="446"/>
      <c r="Q77" s="446"/>
      <c r="R77" s="446"/>
      <c r="S77" s="491"/>
      <c r="T77" s="493" t="s">
        <v>141</v>
      </c>
      <c r="U77" s="429"/>
      <c r="V77" s="494"/>
      <c r="W77" s="572"/>
      <c r="X77" s="573"/>
      <c r="Y77" s="573"/>
      <c r="Z77" s="573"/>
      <c r="AA77" s="573"/>
      <c r="AB77" s="474" t="s">
        <v>135</v>
      </c>
      <c r="AC77" s="474"/>
      <c r="AD77" s="475"/>
      <c r="AE77" s="477" t="s">
        <v>119</v>
      </c>
      <c r="AF77" s="477"/>
      <c r="AG77" s="477"/>
      <c r="AH77" s="445"/>
      <c r="AI77" s="446"/>
      <c r="AJ77" s="446"/>
      <c r="AK77" s="446"/>
      <c r="AL77" s="446"/>
      <c r="AM77" s="446"/>
      <c r="AN77" s="446"/>
      <c r="AO77" s="447"/>
      <c r="AP77" s="7"/>
    </row>
    <row r="78" spans="1:47" ht="13.5" customHeight="1" thickBot="1">
      <c r="A78" s="7"/>
      <c r="B78" s="479"/>
      <c r="C78" s="480"/>
      <c r="D78" s="480"/>
      <c r="E78" s="480"/>
      <c r="F78" s="480"/>
      <c r="G78" s="481"/>
      <c r="H78" s="449"/>
      <c r="I78" s="449"/>
      <c r="J78" s="449"/>
      <c r="K78" s="449"/>
      <c r="L78" s="449"/>
      <c r="M78" s="449"/>
      <c r="N78" s="449"/>
      <c r="O78" s="449"/>
      <c r="P78" s="449"/>
      <c r="Q78" s="449"/>
      <c r="R78" s="449"/>
      <c r="S78" s="492"/>
      <c r="T78" s="495"/>
      <c r="U78" s="432"/>
      <c r="V78" s="496"/>
      <c r="W78" s="574"/>
      <c r="X78" s="575"/>
      <c r="Y78" s="575"/>
      <c r="Z78" s="575"/>
      <c r="AA78" s="575"/>
      <c r="AB78" s="426"/>
      <c r="AC78" s="426"/>
      <c r="AD78" s="476"/>
      <c r="AE78" s="482"/>
      <c r="AF78" s="482"/>
      <c r="AG78" s="482"/>
      <c r="AH78" s="448"/>
      <c r="AI78" s="449"/>
      <c r="AJ78" s="449"/>
      <c r="AK78" s="449"/>
      <c r="AL78" s="449"/>
      <c r="AM78" s="449"/>
      <c r="AN78" s="449"/>
      <c r="AO78" s="450"/>
      <c r="AP78" s="7"/>
    </row>
    <row r="79" spans="1:47" ht="13.5" customHeight="1">
      <c r="B79" s="410" t="s">
        <v>124</v>
      </c>
      <c r="C79" s="411" t="s">
        <v>125</v>
      </c>
      <c r="D79" s="371"/>
      <c r="E79" s="371"/>
      <c r="F79" s="371"/>
      <c r="G79" s="371"/>
      <c r="H79" s="371"/>
      <c r="I79" s="371"/>
      <c r="J79" s="371"/>
      <c r="K79" s="371"/>
      <c r="L79" s="371"/>
      <c r="M79" s="371"/>
      <c r="N79" s="371"/>
      <c r="O79" s="371"/>
      <c r="P79" s="371"/>
      <c r="Q79" s="371"/>
      <c r="R79" s="371"/>
      <c r="S79" s="371"/>
      <c r="T79" s="371"/>
      <c r="U79" s="372"/>
      <c r="V79" s="378" t="s">
        <v>126</v>
      </c>
      <c r="W79" s="379"/>
      <c r="X79" s="379"/>
      <c r="Y79" s="380"/>
      <c r="Z79" s="378" t="s">
        <v>127</v>
      </c>
      <c r="AA79" s="379"/>
      <c r="AB79" s="379"/>
      <c r="AC79" s="379"/>
      <c r="AD79" s="379"/>
      <c r="AE79" s="379"/>
      <c r="AF79" s="379"/>
      <c r="AG79" s="380"/>
      <c r="AH79" s="387" t="s">
        <v>128</v>
      </c>
      <c r="AI79" s="388"/>
      <c r="AJ79" s="388"/>
      <c r="AK79" s="389"/>
      <c r="AL79" s="387" t="s">
        <v>129</v>
      </c>
      <c r="AM79" s="388"/>
      <c r="AN79" s="388"/>
      <c r="AO79" s="393"/>
    </row>
    <row r="80" spans="1:47" ht="13.5" customHeight="1">
      <c r="B80" s="367"/>
      <c r="C80" s="373"/>
      <c r="D80" s="370"/>
      <c r="E80" s="370"/>
      <c r="F80" s="370"/>
      <c r="G80" s="370"/>
      <c r="H80" s="370"/>
      <c r="I80" s="370"/>
      <c r="J80" s="370"/>
      <c r="K80" s="370"/>
      <c r="L80" s="370"/>
      <c r="M80" s="370"/>
      <c r="N80" s="370"/>
      <c r="O80" s="370"/>
      <c r="P80" s="370"/>
      <c r="Q80" s="370"/>
      <c r="R80" s="370"/>
      <c r="S80" s="370"/>
      <c r="T80" s="370"/>
      <c r="U80" s="374"/>
      <c r="V80" s="381"/>
      <c r="W80" s="382"/>
      <c r="X80" s="382"/>
      <c r="Y80" s="383"/>
      <c r="Z80" s="384"/>
      <c r="AA80" s="385"/>
      <c r="AB80" s="385"/>
      <c r="AC80" s="385"/>
      <c r="AD80" s="385"/>
      <c r="AE80" s="385"/>
      <c r="AF80" s="385"/>
      <c r="AG80" s="386"/>
      <c r="AH80" s="390"/>
      <c r="AI80" s="391"/>
      <c r="AJ80" s="391"/>
      <c r="AK80" s="392"/>
      <c r="AL80" s="394"/>
      <c r="AM80" s="395"/>
      <c r="AN80" s="395"/>
      <c r="AO80" s="396"/>
    </row>
    <row r="81" spans="2:68" ht="13.5" customHeight="1">
      <c r="B81" s="367"/>
      <c r="C81" s="373"/>
      <c r="D81" s="370"/>
      <c r="E81" s="370"/>
      <c r="F81" s="370"/>
      <c r="G81" s="370"/>
      <c r="H81" s="370"/>
      <c r="I81" s="370"/>
      <c r="J81" s="370"/>
      <c r="K81" s="370"/>
      <c r="L81" s="370"/>
      <c r="M81" s="370"/>
      <c r="N81" s="370"/>
      <c r="O81" s="370"/>
      <c r="P81" s="370"/>
      <c r="Q81" s="370"/>
      <c r="R81" s="370"/>
      <c r="S81" s="370"/>
      <c r="T81" s="370"/>
      <c r="U81" s="374"/>
      <c r="V81" s="381"/>
      <c r="W81" s="382"/>
      <c r="X81" s="382"/>
      <c r="Y81" s="383"/>
      <c r="Z81" s="398" t="s">
        <v>257</v>
      </c>
      <c r="AA81" s="399"/>
      <c r="AB81" s="399"/>
      <c r="AC81" s="400"/>
      <c r="AD81" s="398" t="s">
        <v>130</v>
      </c>
      <c r="AE81" s="399"/>
      <c r="AF81" s="399"/>
      <c r="AG81" s="399"/>
      <c r="AH81" s="399"/>
      <c r="AI81" s="399"/>
      <c r="AJ81" s="399"/>
      <c r="AK81" s="400"/>
      <c r="AL81" s="394"/>
      <c r="AM81" s="395"/>
      <c r="AN81" s="395"/>
      <c r="AO81" s="396"/>
      <c r="AS81" s="301" t="s">
        <v>109</v>
      </c>
      <c r="AT81" s="302"/>
      <c r="AU81" s="302"/>
    </row>
    <row r="82" spans="2:68" ht="13.5" customHeight="1">
      <c r="B82" s="367"/>
      <c r="C82" s="375"/>
      <c r="D82" s="376"/>
      <c r="E82" s="376"/>
      <c r="F82" s="376"/>
      <c r="G82" s="376"/>
      <c r="H82" s="376"/>
      <c r="I82" s="376"/>
      <c r="J82" s="376"/>
      <c r="K82" s="376"/>
      <c r="L82" s="376"/>
      <c r="M82" s="376"/>
      <c r="N82" s="376"/>
      <c r="O82" s="376"/>
      <c r="P82" s="376"/>
      <c r="Q82" s="376"/>
      <c r="R82" s="376"/>
      <c r="S82" s="376"/>
      <c r="T82" s="376"/>
      <c r="U82" s="377"/>
      <c r="V82" s="384"/>
      <c r="W82" s="385"/>
      <c r="X82" s="385"/>
      <c r="Y82" s="386"/>
      <c r="Z82" s="384"/>
      <c r="AA82" s="385"/>
      <c r="AB82" s="385"/>
      <c r="AC82" s="386"/>
      <c r="AD82" s="384"/>
      <c r="AE82" s="385"/>
      <c r="AF82" s="385"/>
      <c r="AG82" s="385"/>
      <c r="AH82" s="385"/>
      <c r="AI82" s="385"/>
      <c r="AJ82" s="385"/>
      <c r="AK82" s="386"/>
      <c r="AL82" s="390"/>
      <c r="AM82" s="391"/>
      <c r="AN82" s="391"/>
      <c r="AO82" s="397"/>
      <c r="AS82" s="302"/>
      <c r="AT82" s="302"/>
      <c r="AU82" s="302"/>
    </row>
    <row r="83" spans="2:68" ht="19.5" customHeight="1">
      <c r="B83" s="367"/>
      <c r="C83" s="310" t="s">
        <v>8</v>
      </c>
      <c r="D83" s="311"/>
      <c r="E83" s="311"/>
      <c r="F83" s="311"/>
      <c r="G83" s="311"/>
      <c r="H83" s="412"/>
      <c r="I83" s="412"/>
      <c r="J83" s="412"/>
      <c r="K83" s="412"/>
      <c r="L83" s="412"/>
      <c r="M83" s="412"/>
      <c r="N83" s="412"/>
      <c r="O83" s="412"/>
      <c r="P83" s="412"/>
      <c r="Q83" s="412"/>
      <c r="R83" s="412"/>
      <c r="S83" s="412"/>
      <c r="T83" s="412"/>
      <c r="U83" s="413"/>
      <c r="V83" s="401"/>
      <c r="W83" s="402"/>
      <c r="X83" s="402"/>
      <c r="Y83" s="403"/>
      <c r="Z83" s="404"/>
      <c r="AA83" s="405"/>
      <c r="AB83" s="405"/>
      <c r="AC83" s="406"/>
      <c r="AD83" s="404"/>
      <c r="AE83" s="405"/>
      <c r="AF83" s="405"/>
      <c r="AG83" s="406"/>
      <c r="AH83" s="404"/>
      <c r="AI83" s="405"/>
      <c r="AJ83" s="405"/>
      <c r="AK83" s="406"/>
      <c r="AL83" s="407"/>
      <c r="AM83" s="408"/>
      <c r="AN83" s="408"/>
      <c r="AO83" s="409"/>
      <c r="AS83" s="297">
        <f>SUM(Z84:AK84)</f>
        <v>0</v>
      </c>
      <c r="AT83" s="299" t="str">
        <f>IF(AS83=V84,"〇","×")</f>
        <v>〇</v>
      </c>
      <c r="AU83" s="300"/>
      <c r="AW83" s="294" t="s">
        <v>131</v>
      </c>
      <c r="AX83" s="295"/>
      <c r="AY83" s="295"/>
      <c r="AZ83" s="295"/>
      <c r="BA83" s="295"/>
      <c r="BB83" s="295"/>
      <c r="BC83" s="295"/>
      <c r="BD83" s="295"/>
      <c r="BE83" s="295"/>
      <c r="BF83" s="295"/>
      <c r="BG83" s="295"/>
      <c r="BH83" s="295"/>
      <c r="BI83" s="295"/>
      <c r="BJ83" s="295"/>
      <c r="BK83" s="295"/>
      <c r="BL83" s="40"/>
      <c r="BM83" s="40"/>
    </row>
    <row r="84" spans="2:68" ht="19.5" customHeight="1">
      <c r="B84" s="367"/>
      <c r="C84" s="32" t="s">
        <v>132</v>
      </c>
      <c r="D84" s="321"/>
      <c r="E84" s="322"/>
      <c r="F84" s="322"/>
      <c r="G84" s="100" t="s">
        <v>133</v>
      </c>
      <c r="H84" s="100" t="s">
        <v>134</v>
      </c>
      <c r="I84" s="323"/>
      <c r="J84" s="323"/>
      <c r="K84" s="323"/>
      <c r="L84" s="324" t="s">
        <v>135</v>
      </c>
      <c r="M84" s="324"/>
      <c r="N84" s="100" t="s">
        <v>134</v>
      </c>
      <c r="O84" s="325"/>
      <c r="P84" s="325"/>
      <c r="Q84" s="100" t="s">
        <v>135</v>
      </c>
      <c r="R84" s="100" t="s">
        <v>134</v>
      </c>
      <c r="S84" s="325"/>
      <c r="T84" s="325"/>
      <c r="U84" s="9" t="s">
        <v>135</v>
      </c>
      <c r="V84" s="345">
        <f>IF(D84="",0,D84)*IF(I84="",1,I84)*IF(O84="",1,O84)*IF(S84="",1,S84)</f>
        <v>0</v>
      </c>
      <c r="W84" s="346"/>
      <c r="X84" s="346"/>
      <c r="Y84" s="347"/>
      <c r="Z84" s="348"/>
      <c r="AA84" s="349"/>
      <c r="AB84" s="349"/>
      <c r="AC84" s="350"/>
      <c r="AD84" s="348"/>
      <c r="AE84" s="349"/>
      <c r="AF84" s="349"/>
      <c r="AG84" s="350"/>
      <c r="AH84" s="348"/>
      <c r="AI84" s="349"/>
      <c r="AJ84" s="349"/>
      <c r="AK84" s="350"/>
      <c r="AL84" s="351"/>
      <c r="AM84" s="352"/>
      <c r="AN84" s="352"/>
      <c r="AO84" s="353"/>
      <c r="AS84" s="298"/>
      <c r="AT84" s="300"/>
      <c r="AU84" s="300"/>
      <c r="AW84" s="295"/>
      <c r="AX84" s="295"/>
      <c r="AY84" s="295"/>
      <c r="AZ84" s="295"/>
      <c r="BA84" s="295"/>
      <c r="BB84" s="295"/>
      <c r="BC84" s="295"/>
      <c r="BD84" s="295"/>
      <c r="BE84" s="295"/>
      <c r="BF84" s="295"/>
      <c r="BG84" s="295"/>
      <c r="BH84" s="295"/>
      <c r="BI84" s="295"/>
      <c r="BJ84" s="295"/>
      <c r="BK84" s="295"/>
    </row>
    <row r="85" spans="2:68" ht="19.5" customHeight="1">
      <c r="B85" s="367"/>
      <c r="C85" s="310" t="s">
        <v>8</v>
      </c>
      <c r="D85" s="311"/>
      <c r="E85" s="311"/>
      <c r="F85" s="311"/>
      <c r="G85" s="311"/>
      <c r="H85" s="466"/>
      <c r="I85" s="466"/>
      <c r="J85" s="466"/>
      <c r="K85" s="466"/>
      <c r="L85" s="335"/>
      <c r="M85" s="335"/>
      <c r="N85" s="335"/>
      <c r="O85" s="335"/>
      <c r="P85" s="335"/>
      <c r="Q85" s="335"/>
      <c r="R85" s="335"/>
      <c r="S85" s="335"/>
      <c r="T85" s="335"/>
      <c r="U85" s="467"/>
      <c r="V85" s="312"/>
      <c r="W85" s="313"/>
      <c r="X85" s="313"/>
      <c r="Y85" s="314"/>
      <c r="Z85" s="339"/>
      <c r="AA85" s="340"/>
      <c r="AB85" s="340"/>
      <c r="AC85" s="341"/>
      <c r="AD85" s="339"/>
      <c r="AE85" s="340"/>
      <c r="AF85" s="340"/>
      <c r="AG85" s="341"/>
      <c r="AH85" s="339"/>
      <c r="AI85" s="340"/>
      <c r="AJ85" s="340"/>
      <c r="AK85" s="341"/>
      <c r="AL85" s="342"/>
      <c r="AM85" s="343"/>
      <c r="AN85" s="343"/>
      <c r="AO85" s="344"/>
      <c r="AS85" s="297">
        <f>SUM(Z86:AK86)</f>
        <v>0</v>
      </c>
      <c r="AT85" s="299" t="str">
        <f>IF(AS85=V86,"〇","×")</f>
        <v>〇</v>
      </c>
      <c r="AU85" s="300"/>
      <c r="AW85" s="296" t="s">
        <v>137</v>
      </c>
      <c r="AX85" s="295"/>
      <c r="AY85" s="295"/>
      <c r="AZ85" s="295"/>
      <c r="BA85" s="295"/>
      <c r="BB85" s="295"/>
      <c r="BC85" s="295"/>
      <c r="BD85" s="295"/>
      <c r="BE85" s="295"/>
      <c r="BF85" s="295"/>
      <c r="BG85" s="295"/>
      <c r="BH85" s="295"/>
      <c r="BI85" s="295"/>
      <c r="BJ85" s="295"/>
      <c r="BK85" s="295"/>
      <c r="BL85" s="39"/>
      <c r="BM85" s="39"/>
    </row>
    <row r="86" spans="2:68" ht="19.5" customHeight="1">
      <c r="B86" s="367"/>
      <c r="C86" s="32" t="s">
        <v>132</v>
      </c>
      <c r="D86" s="321"/>
      <c r="E86" s="322"/>
      <c r="F86" s="322"/>
      <c r="G86" s="100" t="s">
        <v>133</v>
      </c>
      <c r="H86" s="100" t="s">
        <v>134</v>
      </c>
      <c r="I86" s="323"/>
      <c r="J86" s="323"/>
      <c r="K86" s="323"/>
      <c r="L86" s="324" t="s">
        <v>135</v>
      </c>
      <c r="M86" s="324"/>
      <c r="N86" s="100" t="s">
        <v>134</v>
      </c>
      <c r="O86" s="325"/>
      <c r="P86" s="325"/>
      <c r="Q86" s="100" t="s">
        <v>135</v>
      </c>
      <c r="R86" s="100" t="s">
        <v>134</v>
      </c>
      <c r="S86" s="325"/>
      <c r="T86" s="325"/>
      <c r="U86" s="9" t="s">
        <v>135</v>
      </c>
      <c r="V86" s="345">
        <f>IF(D86="",0,D86)*IF(I86="",1,I86)*IF(O86="",1,O86)*IF(S86="",1,S86)</f>
        <v>0</v>
      </c>
      <c r="W86" s="346"/>
      <c r="X86" s="346"/>
      <c r="Y86" s="347"/>
      <c r="Z86" s="348"/>
      <c r="AA86" s="349"/>
      <c r="AB86" s="349"/>
      <c r="AC86" s="350"/>
      <c r="AD86" s="348"/>
      <c r="AE86" s="349"/>
      <c r="AF86" s="349"/>
      <c r="AG86" s="350"/>
      <c r="AH86" s="348"/>
      <c r="AI86" s="349"/>
      <c r="AJ86" s="349"/>
      <c r="AK86" s="350"/>
      <c r="AL86" s="351"/>
      <c r="AM86" s="352"/>
      <c r="AN86" s="352"/>
      <c r="AO86" s="353"/>
      <c r="AS86" s="298"/>
      <c r="AT86" s="300"/>
      <c r="AU86" s="300"/>
      <c r="AW86" s="295"/>
      <c r="AX86" s="295"/>
      <c r="AY86" s="295"/>
      <c r="AZ86" s="295"/>
      <c r="BA86" s="295"/>
      <c r="BB86" s="295"/>
      <c r="BC86" s="295"/>
      <c r="BD86" s="295"/>
      <c r="BE86" s="295"/>
      <c r="BF86" s="295"/>
      <c r="BG86" s="295"/>
      <c r="BH86" s="295"/>
      <c r="BI86" s="295"/>
      <c r="BJ86" s="295"/>
      <c r="BK86" s="295"/>
    </row>
    <row r="87" spans="2:68" ht="19.5" customHeight="1">
      <c r="B87" s="367"/>
      <c r="C87" s="310" t="s">
        <v>8</v>
      </c>
      <c r="D87" s="311"/>
      <c r="E87" s="311"/>
      <c r="F87" s="311"/>
      <c r="G87" s="311"/>
      <c r="H87" s="335"/>
      <c r="I87" s="336"/>
      <c r="J87" s="336"/>
      <c r="K87" s="336"/>
      <c r="L87" s="336"/>
      <c r="M87" s="336"/>
      <c r="N87" s="336"/>
      <c r="O87" s="336"/>
      <c r="P87" s="336"/>
      <c r="Q87" s="336"/>
      <c r="R87" s="336"/>
      <c r="S87" s="336"/>
      <c r="T87" s="336"/>
      <c r="U87" s="337"/>
      <c r="V87" s="312"/>
      <c r="W87" s="313"/>
      <c r="X87" s="313"/>
      <c r="Y87" s="314"/>
      <c r="Z87" s="339"/>
      <c r="AA87" s="340"/>
      <c r="AB87" s="340"/>
      <c r="AC87" s="341"/>
      <c r="AD87" s="339"/>
      <c r="AE87" s="340"/>
      <c r="AF87" s="340"/>
      <c r="AG87" s="341"/>
      <c r="AH87" s="339"/>
      <c r="AI87" s="340"/>
      <c r="AJ87" s="340"/>
      <c r="AK87" s="341"/>
      <c r="AL87" s="342"/>
      <c r="AM87" s="343"/>
      <c r="AN87" s="343"/>
      <c r="AO87" s="344"/>
      <c r="AS87" s="297">
        <f>SUM(Z88:AK88)</f>
        <v>0</v>
      </c>
      <c r="AT87" s="299" t="str">
        <f>IF(AS87=V88,"〇","×")</f>
        <v>〇</v>
      </c>
      <c r="AU87" s="300"/>
    </row>
    <row r="88" spans="2:68" ht="19.5" customHeight="1">
      <c r="B88" s="367"/>
      <c r="C88" s="32" t="s">
        <v>132</v>
      </c>
      <c r="D88" s="321"/>
      <c r="E88" s="322"/>
      <c r="F88" s="322"/>
      <c r="G88" s="100" t="s">
        <v>133</v>
      </c>
      <c r="H88" s="100" t="s">
        <v>134</v>
      </c>
      <c r="I88" s="323"/>
      <c r="J88" s="323"/>
      <c r="K88" s="323"/>
      <c r="L88" s="324" t="s">
        <v>135</v>
      </c>
      <c r="M88" s="324"/>
      <c r="N88" s="100" t="s">
        <v>134</v>
      </c>
      <c r="O88" s="325"/>
      <c r="P88" s="325"/>
      <c r="Q88" s="100" t="s">
        <v>135</v>
      </c>
      <c r="R88" s="100" t="s">
        <v>134</v>
      </c>
      <c r="S88" s="325"/>
      <c r="T88" s="325"/>
      <c r="U88" s="9" t="s">
        <v>135</v>
      </c>
      <c r="V88" s="345">
        <f>IF(D88="",0,D88)*IF(I88="",1,I88)*IF(O88="",1,O88)*IF(S88="",1,S88)</f>
        <v>0</v>
      </c>
      <c r="W88" s="346"/>
      <c r="X88" s="346"/>
      <c r="Y88" s="347"/>
      <c r="Z88" s="348"/>
      <c r="AA88" s="349"/>
      <c r="AB88" s="349"/>
      <c r="AC88" s="350"/>
      <c r="AD88" s="348"/>
      <c r="AE88" s="349"/>
      <c r="AF88" s="349"/>
      <c r="AG88" s="350"/>
      <c r="AH88" s="348"/>
      <c r="AI88" s="349"/>
      <c r="AJ88" s="349"/>
      <c r="AK88" s="350"/>
      <c r="AL88" s="351"/>
      <c r="AM88" s="352"/>
      <c r="AN88" s="352"/>
      <c r="AO88" s="353"/>
      <c r="AS88" s="298"/>
      <c r="AT88" s="300"/>
      <c r="AU88" s="300"/>
      <c r="AW88" s="293" t="s">
        <v>138</v>
      </c>
      <c r="AX88" s="293"/>
      <c r="AY88" s="293"/>
      <c r="AZ88" s="293"/>
      <c r="BA88" s="293"/>
      <c r="BB88" s="293"/>
      <c r="BC88" s="293"/>
      <c r="BD88" s="293"/>
      <c r="BE88" s="293"/>
      <c r="BF88" s="293"/>
      <c r="BG88" s="293"/>
      <c r="BH88" s="293"/>
      <c r="BI88" s="293"/>
      <c r="BJ88" s="293"/>
      <c r="BK88" s="293"/>
      <c r="BL88" s="293"/>
      <c r="BM88" s="293"/>
      <c r="BN88" s="293"/>
      <c r="BO88" s="293"/>
      <c r="BP88" s="293"/>
    </row>
    <row r="89" spans="2:68" ht="19.5" customHeight="1">
      <c r="B89" s="367"/>
      <c r="C89" s="338" t="s">
        <v>136</v>
      </c>
      <c r="D89" s="336"/>
      <c r="E89" s="336"/>
      <c r="F89" s="336"/>
      <c r="G89" s="336"/>
      <c r="H89" s="335"/>
      <c r="I89" s="336"/>
      <c r="J89" s="336"/>
      <c r="K89" s="336"/>
      <c r="L89" s="336"/>
      <c r="M89" s="336"/>
      <c r="N89" s="336"/>
      <c r="O89" s="336"/>
      <c r="P89" s="336"/>
      <c r="Q89" s="336"/>
      <c r="R89" s="336"/>
      <c r="S89" s="336"/>
      <c r="T89" s="336"/>
      <c r="U89" s="337"/>
      <c r="V89" s="312"/>
      <c r="W89" s="313"/>
      <c r="X89" s="313"/>
      <c r="Y89" s="314"/>
      <c r="Z89" s="339"/>
      <c r="AA89" s="340"/>
      <c r="AB89" s="340"/>
      <c r="AC89" s="341"/>
      <c r="AD89" s="339"/>
      <c r="AE89" s="340"/>
      <c r="AF89" s="340"/>
      <c r="AG89" s="341"/>
      <c r="AH89" s="339"/>
      <c r="AI89" s="340"/>
      <c r="AJ89" s="340"/>
      <c r="AK89" s="341"/>
      <c r="AL89" s="342"/>
      <c r="AM89" s="343"/>
      <c r="AN89" s="343"/>
      <c r="AO89" s="344"/>
      <c r="AS89" s="297">
        <f>SUM(Z90:AK90)</f>
        <v>0</v>
      </c>
      <c r="AT89" s="299" t="str">
        <f>IF(AS89=V90,"〇","×")</f>
        <v>〇</v>
      </c>
      <c r="AU89" s="300"/>
      <c r="AW89" s="293"/>
      <c r="AX89" s="293"/>
      <c r="AY89" s="293"/>
      <c r="AZ89" s="293"/>
      <c r="BA89" s="293"/>
      <c r="BB89" s="293"/>
      <c r="BC89" s="293"/>
      <c r="BD89" s="293"/>
      <c r="BE89" s="293"/>
      <c r="BF89" s="293"/>
      <c r="BG89" s="293"/>
      <c r="BH89" s="293"/>
      <c r="BI89" s="293"/>
      <c r="BJ89" s="293"/>
      <c r="BK89" s="293"/>
      <c r="BL89" s="293"/>
      <c r="BM89" s="293"/>
      <c r="BN89" s="293"/>
      <c r="BO89" s="293"/>
      <c r="BP89" s="293"/>
    </row>
    <row r="90" spans="2:68" ht="19.5" customHeight="1">
      <c r="B90" s="367"/>
      <c r="C90" s="32" t="s">
        <v>132</v>
      </c>
      <c r="D90" s="321"/>
      <c r="E90" s="322"/>
      <c r="F90" s="322"/>
      <c r="G90" s="100" t="s">
        <v>133</v>
      </c>
      <c r="H90" s="100" t="s">
        <v>134</v>
      </c>
      <c r="I90" s="323"/>
      <c r="J90" s="323"/>
      <c r="K90" s="323"/>
      <c r="L90" s="324" t="s">
        <v>135</v>
      </c>
      <c r="M90" s="324"/>
      <c r="N90" s="100" t="s">
        <v>134</v>
      </c>
      <c r="O90" s="325"/>
      <c r="P90" s="325"/>
      <c r="Q90" s="100" t="s">
        <v>135</v>
      </c>
      <c r="R90" s="100" t="s">
        <v>134</v>
      </c>
      <c r="S90" s="325"/>
      <c r="T90" s="325"/>
      <c r="U90" s="9" t="s">
        <v>135</v>
      </c>
      <c r="V90" s="345">
        <f>IF(D90="",0,D90)*IF(I90="",1,I90)*IF(O90="",1,O90)*IF(S90="",1,S90)</f>
        <v>0</v>
      </c>
      <c r="W90" s="346"/>
      <c r="X90" s="346"/>
      <c r="Y90" s="347"/>
      <c r="Z90" s="348"/>
      <c r="AA90" s="349"/>
      <c r="AB90" s="349"/>
      <c r="AC90" s="350"/>
      <c r="AD90" s="348"/>
      <c r="AE90" s="349"/>
      <c r="AF90" s="349"/>
      <c r="AG90" s="350"/>
      <c r="AH90" s="348"/>
      <c r="AI90" s="349"/>
      <c r="AJ90" s="349"/>
      <c r="AK90" s="350"/>
      <c r="AL90" s="351"/>
      <c r="AM90" s="352"/>
      <c r="AN90" s="352"/>
      <c r="AO90" s="353"/>
      <c r="AS90" s="298"/>
      <c r="AT90" s="300"/>
      <c r="AU90" s="300"/>
    </row>
    <row r="91" spans="2:68" ht="19.5" customHeight="1">
      <c r="B91" s="367"/>
      <c r="C91" s="310" t="s">
        <v>8</v>
      </c>
      <c r="D91" s="311"/>
      <c r="E91" s="311"/>
      <c r="F91" s="311"/>
      <c r="G91" s="311"/>
      <c r="H91" s="335"/>
      <c r="I91" s="336"/>
      <c r="J91" s="336"/>
      <c r="K91" s="336"/>
      <c r="L91" s="336"/>
      <c r="M91" s="336"/>
      <c r="N91" s="336"/>
      <c r="O91" s="336"/>
      <c r="P91" s="336"/>
      <c r="Q91" s="336"/>
      <c r="R91" s="336"/>
      <c r="S91" s="336"/>
      <c r="T91" s="336"/>
      <c r="U91" s="337"/>
      <c r="V91" s="312"/>
      <c r="W91" s="313"/>
      <c r="X91" s="313"/>
      <c r="Y91" s="314"/>
      <c r="Z91" s="339"/>
      <c r="AA91" s="340"/>
      <c r="AB91" s="340"/>
      <c r="AC91" s="341"/>
      <c r="AD91" s="339"/>
      <c r="AE91" s="340"/>
      <c r="AF91" s="340"/>
      <c r="AG91" s="341"/>
      <c r="AH91" s="339"/>
      <c r="AI91" s="340"/>
      <c r="AJ91" s="340"/>
      <c r="AK91" s="341"/>
      <c r="AL91" s="342"/>
      <c r="AM91" s="343"/>
      <c r="AN91" s="343"/>
      <c r="AO91" s="344"/>
      <c r="AS91" s="297">
        <f>SUM(Z92:AK92)</f>
        <v>0</v>
      </c>
      <c r="AT91" s="299" t="str">
        <f>IF(AS91=V92,"〇","×")</f>
        <v>〇</v>
      </c>
      <c r="AU91" s="300"/>
    </row>
    <row r="92" spans="2:68" ht="19.5" customHeight="1">
      <c r="B92" s="367"/>
      <c r="C92" s="32" t="s">
        <v>132</v>
      </c>
      <c r="D92" s="321"/>
      <c r="E92" s="322"/>
      <c r="F92" s="322"/>
      <c r="G92" s="100" t="s">
        <v>133</v>
      </c>
      <c r="H92" s="100" t="s">
        <v>134</v>
      </c>
      <c r="I92" s="323"/>
      <c r="J92" s="323"/>
      <c r="K92" s="323"/>
      <c r="L92" s="324" t="s">
        <v>135</v>
      </c>
      <c r="M92" s="324"/>
      <c r="N92" s="100" t="s">
        <v>134</v>
      </c>
      <c r="O92" s="325"/>
      <c r="P92" s="325"/>
      <c r="Q92" s="100" t="s">
        <v>135</v>
      </c>
      <c r="R92" s="100" t="s">
        <v>134</v>
      </c>
      <c r="S92" s="325"/>
      <c r="T92" s="325"/>
      <c r="U92" s="9" t="s">
        <v>135</v>
      </c>
      <c r="V92" s="345">
        <f>IF(D92="",0,D92)*IF(I92="",1,I92)*IF(O92="",1,O92)*IF(S92="",1,S92)</f>
        <v>0</v>
      </c>
      <c r="W92" s="346"/>
      <c r="X92" s="346"/>
      <c r="Y92" s="347"/>
      <c r="Z92" s="348"/>
      <c r="AA92" s="349"/>
      <c r="AB92" s="349"/>
      <c r="AC92" s="350"/>
      <c r="AD92" s="348"/>
      <c r="AE92" s="349"/>
      <c r="AF92" s="349"/>
      <c r="AG92" s="350"/>
      <c r="AH92" s="348"/>
      <c r="AI92" s="349"/>
      <c r="AJ92" s="349"/>
      <c r="AK92" s="350"/>
      <c r="AL92" s="351"/>
      <c r="AM92" s="352"/>
      <c r="AN92" s="352"/>
      <c r="AO92" s="353"/>
      <c r="AS92" s="298"/>
      <c r="AT92" s="300"/>
      <c r="AU92" s="300"/>
    </row>
    <row r="93" spans="2:68" ht="19.5" customHeight="1">
      <c r="B93" s="367"/>
      <c r="C93" s="338" t="s">
        <v>136</v>
      </c>
      <c r="D93" s="336"/>
      <c r="E93" s="336"/>
      <c r="F93" s="336"/>
      <c r="G93" s="336"/>
      <c r="H93" s="335"/>
      <c r="I93" s="336"/>
      <c r="J93" s="336"/>
      <c r="K93" s="336"/>
      <c r="L93" s="336"/>
      <c r="M93" s="336"/>
      <c r="N93" s="336"/>
      <c r="O93" s="336"/>
      <c r="P93" s="336"/>
      <c r="Q93" s="336"/>
      <c r="R93" s="336"/>
      <c r="S93" s="336"/>
      <c r="T93" s="336"/>
      <c r="U93" s="337"/>
      <c r="V93" s="312"/>
      <c r="W93" s="313"/>
      <c r="X93" s="313"/>
      <c r="Y93" s="314"/>
      <c r="Z93" s="339"/>
      <c r="AA93" s="340"/>
      <c r="AB93" s="340"/>
      <c r="AC93" s="341"/>
      <c r="AD93" s="339"/>
      <c r="AE93" s="340"/>
      <c r="AF93" s="340"/>
      <c r="AG93" s="341"/>
      <c r="AH93" s="339"/>
      <c r="AI93" s="340"/>
      <c r="AJ93" s="340"/>
      <c r="AK93" s="341"/>
      <c r="AL93" s="342"/>
      <c r="AM93" s="343"/>
      <c r="AN93" s="343"/>
      <c r="AO93" s="344"/>
      <c r="AS93" s="297">
        <f>SUM(Z94:AK94)</f>
        <v>0</v>
      </c>
      <c r="AT93" s="299" t="str">
        <f>IF(AS93=V94,"〇","×")</f>
        <v>〇</v>
      </c>
      <c r="AU93" s="300"/>
    </row>
    <row r="94" spans="2:68" ht="19.5" customHeight="1">
      <c r="B94" s="367"/>
      <c r="C94" s="32" t="s">
        <v>132</v>
      </c>
      <c r="D94" s="321"/>
      <c r="E94" s="322"/>
      <c r="F94" s="322"/>
      <c r="G94" s="100" t="s">
        <v>133</v>
      </c>
      <c r="H94" s="100" t="s">
        <v>134</v>
      </c>
      <c r="I94" s="323"/>
      <c r="J94" s="323"/>
      <c r="K94" s="323"/>
      <c r="L94" s="324" t="s">
        <v>135</v>
      </c>
      <c r="M94" s="324"/>
      <c r="N94" s="100" t="s">
        <v>134</v>
      </c>
      <c r="O94" s="325"/>
      <c r="P94" s="325"/>
      <c r="Q94" s="100" t="s">
        <v>135</v>
      </c>
      <c r="R94" s="100" t="s">
        <v>134</v>
      </c>
      <c r="S94" s="325"/>
      <c r="T94" s="325"/>
      <c r="U94" s="9" t="s">
        <v>135</v>
      </c>
      <c r="V94" s="345">
        <f>IF(D94="",0,D94)*IF(I94="",1,I94)*IF(O94="",1,O94)*IF(S94="",1,S94)</f>
        <v>0</v>
      </c>
      <c r="W94" s="346"/>
      <c r="X94" s="346"/>
      <c r="Y94" s="347"/>
      <c r="Z94" s="348"/>
      <c r="AA94" s="349"/>
      <c r="AB94" s="349"/>
      <c r="AC94" s="350"/>
      <c r="AD94" s="348"/>
      <c r="AE94" s="349"/>
      <c r="AF94" s="349"/>
      <c r="AG94" s="350"/>
      <c r="AH94" s="348"/>
      <c r="AI94" s="349"/>
      <c r="AJ94" s="349"/>
      <c r="AK94" s="350"/>
      <c r="AL94" s="351"/>
      <c r="AM94" s="352"/>
      <c r="AN94" s="352"/>
      <c r="AO94" s="353"/>
      <c r="AS94" s="298"/>
      <c r="AT94" s="300"/>
      <c r="AU94" s="300"/>
    </row>
    <row r="95" spans="2:68" ht="19.5" customHeight="1">
      <c r="B95" s="367"/>
      <c r="C95" s="310" t="s">
        <v>8</v>
      </c>
      <c r="D95" s="311"/>
      <c r="E95" s="311"/>
      <c r="F95" s="311"/>
      <c r="G95" s="311"/>
      <c r="H95" s="335"/>
      <c r="I95" s="336"/>
      <c r="J95" s="336"/>
      <c r="K95" s="336"/>
      <c r="L95" s="336"/>
      <c r="M95" s="336"/>
      <c r="N95" s="336"/>
      <c r="O95" s="336"/>
      <c r="P95" s="336"/>
      <c r="Q95" s="336"/>
      <c r="R95" s="336"/>
      <c r="S95" s="336"/>
      <c r="T95" s="336"/>
      <c r="U95" s="337"/>
      <c r="V95" s="312"/>
      <c r="W95" s="313"/>
      <c r="X95" s="313"/>
      <c r="Y95" s="314"/>
      <c r="Z95" s="315"/>
      <c r="AA95" s="316"/>
      <c r="AB95" s="316"/>
      <c r="AC95" s="317"/>
      <c r="AD95" s="315"/>
      <c r="AE95" s="316"/>
      <c r="AF95" s="316"/>
      <c r="AG95" s="317"/>
      <c r="AH95" s="315"/>
      <c r="AI95" s="316"/>
      <c r="AJ95" s="316"/>
      <c r="AK95" s="317"/>
      <c r="AL95" s="318"/>
      <c r="AM95" s="319"/>
      <c r="AN95" s="319"/>
      <c r="AO95" s="320"/>
      <c r="AS95" s="297">
        <f>SUM(Z96:AK96)</f>
        <v>0</v>
      </c>
      <c r="AT95" s="299" t="str">
        <f>IF(AS95=V96,"〇","×")</f>
        <v>〇</v>
      </c>
      <c r="AU95" s="300"/>
    </row>
    <row r="96" spans="2:68" ht="19.5" customHeight="1">
      <c r="B96" s="367"/>
      <c r="C96" s="32" t="s">
        <v>132</v>
      </c>
      <c r="D96" s="321"/>
      <c r="E96" s="322"/>
      <c r="F96" s="322"/>
      <c r="G96" s="100" t="s">
        <v>133</v>
      </c>
      <c r="H96" s="100" t="s">
        <v>134</v>
      </c>
      <c r="I96" s="323"/>
      <c r="J96" s="323"/>
      <c r="K96" s="323"/>
      <c r="L96" s="324" t="s">
        <v>135</v>
      </c>
      <c r="M96" s="324"/>
      <c r="N96" s="100" t="s">
        <v>134</v>
      </c>
      <c r="O96" s="325"/>
      <c r="P96" s="325"/>
      <c r="Q96" s="100" t="s">
        <v>135</v>
      </c>
      <c r="R96" s="100" t="s">
        <v>134</v>
      </c>
      <c r="S96" s="325"/>
      <c r="T96" s="325"/>
      <c r="U96" s="9" t="s">
        <v>135</v>
      </c>
      <c r="V96" s="326">
        <f>IF(D96="",0,D96)*IF(I96="",1,I96)*IF(O96="",1,O96)*IF(S96="",1,S96)</f>
        <v>0</v>
      </c>
      <c r="W96" s="327"/>
      <c r="X96" s="327"/>
      <c r="Y96" s="328"/>
      <c r="Z96" s="329"/>
      <c r="AA96" s="330"/>
      <c r="AB96" s="330"/>
      <c r="AC96" s="331"/>
      <c r="AD96" s="329"/>
      <c r="AE96" s="330"/>
      <c r="AF96" s="330"/>
      <c r="AG96" s="331"/>
      <c r="AH96" s="329"/>
      <c r="AI96" s="330"/>
      <c r="AJ96" s="330"/>
      <c r="AK96" s="331"/>
      <c r="AL96" s="332"/>
      <c r="AM96" s="333"/>
      <c r="AN96" s="333"/>
      <c r="AO96" s="334"/>
      <c r="AS96" s="298"/>
      <c r="AT96" s="300"/>
      <c r="AU96" s="300"/>
    </row>
    <row r="97" spans="1:63" ht="36.75" customHeight="1">
      <c r="B97" s="368"/>
      <c r="C97" s="303" t="s">
        <v>111</v>
      </c>
      <c r="D97" s="304"/>
      <c r="E97" s="304"/>
      <c r="F97" s="304"/>
      <c r="G97" s="304"/>
      <c r="H97" s="304"/>
      <c r="I97" s="304"/>
      <c r="J97" s="304"/>
      <c r="K97" s="304"/>
      <c r="L97" s="304"/>
      <c r="M97" s="304"/>
      <c r="N97" s="304"/>
      <c r="O97" s="304"/>
      <c r="P97" s="304"/>
      <c r="Q97" s="304"/>
      <c r="R97" s="304"/>
      <c r="S97" s="304"/>
      <c r="T97" s="304"/>
      <c r="U97" s="305"/>
      <c r="V97" s="306">
        <f>SUM(V83:Y96)</f>
        <v>0</v>
      </c>
      <c r="W97" s="307"/>
      <c r="X97" s="307"/>
      <c r="Y97" s="308"/>
      <c r="Z97" s="306">
        <f>SUM(Z83:AC96)</f>
        <v>0</v>
      </c>
      <c r="AA97" s="307"/>
      <c r="AB97" s="307"/>
      <c r="AC97" s="308"/>
      <c r="AD97" s="306">
        <f>SUM(AD83:AG96)</f>
        <v>0</v>
      </c>
      <c r="AE97" s="307"/>
      <c r="AF97" s="307"/>
      <c r="AG97" s="308"/>
      <c r="AH97" s="306">
        <f>SUM(AH83:AK96)</f>
        <v>0</v>
      </c>
      <c r="AI97" s="307"/>
      <c r="AJ97" s="307"/>
      <c r="AK97" s="308"/>
      <c r="AL97" s="306"/>
      <c r="AM97" s="307"/>
      <c r="AN97" s="307"/>
      <c r="AO97" s="309"/>
      <c r="AS97" s="42"/>
    </row>
    <row r="98" spans="1:63" ht="13.5" customHeight="1" thickBot="1"/>
    <row r="99" spans="1:63" ht="13.5" customHeight="1">
      <c r="B99" s="354" t="s">
        <v>113</v>
      </c>
      <c r="C99" s="355"/>
      <c r="D99" s="355"/>
      <c r="E99" s="355"/>
      <c r="F99" s="356"/>
      <c r="G99" s="363" t="s">
        <v>142</v>
      </c>
      <c r="H99" s="356"/>
      <c r="I99" s="356"/>
      <c r="J99" s="356"/>
      <c r="K99" s="364"/>
      <c r="Q99" s="1"/>
      <c r="R99" s="1"/>
      <c r="S99" s="1"/>
      <c r="T99" s="1"/>
      <c r="AP99" s="1"/>
    </row>
    <row r="100" spans="1:63" ht="13.5" customHeight="1">
      <c r="B100" s="357"/>
      <c r="C100" s="358"/>
      <c r="D100" s="358"/>
      <c r="E100" s="358"/>
      <c r="F100" s="359"/>
      <c r="G100" s="359"/>
      <c r="H100" s="359"/>
      <c r="I100" s="359"/>
      <c r="J100" s="359"/>
      <c r="K100" s="365"/>
      <c r="Q100" s="1"/>
      <c r="R100" s="1"/>
      <c r="S100" s="1"/>
      <c r="T100" s="1"/>
      <c r="AP100" s="1"/>
    </row>
    <row r="101" spans="1:63" ht="13.5" customHeight="1" thickBot="1">
      <c r="B101" s="357"/>
      <c r="C101" s="358"/>
      <c r="D101" s="358"/>
      <c r="E101" s="358"/>
      <c r="F101" s="359"/>
      <c r="G101" s="359"/>
      <c r="H101" s="359"/>
      <c r="I101" s="359"/>
      <c r="J101" s="359"/>
      <c r="K101" s="365"/>
      <c r="Q101" s="1"/>
      <c r="R101" s="1"/>
      <c r="S101" s="1"/>
      <c r="T101" s="1"/>
      <c r="AP101" s="1"/>
    </row>
    <row r="102" spans="1:63" s="3" customFormat="1" ht="18" customHeight="1">
      <c r="A102" s="1"/>
      <c r="B102" s="451" t="s">
        <v>143</v>
      </c>
      <c r="C102" s="452"/>
      <c r="D102" s="452"/>
      <c r="E102" s="452"/>
      <c r="F102" s="371"/>
      <c r="G102" s="455"/>
      <c r="H102" s="456"/>
      <c r="I102" s="456"/>
      <c r="J102" s="456"/>
      <c r="K102" s="456"/>
      <c r="L102" s="456"/>
      <c r="M102" s="456"/>
      <c r="N102" s="456"/>
      <c r="O102" s="456"/>
      <c r="P102" s="456"/>
      <c r="Q102" s="456"/>
      <c r="R102" s="457"/>
      <c r="S102" s="414" t="s">
        <v>144</v>
      </c>
      <c r="T102" s="415"/>
      <c r="U102" s="416"/>
      <c r="V102" s="455"/>
      <c r="W102" s="461"/>
      <c r="X102" s="461"/>
      <c r="Y102" s="461"/>
      <c r="Z102" s="461"/>
      <c r="AA102" s="461"/>
      <c r="AB102" s="461"/>
      <c r="AC102" s="461"/>
      <c r="AD102" s="461"/>
      <c r="AE102" s="462"/>
      <c r="AF102" s="414" t="s">
        <v>145</v>
      </c>
      <c r="AG102" s="415"/>
      <c r="AH102" s="415"/>
      <c r="AI102" s="416"/>
      <c r="AJ102" s="420"/>
      <c r="AK102" s="421"/>
      <c r="AL102" s="421"/>
      <c r="AM102" s="421"/>
      <c r="AN102" s="424" t="s">
        <v>146</v>
      </c>
      <c r="AO102" s="425"/>
      <c r="AQ102" s="1"/>
      <c r="AR102" s="1"/>
    </row>
    <row r="103" spans="1:63" s="7" customFormat="1" ht="18" customHeight="1">
      <c r="B103" s="453"/>
      <c r="C103" s="454"/>
      <c r="D103" s="454"/>
      <c r="E103" s="454"/>
      <c r="F103" s="376"/>
      <c r="G103" s="458"/>
      <c r="H103" s="459"/>
      <c r="I103" s="459"/>
      <c r="J103" s="459"/>
      <c r="K103" s="459"/>
      <c r="L103" s="459"/>
      <c r="M103" s="459"/>
      <c r="N103" s="459"/>
      <c r="O103" s="459"/>
      <c r="P103" s="459"/>
      <c r="Q103" s="459"/>
      <c r="R103" s="460"/>
      <c r="S103" s="417"/>
      <c r="T103" s="418"/>
      <c r="U103" s="419"/>
      <c r="V103" s="463"/>
      <c r="W103" s="464"/>
      <c r="X103" s="464"/>
      <c r="Y103" s="464"/>
      <c r="Z103" s="464"/>
      <c r="AA103" s="464"/>
      <c r="AB103" s="464"/>
      <c r="AC103" s="464"/>
      <c r="AD103" s="464"/>
      <c r="AE103" s="465"/>
      <c r="AF103" s="417"/>
      <c r="AG103" s="418"/>
      <c r="AH103" s="418"/>
      <c r="AI103" s="419"/>
      <c r="AJ103" s="422"/>
      <c r="AK103" s="423"/>
      <c r="AL103" s="423"/>
      <c r="AM103" s="423"/>
      <c r="AN103" s="426"/>
      <c r="AO103" s="427"/>
    </row>
    <row r="104" spans="1:63" s="7" customFormat="1" ht="21.75" customHeight="1">
      <c r="B104" s="428" t="s">
        <v>147</v>
      </c>
      <c r="C104" s="429"/>
      <c r="D104" s="429"/>
      <c r="E104" s="429"/>
      <c r="F104" s="430"/>
      <c r="G104" s="434"/>
      <c r="H104" s="435"/>
      <c r="I104" s="435"/>
      <c r="J104" s="435"/>
      <c r="K104" s="435"/>
      <c r="L104" s="435"/>
      <c r="M104" s="435"/>
      <c r="N104" s="435"/>
      <c r="O104" s="435"/>
      <c r="P104" s="435"/>
      <c r="Q104" s="435"/>
      <c r="R104" s="435"/>
      <c r="S104" s="435"/>
      <c r="T104" s="435"/>
      <c r="U104" s="435"/>
      <c r="V104" s="435"/>
      <c r="W104" s="435"/>
      <c r="X104" s="435"/>
      <c r="Y104" s="435"/>
      <c r="Z104" s="435"/>
      <c r="AA104" s="436"/>
      <c r="AB104" s="439" t="s">
        <v>148</v>
      </c>
      <c r="AC104" s="440"/>
      <c r="AD104" s="440"/>
      <c r="AE104" s="441"/>
      <c r="AF104" s="445"/>
      <c r="AG104" s="446"/>
      <c r="AH104" s="446"/>
      <c r="AI104" s="446"/>
      <c r="AJ104" s="446"/>
      <c r="AK104" s="446"/>
      <c r="AL104" s="446"/>
      <c r="AM104" s="446"/>
      <c r="AN104" s="446"/>
      <c r="AO104" s="447"/>
    </row>
    <row r="105" spans="1:63" s="7" customFormat="1" ht="18" customHeight="1" thickBot="1">
      <c r="B105" s="431"/>
      <c r="C105" s="432"/>
      <c r="D105" s="432"/>
      <c r="E105" s="432"/>
      <c r="F105" s="433"/>
      <c r="G105" s="437"/>
      <c r="H105" s="437"/>
      <c r="I105" s="437"/>
      <c r="J105" s="437"/>
      <c r="K105" s="437"/>
      <c r="L105" s="437"/>
      <c r="M105" s="437"/>
      <c r="N105" s="437"/>
      <c r="O105" s="437"/>
      <c r="P105" s="437"/>
      <c r="Q105" s="437"/>
      <c r="R105" s="437"/>
      <c r="S105" s="437"/>
      <c r="T105" s="437"/>
      <c r="U105" s="437"/>
      <c r="V105" s="437"/>
      <c r="W105" s="437"/>
      <c r="X105" s="437"/>
      <c r="Y105" s="437"/>
      <c r="Z105" s="437"/>
      <c r="AA105" s="438"/>
      <c r="AB105" s="442"/>
      <c r="AC105" s="443"/>
      <c r="AD105" s="443"/>
      <c r="AE105" s="444"/>
      <c r="AF105" s="448"/>
      <c r="AG105" s="449"/>
      <c r="AH105" s="449"/>
      <c r="AI105" s="449"/>
      <c r="AJ105" s="449"/>
      <c r="AK105" s="449"/>
      <c r="AL105" s="449"/>
      <c r="AM105" s="449"/>
      <c r="AN105" s="449"/>
      <c r="AO105" s="450"/>
    </row>
    <row r="106" spans="1:63" ht="13.5" customHeight="1">
      <c r="B106" s="410" t="s">
        <v>124</v>
      </c>
      <c r="C106" s="411" t="s">
        <v>125</v>
      </c>
      <c r="D106" s="371"/>
      <c r="E106" s="371"/>
      <c r="F106" s="371"/>
      <c r="G106" s="371"/>
      <c r="H106" s="371"/>
      <c r="I106" s="371"/>
      <c r="J106" s="371"/>
      <c r="K106" s="371"/>
      <c r="L106" s="371"/>
      <c r="M106" s="371"/>
      <c r="N106" s="371"/>
      <c r="O106" s="371"/>
      <c r="P106" s="371"/>
      <c r="Q106" s="371"/>
      <c r="R106" s="371"/>
      <c r="S106" s="371"/>
      <c r="T106" s="371"/>
      <c r="U106" s="372"/>
      <c r="V106" s="378" t="s">
        <v>126</v>
      </c>
      <c r="W106" s="379"/>
      <c r="X106" s="379"/>
      <c r="Y106" s="380"/>
      <c r="Z106" s="378" t="s">
        <v>127</v>
      </c>
      <c r="AA106" s="379"/>
      <c r="AB106" s="379"/>
      <c r="AC106" s="379"/>
      <c r="AD106" s="379"/>
      <c r="AE106" s="379"/>
      <c r="AF106" s="379"/>
      <c r="AG106" s="380"/>
      <c r="AH106" s="387" t="s">
        <v>128</v>
      </c>
      <c r="AI106" s="388"/>
      <c r="AJ106" s="388"/>
      <c r="AK106" s="389"/>
      <c r="AL106" s="387" t="s">
        <v>129</v>
      </c>
      <c r="AM106" s="388"/>
      <c r="AN106" s="388"/>
      <c r="AO106" s="393"/>
    </row>
    <row r="107" spans="1:63" ht="13.5" customHeight="1">
      <c r="B107" s="367"/>
      <c r="C107" s="373"/>
      <c r="D107" s="370"/>
      <c r="E107" s="370"/>
      <c r="F107" s="370"/>
      <c r="G107" s="370"/>
      <c r="H107" s="370"/>
      <c r="I107" s="370"/>
      <c r="J107" s="370"/>
      <c r="K107" s="370"/>
      <c r="L107" s="370"/>
      <c r="M107" s="370"/>
      <c r="N107" s="370"/>
      <c r="O107" s="370"/>
      <c r="P107" s="370"/>
      <c r="Q107" s="370"/>
      <c r="R107" s="370"/>
      <c r="S107" s="370"/>
      <c r="T107" s="370"/>
      <c r="U107" s="374"/>
      <c r="V107" s="381"/>
      <c r="W107" s="382"/>
      <c r="X107" s="382"/>
      <c r="Y107" s="383"/>
      <c r="Z107" s="384"/>
      <c r="AA107" s="385"/>
      <c r="AB107" s="385"/>
      <c r="AC107" s="385"/>
      <c r="AD107" s="385"/>
      <c r="AE107" s="385"/>
      <c r="AF107" s="385"/>
      <c r="AG107" s="386"/>
      <c r="AH107" s="390"/>
      <c r="AI107" s="391"/>
      <c r="AJ107" s="391"/>
      <c r="AK107" s="392"/>
      <c r="AL107" s="394"/>
      <c r="AM107" s="395"/>
      <c r="AN107" s="395"/>
      <c r="AO107" s="396"/>
    </row>
    <row r="108" spans="1:63" ht="13.5" customHeight="1">
      <c r="B108" s="367"/>
      <c r="C108" s="373"/>
      <c r="D108" s="370"/>
      <c r="E108" s="370"/>
      <c r="F108" s="370"/>
      <c r="G108" s="370"/>
      <c r="H108" s="370"/>
      <c r="I108" s="370"/>
      <c r="J108" s="370"/>
      <c r="K108" s="370"/>
      <c r="L108" s="370"/>
      <c r="M108" s="370"/>
      <c r="N108" s="370"/>
      <c r="O108" s="370"/>
      <c r="P108" s="370"/>
      <c r="Q108" s="370"/>
      <c r="R108" s="370"/>
      <c r="S108" s="370"/>
      <c r="T108" s="370"/>
      <c r="U108" s="374"/>
      <c r="V108" s="381"/>
      <c r="W108" s="382"/>
      <c r="X108" s="382"/>
      <c r="Y108" s="383"/>
      <c r="Z108" s="398" t="s">
        <v>257</v>
      </c>
      <c r="AA108" s="399"/>
      <c r="AB108" s="399"/>
      <c r="AC108" s="400"/>
      <c r="AD108" s="398" t="s">
        <v>130</v>
      </c>
      <c r="AE108" s="399"/>
      <c r="AF108" s="399"/>
      <c r="AG108" s="399"/>
      <c r="AH108" s="399"/>
      <c r="AI108" s="399"/>
      <c r="AJ108" s="399"/>
      <c r="AK108" s="400"/>
      <c r="AL108" s="394"/>
      <c r="AM108" s="395"/>
      <c r="AN108" s="395"/>
      <c r="AO108" s="396"/>
      <c r="AS108" s="301" t="s">
        <v>109</v>
      </c>
      <c r="AT108" s="302"/>
      <c r="AU108" s="302"/>
    </row>
    <row r="109" spans="1:63" ht="13.5" customHeight="1">
      <c r="B109" s="367"/>
      <c r="C109" s="375"/>
      <c r="D109" s="376"/>
      <c r="E109" s="376"/>
      <c r="F109" s="376"/>
      <c r="G109" s="376"/>
      <c r="H109" s="376"/>
      <c r="I109" s="376"/>
      <c r="J109" s="376"/>
      <c r="K109" s="376"/>
      <c r="L109" s="376"/>
      <c r="M109" s="376"/>
      <c r="N109" s="376"/>
      <c r="O109" s="376"/>
      <c r="P109" s="376"/>
      <c r="Q109" s="376"/>
      <c r="R109" s="376"/>
      <c r="S109" s="376"/>
      <c r="T109" s="376"/>
      <c r="U109" s="377"/>
      <c r="V109" s="384"/>
      <c r="W109" s="385"/>
      <c r="X109" s="385"/>
      <c r="Y109" s="386"/>
      <c r="Z109" s="384"/>
      <c r="AA109" s="385"/>
      <c r="AB109" s="385"/>
      <c r="AC109" s="386"/>
      <c r="AD109" s="384"/>
      <c r="AE109" s="385"/>
      <c r="AF109" s="385"/>
      <c r="AG109" s="385"/>
      <c r="AH109" s="385"/>
      <c r="AI109" s="385"/>
      <c r="AJ109" s="385"/>
      <c r="AK109" s="386"/>
      <c r="AL109" s="390"/>
      <c r="AM109" s="391"/>
      <c r="AN109" s="391"/>
      <c r="AO109" s="397"/>
      <c r="AS109" s="302"/>
      <c r="AT109" s="302"/>
      <c r="AU109" s="302"/>
    </row>
    <row r="110" spans="1:63" ht="19.5" customHeight="1">
      <c r="B110" s="367"/>
      <c r="C110" s="310" t="s">
        <v>8</v>
      </c>
      <c r="D110" s="311"/>
      <c r="E110" s="311"/>
      <c r="F110" s="311"/>
      <c r="G110" s="311"/>
      <c r="H110" s="412"/>
      <c r="I110" s="412"/>
      <c r="J110" s="412"/>
      <c r="K110" s="412"/>
      <c r="L110" s="412"/>
      <c r="M110" s="412"/>
      <c r="N110" s="412"/>
      <c r="O110" s="412"/>
      <c r="P110" s="412"/>
      <c r="Q110" s="412"/>
      <c r="R110" s="412"/>
      <c r="S110" s="412"/>
      <c r="T110" s="412"/>
      <c r="U110" s="413"/>
      <c r="V110" s="401"/>
      <c r="W110" s="402"/>
      <c r="X110" s="402"/>
      <c r="Y110" s="403"/>
      <c r="Z110" s="404"/>
      <c r="AA110" s="405"/>
      <c r="AB110" s="405"/>
      <c r="AC110" s="406"/>
      <c r="AD110" s="404"/>
      <c r="AE110" s="405"/>
      <c r="AF110" s="405"/>
      <c r="AG110" s="406"/>
      <c r="AH110" s="404"/>
      <c r="AI110" s="405"/>
      <c r="AJ110" s="405"/>
      <c r="AK110" s="406"/>
      <c r="AL110" s="407"/>
      <c r="AM110" s="408"/>
      <c r="AN110" s="408"/>
      <c r="AO110" s="409"/>
      <c r="AS110" s="297">
        <f>SUM(Z111:AK111)</f>
        <v>0</v>
      </c>
      <c r="AT110" s="299" t="str">
        <f>IF(AS110=V111,"〇","×")</f>
        <v>〇</v>
      </c>
      <c r="AU110" s="300"/>
      <c r="AW110" s="84" t="s">
        <v>149</v>
      </c>
      <c r="AX110" s="82"/>
      <c r="AY110" s="82"/>
      <c r="AZ110" s="82"/>
      <c r="BA110" s="82"/>
      <c r="BB110" s="82"/>
      <c r="BC110" s="82"/>
      <c r="BD110" s="82"/>
      <c r="BE110" s="82"/>
      <c r="BF110" s="82"/>
      <c r="BG110" s="82"/>
      <c r="BH110" s="82"/>
      <c r="BI110" s="82"/>
      <c r="BJ110" s="82"/>
      <c r="BK110" s="82"/>
    </row>
    <row r="111" spans="1:63" ht="19.5" customHeight="1">
      <c r="B111" s="367"/>
      <c r="C111" s="32" t="s">
        <v>132</v>
      </c>
      <c r="D111" s="321"/>
      <c r="E111" s="322"/>
      <c r="F111" s="322"/>
      <c r="G111" s="100" t="s">
        <v>133</v>
      </c>
      <c r="H111" s="100" t="s">
        <v>134</v>
      </c>
      <c r="I111" s="323"/>
      <c r="J111" s="323"/>
      <c r="K111" s="323"/>
      <c r="L111" s="324" t="s">
        <v>135</v>
      </c>
      <c r="M111" s="324"/>
      <c r="N111" s="100" t="s">
        <v>134</v>
      </c>
      <c r="O111" s="325"/>
      <c r="P111" s="325"/>
      <c r="Q111" s="100" t="s">
        <v>135</v>
      </c>
      <c r="R111" s="100" t="s">
        <v>134</v>
      </c>
      <c r="S111" s="325"/>
      <c r="T111" s="325"/>
      <c r="U111" s="9" t="s">
        <v>135</v>
      </c>
      <c r="V111" s="345">
        <f>IF(D111="",0,D111)*IF(I111="",1,I111)*IF(O111="",1,O111)*IF(S111="",1,S111)</f>
        <v>0</v>
      </c>
      <c r="W111" s="346"/>
      <c r="X111" s="346"/>
      <c r="Y111" s="347"/>
      <c r="Z111" s="348"/>
      <c r="AA111" s="349"/>
      <c r="AB111" s="349"/>
      <c r="AC111" s="350"/>
      <c r="AD111" s="348"/>
      <c r="AE111" s="349"/>
      <c r="AF111" s="349"/>
      <c r="AG111" s="350"/>
      <c r="AH111" s="348"/>
      <c r="AI111" s="349"/>
      <c r="AJ111" s="349"/>
      <c r="AK111" s="350"/>
      <c r="AL111" s="351"/>
      <c r="AM111" s="352"/>
      <c r="AN111" s="352"/>
      <c r="AO111" s="353"/>
      <c r="AS111" s="298"/>
      <c r="AT111" s="300"/>
      <c r="AU111" s="300"/>
      <c r="AW111" s="83"/>
      <c r="AX111" s="85" t="s">
        <v>150</v>
      </c>
      <c r="AY111" s="83"/>
      <c r="AZ111" s="83"/>
      <c r="BA111" s="83"/>
      <c r="BB111" s="83"/>
      <c r="BC111" s="83"/>
      <c r="BD111" s="83"/>
      <c r="BE111" s="83"/>
    </row>
    <row r="112" spans="1:63" ht="19.5" customHeight="1">
      <c r="B112" s="367"/>
      <c r="C112" s="310" t="s">
        <v>8</v>
      </c>
      <c r="D112" s="311"/>
      <c r="E112" s="311"/>
      <c r="F112" s="311"/>
      <c r="G112" s="311"/>
      <c r="H112" s="466"/>
      <c r="I112" s="466"/>
      <c r="J112" s="466"/>
      <c r="K112" s="466"/>
      <c r="L112" s="335"/>
      <c r="M112" s="335"/>
      <c r="N112" s="335"/>
      <c r="O112" s="335"/>
      <c r="P112" s="335"/>
      <c r="Q112" s="335"/>
      <c r="R112" s="335"/>
      <c r="S112" s="335"/>
      <c r="T112" s="335"/>
      <c r="U112" s="467"/>
      <c r="V112" s="312"/>
      <c r="W112" s="313"/>
      <c r="X112" s="313"/>
      <c r="Y112" s="314"/>
      <c r="Z112" s="339"/>
      <c r="AA112" s="340"/>
      <c r="AB112" s="340"/>
      <c r="AC112" s="341"/>
      <c r="AD112" s="339"/>
      <c r="AE112" s="340"/>
      <c r="AF112" s="340"/>
      <c r="AG112" s="341"/>
      <c r="AH112" s="339"/>
      <c r="AI112" s="340"/>
      <c r="AJ112" s="340"/>
      <c r="AK112" s="341"/>
      <c r="AL112" s="342"/>
      <c r="AM112" s="343"/>
      <c r="AN112" s="343"/>
      <c r="AO112" s="344"/>
      <c r="AS112" s="297">
        <f>SUM(Z113:AK113)</f>
        <v>0</v>
      </c>
      <c r="AT112" s="299" t="str">
        <f>IF(AS112=V113,"〇","×")</f>
        <v>〇</v>
      </c>
      <c r="AU112" s="300"/>
      <c r="AW112" s="85" t="s">
        <v>151</v>
      </c>
      <c r="AX112" s="97"/>
      <c r="AY112" s="97"/>
      <c r="AZ112" s="97"/>
      <c r="BA112" s="97"/>
      <c r="BB112" s="97"/>
      <c r="BC112" s="97"/>
      <c r="BD112" s="97"/>
      <c r="BE112" s="97"/>
    </row>
    <row r="113" spans="2:57" ht="19.5" customHeight="1">
      <c r="B113" s="367"/>
      <c r="C113" s="32" t="s">
        <v>132</v>
      </c>
      <c r="D113" s="321"/>
      <c r="E113" s="322"/>
      <c r="F113" s="322"/>
      <c r="G113" s="100" t="s">
        <v>133</v>
      </c>
      <c r="H113" s="100" t="s">
        <v>134</v>
      </c>
      <c r="I113" s="323"/>
      <c r="J113" s="323"/>
      <c r="K113" s="323"/>
      <c r="L113" s="324" t="s">
        <v>135</v>
      </c>
      <c r="M113" s="324"/>
      <c r="N113" s="100" t="s">
        <v>134</v>
      </c>
      <c r="O113" s="325"/>
      <c r="P113" s="325"/>
      <c r="Q113" s="100" t="s">
        <v>135</v>
      </c>
      <c r="R113" s="100" t="s">
        <v>134</v>
      </c>
      <c r="S113" s="325"/>
      <c r="T113" s="325"/>
      <c r="U113" s="9" t="s">
        <v>135</v>
      </c>
      <c r="V113" s="345">
        <f>IF(D113="",0,D113)*IF(I113="",1,I113)*IF(O113="",1,O113)*IF(S113="",1,S113)</f>
        <v>0</v>
      </c>
      <c r="W113" s="346"/>
      <c r="X113" s="346"/>
      <c r="Y113" s="347"/>
      <c r="Z113" s="348"/>
      <c r="AA113" s="349"/>
      <c r="AB113" s="349"/>
      <c r="AC113" s="350"/>
      <c r="AD113" s="348"/>
      <c r="AE113" s="349"/>
      <c r="AF113" s="349"/>
      <c r="AG113" s="350"/>
      <c r="AH113" s="348"/>
      <c r="AI113" s="349"/>
      <c r="AJ113" s="349"/>
      <c r="AK113" s="350"/>
      <c r="AL113" s="351"/>
      <c r="AM113" s="352"/>
      <c r="AN113" s="352"/>
      <c r="AO113" s="353"/>
      <c r="AS113" s="298"/>
      <c r="AT113" s="300"/>
      <c r="AU113" s="300"/>
      <c r="AW113" s="97"/>
      <c r="AX113" s="97"/>
      <c r="AY113" s="97"/>
      <c r="AZ113" s="97"/>
      <c r="BA113" s="97"/>
      <c r="BB113" s="97"/>
      <c r="BC113" s="97"/>
      <c r="BD113" s="97"/>
      <c r="BE113" s="97"/>
    </row>
    <row r="114" spans="2:57" ht="19.5" customHeight="1">
      <c r="B114" s="367"/>
      <c r="C114" s="310" t="s">
        <v>8</v>
      </c>
      <c r="D114" s="311"/>
      <c r="E114" s="311"/>
      <c r="F114" s="311"/>
      <c r="G114" s="311"/>
      <c r="H114" s="335"/>
      <c r="I114" s="336"/>
      <c r="J114" s="336"/>
      <c r="K114" s="336"/>
      <c r="L114" s="336"/>
      <c r="M114" s="336"/>
      <c r="N114" s="336"/>
      <c r="O114" s="336"/>
      <c r="P114" s="336"/>
      <c r="Q114" s="336"/>
      <c r="R114" s="336"/>
      <c r="S114" s="336"/>
      <c r="T114" s="336"/>
      <c r="U114" s="337"/>
      <c r="V114" s="312"/>
      <c r="W114" s="313"/>
      <c r="X114" s="313"/>
      <c r="Y114" s="314"/>
      <c r="Z114" s="339"/>
      <c r="AA114" s="340"/>
      <c r="AB114" s="340"/>
      <c r="AC114" s="341"/>
      <c r="AD114" s="339"/>
      <c r="AE114" s="340"/>
      <c r="AF114" s="340"/>
      <c r="AG114" s="341"/>
      <c r="AH114" s="339"/>
      <c r="AI114" s="340"/>
      <c r="AJ114" s="340"/>
      <c r="AK114" s="341"/>
      <c r="AL114" s="342"/>
      <c r="AM114" s="343"/>
      <c r="AN114" s="343"/>
      <c r="AO114" s="344"/>
      <c r="AS114" s="297">
        <f>SUM(Z115:AK115)</f>
        <v>0</v>
      </c>
      <c r="AT114" s="299" t="str">
        <f>IF(AS114=V115,"〇","×")</f>
        <v>〇</v>
      </c>
      <c r="AU114" s="300"/>
    </row>
    <row r="115" spans="2:57" ht="19.5" customHeight="1">
      <c r="B115" s="367"/>
      <c r="C115" s="32" t="s">
        <v>132</v>
      </c>
      <c r="D115" s="321"/>
      <c r="E115" s="322"/>
      <c r="F115" s="322"/>
      <c r="G115" s="100" t="s">
        <v>133</v>
      </c>
      <c r="H115" s="100" t="s">
        <v>134</v>
      </c>
      <c r="I115" s="323"/>
      <c r="J115" s="323"/>
      <c r="K115" s="323"/>
      <c r="L115" s="324" t="s">
        <v>135</v>
      </c>
      <c r="M115" s="324"/>
      <c r="N115" s="100" t="s">
        <v>134</v>
      </c>
      <c r="O115" s="325"/>
      <c r="P115" s="325"/>
      <c r="Q115" s="100" t="s">
        <v>135</v>
      </c>
      <c r="R115" s="100" t="s">
        <v>134</v>
      </c>
      <c r="S115" s="325"/>
      <c r="T115" s="325"/>
      <c r="U115" s="9" t="s">
        <v>135</v>
      </c>
      <c r="V115" s="345">
        <f>IF(D115="",0,D115)*IF(I115="",1,I115)*IF(O115="",1,O115)*IF(S115="",1,S115)</f>
        <v>0</v>
      </c>
      <c r="W115" s="346"/>
      <c r="X115" s="346"/>
      <c r="Y115" s="347"/>
      <c r="Z115" s="348"/>
      <c r="AA115" s="349"/>
      <c r="AB115" s="349"/>
      <c r="AC115" s="350"/>
      <c r="AD115" s="348"/>
      <c r="AE115" s="349"/>
      <c r="AF115" s="349"/>
      <c r="AG115" s="350"/>
      <c r="AH115" s="348"/>
      <c r="AI115" s="349"/>
      <c r="AJ115" s="349"/>
      <c r="AK115" s="350"/>
      <c r="AL115" s="351"/>
      <c r="AM115" s="352"/>
      <c r="AN115" s="352"/>
      <c r="AO115" s="353"/>
      <c r="AS115" s="298"/>
      <c r="AT115" s="300"/>
      <c r="AU115" s="300"/>
    </row>
    <row r="116" spans="2:57" ht="19.5" customHeight="1">
      <c r="B116" s="367"/>
      <c r="C116" s="338" t="s">
        <v>8</v>
      </c>
      <c r="D116" s="336"/>
      <c r="E116" s="336"/>
      <c r="F116" s="336"/>
      <c r="G116" s="336"/>
      <c r="H116" s="335"/>
      <c r="I116" s="336"/>
      <c r="J116" s="336"/>
      <c r="K116" s="336"/>
      <c r="L116" s="336"/>
      <c r="M116" s="336"/>
      <c r="N116" s="336"/>
      <c r="O116" s="336"/>
      <c r="P116" s="336"/>
      <c r="Q116" s="336"/>
      <c r="R116" s="336"/>
      <c r="S116" s="336"/>
      <c r="T116" s="336"/>
      <c r="U116" s="337"/>
      <c r="V116" s="312"/>
      <c r="W116" s="313"/>
      <c r="X116" s="313"/>
      <c r="Y116" s="314"/>
      <c r="Z116" s="339"/>
      <c r="AA116" s="340"/>
      <c r="AB116" s="340"/>
      <c r="AC116" s="341"/>
      <c r="AD116" s="339"/>
      <c r="AE116" s="340"/>
      <c r="AF116" s="340"/>
      <c r="AG116" s="341"/>
      <c r="AH116" s="339"/>
      <c r="AI116" s="340"/>
      <c r="AJ116" s="340"/>
      <c r="AK116" s="341"/>
      <c r="AL116" s="342"/>
      <c r="AM116" s="343"/>
      <c r="AN116" s="343"/>
      <c r="AO116" s="344"/>
      <c r="AS116" s="297">
        <f>SUM(Z117:AK117)</f>
        <v>0</v>
      </c>
      <c r="AT116" s="299" t="str">
        <f>IF(AS116=V117,"〇","×")</f>
        <v>〇</v>
      </c>
      <c r="AU116" s="300"/>
    </row>
    <row r="117" spans="2:57" ht="19.5" customHeight="1">
      <c r="B117" s="367"/>
      <c r="C117" s="32" t="s">
        <v>132</v>
      </c>
      <c r="D117" s="321"/>
      <c r="E117" s="322"/>
      <c r="F117" s="322"/>
      <c r="G117" s="100" t="s">
        <v>133</v>
      </c>
      <c r="H117" s="100" t="s">
        <v>134</v>
      </c>
      <c r="I117" s="323"/>
      <c r="J117" s="323"/>
      <c r="K117" s="323"/>
      <c r="L117" s="324" t="s">
        <v>135</v>
      </c>
      <c r="M117" s="324"/>
      <c r="N117" s="100" t="s">
        <v>134</v>
      </c>
      <c r="O117" s="325"/>
      <c r="P117" s="325"/>
      <c r="Q117" s="100" t="s">
        <v>135</v>
      </c>
      <c r="R117" s="100" t="s">
        <v>134</v>
      </c>
      <c r="S117" s="325"/>
      <c r="T117" s="325"/>
      <c r="U117" s="9" t="s">
        <v>135</v>
      </c>
      <c r="V117" s="345">
        <f>IF(D117="",0,D117)*IF(I117="",1,I117)*IF(O117="",1,O117)*IF(S117="",1,S117)</f>
        <v>0</v>
      </c>
      <c r="W117" s="346"/>
      <c r="X117" s="346"/>
      <c r="Y117" s="347"/>
      <c r="Z117" s="348"/>
      <c r="AA117" s="349"/>
      <c r="AB117" s="349"/>
      <c r="AC117" s="350"/>
      <c r="AD117" s="348"/>
      <c r="AE117" s="349"/>
      <c r="AF117" s="349"/>
      <c r="AG117" s="350"/>
      <c r="AH117" s="348"/>
      <c r="AI117" s="349"/>
      <c r="AJ117" s="349"/>
      <c r="AK117" s="350"/>
      <c r="AL117" s="351"/>
      <c r="AM117" s="352"/>
      <c r="AN117" s="352"/>
      <c r="AO117" s="353"/>
      <c r="AS117" s="298"/>
      <c r="AT117" s="300"/>
      <c r="AU117" s="300"/>
    </row>
    <row r="118" spans="2:57" ht="19.5" customHeight="1">
      <c r="B118" s="367"/>
      <c r="C118" s="310" t="s">
        <v>8</v>
      </c>
      <c r="D118" s="311"/>
      <c r="E118" s="311"/>
      <c r="F118" s="311"/>
      <c r="G118" s="311"/>
      <c r="H118" s="335"/>
      <c r="I118" s="336"/>
      <c r="J118" s="336"/>
      <c r="K118" s="336"/>
      <c r="L118" s="336"/>
      <c r="M118" s="336"/>
      <c r="N118" s="336"/>
      <c r="O118" s="336"/>
      <c r="P118" s="336"/>
      <c r="Q118" s="336"/>
      <c r="R118" s="336"/>
      <c r="S118" s="336"/>
      <c r="T118" s="336"/>
      <c r="U118" s="337"/>
      <c r="V118" s="312"/>
      <c r="W118" s="313"/>
      <c r="X118" s="313"/>
      <c r="Y118" s="314"/>
      <c r="Z118" s="339"/>
      <c r="AA118" s="340"/>
      <c r="AB118" s="340"/>
      <c r="AC118" s="341"/>
      <c r="AD118" s="339"/>
      <c r="AE118" s="340"/>
      <c r="AF118" s="340"/>
      <c r="AG118" s="341"/>
      <c r="AH118" s="339"/>
      <c r="AI118" s="340"/>
      <c r="AJ118" s="340"/>
      <c r="AK118" s="341"/>
      <c r="AL118" s="342"/>
      <c r="AM118" s="343"/>
      <c r="AN118" s="343"/>
      <c r="AO118" s="344"/>
      <c r="AS118" s="297">
        <f>SUM(Z119:AK119)</f>
        <v>0</v>
      </c>
      <c r="AT118" s="299" t="str">
        <f>IF(AS118=V119,"〇","×")</f>
        <v>〇</v>
      </c>
      <c r="AU118" s="300"/>
    </row>
    <row r="119" spans="2:57" ht="19.5" customHeight="1">
      <c r="B119" s="367"/>
      <c r="C119" s="32" t="s">
        <v>132</v>
      </c>
      <c r="D119" s="321"/>
      <c r="E119" s="322"/>
      <c r="F119" s="322"/>
      <c r="G119" s="100" t="s">
        <v>133</v>
      </c>
      <c r="H119" s="100" t="s">
        <v>134</v>
      </c>
      <c r="I119" s="323"/>
      <c r="J119" s="323"/>
      <c r="K119" s="323"/>
      <c r="L119" s="324" t="s">
        <v>135</v>
      </c>
      <c r="M119" s="324"/>
      <c r="N119" s="100" t="s">
        <v>134</v>
      </c>
      <c r="O119" s="325"/>
      <c r="P119" s="325"/>
      <c r="Q119" s="100" t="s">
        <v>135</v>
      </c>
      <c r="R119" s="100" t="s">
        <v>134</v>
      </c>
      <c r="S119" s="325"/>
      <c r="T119" s="325"/>
      <c r="U119" s="9" t="s">
        <v>135</v>
      </c>
      <c r="V119" s="345">
        <f>IF(D119="",0,D119)*IF(I119="",1,I119)*IF(O119="",1,O119)*IF(S119="",1,S119)</f>
        <v>0</v>
      </c>
      <c r="W119" s="346"/>
      <c r="X119" s="346"/>
      <c r="Y119" s="347"/>
      <c r="Z119" s="348"/>
      <c r="AA119" s="349"/>
      <c r="AB119" s="349"/>
      <c r="AC119" s="350"/>
      <c r="AD119" s="348"/>
      <c r="AE119" s="349"/>
      <c r="AF119" s="349"/>
      <c r="AG119" s="350"/>
      <c r="AH119" s="348"/>
      <c r="AI119" s="349"/>
      <c r="AJ119" s="349"/>
      <c r="AK119" s="350"/>
      <c r="AL119" s="351"/>
      <c r="AM119" s="352"/>
      <c r="AN119" s="352"/>
      <c r="AO119" s="353"/>
      <c r="AS119" s="298"/>
      <c r="AT119" s="300"/>
      <c r="AU119" s="300"/>
    </row>
    <row r="120" spans="2:57" ht="19.5" customHeight="1">
      <c r="B120" s="367"/>
      <c r="C120" s="338" t="s">
        <v>8</v>
      </c>
      <c r="D120" s="336"/>
      <c r="E120" s="336"/>
      <c r="F120" s="336"/>
      <c r="G120" s="336"/>
      <c r="H120" s="335"/>
      <c r="I120" s="336"/>
      <c r="J120" s="336"/>
      <c r="K120" s="336"/>
      <c r="L120" s="336"/>
      <c r="M120" s="336"/>
      <c r="N120" s="336"/>
      <c r="O120" s="336"/>
      <c r="P120" s="336"/>
      <c r="Q120" s="336"/>
      <c r="R120" s="336"/>
      <c r="S120" s="336"/>
      <c r="T120" s="336"/>
      <c r="U120" s="337"/>
      <c r="V120" s="312"/>
      <c r="W120" s="313"/>
      <c r="X120" s="313"/>
      <c r="Y120" s="314"/>
      <c r="Z120" s="339"/>
      <c r="AA120" s="340"/>
      <c r="AB120" s="340"/>
      <c r="AC120" s="341"/>
      <c r="AD120" s="339"/>
      <c r="AE120" s="340"/>
      <c r="AF120" s="340"/>
      <c r="AG120" s="341"/>
      <c r="AH120" s="339"/>
      <c r="AI120" s="340"/>
      <c r="AJ120" s="340"/>
      <c r="AK120" s="341"/>
      <c r="AL120" s="342"/>
      <c r="AM120" s="343"/>
      <c r="AN120" s="343"/>
      <c r="AO120" s="344"/>
      <c r="AS120" s="297">
        <f>SUM(Z121:AK121)</f>
        <v>0</v>
      </c>
      <c r="AT120" s="299" t="str">
        <f>IF(AS120=V121,"〇","×")</f>
        <v>〇</v>
      </c>
      <c r="AU120" s="300"/>
    </row>
    <row r="121" spans="2:57" ht="19.5" customHeight="1">
      <c r="B121" s="367"/>
      <c r="C121" s="32" t="s">
        <v>132</v>
      </c>
      <c r="D121" s="321"/>
      <c r="E121" s="322"/>
      <c r="F121" s="322"/>
      <c r="G121" s="100" t="s">
        <v>133</v>
      </c>
      <c r="H121" s="100" t="s">
        <v>134</v>
      </c>
      <c r="I121" s="323"/>
      <c r="J121" s="323"/>
      <c r="K121" s="323"/>
      <c r="L121" s="324" t="s">
        <v>135</v>
      </c>
      <c r="M121" s="324"/>
      <c r="N121" s="100" t="s">
        <v>134</v>
      </c>
      <c r="O121" s="325"/>
      <c r="P121" s="325"/>
      <c r="Q121" s="100" t="s">
        <v>135</v>
      </c>
      <c r="R121" s="100" t="s">
        <v>134</v>
      </c>
      <c r="S121" s="325"/>
      <c r="T121" s="325"/>
      <c r="U121" s="9" t="s">
        <v>135</v>
      </c>
      <c r="V121" s="345">
        <f>IF(D121="",0,D121)*IF(I121="",1,I121)*IF(O121="",1,O121)*IF(S121="",1,S121)</f>
        <v>0</v>
      </c>
      <c r="W121" s="346"/>
      <c r="X121" s="346"/>
      <c r="Y121" s="347"/>
      <c r="Z121" s="348"/>
      <c r="AA121" s="349"/>
      <c r="AB121" s="349"/>
      <c r="AC121" s="350"/>
      <c r="AD121" s="348"/>
      <c r="AE121" s="349"/>
      <c r="AF121" s="349"/>
      <c r="AG121" s="350"/>
      <c r="AH121" s="348"/>
      <c r="AI121" s="349"/>
      <c r="AJ121" s="349"/>
      <c r="AK121" s="350"/>
      <c r="AL121" s="351"/>
      <c r="AM121" s="352"/>
      <c r="AN121" s="352"/>
      <c r="AO121" s="353"/>
      <c r="AS121" s="298"/>
      <c r="AT121" s="300"/>
      <c r="AU121" s="300"/>
    </row>
    <row r="122" spans="2:57" ht="19.5" customHeight="1">
      <c r="B122" s="367"/>
      <c r="C122" s="310" t="s">
        <v>8</v>
      </c>
      <c r="D122" s="311"/>
      <c r="E122" s="311"/>
      <c r="F122" s="311"/>
      <c r="G122" s="311"/>
      <c r="H122" s="335"/>
      <c r="I122" s="336"/>
      <c r="J122" s="336"/>
      <c r="K122" s="336"/>
      <c r="L122" s="336"/>
      <c r="M122" s="336"/>
      <c r="N122" s="336"/>
      <c r="O122" s="336"/>
      <c r="P122" s="336"/>
      <c r="Q122" s="336"/>
      <c r="R122" s="336"/>
      <c r="S122" s="336"/>
      <c r="T122" s="336"/>
      <c r="U122" s="337"/>
      <c r="V122" s="312"/>
      <c r="W122" s="313"/>
      <c r="X122" s="313"/>
      <c r="Y122" s="314"/>
      <c r="Z122" s="315"/>
      <c r="AA122" s="316"/>
      <c r="AB122" s="316"/>
      <c r="AC122" s="317"/>
      <c r="AD122" s="315"/>
      <c r="AE122" s="316"/>
      <c r="AF122" s="316"/>
      <c r="AG122" s="317"/>
      <c r="AH122" s="315"/>
      <c r="AI122" s="316"/>
      <c r="AJ122" s="316"/>
      <c r="AK122" s="317"/>
      <c r="AL122" s="318"/>
      <c r="AM122" s="319"/>
      <c r="AN122" s="319"/>
      <c r="AO122" s="320"/>
      <c r="AS122" s="297">
        <f>SUM(Z123:AK123)</f>
        <v>0</v>
      </c>
      <c r="AT122" s="299" t="str">
        <f>IF(AS122=V123,"〇","×")</f>
        <v>〇</v>
      </c>
      <c r="AU122" s="300"/>
    </row>
    <row r="123" spans="2:57" ht="19.5" customHeight="1">
      <c r="B123" s="367"/>
      <c r="C123" s="32" t="s">
        <v>132</v>
      </c>
      <c r="D123" s="321"/>
      <c r="E123" s="322"/>
      <c r="F123" s="322"/>
      <c r="G123" s="100" t="s">
        <v>133</v>
      </c>
      <c r="H123" s="100" t="s">
        <v>134</v>
      </c>
      <c r="I123" s="323"/>
      <c r="J123" s="323"/>
      <c r="K123" s="323"/>
      <c r="L123" s="324" t="s">
        <v>135</v>
      </c>
      <c r="M123" s="324"/>
      <c r="N123" s="100" t="s">
        <v>134</v>
      </c>
      <c r="O123" s="325"/>
      <c r="P123" s="325"/>
      <c r="Q123" s="100" t="s">
        <v>135</v>
      </c>
      <c r="R123" s="100" t="s">
        <v>134</v>
      </c>
      <c r="S123" s="325"/>
      <c r="T123" s="325"/>
      <c r="U123" s="9" t="s">
        <v>135</v>
      </c>
      <c r="V123" s="326">
        <f>IF(D123="",0,D123)*IF(I123="",1,I123)*IF(O123="",1,O123)*IF(S123="",1,S123)</f>
        <v>0</v>
      </c>
      <c r="W123" s="327"/>
      <c r="X123" s="327"/>
      <c r="Y123" s="328"/>
      <c r="Z123" s="329"/>
      <c r="AA123" s="330"/>
      <c r="AB123" s="330"/>
      <c r="AC123" s="331"/>
      <c r="AD123" s="329"/>
      <c r="AE123" s="330"/>
      <c r="AF123" s="330"/>
      <c r="AG123" s="331"/>
      <c r="AH123" s="329"/>
      <c r="AI123" s="330"/>
      <c r="AJ123" s="330"/>
      <c r="AK123" s="331"/>
      <c r="AL123" s="332"/>
      <c r="AM123" s="333"/>
      <c r="AN123" s="333"/>
      <c r="AO123" s="334"/>
      <c r="AS123" s="298"/>
      <c r="AT123" s="300"/>
      <c r="AU123" s="300"/>
    </row>
    <row r="124" spans="2:57" ht="36.75" customHeight="1">
      <c r="B124" s="368"/>
      <c r="C124" s="303" t="s">
        <v>111</v>
      </c>
      <c r="D124" s="304"/>
      <c r="E124" s="304"/>
      <c r="F124" s="304"/>
      <c r="G124" s="304"/>
      <c r="H124" s="304"/>
      <c r="I124" s="304"/>
      <c r="J124" s="304"/>
      <c r="K124" s="304"/>
      <c r="L124" s="304"/>
      <c r="M124" s="304"/>
      <c r="N124" s="304"/>
      <c r="O124" s="304"/>
      <c r="P124" s="304"/>
      <c r="Q124" s="304"/>
      <c r="R124" s="304"/>
      <c r="S124" s="304"/>
      <c r="T124" s="304"/>
      <c r="U124" s="305"/>
      <c r="V124" s="306">
        <f>SUM(V110:Y123)</f>
        <v>0</v>
      </c>
      <c r="W124" s="307"/>
      <c r="X124" s="307"/>
      <c r="Y124" s="308"/>
      <c r="Z124" s="306">
        <f>SUM(Z110:AC123)</f>
        <v>0</v>
      </c>
      <c r="AA124" s="307"/>
      <c r="AB124" s="307"/>
      <c r="AC124" s="308"/>
      <c r="AD124" s="306">
        <f>SUM(AD110:AG123)</f>
        <v>0</v>
      </c>
      <c r="AE124" s="307"/>
      <c r="AF124" s="307"/>
      <c r="AG124" s="308"/>
      <c r="AH124" s="306">
        <f>SUM(AH110:AK123)</f>
        <v>0</v>
      </c>
      <c r="AI124" s="307"/>
      <c r="AJ124" s="307"/>
      <c r="AK124" s="308"/>
      <c r="AL124" s="306"/>
      <c r="AM124" s="307"/>
      <c r="AN124" s="307"/>
      <c r="AO124" s="309"/>
      <c r="AS124" s="42"/>
    </row>
    <row r="125" spans="2:57" ht="13.5" customHeight="1" thickBot="1"/>
    <row r="126" spans="2:57" ht="13.5" customHeight="1">
      <c r="B126" s="354" t="s">
        <v>113</v>
      </c>
      <c r="C126" s="355"/>
      <c r="D126" s="355"/>
      <c r="E126" s="355"/>
      <c r="F126" s="356"/>
      <c r="G126" s="363" t="s">
        <v>152</v>
      </c>
      <c r="H126" s="356"/>
      <c r="I126" s="356"/>
      <c r="J126" s="356"/>
      <c r="K126" s="364"/>
      <c r="Q126" s="1"/>
      <c r="R126" s="1"/>
      <c r="S126" s="1"/>
      <c r="T126" s="1"/>
      <c r="AP126" s="1"/>
    </row>
    <row r="127" spans="2:57" ht="13.5" customHeight="1">
      <c r="B127" s="357"/>
      <c r="C127" s="358"/>
      <c r="D127" s="358"/>
      <c r="E127" s="358"/>
      <c r="F127" s="359"/>
      <c r="G127" s="359"/>
      <c r="H127" s="359"/>
      <c r="I127" s="359"/>
      <c r="J127" s="359"/>
      <c r="K127" s="365"/>
      <c r="Q127" s="1"/>
      <c r="R127" s="1"/>
      <c r="S127" s="1"/>
      <c r="T127" s="1"/>
      <c r="AP127" s="1"/>
    </row>
    <row r="128" spans="2:57" ht="13.5" customHeight="1" thickBot="1">
      <c r="B128" s="360"/>
      <c r="C128" s="361"/>
      <c r="D128" s="361"/>
      <c r="E128" s="361"/>
      <c r="F128" s="362"/>
      <c r="G128" s="359"/>
      <c r="H128" s="359"/>
      <c r="I128" s="359"/>
      <c r="J128" s="359"/>
      <c r="K128" s="365"/>
      <c r="Q128" s="1"/>
      <c r="R128" s="1"/>
      <c r="S128" s="1"/>
      <c r="T128" s="1"/>
      <c r="AP128" s="1"/>
    </row>
    <row r="129" spans="2:62" ht="13.5" customHeight="1">
      <c r="B129" s="366" t="s">
        <v>124</v>
      </c>
      <c r="C129" s="369" t="s">
        <v>125</v>
      </c>
      <c r="D129" s="370"/>
      <c r="E129" s="370"/>
      <c r="F129" s="370"/>
      <c r="G129" s="371"/>
      <c r="H129" s="371"/>
      <c r="I129" s="371"/>
      <c r="J129" s="371"/>
      <c r="K129" s="371"/>
      <c r="L129" s="371"/>
      <c r="M129" s="371"/>
      <c r="N129" s="371"/>
      <c r="O129" s="371"/>
      <c r="P129" s="371"/>
      <c r="Q129" s="371"/>
      <c r="R129" s="371"/>
      <c r="S129" s="371"/>
      <c r="T129" s="371"/>
      <c r="U129" s="372"/>
      <c r="V129" s="378" t="s">
        <v>126</v>
      </c>
      <c r="W129" s="379"/>
      <c r="X129" s="379"/>
      <c r="Y129" s="380"/>
      <c r="Z129" s="378" t="s">
        <v>127</v>
      </c>
      <c r="AA129" s="379"/>
      <c r="AB129" s="379"/>
      <c r="AC129" s="379"/>
      <c r="AD129" s="379"/>
      <c r="AE129" s="379"/>
      <c r="AF129" s="379"/>
      <c r="AG129" s="380"/>
      <c r="AH129" s="387" t="s">
        <v>128</v>
      </c>
      <c r="AI129" s="388"/>
      <c r="AJ129" s="388"/>
      <c r="AK129" s="389"/>
      <c r="AL129" s="387" t="s">
        <v>129</v>
      </c>
      <c r="AM129" s="388"/>
      <c r="AN129" s="388"/>
      <c r="AO129" s="393"/>
    </row>
    <row r="130" spans="2:62" ht="13.5" customHeight="1">
      <c r="B130" s="367"/>
      <c r="C130" s="373"/>
      <c r="D130" s="370"/>
      <c r="E130" s="370"/>
      <c r="F130" s="370"/>
      <c r="G130" s="370"/>
      <c r="H130" s="370"/>
      <c r="I130" s="370"/>
      <c r="J130" s="370"/>
      <c r="K130" s="370"/>
      <c r="L130" s="370"/>
      <c r="M130" s="370"/>
      <c r="N130" s="370"/>
      <c r="O130" s="370"/>
      <c r="P130" s="370"/>
      <c r="Q130" s="370"/>
      <c r="R130" s="370"/>
      <c r="S130" s="370"/>
      <c r="T130" s="370"/>
      <c r="U130" s="374"/>
      <c r="V130" s="381"/>
      <c r="W130" s="382"/>
      <c r="X130" s="382"/>
      <c r="Y130" s="383"/>
      <c r="Z130" s="384"/>
      <c r="AA130" s="385"/>
      <c r="AB130" s="385"/>
      <c r="AC130" s="385"/>
      <c r="AD130" s="385"/>
      <c r="AE130" s="385"/>
      <c r="AF130" s="385"/>
      <c r="AG130" s="386"/>
      <c r="AH130" s="390"/>
      <c r="AI130" s="391"/>
      <c r="AJ130" s="391"/>
      <c r="AK130" s="392"/>
      <c r="AL130" s="394"/>
      <c r="AM130" s="395"/>
      <c r="AN130" s="395"/>
      <c r="AO130" s="396"/>
    </row>
    <row r="131" spans="2:62" ht="13.5" customHeight="1">
      <c r="B131" s="367"/>
      <c r="C131" s="373"/>
      <c r="D131" s="370"/>
      <c r="E131" s="370"/>
      <c r="F131" s="370"/>
      <c r="G131" s="370"/>
      <c r="H131" s="370"/>
      <c r="I131" s="370"/>
      <c r="J131" s="370"/>
      <c r="K131" s="370"/>
      <c r="L131" s="370"/>
      <c r="M131" s="370"/>
      <c r="N131" s="370"/>
      <c r="O131" s="370"/>
      <c r="P131" s="370"/>
      <c r="Q131" s="370"/>
      <c r="R131" s="370"/>
      <c r="S131" s="370"/>
      <c r="T131" s="370"/>
      <c r="U131" s="374"/>
      <c r="V131" s="381"/>
      <c r="W131" s="382"/>
      <c r="X131" s="382"/>
      <c r="Y131" s="383"/>
      <c r="Z131" s="398" t="s">
        <v>257</v>
      </c>
      <c r="AA131" s="399"/>
      <c r="AB131" s="399"/>
      <c r="AC131" s="400"/>
      <c r="AD131" s="398" t="s">
        <v>130</v>
      </c>
      <c r="AE131" s="399"/>
      <c r="AF131" s="399"/>
      <c r="AG131" s="399"/>
      <c r="AH131" s="399"/>
      <c r="AI131" s="399"/>
      <c r="AJ131" s="399"/>
      <c r="AK131" s="400"/>
      <c r="AL131" s="394"/>
      <c r="AM131" s="395"/>
      <c r="AN131" s="395"/>
      <c r="AO131" s="396"/>
      <c r="AS131" s="301" t="s">
        <v>109</v>
      </c>
      <c r="AT131" s="302"/>
      <c r="AU131" s="302"/>
    </row>
    <row r="132" spans="2:62" ht="13.5" customHeight="1">
      <c r="B132" s="367"/>
      <c r="C132" s="375"/>
      <c r="D132" s="376"/>
      <c r="E132" s="376"/>
      <c r="F132" s="376"/>
      <c r="G132" s="376"/>
      <c r="H132" s="376"/>
      <c r="I132" s="376"/>
      <c r="J132" s="376"/>
      <c r="K132" s="376"/>
      <c r="L132" s="376"/>
      <c r="M132" s="376"/>
      <c r="N132" s="376"/>
      <c r="O132" s="376"/>
      <c r="P132" s="376"/>
      <c r="Q132" s="376"/>
      <c r="R132" s="376"/>
      <c r="S132" s="376"/>
      <c r="T132" s="376"/>
      <c r="U132" s="377"/>
      <c r="V132" s="384"/>
      <c r="W132" s="385"/>
      <c r="X132" s="385"/>
      <c r="Y132" s="386"/>
      <c r="Z132" s="384"/>
      <c r="AA132" s="385"/>
      <c r="AB132" s="385"/>
      <c r="AC132" s="386"/>
      <c r="AD132" s="384"/>
      <c r="AE132" s="385"/>
      <c r="AF132" s="385"/>
      <c r="AG132" s="385"/>
      <c r="AH132" s="385"/>
      <c r="AI132" s="385"/>
      <c r="AJ132" s="385"/>
      <c r="AK132" s="386"/>
      <c r="AL132" s="390"/>
      <c r="AM132" s="391"/>
      <c r="AN132" s="391"/>
      <c r="AO132" s="397"/>
      <c r="AS132" s="302"/>
      <c r="AT132" s="302"/>
      <c r="AU132" s="302"/>
    </row>
    <row r="133" spans="2:62" ht="19.5" customHeight="1">
      <c r="B133" s="367"/>
      <c r="C133" s="310" t="s">
        <v>8</v>
      </c>
      <c r="D133" s="311"/>
      <c r="E133" s="311"/>
      <c r="F133" s="311"/>
      <c r="G133" s="311"/>
      <c r="H133" s="412"/>
      <c r="I133" s="412"/>
      <c r="J133" s="412"/>
      <c r="K133" s="412"/>
      <c r="L133" s="412"/>
      <c r="M133" s="412"/>
      <c r="N133" s="412"/>
      <c r="O133" s="412"/>
      <c r="P133" s="412"/>
      <c r="Q133" s="412"/>
      <c r="R133" s="412"/>
      <c r="S133" s="412"/>
      <c r="T133" s="412"/>
      <c r="U133" s="413"/>
      <c r="V133" s="401"/>
      <c r="W133" s="402"/>
      <c r="X133" s="402"/>
      <c r="Y133" s="403"/>
      <c r="Z133" s="404"/>
      <c r="AA133" s="405"/>
      <c r="AB133" s="405"/>
      <c r="AC133" s="406"/>
      <c r="AD133" s="404"/>
      <c r="AE133" s="405"/>
      <c r="AF133" s="405"/>
      <c r="AG133" s="406"/>
      <c r="AH133" s="404"/>
      <c r="AI133" s="405"/>
      <c r="AJ133" s="405"/>
      <c r="AK133" s="406"/>
      <c r="AL133" s="407"/>
      <c r="AM133" s="408"/>
      <c r="AN133" s="408"/>
      <c r="AO133" s="409"/>
      <c r="AS133" s="297">
        <f>SUM(Z134:AK134)</f>
        <v>0</v>
      </c>
      <c r="AT133" s="299" t="str">
        <f>IF(AS133=V134,"〇","×")</f>
        <v>〇</v>
      </c>
      <c r="AU133" s="300"/>
      <c r="BE133" s="43"/>
      <c r="BF133" s="43"/>
      <c r="BG133" s="43"/>
      <c r="BH133" s="43"/>
      <c r="BI133" s="43"/>
      <c r="BJ133" s="43"/>
    </row>
    <row r="134" spans="2:62" ht="19.5" customHeight="1">
      <c r="B134" s="367"/>
      <c r="C134" s="32" t="s">
        <v>132</v>
      </c>
      <c r="D134" s="321"/>
      <c r="E134" s="322"/>
      <c r="F134" s="322"/>
      <c r="G134" s="100" t="s">
        <v>133</v>
      </c>
      <c r="H134" s="100" t="s">
        <v>134</v>
      </c>
      <c r="I134" s="323"/>
      <c r="J134" s="323"/>
      <c r="K134" s="323"/>
      <c r="L134" s="324" t="s">
        <v>135</v>
      </c>
      <c r="M134" s="324"/>
      <c r="N134" s="100" t="s">
        <v>134</v>
      </c>
      <c r="O134" s="325"/>
      <c r="P134" s="325"/>
      <c r="Q134" s="100" t="s">
        <v>135</v>
      </c>
      <c r="R134" s="100" t="s">
        <v>134</v>
      </c>
      <c r="S134" s="325"/>
      <c r="T134" s="325"/>
      <c r="U134" s="9" t="s">
        <v>135</v>
      </c>
      <c r="V134" s="345">
        <f>IF(D134="",0,D134)*IF(I134="",1,I134)*IF(O134="",1,O134)*IF(S134="",1,S134)</f>
        <v>0</v>
      </c>
      <c r="W134" s="346"/>
      <c r="X134" s="346"/>
      <c r="Y134" s="347"/>
      <c r="Z134" s="348"/>
      <c r="AA134" s="349"/>
      <c r="AB134" s="349"/>
      <c r="AC134" s="350"/>
      <c r="AD134" s="348"/>
      <c r="AE134" s="349"/>
      <c r="AF134" s="349"/>
      <c r="AG134" s="350"/>
      <c r="AH134" s="348"/>
      <c r="AI134" s="349"/>
      <c r="AJ134" s="349"/>
      <c r="AK134" s="350"/>
      <c r="AL134" s="351"/>
      <c r="AM134" s="352"/>
      <c r="AN134" s="352"/>
      <c r="AO134" s="353"/>
      <c r="AS134" s="298"/>
      <c r="AT134" s="300"/>
      <c r="AU134" s="300"/>
      <c r="BE134" s="43"/>
      <c r="BF134" s="43"/>
      <c r="BG134" s="43"/>
      <c r="BH134" s="43"/>
      <c r="BI134" s="43"/>
      <c r="BJ134" s="43"/>
    </row>
    <row r="135" spans="2:62" ht="19.5" customHeight="1">
      <c r="B135" s="367"/>
      <c r="C135" s="310" t="s">
        <v>8</v>
      </c>
      <c r="D135" s="311"/>
      <c r="E135" s="311"/>
      <c r="F135" s="311"/>
      <c r="G135" s="311"/>
      <c r="H135" s="466"/>
      <c r="I135" s="466"/>
      <c r="J135" s="466"/>
      <c r="K135" s="466"/>
      <c r="L135" s="335"/>
      <c r="M135" s="335"/>
      <c r="N135" s="335"/>
      <c r="O135" s="335"/>
      <c r="P135" s="335"/>
      <c r="Q135" s="335"/>
      <c r="R135" s="335"/>
      <c r="S135" s="335"/>
      <c r="T135" s="335"/>
      <c r="U135" s="467"/>
      <c r="V135" s="312"/>
      <c r="W135" s="313"/>
      <c r="X135" s="313"/>
      <c r="Y135" s="314"/>
      <c r="Z135" s="339"/>
      <c r="AA135" s="340"/>
      <c r="AB135" s="340"/>
      <c r="AC135" s="341"/>
      <c r="AD135" s="339"/>
      <c r="AE135" s="340"/>
      <c r="AF135" s="340"/>
      <c r="AG135" s="341"/>
      <c r="AH135" s="339"/>
      <c r="AI135" s="340"/>
      <c r="AJ135" s="340"/>
      <c r="AK135" s="341"/>
      <c r="AL135" s="342"/>
      <c r="AM135" s="343"/>
      <c r="AN135" s="343"/>
      <c r="AO135" s="344"/>
      <c r="AS135" s="297">
        <f>SUM(Z136:AK136)</f>
        <v>0</v>
      </c>
      <c r="AT135" s="299" t="str">
        <f t="shared" ref="AT135" si="0">IF(AS135=V136,"〇","×")</f>
        <v>〇</v>
      </c>
      <c r="AU135" s="300"/>
    </row>
    <row r="136" spans="2:62" ht="19.5" customHeight="1">
      <c r="B136" s="367"/>
      <c r="C136" s="32" t="s">
        <v>132</v>
      </c>
      <c r="D136" s="321"/>
      <c r="E136" s="322"/>
      <c r="F136" s="322"/>
      <c r="G136" s="100" t="s">
        <v>133</v>
      </c>
      <c r="H136" s="100" t="s">
        <v>134</v>
      </c>
      <c r="I136" s="323"/>
      <c r="J136" s="323"/>
      <c r="K136" s="323"/>
      <c r="L136" s="324" t="s">
        <v>135</v>
      </c>
      <c r="M136" s="324"/>
      <c r="N136" s="100" t="s">
        <v>134</v>
      </c>
      <c r="O136" s="325"/>
      <c r="P136" s="325"/>
      <c r="Q136" s="100" t="s">
        <v>135</v>
      </c>
      <c r="R136" s="100" t="s">
        <v>134</v>
      </c>
      <c r="S136" s="325"/>
      <c r="T136" s="325"/>
      <c r="U136" s="9" t="s">
        <v>135</v>
      </c>
      <c r="V136" s="345">
        <f>IF(D136="",0,D136)*IF(I136="",1,I136)*IF(O136="",1,O136)*IF(S136="",1,S136)</f>
        <v>0</v>
      </c>
      <c r="W136" s="346"/>
      <c r="X136" s="346"/>
      <c r="Y136" s="347"/>
      <c r="Z136" s="348"/>
      <c r="AA136" s="349"/>
      <c r="AB136" s="349"/>
      <c r="AC136" s="350"/>
      <c r="AD136" s="348"/>
      <c r="AE136" s="349"/>
      <c r="AF136" s="349"/>
      <c r="AG136" s="350"/>
      <c r="AH136" s="348"/>
      <c r="AI136" s="349"/>
      <c r="AJ136" s="349"/>
      <c r="AK136" s="350"/>
      <c r="AL136" s="351"/>
      <c r="AM136" s="352"/>
      <c r="AN136" s="352"/>
      <c r="AO136" s="353"/>
      <c r="AS136" s="298"/>
      <c r="AT136" s="300"/>
      <c r="AU136" s="300"/>
    </row>
    <row r="137" spans="2:62" ht="19.5" customHeight="1">
      <c r="B137" s="367"/>
      <c r="C137" s="310" t="s">
        <v>8</v>
      </c>
      <c r="D137" s="311"/>
      <c r="E137" s="311"/>
      <c r="F137" s="311"/>
      <c r="G137" s="311"/>
      <c r="H137" s="335"/>
      <c r="I137" s="336"/>
      <c r="J137" s="336"/>
      <c r="K137" s="336"/>
      <c r="L137" s="336"/>
      <c r="M137" s="336"/>
      <c r="N137" s="336"/>
      <c r="O137" s="336"/>
      <c r="P137" s="336"/>
      <c r="Q137" s="336"/>
      <c r="R137" s="336"/>
      <c r="S137" s="336"/>
      <c r="T137" s="336"/>
      <c r="U137" s="337"/>
      <c r="V137" s="312"/>
      <c r="W137" s="313"/>
      <c r="X137" s="313"/>
      <c r="Y137" s="314"/>
      <c r="Z137" s="339"/>
      <c r="AA137" s="340"/>
      <c r="AB137" s="340"/>
      <c r="AC137" s="341"/>
      <c r="AD137" s="339"/>
      <c r="AE137" s="340"/>
      <c r="AF137" s="340"/>
      <c r="AG137" s="341"/>
      <c r="AH137" s="339"/>
      <c r="AI137" s="340"/>
      <c r="AJ137" s="340"/>
      <c r="AK137" s="341"/>
      <c r="AL137" s="342"/>
      <c r="AM137" s="343"/>
      <c r="AN137" s="343"/>
      <c r="AO137" s="344"/>
      <c r="AS137" s="297">
        <f>SUM(Z138:AK138)</f>
        <v>0</v>
      </c>
      <c r="AT137" s="299" t="str">
        <f t="shared" ref="AT137" si="1">IF(AS137=V138,"〇","×")</f>
        <v>〇</v>
      </c>
      <c r="AU137" s="300"/>
    </row>
    <row r="138" spans="2:62" ht="19.5" customHeight="1">
      <c r="B138" s="367"/>
      <c r="C138" s="32" t="s">
        <v>132</v>
      </c>
      <c r="D138" s="321"/>
      <c r="E138" s="322"/>
      <c r="F138" s="322"/>
      <c r="G138" s="100" t="s">
        <v>133</v>
      </c>
      <c r="H138" s="100" t="s">
        <v>134</v>
      </c>
      <c r="I138" s="323"/>
      <c r="J138" s="323"/>
      <c r="K138" s="323"/>
      <c r="L138" s="324" t="s">
        <v>135</v>
      </c>
      <c r="M138" s="324"/>
      <c r="N138" s="100" t="s">
        <v>134</v>
      </c>
      <c r="O138" s="325"/>
      <c r="P138" s="325"/>
      <c r="Q138" s="100" t="s">
        <v>135</v>
      </c>
      <c r="R138" s="100" t="s">
        <v>134</v>
      </c>
      <c r="S138" s="325"/>
      <c r="T138" s="325"/>
      <c r="U138" s="9" t="s">
        <v>135</v>
      </c>
      <c r="V138" s="345">
        <f>IF(D138="",0,D138)*IF(I138="",1,I138)*IF(O138="",1,O138)*IF(S138="",1,S138)</f>
        <v>0</v>
      </c>
      <c r="W138" s="346"/>
      <c r="X138" s="346"/>
      <c r="Y138" s="347"/>
      <c r="Z138" s="348"/>
      <c r="AA138" s="349"/>
      <c r="AB138" s="349"/>
      <c r="AC138" s="350"/>
      <c r="AD138" s="348"/>
      <c r="AE138" s="349"/>
      <c r="AF138" s="349"/>
      <c r="AG138" s="350"/>
      <c r="AH138" s="348"/>
      <c r="AI138" s="349"/>
      <c r="AJ138" s="349"/>
      <c r="AK138" s="350"/>
      <c r="AL138" s="351"/>
      <c r="AM138" s="352"/>
      <c r="AN138" s="352"/>
      <c r="AO138" s="353"/>
      <c r="AS138" s="298"/>
      <c r="AT138" s="300"/>
      <c r="AU138" s="300"/>
    </row>
    <row r="139" spans="2:62" ht="19.5" customHeight="1">
      <c r="B139" s="367"/>
      <c r="C139" s="338" t="s">
        <v>8</v>
      </c>
      <c r="D139" s="336"/>
      <c r="E139" s="336"/>
      <c r="F139" s="336"/>
      <c r="G139" s="336"/>
      <c r="H139" s="335"/>
      <c r="I139" s="336"/>
      <c r="J139" s="336"/>
      <c r="K139" s="336"/>
      <c r="L139" s="336"/>
      <c r="M139" s="336"/>
      <c r="N139" s="336"/>
      <c r="O139" s="336"/>
      <c r="P139" s="336"/>
      <c r="Q139" s="336"/>
      <c r="R139" s="336"/>
      <c r="S139" s="336"/>
      <c r="T139" s="336"/>
      <c r="U139" s="337"/>
      <c r="V139" s="312"/>
      <c r="W139" s="313"/>
      <c r="X139" s="313"/>
      <c r="Y139" s="314"/>
      <c r="Z139" s="339"/>
      <c r="AA139" s="340"/>
      <c r="AB139" s="340"/>
      <c r="AC139" s="341"/>
      <c r="AD139" s="339"/>
      <c r="AE139" s="340"/>
      <c r="AF139" s="340"/>
      <c r="AG139" s="341"/>
      <c r="AH139" s="339"/>
      <c r="AI139" s="340"/>
      <c r="AJ139" s="340"/>
      <c r="AK139" s="341"/>
      <c r="AL139" s="342"/>
      <c r="AM139" s="343"/>
      <c r="AN139" s="343"/>
      <c r="AO139" s="344"/>
      <c r="AS139" s="297">
        <f>SUM(Z140:AK140)</f>
        <v>0</v>
      </c>
      <c r="AT139" s="299" t="str">
        <f t="shared" ref="AT139" si="2">IF(AS139=V140,"〇","×")</f>
        <v>〇</v>
      </c>
      <c r="AU139" s="300"/>
    </row>
    <row r="140" spans="2:62" ht="19.5" customHeight="1">
      <c r="B140" s="367"/>
      <c r="C140" s="32" t="s">
        <v>132</v>
      </c>
      <c r="D140" s="321"/>
      <c r="E140" s="322"/>
      <c r="F140" s="322"/>
      <c r="G140" s="100" t="s">
        <v>133</v>
      </c>
      <c r="H140" s="100" t="s">
        <v>134</v>
      </c>
      <c r="I140" s="323"/>
      <c r="J140" s="323"/>
      <c r="K140" s="323"/>
      <c r="L140" s="324" t="s">
        <v>135</v>
      </c>
      <c r="M140" s="324"/>
      <c r="N140" s="100" t="s">
        <v>134</v>
      </c>
      <c r="O140" s="325"/>
      <c r="P140" s="325"/>
      <c r="Q140" s="100" t="s">
        <v>135</v>
      </c>
      <c r="R140" s="100" t="s">
        <v>134</v>
      </c>
      <c r="S140" s="325"/>
      <c r="T140" s="325"/>
      <c r="U140" s="9" t="s">
        <v>135</v>
      </c>
      <c r="V140" s="345">
        <f>IF(D140="",0,D140)*IF(I140="",1,I140)*IF(O140="",1,O140)*IF(S140="",1,S140)</f>
        <v>0</v>
      </c>
      <c r="W140" s="346"/>
      <c r="X140" s="346"/>
      <c r="Y140" s="347"/>
      <c r="Z140" s="348"/>
      <c r="AA140" s="349"/>
      <c r="AB140" s="349"/>
      <c r="AC140" s="350"/>
      <c r="AD140" s="348"/>
      <c r="AE140" s="349"/>
      <c r="AF140" s="349"/>
      <c r="AG140" s="350"/>
      <c r="AH140" s="348"/>
      <c r="AI140" s="349"/>
      <c r="AJ140" s="349"/>
      <c r="AK140" s="350"/>
      <c r="AL140" s="351"/>
      <c r="AM140" s="352"/>
      <c r="AN140" s="352"/>
      <c r="AO140" s="353"/>
      <c r="AS140" s="298"/>
      <c r="AT140" s="300"/>
      <c r="AU140" s="300"/>
    </row>
    <row r="141" spans="2:62" ht="19.5" customHeight="1">
      <c r="B141" s="367"/>
      <c r="C141" s="310" t="s">
        <v>8</v>
      </c>
      <c r="D141" s="311"/>
      <c r="E141" s="311"/>
      <c r="F141" s="311"/>
      <c r="G141" s="311"/>
      <c r="H141" s="335"/>
      <c r="I141" s="336"/>
      <c r="J141" s="336"/>
      <c r="K141" s="336"/>
      <c r="L141" s="336"/>
      <c r="M141" s="336"/>
      <c r="N141" s="336"/>
      <c r="O141" s="336"/>
      <c r="P141" s="336"/>
      <c r="Q141" s="336"/>
      <c r="R141" s="336"/>
      <c r="S141" s="336"/>
      <c r="T141" s="336"/>
      <c r="U141" s="337"/>
      <c r="V141" s="312"/>
      <c r="W141" s="313"/>
      <c r="X141" s="313"/>
      <c r="Y141" s="314"/>
      <c r="Z141" s="339"/>
      <c r="AA141" s="340"/>
      <c r="AB141" s="340"/>
      <c r="AC141" s="341"/>
      <c r="AD141" s="339"/>
      <c r="AE141" s="340"/>
      <c r="AF141" s="340"/>
      <c r="AG141" s="341"/>
      <c r="AH141" s="339"/>
      <c r="AI141" s="340"/>
      <c r="AJ141" s="340"/>
      <c r="AK141" s="341"/>
      <c r="AL141" s="342"/>
      <c r="AM141" s="343"/>
      <c r="AN141" s="343"/>
      <c r="AO141" s="344"/>
      <c r="AS141" s="297">
        <f>SUM(Z142:AK142)</f>
        <v>0</v>
      </c>
      <c r="AT141" s="299" t="str">
        <f t="shared" ref="AT141" si="3">IF(AS141=V142,"〇","×")</f>
        <v>〇</v>
      </c>
      <c r="AU141" s="300"/>
    </row>
    <row r="142" spans="2:62" ht="19.5" customHeight="1">
      <c r="B142" s="367"/>
      <c r="C142" s="32" t="s">
        <v>132</v>
      </c>
      <c r="D142" s="321"/>
      <c r="E142" s="322"/>
      <c r="F142" s="322"/>
      <c r="G142" s="100" t="s">
        <v>133</v>
      </c>
      <c r="H142" s="100" t="s">
        <v>134</v>
      </c>
      <c r="I142" s="323"/>
      <c r="J142" s="323"/>
      <c r="K142" s="323"/>
      <c r="L142" s="324" t="s">
        <v>135</v>
      </c>
      <c r="M142" s="324"/>
      <c r="N142" s="100" t="s">
        <v>134</v>
      </c>
      <c r="O142" s="325"/>
      <c r="P142" s="325"/>
      <c r="Q142" s="100" t="s">
        <v>135</v>
      </c>
      <c r="R142" s="100" t="s">
        <v>134</v>
      </c>
      <c r="S142" s="325"/>
      <c r="T142" s="325"/>
      <c r="U142" s="9" t="s">
        <v>135</v>
      </c>
      <c r="V142" s="345">
        <f>IF(D142="",0,D142)*IF(I142="",1,I142)*IF(O142="",1,O142)*IF(S142="",1,S142)</f>
        <v>0</v>
      </c>
      <c r="W142" s="346"/>
      <c r="X142" s="346"/>
      <c r="Y142" s="347"/>
      <c r="Z142" s="348"/>
      <c r="AA142" s="349"/>
      <c r="AB142" s="349"/>
      <c r="AC142" s="350"/>
      <c r="AD142" s="348"/>
      <c r="AE142" s="349"/>
      <c r="AF142" s="349"/>
      <c r="AG142" s="350"/>
      <c r="AH142" s="348"/>
      <c r="AI142" s="349"/>
      <c r="AJ142" s="349"/>
      <c r="AK142" s="350"/>
      <c r="AL142" s="351"/>
      <c r="AM142" s="352"/>
      <c r="AN142" s="352"/>
      <c r="AO142" s="353"/>
      <c r="AS142" s="298"/>
      <c r="AT142" s="300"/>
      <c r="AU142" s="300"/>
    </row>
    <row r="143" spans="2:62" ht="19.5" customHeight="1">
      <c r="B143" s="367"/>
      <c r="C143" s="338" t="s">
        <v>8</v>
      </c>
      <c r="D143" s="336"/>
      <c r="E143" s="336"/>
      <c r="F143" s="336"/>
      <c r="G143" s="336"/>
      <c r="H143" s="335"/>
      <c r="I143" s="336"/>
      <c r="J143" s="336"/>
      <c r="K143" s="336"/>
      <c r="L143" s="336"/>
      <c r="M143" s="336"/>
      <c r="N143" s="336"/>
      <c r="O143" s="336"/>
      <c r="P143" s="336"/>
      <c r="Q143" s="336"/>
      <c r="R143" s="336"/>
      <c r="S143" s="336"/>
      <c r="T143" s="336"/>
      <c r="U143" s="337"/>
      <c r="V143" s="312"/>
      <c r="W143" s="313"/>
      <c r="X143" s="313"/>
      <c r="Y143" s="314"/>
      <c r="Z143" s="339"/>
      <c r="AA143" s="340"/>
      <c r="AB143" s="340"/>
      <c r="AC143" s="341"/>
      <c r="AD143" s="339"/>
      <c r="AE143" s="340"/>
      <c r="AF143" s="340"/>
      <c r="AG143" s="341"/>
      <c r="AH143" s="339"/>
      <c r="AI143" s="340"/>
      <c r="AJ143" s="340"/>
      <c r="AK143" s="341"/>
      <c r="AL143" s="342"/>
      <c r="AM143" s="343"/>
      <c r="AN143" s="343"/>
      <c r="AO143" s="344"/>
      <c r="AS143" s="297">
        <f>SUM(Z144:AK144)</f>
        <v>0</v>
      </c>
      <c r="AT143" s="299" t="str">
        <f>IF(AS143=V144,"〇","×")</f>
        <v>〇</v>
      </c>
      <c r="AU143" s="300"/>
    </row>
    <row r="144" spans="2:62" ht="19.5" customHeight="1">
      <c r="B144" s="367"/>
      <c r="C144" s="32" t="s">
        <v>132</v>
      </c>
      <c r="D144" s="321"/>
      <c r="E144" s="322"/>
      <c r="F144" s="322"/>
      <c r="G144" s="100" t="s">
        <v>133</v>
      </c>
      <c r="H144" s="100" t="s">
        <v>134</v>
      </c>
      <c r="I144" s="323"/>
      <c r="J144" s="323"/>
      <c r="K144" s="323"/>
      <c r="L144" s="324" t="s">
        <v>135</v>
      </c>
      <c r="M144" s="324"/>
      <c r="N144" s="100" t="s">
        <v>134</v>
      </c>
      <c r="O144" s="325"/>
      <c r="P144" s="325"/>
      <c r="Q144" s="100" t="s">
        <v>135</v>
      </c>
      <c r="R144" s="100" t="s">
        <v>134</v>
      </c>
      <c r="S144" s="325"/>
      <c r="T144" s="325"/>
      <c r="U144" s="9" t="s">
        <v>135</v>
      </c>
      <c r="V144" s="345">
        <f>IF(D144="",0,D144)*IF(I144="",1,I144)*IF(O144="",1,O144)*IF(S144="",1,S144)</f>
        <v>0</v>
      </c>
      <c r="W144" s="346"/>
      <c r="X144" s="346"/>
      <c r="Y144" s="347"/>
      <c r="Z144" s="348"/>
      <c r="AA144" s="349"/>
      <c r="AB144" s="349"/>
      <c r="AC144" s="350"/>
      <c r="AD144" s="348"/>
      <c r="AE144" s="349"/>
      <c r="AF144" s="349"/>
      <c r="AG144" s="350"/>
      <c r="AH144" s="348"/>
      <c r="AI144" s="349"/>
      <c r="AJ144" s="349"/>
      <c r="AK144" s="350"/>
      <c r="AL144" s="351"/>
      <c r="AM144" s="352"/>
      <c r="AN144" s="352"/>
      <c r="AO144" s="353"/>
      <c r="AS144" s="298"/>
      <c r="AT144" s="300"/>
      <c r="AU144" s="300"/>
    </row>
    <row r="145" spans="2:47" ht="19.5" customHeight="1">
      <c r="B145" s="367"/>
      <c r="C145" s="310" t="s">
        <v>8</v>
      </c>
      <c r="D145" s="311"/>
      <c r="E145" s="311"/>
      <c r="F145" s="311"/>
      <c r="G145" s="311"/>
      <c r="H145" s="335"/>
      <c r="I145" s="336"/>
      <c r="J145" s="336"/>
      <c r="K145" s="336"/>
      <c r="L145" s="336"/>
      <c r="M145" s="336"/>
      <c r="N145" s="336"/>
      <c r="O145" s="336"/>
      <c r="P145" s="336"/>
      <c r="Q145" s="336"/>
      <c r="R145" s="336"/>
      <c r="S145" s="336"/>
      <c r="T145" s="336"/>
      <c r="U145" s="337"/>
      <c r="V145" s="312"/>
      <c r="W145" s="313"/>
      <c r="X145" s="313"/>
      <c r="Y145" s="314"/>
      <c r="Z145" s="315"/>
      <c r="AA145" s="316"/>
      <c r="AB145" s="316"/>
      <c r="AC145" s="317"/>
      <c r="AD145" s="315"/>
      <c r="AE145" s="316"/>
      <c r="AF145" s="316"/>
      <c r="AG145" s="317"/>
      <c r="AH145" s="315"/>
      <c r="AI145" s="316"/>
      <c r="AJ145" s="316"/>
      <c r="AK145" s="317"/>
      <c r="AL145" s="318"/>
      <c r="AM145" s="319"/>
      <c r="AN145" s="319"/>
      <c r="AO145" s="320"/>
      <c r="AS145" s="297">
        <f>SUM(Z146:AK146)</f>
        <v>0</v>
      </c>
      <c r="AT145" s="299" t="str">
        <f>IF(AS145=V146,"〇","×")</f>
        <v>〇</v>
      </c>
      <c r="AU145" s="300"/>
    </row>
    <row r="146" spans="2:47" ht="19.5" customHeight="1">
      <c r="B146" s="367"/>
      <c r="C146" s="32" t="s">
        <v>132</v>
      </c>
      <c r="D146" s="321"/>
      <c r="E146" s="322"/>
      <c r="F146" s="322"/>
      <c r="G146" s="100" t="s">
        <v>133</v>
      </c>
      <c r="H146" s="100" t="s">
        <v>134</v>
      </c>
      <c r="I146" s="323"/>
      <c r="J146" s="323"/>
      <c r="K146" s="323"/>
      <c r="L146" s="324" t="s">
        <v>135</v>
      </c>
      <c r="M146" s="324"/>
      <c r="N146" s="100" t="s">
        <v>134</v>
      </c>
      <c r="O146" s="325"/>
      <c r="P146" s="325"/>
      <c r="Q146" s="100" t="s">
        <v>135</v>
      </c>
      <c r="R146" s="100" t="s">
        <v>134</v>
      </c>
      <c r="S146" s="325"/>
      <c r="T146" s="325"/>
      <c r="U146" s="9" t="s">
        <v>135</v>
      </c>
      <c r="V146" s="326">
        <f>IF(D146="",0,D146)*IF(I146="",1,I146)*IF(O146="",1,O146)*IF(S146="",1,S146)</f>
        <v>0</v>
      </c>
      <c r="W146" s="327"/>
      <c r="X146" s="327"/>
      <c r="Y146" s="328"/>
      <c r="Z146" s="329"/>
      <c r="AA146" s="330"/>
      <c r="AB146" s="330"/>
      <c r="AC146" s="331"/>
      <c r="AD146" s="329"/>
      <c r="AE146" s="330"/>
      <c r="AF146" s="330"/>
      <c r="AG146" s="331"/>
      <c r="AH146" s="329"/>
      <c r="AI146" s="330"/>
      <c r="AJ146" s="330"/>
      <c r="AK146" s="331"/>
      <c r="AL146" s="332"/>
      <c r="AM146" s="333"/>
      <c r="AN146" s="333"/>
      <c r="AO146" s="334"/>
      <c r="AS146" s="298"/>
      <c r="AT146" s="300"/>
      <c r="AU146" s="300"/>
    </row>
    <row r="147" spans="2:47" ht="36.75" customHeight="1">
      <c r="B147" s="368"/>
      <c r="C147" s="303" t="s">
        <v>111</v>
      </c>
      <c r="D147" s="304"/>
      <c r="E147" s="304"/>
      <c r="F147" s="304"/>
      <c r="G147" s="304"/>
      <c r="H147" s="304"/>
      <c r="I147" s="304"/>
      <c r="J147" s="304"/>
      <c r="K147" s="304"/>
      <c r="L147" s="304"/>
      <c r="M147" s="304"/>
      <c r="N147" s="304"/>
      <c r="O147" s="304"/>
      <c r="P147" s="304"/>
      <c r="Q147" s="304"/>
      <c r="R147" s="304"/>
      <c r="S147" s="304"/>
      <c r="T147" s="304"/>
      <c r="U147" s="305"/>
      <c r="V147" s="306">
        <f>SUM(V133:Y146)</f>
        <v>0</v>
      </c>
      <c r="W147" s="307"/>
      <c r="X147" s="307"/>
      <c r="Y147" s="308"/>
      <c r="Z147" s="306">
        <f>SUM(Z133:AC146)</f>
        <v>0</v>
      </c>
      <c r="AA147" s="307"/>
      <c r="AB147" s="307"/>
      <c r="AC147" s="308"/>
      <c r="AD147" s="306">
        <f>SUM(AD133:AG146)</f>
        <v>0</v>
      </c>
      <c r="AE147" s="307"/>
      <c r="AF147" s="307"/>
      <c r="AG147" s="308"/>
      <c r="AH147" s="306">
        <f>SUM(AH133:AK146)</f>
        <v>0</v>
      </c>
      <c r="AI147" s="307"/>
      <c r="AJ147" s="307"/>
      <c r="AK147" s="308"/>
      <c r="AL147" s="306"/>
      <c r="AM147" s="307"/>
      <c r="AN147" s="307"/>
      <c r="AO147" s="309"/>
      <c r="AS147" s="42"/>
    </row>
  </sheetData>
  <mergeCells count="726">
    <mergeCell ref="AS4:BJ4"/>
    <mergeCell ref="AS5:BJ5"/>
    <mergeCell ref="AS15:BJ16"/>
    <mergeCell ref="AS18:BJ19"/>
    <mergeCell ref="AS47:BJ49"/>
    <mergeCell ref="AS44:BJ46"/>
    <mergeCell ref="AV54:BJ55"/>
    <mergeCell ref="AV56:BJ57"/>
    <mergeCell ref="AS52:AU53"/>
    <mergeCell ref="AS54:AS55"/>
    <mergeCell ref="AT54:AU55"/>
    <mergeCell ref="AS56:AS57"/>
    <mergeCell ref="AT56:AU57"/>
    <mergeCell ref="AS34:AU35"/>
    <mergeCell ref="AS37:AS39"/>
    <mergeCell ref="AT37:AU39"/>
    <mergeCell ref="AW37:BA39"/>
    <mergeCell ref="AW36:BA36"/>
    <mergeCell ref="AL110:AO110"/>
    <mergeCell ref="AL111:AO111"/>
    <mergeCell ref="H118:U118"/>
    <mergeCell ref="H120:U120"/>
    <mergeCell ref="H122:U122"/>
    <mergeCell ref="H133:U133"/>
    <mergeCell ref="H135:U135"/>
    <mergeCell ref="H137:U137"/>
    <mergeCell ref="H139:U139"/>
    <mergeCell ref="H112:U112"/>
    <mergeCell ref="V112:Y112"/>
    <mergeCell ref="Z112:AC112"/>
    <mergeCell ref="AD112:AG112"/>
    <mergeCell ref="AH112:AK112"/>
    <mergeCell ref="AL113:AO113"/>
    <mergeCell ref="Z115:AC115"/>
    <mergeCell ref="AD115:AG115"/>
    <mergeCell ref="AH115:AK115"/>
    <mergeCell ref="AL115:AO115"/>
    <mergeCell ref="AL117:AO117"/>
    <mergeCell ref="Z119:AC119"/>
    <mergeCell ref="AD119:AG119"/>
    <mergeCell ref="AH119:AK119"/>
    <mergeCell ref="AL119:AO119"/>
    <mergeCell ref="T73:V74"/>
    <mergeCell ref="W73:AA74"/>
    <mergeCell ref="H75:S76"/>
    <mergeCell ref="T75:V76"/>
    <mergeCell ref="W75:AA76"/>
    <mergeCell ref="H77:S78"/>
    <mergeCell ref="T77:V78"/>
    <mergeCell ref="W77:AA78"/>
    <mergeCell ref="B3:AO5"/>
    <mergeCell ref="B7:H7"/>
    <mergeCell ref="B8:H9"/>
    <mergeCell ref="I8:AO9"/>
    <mergeCell ref="B10:N12"/>
    <mergeCell ref="O10:AO11"/>
    <mergeCell ref="O12:S12"/>
    <mergeCell ref="W12:AA12"/>
    <mergeCell ref="AD12:AH12"/>
    <mergeCell ref="B13:N14"/>
    <mergeCell ref="O13:AO14"/>
    <mergeCell ref="B15:N17"/>
    <mergeCell ref="O15:AO17"/>
    <mergeCell ref="B18:H19"/>
    <mergeCell ref="I18:J19"/>
    <mergeCell ref="K18:N19"/>
    <mergeCell ref="O18:P19"/>
    <mergeCell ref="Q18:T19"/>
    <mergeCell ref="U18:V19"/>
    <mergeCell ref="R25:AB27"/>
    <mergeCell ref="AC25:AO27"/>
    <mergeCell ref="C28:J30"/>
    <mergeCell ref="K28:Q30"/>
    <mergeCell ref="R28:AB30"/>
    <mergeCell ref="AC28:AO30"/>
    <mergeCell ref="W18:Z19"/>
    <mergeCell ref="AA18:AB19"/>
    <mergeCell ref="AC18:AG19"/>
    <mergeCell ref="B20:AO22"/>
    <mergeCell ref="B23:B39"/>
    <mergeCell ref="C23:J24"/>
    <mergeCell ref="K23:Q24"/>
    <mergeCell ref="R23:AO24"/>
    <mergeCell ref="C25:J27"/>
    <mergeCell ref="K25:Q27"/>
    <mergeCell ref="C37:J39"/>
    <mergeCell ref="K37:Q39"/>
    <mergeCell ref="Y37:AB39"/>
    <mergeCell ref="AC37:AO39"/>
    <mergeCell ref="B41:F43"/>
    <mergeCell ref="G41:K43"/>
    <mergeCell ref="C31:J33"/>
    <mergeCell ref="K31:Q33"/>
    <mergeCell ref="R31:AB33"/>
    <mergeCell ref="AC31:AO33"/>
    <mergeCell ref="C34:J36"/>
    <mergeCell ref="K34:Q36"/>
    <mergeCell ref="R34:AB36"/>
    <mergeCell ref="AC34:AO36"/>
    <mergeCell ref="AB44:AD45"/>
    <mergeCell ref="AE44:AG45"/>
    <mergeCell ref="AH44:AO45"/>
    <mergeCell ref="B46:F47"/>
    <mergeCell ref="G46:G47"/>
    <mergeCell ref="H46:P47"/>
    <mergeCell ref="Q46:S47"/>
    <mergeCell ref="T46:W47"/>
    <mergeCell ref="X46:AA47"/>
    <mergeCell ref="AB46:AD47"/>
    <mergeCell ref="B44:F45"/>
    <mergeCell ref="G44:G45"/>
    <mergeCell ref="H44:P45"/>
    <mergeCell ref="Q44:S45"/>
    <mergeCell ref="T44:W45"/>
    <mergeCell ref="X44:AA45"/>
    <mergeCell ref="AE46:AG47"/>
    <mergeCell ref="AH46:AO47"/>
    <mergeCell ref="B48:F49"/>
    <mergeCell ref="G48:G49"/>
    <mergeCell ref="H48:P49"/>
    <mergeCell ref="Q48:S49"/>
    <mergeCell ref="T48:W49"/>
    <mergeCell ref="X48:AA49"/>
    <mergeCell ref="AB48:AD49"/>
    <mergeCell ref="AE48:AG49"/>
    <mergeCell ref="H54:U54"/>
    <mergeCell ref="V54:Y54"/>
    <mergeCell ref="Z54:AC54"/>
    <mergeCell ref="AD54:AG54"/>
    <mergeCell ref="AH54:AK54"/>
    <mergeCell ref="AL54:AO54"/>
    <mergeCell ref="AH48:AO49"/>
    <mergeCell ref="B50:B68"/>
    <mergeCell ref="C50:U53"/>
    <mergeCell ref="V50:Y53"/>
    <mergeCell ref="Z50:AG51"/>
    <mergeCell ref="AH50:AK51"/>
    <mergeCell ref="AL50:AO53"/>
    <mergeCell ref="Z52:AC53"/>
    <mergeCell ref="AD52:AK53"/>
    <mergeCell ref="C54:G54"/>
    <mergeCell ref="Z55:AC55"/>
    <mergeCell ref="AD55:AG55"/>
    <mergeCell ref="AH55:AK55"/>
    <mergeCell ref="AL55:AO55"/>
    <mergeCell ref="C56:G56"/>
    <mergeCell ref="H56:U56"/>
    <mergeCell ref="V56:Y56"/>
    <mergeCell ref="Z56:AC56"/>
    <mergeCell ref="AD56:AG56"/>
    <mergeCell ref="AH56:AK56"/>
    <mergeCell ref="D55:F55"/>
    <mergeCell ref="I55:K55"/>
    <mergeCell ref="L55:M55"/>
    <mergeCell ref="O55:P55"/>
    <mergeCell ref="S55:T55"/>
    <mergeCell ref="V55:Y55"/>
    <mergeCell ref="AL57:AO57"/>
    <mergeCell ref="C58:G58"/>
    <mergeCell ref="V58:Y58"/>
    <mergeCell ref="Z58:AC58"/>
    <mergeCell ref="AD58:AG58"/>
    <mergeCell ref="AH58:AK58"/>
    <mergeCell ref="AL58:AO58"/>
    <mergeCell ref="AL56:AO56"/>
    <mergeCell ref="D57:F57"/>
    <mergeCell ref="I57:K57"/>
    <mergeCell ref="L57:M57"/>
    <mergeCell ref="O57:P57"/>
    <mergeCell ref="S57:T57"/>
    <mergeCell ref="V57:Y57"/>
    <mergeCell ref="Z57:AC57"/>
    <mergeCell ref="AD57:AG57"/>
    <mergeCell ref="AH57:AK57"/>
    <mergeCell ref="H58:U58"/>
    <mergeCell ref="Z59:AC59"/>
    <mergeCell ref="AD59:AG59"/>
    <mergeCell ref="AH59:AK59"/>
    <mergeCell ref="AL59:AO59"/>
    <mergeCell ref="C60:G60"/>
    <mergeCell ref="V60:Y60"/>
    <mergeCell ref="Z60:AC60"/>
    <mergeCell ref="AD60:AG60"/>
    <mergeCell ref="AH60:AK60"/>
    <mergeCell ref="AL60:AO60"/>
    <mergeCell ref="D59:F59"/>
    <mergeCell ref="I59:K59"/>
    <mergeCell ref="L59:M59"/>
    <mergeCell ref="O59:P59"/>
    <mergeCell ref="S59:T59"/>
    <mergeCell ref="V59:Y59"/>
    <mergeCell ref="H60:U60"/>
    <mergeCell ref="Z61:AC61"/>
    <mergeCell ref="AD61:AG61"/>
    <mergeCell ref="AH61:AK61"/>
    <mergeCell ref="AL61:AO61"/>
    <mergeCell ref="C62:G62"/>
    <mergeCell ref="V62:Y62"/>
    <mergeCell ref="Z62:AC62"/>
    <mergeCell ref="AD62:AG62"/>
    <mergeCell ref="AH62:AK62"/>
    <mergeCell ref="AL62:AO62"/>
    <mergeCell ref="D61:F61"/>
    <mergeCell ref="I61:K61"/>
    <mergeCell ref="L61:M61"/>
    <mergeCell ref="O61:P61"/>
    <mergeCell ref="S61:T61"/>
    <mergeCell ref="V61:Y61"/>
    <mergeCell ref="H62:U62"/>
    <mergeCell ref="Z63:AC63"/>
    <mergeCell ref="AD63:AG63"/>
    <mergeCell ref="AH63:AK63"/>
    <mergeCell ref="AL63:AO63"/>
    <mergeCell ref="C64:G64"/>
    <mergeCell ref="V64:Y64"/>
    <mergeCell ref="Z64:AC64"/>
    <mergeCell ref="AD64:AG64"/>
    <mergeCell ref="AH64:AK64"/>
    <mergeCell ref="AL64:AO64"/>
    <mergeCell ref="D63:F63"/>
    <mergeCell ref="I63:K63"/>
    <mergeCell ref="L63:M63"/>
    <mergeCell ref="O63:P63"/>
    <mergeCell ref="S63:T63"/>
    <mergeCell ref="V63:Y63"/>
    <mergeCell ref="H64:U64"/>
    <mergeCell ref="Z65:AC65"/>
    <mergeCell ref="AD65:AG65"/>
    <mergeCell ref="AH65:AK65"/>
    <mergeCell ref="AL65:AO65"/>
    <mergeCell ref="C66:G66"/>
    <mergeCell ref="V66:Y66"/>
    <mergeCell ref="Z66:AC66"/>
    <mergeCell ref="AD66:AG66"/>
    <mergeCell ref="AH66:AK66"/>
    <mergeCell ref="AL66:AO66"/>
    <mergeCell ref="D65:F65"/>
    <mergeCell ref="I65:K65"/>
    <mergeCell ref="L65:M65"/>
    <mergeCell ref="O65:P65"/>
    <mergeCell ref="S65:T65"/>
    <mergeCell ref="V65:Y65"/>
    <mergeCell ref="H66:U66"/>
    <mergeCell ref="B70:F72"/>
    <mergeCell ref="G70:K72"/>
    <mergeCell ref="B73:F74"/>
    <mergeCell ref="G73:G74"/>
    <mergeCell ref="Z67:AC67"/>
    <mergeCell ref="AD67:AG67"/>
    <mergeCell ref="AH67:AK67"/>
    <mergeCell ref="AB73:AD74"/>
    <mergeCell ref="AE73:AG74"/>
    <mergeCell ref="AH73:AO74"/>
    <mergeCell ref="AL67:AO67"/>
    <mergeCell ref="C68:U68"/>
    <mergeCell ref="V68:Y68"/>
    <mergeCell ref="Z68:AC68"/>
    <mergeCell ref="AD68:AG68"/>
    <mergeCell ref="AH68:AK68"/>
    <mergeCell ref="AL68:AO68"/>
    <mergeCell ref="D67:F67"/>
    <mergeCell ref="I67:K67"/>
    <mergeCell ref="L67:M67"/>
    <mergeCell ref="O67:P67"/>
    <mergeCell ref="S67:T67"/>
    <mergeCell ref="V67:Y67"/>
    <mergeCell ref="H73:S74"/>
    <mergeCell ref="B75:F76"/>
    <mergeCell ref="G75:G76"/>
    <mergeCell ref="AB75:AD76"/>
    <mergeCell ref="AE75:AG76"/>
    <mergeCell ref="AH75:AO76"/>
    <mergeCell ref="B77:F78"/>
    <mergeCell ref="G77:G78"/>
    <mergeCell ref="AB77:AD78"/>
    <mergeCell ref="AE77:AG78"/>
    <mergeCell ref="AH77:AO78"/>
    <mergeCell ref="B79:B97"/>
    <mergeCell ref="C79:U82"/>
    <mergeCell ref="V79:Y82"/>
    <mergeCell ref="Z79:AG80"/>
    <mergeCell ref="AH79:AK80"/>
    <mergeCell ref="AL79:AO82"/>
    <mergeCell ref="Z81:AC82"/>
    <mergeCell ref="AD81:AK82"/>
    <mergeCell ref="C83:G83"/>
    <mergeCell ref="H83:U83"/>
    <mergeCell ref="V83:Y83"/>
    <mergeCell ref="Z83:AC83"/>
    <mergeCell ref="AD83:AG83"/>
    <mergeCell ref="AH83:AK83"/>
    <mergeCell ref="AL83:AO83"/>
    <mergeCell ref="D84:F84"/>
    <mergeCell ref="I84:K84"/>
    <mergeCell ref="L84:M84"/>
    <mergeCell ref="O84:P84"/>
    <mergeCell ref="S84:T84"/>
    <mergeCell ref="V84:Y84"/>
    <mergeCell ref="Z84:AC84"/>
    <mergeCell ref="AD84:AG84"/>
    <mergeCell ref="AH84:AK84"/>
    <mergeCell ref="AL84:AO84"/>
    <mergeCell ref="C85:G85"/>
    <mergeCell ref="H85:U85"/>
    <mergeCell ref="V85:Y85"/>
    <mergeCell ref="Z85:AC85"/>
    <mergeCell ref="AD85:AG85"/>
    <mergeCell ref="AH85:AK85"/>
    <mergeCell ref="AL85:AO85"/>
    <mergeCell ref="D86:F86"/>
    <mergeCell ref="I86:K86"/>
    <mergeCell ref="L86:M86"/>
    <mergeCell ref="O86:P86"/>
    <mergeCell ref="S86:T86"/>
    <mergeCell ref="V86:Y86"/>
    <mergeCell ref="Z86:AC86"/>
    <mergeCell ref="AD86:AG86"/>
    <mergeCell ref="AH86:AK86"/>
    <mergeCell ref="AL86:AO86"/>
    <mergeCell ref="C87:G87"/>
    <mergeCell ref="H87:U87"/>
    <mergeCell ref="V87:Y87"/>
    <mergeCell ref="Z87:AC87"/>
    <mergeCell ref="AD87:AG87"/>
    <mergeCell ref="AH87:AK87"/>
    <mergeCell ref="AL87:AO87"/>
    <mergeCell ref="Z88:AC88"/>
    <mergeCell ref="AD88:AG88"/>
    <mergeCell ref="AH88:AK88"/>
    <mergeCell ref="AL88:AO88"/>
    <mergeCell ref="C89:G89"/>
    <mergeCell ref="V89:Y89"/>
    <mergeCell ref="Z89:AC89"/>
    <mergeCell ref="AD89:AG89"/>
    <mergeCell ref="AH89:AK89"/>
    <mergeCell ref="AL89:AO89"/>
    <mergeCell ref="D88:F88"/>
    <mergeCell ref="I88:K88"/>
    <mergeCell ref="L88:M88"/>
    <mergeCell ref="O88:P88"/>
    <mergeCell ref="S88:T88"/>
    <mergeCell ref="V88:Y88"/>
    <mergeCell ref="H89:U89"/>
    <mergeCell ref="Z90:AC90"/>
    <mergeCell ref="AD90:AG90"/>
    <mergeCell ref="AH90:AK90"/>
    <mergeCell ref="AL90:AO90"/>
    <mergeCell ref="C91:G91"/>
    <mergeCell ref="V91:Y91"/>
    <mergeCell ref="Z91:AC91"/>
    <mergeCell ref="AD91:AG91"/>
    <mergeCell ref="AH91:AK91"/>
    <mergeCell ref="AL91:AO91"/>
    <mergeCell ref="D90:F90"/>
    <mergeCell ref="I90:K90"/>
    <mergeCell ref="L90:M90"/>
    <mergeCell ref="O90:P90"/>
    <mergeCell ref="S90:T90"/>
    <mergeCell ref="V90:Y90"/>
    <mergeCell ref="H91:U91"/>
    <mergeCell ref="Z92:AC92"/>
    <mergeCell ref="AD92:AG92"/>
    <mergeCell ref="AH92:AK92"/>
    <mergeCell ref="AL92:AO92"/>
    <mergeCell ref="C93:G93"/>
    <mergeCell ref="V93:Y93"/>
    <mergeCell ref="Z93:AC93"/>
    <mergeCell ref="AD93:AG93"/>
    <mergeCell ref="AH93:AK93"/>
    <mergeCell ref="AL93:AO93"/>
    <mergeCell ref="D92:F92"/>
    <mergeCell ref="I92:K92"/>
    <mergeCell ref="L92:M92"/>
    <mergeCell ref="O92:P92"/>
    <mergeCell ref="S92:T92"/>
    <mergeCell ref="V92:Y92"/>
    <mergeCell ref="H93:U93"/>
    <mergeCell ref="Z94:AC94"/>
    <mergeCell ref="AD94:AG94"/>
    <mergeCell ref="AH94:AK94"/>
    <mergeCell ref="AL94:AO94"/>
    <mergeCell ref="C95:G95"/>
    <mergeCell ref="V95:Y95"/>
    <mergeCell ref="Z95:AC95"/>
    <mergeCell ref="AD95:AG95"/>
    <mergeCell ref="AH95:AK95"/>
    <mergeCell ref="AL95:AO95"/>
    <mergeCell ref="D94:F94"/>
    <mergeCell ref="I94:K94"/>
    <mergeCell ref="L94:M94"/>
    <mergeCell ref="O94:P94"/>
    <mergeCell ref="S94:T94"/>
    <mergeCell ref="V94:Y94"/>
    <mergeCell ref="H95:U95"/>
    <mergeCell ref="Z96:AC96"/>
    <mergeCell ref="AD96:AG96"/>
    <mergeCell ref="AH96:AK96"/>
    <mergeCell ref="AL96:AO96"/>
    <mergeCell ref="C97:U97"/>
    <mergeCell ref="V97:Y97"/>
    <mergeCell ref="Z97:AC97"/>
    <mergeCell ref="AD97:AG97"/>
    <mergeCell ref="AH97:AK97"/>
    <mergeCell ref="AL97:AO97"/>
    <mergeCell ref="D96:F96"/>
    <mergeCell ref="I96:K96"/>
    <mergeCell ref="L96:M96"/>
    <mergeCell ref="O96:P96"/>
    <mergeCell ref="S96:T96"/>
    <mergeCell ref="V96:Y96"/>
    <mergeCell ref="AF102:AI103"/>
    <mergeCell ref="AJ102:AM103"/>
    <mergeCell ref="AN102:AO103"/>
    <mergeCell ref="B104:F105"/>
    <mergeCell ref="G104:AA105"/>
    <mergeCell ref="AB104:AE105"/>
    <mergeCell ref="AF104:AO105"/>
    <mergeCell ref="B99:F101"/>
    <mergeCell ref="G99:K101"/>
    <mergeCell ref="B102:F103"/>
    <mergeCell ref="G102:R103"/>
    <mergeCell ref="S102:U103"/>
    <mergeCell ref="V102:AE103"/>
    <mergeCell ref="B106:B124"/>
    <mergeCell ref="C106:U109"/>
    <mergeCell ref="V106:Y109"/>
    <mergeCell ref="Z106:AG107"/>
    <mergeCell ref="AH106:AK107"/>
    <mergeCell ref="AL106:AO109"/>
    <mergeCell ref="Z108:AC109"/>
    <mergeCell ref="AD108:AK109"/>
    <mergeCell ref="C110:G110"/>
    <mergeCell ref="H110:U110"/>
    <mergeCell ref="V110:Y110"/>
    <mergeCell ref="Z110:AC110"/>
    <mergeCell ref="AD110:AG110"/>
    <mergeCell ref="AH110:AK110"/>
    <mergeCell ref="D111:F111"/>
    <mergeCell ref="I111:K111"/>
    <mergeCell ref="L111:M111"/>
    <mergeCell ref="O111:P111"/>
    <mergeCell ref="S111:T111"/>
    <mergeCell ref="V111:Y111"/>
    <mergeCell ref="Z111:AC111"/>
    <mergeCell ref="AD111:AG111"/>
    <mergeCell ref="AH111:AK111"/>
    <mergeCell ref="C112:G112"/>
    <mergeCell ref="Z114:AC114"/>
    <mergeCell ref="AD114:AG114"/>
    <mergeCell ref="AH114:AK114"/>
    <mergeCell ref="AL114:AO114"/>
    <mergeCell ref="AL112:AO112"/>
    <mergeCell ref="D113:F113"/>
    <mergeCell ref="I113:K113"/>
    <mergeCell ref="L113:M113"/>
    <mergeCell ref="O113:P113"/>
    <mergeCell ref="S113:T113"/>
    <mergeCell ref="V113:Y113"/>
    <mergeCell ref="Z113:AC113"/>
    <mergeCell ref="AD113:AG113"/>
    <mergeCell ref="AH113:AK113"/>
    <mergeCell ref="D115:F115"/>
    <mergeCell ref="I115:K115"/>
    <mergeCell ref="L115:M115"/>
    <mergeCell ref="O115:P115"/>
    <mergeCell ref="S115:T115"/>
    <mergeCell ref="V115:Y115"/>
    <mergeCell ref="C114:G114"/>
    <mergeCell ref="H114:U114"/>
    <mergeCell ref="V114:Y114"/>
    <mergeCell ref="C118:G118"/>
    <mergeCell ref="V118:Y118"/>
    <mergeCell ref="Z118:AC118"/>
    <mergeCell ref="AD118:AG118"/>
    <mergeCell ref="AH118:AK118"/>
    <mergeCell ref="AL118:AO118"/>
    <mergeCell ref="AL116:AO116"/>
    <mergeCell ref="D117:F117"/>
    <mergeCell ref="I117:K117"/>
    <mergeCell ref="L117:M117"/>
    <mergeCell ref="O117:P117"/>
    <mergeCell ref="S117:T117"/>
    <mergeCell ref="V117:Y117"/>
    <mergeCell ref="Z117:AC117"/>
    <mergeCell ref="AD117:AG117"/>
    <mergeCell ref="AH117:AK117"/>
    <mergeCell ref="C116:G116"/>
    <mergeCell ref="H116:U116"/>
    <mergeCell ref="V116:Y116"/>
    <mergeCell ref="Z116:AC116"/>
    <mergeCell ref="AD116:AG116"/>
    <mergeCell ref="AH116:AK116"/>
    <mergeCell ref="C120:G120"/>
    <mergeCell ref="V120:Y120"/>
    <mergeCell ref="Z120:AC120"/>
    <mergeCell ref="AD120:AG120"/>
    <mergeCell ref="AH120:AK120"/>
    <mergeCell ref="AL120:AO120"/>
    <mergeCell ref="D119:F119"/>
    <mergeCell ref="I119:K119"/>
    <mergeCell ref="L119:M119"/>
    <mergeCell ref="O119:P119"/>
    <mergeCell ref="S119:T119"/>
    <mergeCell ref="V119:Y119"/>
    <mergeCell ref="Z121:AC121"/>
    <mergeCell ref="AD121:AG121"/>
    <mergeCell ref="AH121:AK121"/>
    <mergeCell ref="AL121:AO121"/>
    <mergeCell ref="C122:G122"/>
    <mergeCell ref="V122:Y122"/>
    <mergeCell ref="Z122:AC122"/>
    <mergeCell ref="AD122:AG122"/>
    <mergeCell ref="AH122:AK122"/>
    <mergeCell ref="AL122:AO122"/>
    <mergeCell ref="D121:F121"/>
    <mergeCell ref="I121:K121"/>
    <mergeCell ref="L121:M121"/>
    <mergeCell ref="O121:P121"/>
    <mergeCell ref="S121:T121"/>
    <mergeCell ref="V121:Y121"/>
    <mergeCell ref="Z123:AC123"/>
    <mergeCell ref="AD123:AG123"/>
    <mergeCell ref="AH123:AK123"/>
    <mergeCell ref="AL123:AO123"/>
    <mergeCell ref="C124:U124"/>
    <mergeCell ref="V124:Y124"/>
    <mergeCell ref="Z124:AC124"/>
    <mergeCell ref="AD124:AG124"/>
    <mergeCell ref="AH124:AK124"/>
    <mergeCell ref="AL124:AO124"/>
    <mergeCell ref="D123:F123"/>
    <mergeCell ref="I123:K123"/>
    <mergeCell ref="L123:M123"/>
    <mergeCell ref="O123:P123"/>
    <mergeCell ref="S123:T123"/>
    <mergeCell ref="V123:Y123"/>
    <mergeCell ref="B126:F128"/>
    <mergeCell ref="G126:K128"/>
    <mergeCell ref="B129:B147"/>
    <mergeCell ref="C129:U132"/>
    <mergeCell ref="V129:Y132"/>
    <mergeCell ref="Z129:AG130"/>
    <mergeCell ref="AH129:AK130"/>
    <mergeCell ref="AL129:AO132"/>
    <mergeCell ref="Z131:AC132"/>
    <mergeCell ref="AD131:AK132"/>
    <mergeCell ref="C133:G133"/>
    <mergeCell ref="V133:Y133"/>
    <mergeCell ref="Z133:AC133"/>
    <mergeCell ref="AD133:AG133"/>
    <mergeCell ref="AH133:AK133"/>
    <mergeCell ref="AL133:AO133"/>
    <mergeCell ref="D134:F134"/>
    <mergeCell ref="I134:K134"/>
    <mergeCell ref="L134:M134"/>
    <mergeCell ref="O134:P134"/>
    <mergeCell ref="S134:T134"/>
    <mergeCell ref="V134:Y134"/>
    <mergeCell ref="Z134:AC134"/>
    <mergeCell ref="AD134:AG134"/>
    <mergeCell ref="AH134:AK134"/>
    <mergeCell ref="AL134:AO134"/>
    <mergeCell ref="C135:G135"/>
    <mergeCell ref="V135:Y135"/>
    <mergeCell ref="Z135:AC135"/>
    <mergeCell ref="AD135:AG135"/>
    <mergeCell ref="AH135:AK135"/>
    <mergeCell ref="AL135:AO135"/>
    <mergeCell ref="D136:F136"/>
    <mergeCell ref="I136:K136"/>
    <mergeCell ref="L136:M136"/>
    <mergeCell ref="O136:P136"/>
    <mergeCell ref="S136:T136"/>
    <mergeCell ref="V136:Y136"/>
    <mergeCell ref="Z136:AC136"/>
    <mergeCell ref="AD136:AG136"/>
    <mergeCell ref="AH136:AK136"/>
    <mergeCell ref="AL136:AO136"/>
    <mergeCell ref="C137:G137"/>
    <mergeCell ref="V137:Y137"/>
    <mergeCell ref="Z137:AC137"/>
    <mergeCell ref="AD137:AG137"/>
    <mergeCell ref="AH137:AK137"/>
    <mergeCell ref="AL137:AO137"/>
    <mergeCell ref="D138:F138"/>
    <mergeCell ref="I138:K138"/>
    <mergeCell ref="L138:M138"/>
    <mergeCell ref="O138:P138"/>
    <mergeCell ref="S138:T138"/>
    <mergeCell ref="V138:Y138"/>
    <mergeCell ref="Z138:AC138"/>
    <mergeCell ref="AD138:AG138"/>
    <mergeCell ref="AH138:AK138"/>
    <mergeCell ref="AL138:AO138"/>
    <mergeCell ref="C139:G139"/>
    <mergeCell ref="V139:Y139"/>
    <mergeCell ref="Z139:AC139"/>
    <mergeCell ref="AD139:AG139"/>
    <mergeCell ref="AH139:AK139"/>
    <mergeCell ref="AL139:AO139"/>
    <mergeCell ref="D140:F140"/>
    <mergeCell ref="I140:K140"/>
    <mergeCell ref="L140:M140"/>
    <mergeCell ref="O140:P140"/>
    <mergeCell ref="S140:T140"/>
    <mergeCell ref="V140:Y140"/>
    <mergeCell ref="Z140:AC140"/>
    <mergeCell ref="AD140:AG140"/>
    <mergeCell ref="AH140:AK140"/>
    <mergeCell ref="AL140:AO140"/>
    <mergeCell ref="C141:G141"/>
    <mergeCell ref="V141:Y141"/>
    <mergeCell ref="Z141:AC141"/>
    <mergeCell ref="AD141:AG141"/>
    <mergeCell ref="AH141:AK141"/>
    <mergeCell ref="AL141:AO141"/>
    <mergeCell ref="D142:F142"/>
    <mergeCell ref="I142:K142"/>
    <mergeCell ref="L142:M142"/>
    <mergeCell ref="O142:P142"/>
    <mergeCell ref="S142:T142"/>
    <mergeCell ref="V142:Y142"/>
    <mergeCell ref="Z142:AC142"/>
    <mergeCell ref="AD142:AG142"/>
    <mergeCell ref="AH142:AK142"/>
    <mergeCell ref="AL142:AO142"/>
    <mergeCell ref="H141:U141"/>
    <mergeCell ref="C143:G143"/>
    <mergeCell ref="V143:Y143"/>
    <mergeCell ref="Z143:AC143"/>
    <mergeCell ref="AD143:AG143"/>
    <mergeCell ref="AH143:AK143"/>
    <mergeCell ref="AL143:AO143"/>
    <mergeCell ref="D144:F144"/>
    <mergeCell ref="I144:K144"/>
    <mergeCell ref="L144:M144"/>
    <mergeCell ref="O144:P144"/>
    <mergeCell ref="S144:T144"/>
    <mergeCell ref="V144:Y144"/>
    <mergeCell ref="Z144:AC144"/>
    <mergeCell ref="AD144:AG144"/>
    <mergeCell ref="AH144:AK144"/>
    <mergeCell ref="AL144:AO144"/>
    <mergeCell ref="H143:U143"/>
    <mergeCell ref="C147:U147"/>
    <mergeCell ref="V147:Y147"/>
    <mergeCell ref="Z147:AC147"/>
    <mergeCell ref="AD147:AG147"/>
    <mergeCell ref="AH147:AK147"/>
    <mergeCell ref="AL147:AO147"/>
    <mergeCell ref="C145:G145"/>
    <mergeCell ref="V145:Y145"/>
    <mergeCell ref="Z145:AC145"/>
    <mergeCell ref="AD145:AG145"/>
    <mergeCell ref="AH145:AK145"/>
    <mergeCell ref="AL145:AO145"/>
    <mergeCell ref="D146:F146"/>
    <mergeCell ref="I146:K146"/>
    <mergeCell ref="L146:M146"/>
    <mergeCell ref="O146:P146"/>
    <mergeCell ref="S146:T146"/>
    <mergeCell ref="V146:Y146"/>
    <mergeCell ref="Z146:AC146"/>
    <mergeCell ref="AD146:AG146"/>
    <mergeCell ref="AH146:AK146"/>
    <mergeCell ref="AL146:AO146"/>
    <mergeCell ref="H145:U145"/>
    <mergeCell ref="AS93:AS94"/>
    <mergeCell ref="AT93:AU94"/>
    <mergeCell ref="AS58:AS59"/>
    <mergeCell ref="AT58:AU59"/>
    <mergeCell ref="AS60:AS61"/>
    <mergeCell ref="AT60:AU61"/>
    <mergeCell ref="AS62:AS63"/>
    <mergeCell ref="AT62:AU63"/>
    <mergeCell ref="AS64:AS65"/>
    <mergeCell ref="AT64:AU65"/>
    <mergeCell ref="AS66:AS67"/>
    <mergeCell ref="AT66:AU67"/>
    <mergeCell ref="AS116:AS117"/>
    <mergeCell ref="AT116:AU117"/>
    <mergeCell ref="AS141:AS142"/>
    <mergeCell ref="AT141:AU142"/>
    <mergeCell ref="AS143:AS144"/>
    <mergeCell ref="AT143:AU144"/>
    <mergeCell ref="AS145:AS146"/>
    <mergeCell ref="AT145:AU146"/>
    <mergeCell ref="AS118:AS119"/>
    <mergeCell ref="AT118:AU119"/>
    <mergeCell ref="AS120:AS121"/>
    <mergeCell ref="AT120:AU121"/>
    <mergeCell ref="AS122:AS123"/>
    <mergeCell ref="AT122:AU123"/>
    <mergeCell ref="AS131:AU132"/>
    <mergeCell ref="AS133:AS134"/>
    <mergeCell ref="AT133:AU134"/>
    <mergeCell ref="AS135:AS136"/>
    <mergeCell ref="AT135:AU136"/>
    <mergeCell ref="AS137:AS138"/>
    <mergeCell ref="AT137:AU138"/>
    <mergeCell ref="AS139:AS140"/>
    <mergeCell ref="AT139:AU140"/>
    <mergeCell ref="AV59:BO60"/>
    <mergeCell ref="AW83:BK84"/>
    <mergeCell ref="AW85:BK86"/>
    <mergeCell ref="AW88:BP89"/>
    <mergeCell ref="AS110:AS111"/>
    <mergeCell ref="AT110:AU111"/>
    <mergeCell ref="AS112:AS113"/>
    <mergeCell ref="AT112:AU113"/>
    <mergeCell ref="AS114:AS115"/>
    <mergeCell ref="AT114:AU115"/>
    <mergeCell ref="AS95:AS96"/>
    <mergeCell ref="AT95:AU96"/>
    <mergeCell ref="AS108:AU109"/>
    <mergeCell ref="AS81:AU82"/>
    <mergeCell ref="AS83:AS84"/>
    <mergeCell ref="AT83:AU84"/>
    <mergeCell ref="AS85:AS86"/>
    <mergeCell ref="AT85:AU86"/>
    <mergeCell ref="AS87:AS88"/>
    <mergeCell ref="AT87:AU88"/>
    <mergeCell ref="AS89:AS90"/>
    <mergeCell ref="AT89:AU90"/>
    <mergeCell ref="AS91:AS92"/>
    <mergeCell ref="AT91:AU92"/>
  </mergeCells>
  <phoneticPr fontId="18"/>
  <dataValidations count="1">
    <dataValidation allowBlank="1" showInputMessage="1" sqref="G102 G104" xr:uid="{00000000-0002-0000-0300-000000000000}"/>
  </dataValidations>
  <printOptions horizontalCentered="1"/>
  <pageMargins left="0.39370078740157483" right="0.39370078740157483" top="0.35433070866141736" bottom="0.35433070866141736" header="0.31496062992125984" footer="0.31496062992125984"/>
  <pageSetup paperSize="9" scale="73" orientation="portrait" cellComments="asDisplayed" r:id="rId1"/>
  <rowBreaks count="1" manualBreakCount="1">
    <brk id="124" max="4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'入力規則等（削除不可）'!$B$14:$B$24</xm:f>
          </x14:formula1>
          <xm:sqref>C54:G54 C56:G56 C58:G58 C60:G60 C62:G62 C64:G64 C66:G66 C110:G110 C112:G112 C114:G114 C116:G116 C118:G118 C120:G120 C122:G122 C83:G83 C85:G85 C87:G87 C89:G89 C91:G91 C93:G93 C95:G95 C133:G133 C135:G135 C137:G137 C139:G139 C141:G141 C143:G143 C145:G145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F5C33-92AA-4DDA-AFC0-942F74790EB3}">
  <sheetPr>
    <tabColor rgb="FFFFFF00"/>
  </sheetPr>
  <dimension ref="A3:BP147"/>
  <sheetViews>
    <sheetView view="pageBreakPreview" topLeftCell="A37" zoomScaleNormal="100" zoomScaleSheetLayoutView="100" zoomScalePageLayoutView="85" workbookViewId="0">
      <selection activeCell="B20" sqref="B20:AO22"/>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3" customWidth="1"/>
    <col min="43" max="44" width="2.625" style="1"/>
    <col min="45" max="45" width="12.75" style="1" bestFit="1" customWidth="1"/>
    <col min="46" max="66" width="2.625" style="1"/>
    <col min="67" max="67" width="4.5" style="1" customWidth="1"/>
    <col min="68" max="68" width="5.875" style="1" customWidth="1"/>
    <col min="69" max="16384" width="2.625" style="1"/>
  </cols>
  <sheetData>
    <row r="3" spans="1:62" s="3" customFormat="1" ht="18.75" customHeight="1">
      <c r="B3" s="576" t="s">
        <v>83</v>
      </c>
      <c r="C3" s="577"/>
      <c r="D3" s="577"/>
      <c r="E3" s="577"/>
      <c r="F3" s="577"/>
      <c r="G3" s="577"/>
      <c r="H3" s="577"/>
      <c r="I3" s="577"/>
      <c r="J3" s="577"/>
      <c r="K3" s="577"/>
      <c r="L3" s="577"/>
      <c r="M3" s="577"/>
      <c r="N3" s="577"/>
      <c r="O3" s="577"/>
      <c r="P3" s="577"/>
      <c r="Q3" s="577"/>
      <c r="R3" s="577"/>
      <c r="S3" s="577"/>
      <c r="T3" s="577"/>
      <c r="U3" s="577"/>
      <c r="V3" s="577"/>
      <c r="W3" s="578"/>
      <c r="X3" s="578"/>
      <c r="Y3" s="578"/>
      <c r="Z3" s="578"/>
      <c r="AA3" s="578"/>
      <c r="AB3" s="578"/>
      <c r="AC3" s="578"/>
      <c r="AD3" s="578"/>
      <c r="AE3" s="578"/>
      <c r="AF3" s="578"/>
      <c r="AG3" s="578"/>
      <c r="AH3" s="578"/>
      <c r="AI3" s="578"/>
      <c r="AJ3" s="578"/>
      <c r="AK3" s="578"/>
      <c r="AL3" s="578"/>
      <c r="AM3" s="578"/>
      <c r="AN3" s="578"/>
      <c r="AO3" s="578"/>
      <c r="AP3" s="23"/>
      <c r="AQ3" s="1"/>
      <c r="AR3" s="1"/>
    </row>
    <row r="4" spans="1:62" s="3" customFormat="1" ht="18.75" customHeight="1">
      <c r="B4" s="577"/>
      <c r="C4" s="577"/>
      <c r="D4" s="577"/>
      <c r="E4" s="577"/>
      <c r="F4" s="577"/>
      <c r="G4" s="577"/>
      <c r="H4" s="577"/>
      <c r="I4" s="577"/>
      <c r="J4" s="577"/>
      <c r="K4" s="577"/>
      <c r="L4" s="577"/>
      <c r="M4" s="577"/>
      <c r="N4" s="577"/>
      <c r="O4" s="577"/>
      <c r="P4" s="577"/>
      <c r="Q4" s="577"/>
      <c r="R4" s="577"/>
      <c r="S4" s="577"/>
      <c r="T4" s="577"/>
      <c r="U4" s="577"/>
      <c r="V4" s="577"/>
      <c r="W4" s="578"/>
      <c r="X4" s="578"/>
      <c r="Y4" s="578"/>
      <c r="Z4" s="578"/>
      <c r="AA4" s="578"/>
      <c r="AB4" s="578"/>
      <c r="AC4" s="578"/>
      <c r="AD4" s="578"/>
      <c r="AE4" s="578"/>
      <c r="AF4" s="578"/>
      <c r="AG4" s="578"/>
      <c r="AH4" s="578"/>
      <c r="AI4" s="578"/>
      <c r="AJ4" s="578"/>
      <c r="AK4" s="578"/>
      <c r="AL4" s="578"/>
      <c r="AM4" s="578"/>
      <c r="AN4" s="578"/>
      <c r="AO4" s="578"/>
      <c r="AP4" s="23"/>
      <c r="AQ4" s="1"/>
      <c r="AR4" s="1"/>
      <c r="AS4" s="626"/>
      <c r="AT4" s="626"/>
      <c r="AU4" s="626"/>
      <c r="AV4" s="626"/>
      <c r="AW4" s="626"/>
      <c r="AX4" s="626"/>
      <c r="AY4" s="626"/>
      <c r="AZ4" s="626"/>
      <c r="BA4" s="626"/>
      <c r="BB4" s="626"/>
      <c r="BC4" s="626"/>
      <c r="BD4" s="626"/>
      <c r="BE4" s="626"/>
      <c r="BF4" s="626"/>
      <c r="BG4" s="626"/>
      <c r="BH4" s="626"/>
      <c r="BI4" s="626"/>
      <c r="BJ4" s="626"/>
    </row>
    <row r="5" spans="1:62" s="3" customFormat="1" ht="18.75" customHeight="1">
      <c r="B5" s="577"/>
      <c r="C5" s="577"/>
      <c r="D5" s="577"/>
      <c r="E5" s="577"/>
      <c r="F5" s="577"/>
      <c r="G5" s="577"/>
      <c r="H5" s="577"/>
      <c r="I5" s="577"/>
      <c r="J5" s="577"/>
      <c r="K5" s="577"/>
      <c r="L5" s="577"/>
      <c r="M5" s="577"/>
      <c r="N5" s="577"/>
      <c r="O5" s="577"/>
      <c r="P5" s="577"/>
      <c r="Q5" s="577"/>
      <c r="R5" s="577"/>
      <c r="S5" s="577"/>
      <c r="T5" s="577"/>
      <c r="U5" s="577"/>
      <c r="V5" s="577"/>
      <c r="W5" s="578"/>
      <c r="X5" s="578"/>
      <c r="Y5" s="578"/>
      <c r="Z5" s="578"/>
      <c r="AA5" s="578"/>
      <c r="AB5" s="578"/>
      <c r="AC5" s="578"/>
      <c r="AD5" s="578"/>
      <c r="AE5" s="578"/>
      <c r="AF5" s="578"/>
      <c r="AG5" s="578"/>
      <c r="AH5" s="578"/>
      <c r="AI5" s="578"/>
      <c r="AJ5" s="578"/>
      <c r="AK5" s="578"/>
      <c r="AL5" s="578"/>
      <c r="AM5" s="578"/>
      <c r="AN5" s="578"/>
      <c r="AO5" s="578"/>
      <c r="AP5" s="23"/>
      <c r="AQ5" s="1"/>
      <c r="AR5" s="1"/>
      <c r="AS5" s="627" t="s">
        <v>84</v>
      </c>
      <c r="AT5" s="627"/>
      <c r="AU5" s="627"/>
      <c r="AV5" s="627"/>
      <c r="AW5" s="627"/>
      <c r="AX5" s="627"/>
      <c r="AY5" s="627"/>
      <c r="AZ5" s="627"/>
      <c r="BA5" s="627"/>
      <c r="BB5" s="627"/>
      <c r="BC5" s="627"/>
      <c r="BD5" s="627"/>
      <c r="BE5" s="627"/>
      <c r="BF5" s="627"/>
      <c r="BG5" s="627"/>
      <c r="BH5" s="627"/>
      <c r="BI5" s="627"/>
      <c r="BJ5" s="627"/>
    </row>
    <row r="6" spans="1:62" s="3" customFormat="1" ht="14.25" customHeight="1" thickBot="1">
      <c r="B6" s="6"/>
      <c r="C6" s="6"/>
      <c r="D6" s="6"/>
      <c r="E6" s="6"/>
      <c r="F6" s="6"/>
      <c r="G6" s="6"/>
      <c r="H6" s="6"/>
      <c r="I6" s="6"/>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3" customFormat="1" ht="30.75" customHeight="1" thickBot="1">
      <c r="B7" s="579" t="s">
        <v>85</v>
      </c>
      <c r="C7" s="580"/>
      <c r="D7" s="580"/>
      <c r="E7" s="580"/>
      <c r="F7" s="580"/>
      <c r="G7" s="580"/>
      <c r="H7" s="581"/>
      <c r="I7" s="6"/>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c r="AS7" s="41"/>
    </row>
    <row r="8" spans="1:62" ht="13.5" customHeight="1">
      <c r="B8" s="582" t="s">
        <v>86</v>
      </c>
      <c r="C8" s="583"/>
      <c r="D8" s="583"/>
      <c r="E8" s="583"/>
      <c r="F8" s="583"/>
      <c r="G8" s="583"/>
      <c r="H8" s="583"/>
      <c r="I8" s="586"/>
      <c r="J8" s="587"/>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8"/>
      <c r="AP8" s="5"/>
    </row>
    <row r="9" spans="1:62" ht="13.5" customHeight="1">
      <c r="B9" s="584"/>
      <c r="C9" s="585"/>
      <c r="D9" s="585"/>
      <c r="E9" s="585"/>
      <c r="F9" s="585"/>
      <c r="G9" s="585"/>
      <c r="H9" s="585"/>
      <c r="I9" s="589"/>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1"/>
    </row>
    <row r="10" spans="1:62" ht="13.5" customHeight="1">
      <c r="B10" s="592" t="s">
        <v>87</v>
      </c>
      <c r="C10" s="523"/>
      <c r="D10" s="523"/>
      <c r="E10" s="523"/>
      <c r="F10" s="523"/>
      <c r="G10" s="523"/>
      <c r="H10" s="523"/>
      <c r="I10" s="523"/>
      <c r="J10" s="593"/>
      <c r="K10" s="593"/>
      <c r="L10" s="593"/>
      <c r="M10" s="593"/>
      <c r="N10" s="594"/>
      <c r="O10" s="446"/>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601"/>
    </row>
    <row r="11" spans="1:62" ht="13.5" customHeight="1">
      <c r="B11" s="595"/>
      <c r="C11" s="545"/>
      <c r="D11" s="545"/>
      <c r="E11" s="545"/>
      <c r="F11" s="545"/>
      <c r="G11" s="545"/>
      <c r="H11" s="545"/>
      <c r="I11" s="545"/>
      <c r="J11" s="596"/>
      <c r="K11" s="596"/>
      <c r="L11" s="596"/>
      <c r="M11" s="596"/>
      <c r="N11" s="597"/>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3"/>
    </row>
    <row r="12" spans="1:62" ht="21.75" customHeight="1">
      <c r="B12" s="598"/>
      <c r="C12" s="599"/>
      <c r="D12" s="599"/>
      <c r="E12" s="599"/>
      <c r="F12" s="599"/>
      <c r="G12" s="599"/>
      <c r="H12" s="599"/>
      <c r="I12" s="599"/>
      <c r="J12" s="531"/>
      <c r="K12" s="531"/>
      <c r="L12" s="531"/>
      <c r="M12" s="531"/>
      <c r="N12" s="600"/>
      <c r="O12" s="604" t="s">
        <v>88</v>
      </c>
      <c r="P12" s="605"/>
      <c r="Q12" s="605"/>
      <c r="R12" s="605"/>
      <c r="S12" s="605"/>
      <c r="T12" s="29" t="s">
        <v>89</v>
      </c>
      <c r="U12" s="29" t="s">
        <v>90</v>
      </c>
      <c r="V12" s="29" t="s">
        <v>91</v>
      </c>
      <c r="W12" s="606"/>
      <c r="X12" s="607"/>
      <c r="Y12" s="607"/>
      <c r="Z12" s="607"/>
      <c r="AA12" s="607"/>
      <c r="AB12" s="29" t="s">
        <v>92</v>
      </c>
      <c r="AC12" s="31"/>
      <c r="AD12" s="606"/>
      <c r="AE12" s="608"/>
      <c r="AF12" s="608"/>
      <c r="AG12" s="608"/>
      <c r="AH12" s="608"/>
      <c r="AI12" s="28" t="s">
        <v>93</v>
      </c>
      <c r="AJ12" s="28"/>
      <c r="AK12" s="28"/>
      <c r="AL12" s="3"/>
      <c r="AM12" s="29" t="s">
        <v>89</v>
      </c>
      <c r="AN12" s="29" t="s">
        <v>94</v>
      </c>
      <c r="AO12" s="30"/>
    </row>
    <row r="13" spans="1:62" ht="15" customHeight="1">
      <c r="A13" s="7"/>
      <c r="B13" s="592" t="s">
        <v>95</v>
      </c>
      <c r="C13" s="524"/>
      <c r="D13" s="524"/>
      <c r="E13" s="524"/>
      <c r="F13" s="524"/>
      <c r="G13" s="524"/>
      <c r="H13" s="524"/>
      <c r="I13" s="524"/>
      <c r="J13" s="524"/>
      <c r="K13" s="524"/>
      <c r="L13" s="524"/>
      <c r="M13" s="524"/>
      <c r="N13" s="525"/>
      <c r="O13" s="446"/>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610"/>
      <c r="AM13" s="610"/>
      <c r="AN13" s="610"/>
      <c r="AO13" s="611"/>
      <c r="AP13" s="7"/>
    </row>
    <row r="14" spans="1:62" ht="13.5" customHeight="1">
      <c r="A14" s="7"/>
      <c r="B14" s="609"/>
      <c r="C14" s="528"/>
      <c r="D14" s="528"/>
      <c r="E14" s="528"/>
      <c r="F14" s="528"/>
      <c r="G14" s="528"/>
      <c r="H14" s="528"/>
      <c r="I14" s="528"/>
      <c r="J14" s="528"/>
      <c r="K14" s="528"/>
      <c r="L14" s="528"/>
      <c r="M14" s="528"/>
      <c r="N14" s="529"/>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3"/>
      <c r="AP14" s="7"/>
    </row>
    <row r="15" spans="1:62" ht="27.75" customHeight="1">
      <c r="A15" s="7"/>
      <c r="B15" s="614" t="s">
        <v>96</v>
      </c>
      <c r="C15" s="615"/>
      <c r="D15" s="615"/>
      <c r="E15" s="615"/>
      <c r="F15" s="615"/>
      <c r="G15" s="615"/>
      <c r="H15" s="615"/>
      <c r="I15" s="615"/>
      <c r="J15" s="615"/>
      <c r="K15" s="615"/>
      <c r="L15" s="615"/>
      <c r="M15" s="615"/>
      <c r="N15" s="436"/>
      <c r="O15" s="434"/>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601"/>
      <c r="AP15" s="7"/>
      <c r="AS15" s="296" t="s">
        <v>97</v>
      </c>
      <c r="AT15" s="296"/>
      <c r="AU15" s="296"/>
      <c r="AV15" s="296"/>
      <c r="AW15" s="296"/>
      <c r="AX15" s="296"/>
      <c r="AY15" s="296"/>
      <c r="AZ15" s="296"/>
      <c r="BA15" s="296"/>
      <c r="BB15" s="296"/>
      <c r="BC15" s="296"/>
      <c r="BD15" s="296"/>
      <c r="BE15" s="296"/>
      <c r="BF15" s="296"/>
      <c r="BG15" s="296"/>
      <c r="BH15" s="296"/>
      <c r="BI15" s="296"/>
      <c r="BJ15" s="296"/>
    </row>
    <row r="16" spans="1:62" ht="26.25" customHeight="1">
      <c r="A16" s="7"/>
      <c r="B16" s="616"/>
      <c r="C16" s="617"/>
      <c r="D16" s="617"/>
      <c r="E16" s="617"/>
      <c r="F16" s="617"/>
      <c r="G16" s="617"/>
      <c r="H16" s="617"/>
      <c r="I16" s="617"/>
      <c r="J16" s="617"/>
      <c r="K16" s="617"/>
      <c r="L16" s="617"/>
      <c r="M16" s="617"/>
      <c r="N16" s="618"/>
      <c r="O16" s="621"/>
      <c r="P16" s="621"/>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621"/>
      <c r="AN16" s="621"/>
      <c r="AO16" s="622"/>
      <c r="AP16" s="7"/>
      <c r="AS16" s="296"/>
      <c r="AT16" s="296"/>
      <c r="AU16" s="296"/>
      <c r="AV16" s="296"/>
      <c r="AW16" s="296"/>
      <c r="AX16" s="296"/>
      <c r="AY16" s="296"/>
      <c r="AZ16" s="296"/>
      <c r="BA16" s="296"/>
      <c r="BB16" s="296"/>
      <c r="BC16" s="296"/>
      <c r="BD16" s="296"/>
      <c r="BE16" s="296"/>
      <c r="BF16" s="296"/>
      <c r="BG16" s="296"/>
      <c r="BH16" s="296"/>
      <c r="BI16" s="296"/>
      <c r="BJ16" s="296"/>
    </row>
    <row r="17" spans="1:62" ht="22.5" customHeight="1" thickBot="1">
      <c r="A17" s="7"/>
      <c r="B17" s="619"/>
      <c r="C17" s="620"/>
      <c r="D17" s="620"/>
      <c r="E17" s="620"/>
      <c r="F17" s="620"/>
      <c r="G17" s="620"/>
      <c r="H17" s="620"/>
      <c r="I17" s="620"/>
      <c r="J17" s="620"/>
      <c r="K17" s="620"/>
      <c r="L17" s="620"/>
      <c r="M17" s="620"/>
      <c r="N17" s="438"/>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623"/>
      <c r="AP17" s="7"/>
    </row>
    <row r="18" spans="1:62" ht="13.5" customHeight="1">
      <c r="A18" s="7"/>
      <c r="B18" s="451" t="s">
        <v>98</v>
      </c>
      <c r="C18" s="371"/>
      <c r="D18" s="371"/>
      <c r="E18" s="371"/>
      <c r="F18" s="371"/>
      <c r="G18" s="371"/>
      <c r="H18" s="372"/>
      <c r="I18" s="625" t="s">
        <v>89</v>
      </c>
      <c r="J18" s="371"/>
      <c r="K18" s="522" t="s">
        <v>99</v>
      </c>
      <c r="L18" s="371"/>
      <c r="M18" s="371"/>
      <c r="N18" s="371"/>
      <c r="O18" s="521" t="s">
        <v>89</v>
      </c>
      <c r="P18" s="371"/>
      <c r="Q18" s="522" t="s">
        <v>100</v>
      </c>
      <c r="R18" s="371"/>
      <c r="S18" s="371"/>
      <c r="T18" s="371"/>
      <c r="U18" s="521" t="s">
        <v>89</v>
      </c>
      <c r="V18" s="371"/>
      <c r="W18" s="522" t="s">
        <v>28</v>
      </c>
      <c r="X18" s="371"/>
      <c r="Y18" s="371"/>
      <c r="Z18" s="371"/>
      <c r="AA18" s="521" t="s">
        <v>89</v>
      </c>
      <c r="AB18" s="371"/>
      <c r="AC18" s="522" t="s">
        <v>29</v>
      </c>
      <c r="AD18" s="371"/>
      <c r="AE18" s="371"/>
      <c r="AF18" s="371"/>
      <c r="AG18" s="530"/>
      <c r="AH18" s="21"/>
      <c r="AI18" s="21"/>
      <c r="AJ18" s="21"/>
      <c r="AK18" s="21"/>
      <c r="AL18" s="21"/>
      <c r="AM18" s="21"/>
      <c r="AN18" s="21"/>
      <c r="AO18" s="22"/>
      <c r="AP18" s="7"/>
      <c r="AS18" s="627" t="s">
        <v>101</v>
      </c>
      <c r="AT18" s="627"/>
      <c r="AU18" s="627"/>
      <c r="AV18" s="627"/>
      <c r="AW18" s="627"/>
      <c r="AX18" s="627"/>
      <c r="AY18" s="627"/>
      <c r="AZ18" s="627"/>
      <c r="BA18" s="627"/>
      <c r="BB18" s="627"/>
      <c r="BC18" s="627"/>
      <c r="BD18" s="627"/>
      <c r="BE18" s="627"/>
      <c r="BF18" s="627"/>
      <c r="BG18" s="627"/>
      <c r="BH18" s="627"/>
      <c r="BI18" s="627"/>
      <c r="BJ18" s="627"/>
    </row>
    <row r="19" spans="1:62" ht="13.5" customHeight="1">
      <c r="A19" s="7"/>
      <c r="B19" s="624"/>
      <c r="C19" s="376"/>
      <c r="D19" s="376"/>
      <c r="E19" s="376"/>
      <c r="F19" s="376"/>
      <c r="G19" s="376"/>
      <c r="H19" s="377"/>
      <c r="I19" s="375"/>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531"/>
      <c r="AH19" s="36"/>
      <c r="AI19" s="36"/>
      <c r="AJ19" s="36"/>
      <c r="AK19" s="36"/>
      <c r="AL19" s="36"/>
      <c r="AM19" s="36"/>
      <c r="AN19" s="36"/>
      <c r="AO19" s="37"/>
      <c r="AP19" s="7"/>
      <c r="AS19" s="627"/>
      <c r="AT19" s="627"/>
      <c r="AU19" s="627"/>
      <c r="AV19" s="627"/>
      <c r="AW19" s="627"/>
      <c r="AX19" s="627"/>
      <c r="AY19" s="627"/>
      <c r="AZ19" s="627"/>
      <c r="BA19" s="627"/>
      <c r="BB19" s="627"/>
      <c r="BC19" s="627"/>
      <c r="BD19" s="627"/>
      <c r="BE19" s="627"/>
      <c r="BF19" s="627"/>
      <c r="BG19" s="627"/>
      <c r="BH19" s="627"/>
      <c r="BI19" s="627"/>
      <c r="BJ19" s="627"/>
    </row>
    <row r="20" spans="1:62" ht="21.75" customHeight="1">
      <c r="A20" s="7"/>
      <c r="B20" s="532"/>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4"/>
      <c r="AP20" s="7"/>
    </row>
    <row r="21" spans="1:62" ht="26.25" customHeight="1">
      <c r="A21" s="7"/>
      <c r="B21" s="532"/>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4"/>
      <c r="AP21" s="7"/>
    </row>
    <row r="22" spans="1:62" ht="72" customHeight="1" thickBot="1">
      <c r="A22" s="7"/>
      <c r="B22" s="535"/>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7"/>
      <c r="AP22" s="7"/>
    </row>
    <row r="23" spans="1:62" ht="13.5" customHeight="1">
      <c r="B23" s="538" t="s">
        <v>102</v>
      </c>
      <c r="C23" s="510" t="s">
        <v>103</v>
      </c>
      <c r="D23" s="371"/>
      <c r="E23" s="371"/>
      <c r="F23" s="371"/>
      <c r="G23" s="371"/>
      <c r="H23" s="371"/>
      <c r="I23" s="371"/>
      <c r="J23" s="372"/>
      <c r="K23" s="541" t="s">
        <v>104</v>
      </c>
      <c r="L23" s="542"/>
      <c r="M23" s="542"/>
      <c r="N23" s="542"/>
      <c r="O23" s="542"/>
      <c r="P23" s="542"/>
      <c r="Q23" s="543"/>
      <c r="R23" s="411" t="s">
        <v>105</v>
      </c>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47"/>
    </row>
    <row r="24" spans="1:62" ht="13.5" customHeight="1">
      <c r="B24" s="539"/>
      <c r="C24" s="376"/>
      <c r="D24" s="376"/>
      <c r="E24" s="376"/>
      <c r="F24" s="376"/>
      <c r="G24" s="376"/>
      <c r="H24" s="376"/>
      <c r="I24" s="376"/>
      <c r="J24" s="377"/>
      <c r="K24" s="544"/>
      <c r="L24" s="545"/>
      <c r="M24" s="545"/>
      <c r="N24" s="545"/>
      <c r="O24" s="545"/>
      <c r="P24" s="545"/>
      <c r="Q24" s="546"/>
      <c r="R24" s="505"/>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48"/>
    </row>
    <row r="25" spans="1:62" ht="13.5" customHeight="1">
      <c r="B25" s="539"/>
      <c r="C25" s="523" t="s">
        <v>256</v>
      </c>
      <c r="D25" s="524"/>
      <c r="E25" s="524"/>
      <c r="F25" s="524"/>
      <c r="G25" s="524"/>
      <c r="H25" s="524"/>
      <c r="I25" s="524"/>
      <c r="J25" s="525"/>
      <c r="K25" s="549">
        <f>SUM(Z68,Z97,Z124,Z147)</f>
        <v>0</v>
      </c>
      <c r="L25" s="549"/>
      <c r="M25" s="549"/>
      <c r="N25" s="549"/>
      <c r="O25" s="549"/>
      <c r="P25" s="549"/>
      <c r="Q25" s="549"/>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5"/>
      <c r="AS25" s="38"/>
    </row>
    <row r="26" spans="1:62" ht="13.5" customHeight="1">
      <c r="B26" s="539"/>
      <c r="C26" s="526"/>
      <c r="D26" s="526"/>
      <c r="E26" s="526"/>
      <c r="F26" s="526"/>
      <c r="G26" s="526"/>
      <c r="H26" s="526"/>
      <c r="I26" s="526"/>
      <c r="J26" s="527"/>
      <c r="K26" s="549"/>
      <c r="L26" s="549"/>
      <c r="M26" s="549"/>
      <c r="N26" s="549"/>
      <c r="O26" s="549"/>
      <c r="P26" s="549"/>
      <c r="Q26" s="549"/>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5"/>
    </row>
    <row r="27" spans="1:62" ht="13.5" customHeight="1">
      <c r="B27" s="539"/>
      <c r="C27" s="528"/>
      <c r="D27" s="528"/>
      <c r="E27" s="528"/>
      <c r="F27" s="528"/>
      <c r="G27" s="528"/>
      <c r="H27" s="528"/>
      <c r="I27" s="528"/>
      <c r="J27" s="529"/>
      <c r="K27" s="549"/>
      <c r="L27" s="549"/>
      <c r="M27" s="549"/>
      <c r="N27" s="549"/>
      <c r="O27" s="549"/>
      <c r="P27" s="549"/>
      <c r="Q27" s="549"/>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5"/>
    </row>
    <row r="28" spans="1:62" ht="13.5" customHeight="1">
      <c r="B28" s="539"/>
      <c r="C28" s="523" t="s">
        <v>106</v>
      </c>
      <c r="D28" s="524"/>
      <c r="E28" s="524"/>
      <c r="F28" s="524"/>
      <c r="G28" s="524"/>
      <c r="H28" s="524"/>
      <c r="I28" s="524"/>
      <c r="J28" s="525"/>
      <c r="K28" s="513"/>
      <c r="L28" s="513"/>
      <c r="M28" s="513"/>
      <c r="N28" s="513"/>
      <c r="O28" s="513"/>
      <c r="P28" s="513"/>
      <c r="Q28" s="513"/>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5"/>
    </row>
    <row r="29" spans="1:62" ht="13.5" customHeight="1">
      <c r="B29" s="539"/>
      <c r="C29" s="526"/>
      <c r="D29" s="526"/>
      <c r="E29" s="526"/>
      <c r="F29" s="526"/>
      <c r="G29" s="526"/>
      <c r="H29" s="526"/>
      <c r="I29" s="526"/>
      <c r="J29" s="527"/>
      <c r="K29" s="513"/>
      <c r="L29" s="513"/>
      <c r="M29" s="513"/>
      <c r="N29" s="513"/>
      <c r="O29" s="513"/>
      <c r="P29" s="513"/>
      <c r="Q29" s="513"/>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5"/>
    </row>
    <row r="30" spans="1:62" ht="13.5" customHeight="1">
      <c r="B30" s="539"/>
      <c r="C30" s="528"/>
      <c r="D30" s="528"/>
      <c r="E30" s="528"/>
      <c r="F30" s="528"/>
      <c r="G30" s="528"/>
      <c r="H30" s="528"/>
      <c r="I30" s="528"/>
      <c r="J30" s="529"/>
      <c r="K30" s="513"/>
      <c r="L30" s="513"/>
      <c r="M30" s="513"/>
      <c r="N30" s="513"/>
      <c r="O30" s="513"/>
      <c r="P30" s="513"/>
      <c r="Q30" s="513"/>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5"/>
    </row>
    <row r="31" spans="1:62" ht="13.5" customHeight="1">
      <c r="B31" s="539"/>
      <c r="C31" s="498" t="s">
        <v>107</v>
      </c>
      <c r="D31" s="512"/>
      <c r="E31" s="512"/>
      <c r="F31" s="512"/>
      <c r="G31" s="512"/>
      <c r="H31" s="512"/>
      <c r="I31" s="512"/>
      <c r="J31" s="430"/>
      <c r="K31" s="513"/>
      <c r="L31" s="513"/>
      <c r="M31" s="513"/>
      <c r="N31" s="513"/>
      <c r="O31" s="513"/>
      <c r="P31" s="513"/>
      <c r="Q31" s="513"/>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5"/>
    </row>
    <row r="32" spans="1:62" ht="13.5" customHeight="1">
      <c r="B32" s="539"/>
      <c r="C32" s="370"/>
      <c r="D32" s="370"/>
      <c r="E32" s="370"/>
      <c r="F32" s="370"/>
      <c r="G32" s="370"/>
      <c r="H32" s="370"/>
      <c r="I32" s="370"/>
      <c r="J32" s="374"/>
      <c r="K32" s="513"/>
      <c r="L32" s="513"/>
      <c r="M32" s="513"/>
      <c r="N32" s="513"/>
      <c r="O32" s="513"/>
      <c r="P32" s="513"/>
      <c r="Q32" s="513"/>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5"/>
    </row>
    <row r="33" spans="1:62" ht="13.5" customHeight="1">
      <c r="B33" s="539"/>
      <c r="C33" s="376"/>
      <c r="D33" s="376"/>
      <c r="E33" s="376"/>
      <c r="F33" s="376"/>
      <c r="G33" s="376"/>
      <c r="H33" s="376"/>
      <c r="I33" s="376"/>
      <c r="J33" s="377"/>
      <c r="K33" s="513"/>
      <c r="L33" s="513"/>
      <c r="M33" s="513"/>
      <c r="N33" s="513"/>
      <c r="O33" s="513"/>
      <c r="P33" s="513"/>
      <c r="Q33" s="513"/>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5"/>
    </row>
    <row r="34" spans="1:62" ht="13.5" customHeight="1">
      <c r="B34" s="539"/>
      <c r="C34" s="498" t="s">
        <v>108</v>
      </c>
      <c r="D34" s="512"/>
      <c r="E34" s="512"/>
      <c r="F34" s="512"/>
      <c r="G34" s="512"/>
      <c r="H34" s="512"/>
      <c r="I34" s="512"/>
      <c r="J34" s="430"/>
      <c r="K34" s="513"/>
      <c r="L34" s="513"/>
      <c r="M34" s="513"/>
      <c r="N34" s="513"/>
      <c r="O34" s="513"/>
      <c r="P34" s="513"/>
      <c r="Q34" s="513"/>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5"/>
      <c r="AS34" s="301" t="s">
        <v>109</v>
      </c>
      <c r="AT34" s="302"/>
      <c r="AU34" s="302"/>
    </row>
    <row r="35" spans="1:62" ht="13.5" customHeight="1">
      <c r="B35" s="539"/>
      <c r="C35" s="370"/>
      <c r="D35" s="370"/>
      <c r="E35" s="370"/>
      <c r="F35" s="370"/>
      <c r="G35" s="370"/>
      <c r="H35" s="370"/>
      <c r="I35" s="370"/>
      <c r="J35" s="374"/>
      <c r="K35" s="513"/>
      <c r="L35" s="513"/>
      <c r="M35" s="513"/>
      <c r="N35" s="513"/>
      <c r="O35" s="513"/>
      <c r="P35" s="513"/>
      <c r="Q35" s="513"/>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5"/>
      <c r="AS35" s="302"/>
      <c r="AT35" s="302"/>
      <c r="AU35" s="302"/>
    </row>
    <row r="36" spans="1:62" ht="13.5" customHeight="1" thickBot="1">
      <c r="B36" s="539"/>
      <c r="C36" s="516"/>
      <c r="D36" s="516"/>
      <c r="E36" s="516"/>
      <c r="F36" s="516"/>
      <c r="G36" s="516"/>
      <c r="H36" s="516"/>
      <c r="I36" s="516"/>
      <c r="J36" s="517"/>
      <c r="K36" s="518"/>
      <c r="L36" s="518"/>
      <c r="M36" s="518"/>
      <c r="N36" s="518"/>
      <c r="O36" s="518"/>
      <c r="P36" s="518"/>
      <c r="Q36" s="518"/>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20"/>
      <c r="AS36" s="108" t="s">
        <v>110</v>
      </c>
      <c r="AW36" s="301" t="s">
        <v>111</v>
      </c>
      <c r="AX36" s="301"/>
      <c r="AY36" s="301"/>
      <c r="AZ36" s="301"/>
      <c r="BA36" s="301"/>
    </row>
    <row r="37" spans="1:62" ht="13.5" customHeight="1" thickTop="1">
      <c r="B37" s="539"/>
      <c r="C37" s="550" t="s">
        <v>112</v>
      </c>
      <c r="D37" s="551"/>
      <c r="E37" s="551"/>
      <c r="F37" s="551"/>
      <c r="G37" s="551"/>
      <c r="H37" s="551"/>
      <c r="I37" s="551"/>
      <c r="J37" s="552"/>
      <c r="K37" s="554">
        <f>SUM(K25:Q36)</f>
        <v>0</v>
      </c>
      <c r="L37" s="555"/>
      <c r="M37" s="555"/>
      <c r="N37" s="555"/>
      <c r="O37" s="555"/>
      <c r="P37" s="555"/>
      <c r="Q37" s="556"/>
      <c r="R37" s="24"/>
      <c r="S37" s="25"/>
      <c r="T37" s="25"/>
      <c r="U37" s="25"/>
      <c r="V37" s="25"/>
      <c r="W37" s="25"/>
      <c r="X37" s="25"/>
      <c r="Y37" s="560"/>
      <c r="Z37" s="560"/>
      <c r="AA37" s="560"/>
      <c r="AB37" s="561"/>
      <c r="AC37" s="564"/>
      <c r="AD37" s="564"/>
      <c r="AE37" s="564"/>
      <c r="AF37" s="564"/>
      <c r="AG37" s="564"/>
      <c r="AH37" s="564"/>
      <c r="AI37" s="564"/>
      <c r="AJ37" s="564"/>
      <c r="AK37" s="564"/>
      <c r="AL37" s="564"/>
      <c r="AM37" s="564"/>
      <c r="AN37" s="564"/>
      <c r="AO37" s="565"/>
      <c r="AS37" s="628">
        <f>K37</f>
        <v>0</v>
      </c>
      <c r="AT37" s="629" t="str">
        <f>IF(AS37=AW37,"〇","×")</f>
        <v>〇</v>
      </c>
      <c r="AU37" s="302"/>
      <c r="AW37" s="297">
        <f>V68+V97+V124+V147</f>
        <v>0</v>
      </c>
      <c r="AX37" s="298"/>
      <c r="AY37" s="298"/>
      <c r="AZ37" s="298"/>
      <c r="BA37" s="298"/>
    </row>
    <row r="38" spans="1:62" ht="13.5" customHeight="1">
      <c r="B38" s="539"/>
      <c r="C38" s="370"/>
      <c r="D38" s="370"/>
      <c r="E38" s="370"/>
      <c r="F38" s="370"/>
      <c r="G38" s="370"/>
      <c r="H38" s="370"/>
      <c r="I38" s="370"/>
      <c r="J38" s="374"/>
      <c r="K38" s="554"/>
      <c r="L38" s="555"/>
      <c r="M38" s="555"/>
      <c r="N38" s="555"/>
      <c r="O38" s="555"/>
      <c r="P38" s="555"/>
      <c r="Q38" s="556"/>
      <c r="R38" s="24"/>
      <c r="S38" s="25"/>
      <c r="T38" s="25"/>
      <c r="U38" s="25"/>
      <c r="V38" s="25"/>
      <c r="W38" s="25"/>
      <c r="X38" s="25"/>
      <c r="Y38" s="560"/>
      <c r="Z38" s="560"/>
      <c r="AA38" s="560"/>
      <c r="AB38" s="561"/>
      <c r="AC38" s="564"/>
      <c r="AD38" s="564"/>
      <c r="AE38" s="564"/>
      <c r="AF38" s="564"/>
      <c r="AG38" s="564"/>
      <c r="AH38" s="564"/>
      <c r="AI38" s="564"/>
      <c r="AJ38" s="564"/>
      <c r="AK38" s="564"/>
      <c r="AL38" s="564"/>
      <c r="AM38" s="564"/>
      <c r="AN38" s="564"/>
      <c r="AO38" s="565"/>
      <c r="AS38" s="298"/>
      <c r="AT38" s="302"/>
      <c r="AU38" s="302"/>
      <c r="AW38" s="298"/>
      <c r="AX38" s="298"/>
      <c r="AY38" s="298"/>
      <c r="AZ38" s="298"/>
      <c r="BA38" s="298"/>
    </row>
    <row r="39" spans="1:62" ht="13.5" customHeight="1" thickBot="1">
      <c r="B39" s="540"/>
      <c r="C39" s="553"/>
      <c r="D39" s="553"/>
      <c r="E39" s="553"/>
      <c r="F39" s="553"/>
      <c r="G39" s="553"/>
      <c r="H39" s="553"/>
      <c r="I39" s="553"/>
      <c r="J39" s="433"/>
      <c r="K39" s="557"/>
      <c r="L39" s="558"/>
      <c r="M39" s="558"/>
      <c r="N39" s="558"/>
      <c r="O39" s="558"/>
      <c r="P39" s="558"/>
      <c r="Q39" s="559"/>
      <c r="R39" s="26"/>
      <c r="S39" s="27"/>
      <c r="T39" s="27"/>
      <c r="U39" s="27"/>
      <c r="V39" s="27"/>
      <c r="W39" s="27"/>
      <c r="X39" s="27"/>
      <c r="Y39" s="562"/>
      <c r="Z39" s="562"/>
      <c r="AA39" s="562"/>
      <c r="AB39" s="563"/>
      <c r="AC39" s="566"/>
      <c r="AD39" s="566"/>
      <c r="AE39" s="566"/>
      <c r="AF39" s="566"/>
      <c r="AG39" s="566"/>
      <c r="AH39" s="566"/>
      <c r="AI39" s="566"/>
      <c r="AJ39" s="566"/>
      <c r="AK39" s="566"/>
      <c r="AL39" s="566"/>
      <c r="AM39" s="566"/>
      <c r="AN39" s="566"/>
      <c r="AO39" s="567"/>
      <c r="AS39" s="298"/>
      <c r="AT39" s="302"/>
      <c r="AU39" s="302"/>
      <c r="AW39" s="298"/>
      <c r="AX39" s="298"/>
      <c r="AY39" s="298"/>
      <c r="AZ39" s="298"/>
      <c r="BA39" s="298"/>
    </row>
    <row r="40" spans="1:62" ht="13.5" customHeight="1" thickBot="1">
      <c r="A40" s="7"/>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7"/>
      <c r="AS40" s="38"/>
    </row>
    <row r="41" spans="1:62" ht="13.5" customHeight="1">
      <c r="B41" s="354" t="s">
        <v>113</v>
      </c>
      <c r="C41" s="355"/>
      <c r="D41" s="355"/>
      <c r="E41" s="355"/>
      <c r="F41" s="356"/>
      <c r="G41" s="363" t="s">
        <v>114</v>
      </c>
      <c r="H41" s="356"/>
      <c r="I41" s="356"/>
      <c r="J41" s="356"/>
      <c r="K41" s="364"/>
      <c r="Q41" s="1"/>
      <c r="R41" s="1"/>
      <c r="S41" s="1"/>
      <c r="T41" s="1"/>
      <c r="AP41" s="1"/>
    </row>
    <row r="42" spans="1:62" ht="13.5" customHeight="1">
      <c r="B42" s="357"/>
      <c r="C42" s="358"/>
      <c r="D42" s="358"/>
      <c r="E42" s="358"/>
      <c r="F42" s="359"/>
      <c r="G42" s="359"/>
      <c r="H42" s="359"/>
      <c r="I42" s="359"/>
      <c r="J42" s="359"/>
      <c r="K42" s="365"/>
      <c r="Q42" s="1"/>
      <c r="R42" s="1"/>
      <c r="S42" s="1"/>
      <c r="T42" s="1"/>
      <c r="AP42" s="1"/>
    </row>
    <row r="43" spans="1:62" ht="13.5" customHeight="1" thickBot="1">
      <c r="B43" s="357"/>
      <c r="C43" s="358"/>
      <c r="D43" s="358"/>
      <c r="E43" s="358"/>
      <c r="F43" s="359"/>
      <c r="G43" s="359"/>
      <c r="H43" s="359"/>
      <c r="I43" s="359"/>
      <c r="J43" s="359"/>
      <c r="K43" s="365"/>
      <c r="Q43" s="1"/>
      <c r="R43" s="1"/>
      <c r="S43" s="1"/>
      <c r="T43" s="1"/>
      <c r="AP43" s="1"/>
    </row>
    <row r="44" spans="1:62" ht="13.5" customHeight="1">
      <c r="B44" s="483" t="s">
        <v>115</v>
      </c>
      <c r="C44" s="484"/>
      <c r="D44" s="484"/>
      <c r="E44" s="484"/>
      <c r="F44" s="485"/>
      <c r="G44" s="487" t="s">
        <v>116</v>
      </c>
      <c r="H44" s="461"/>
      <c r="I44" s="461"/>
      <c r="J44" s="461"/>
      <c r="K44" s="461"/>
      <c r="L44" s="461"/>
      <c r="M44" s="461"/>
      <c r="N44" s="461"/>
      <c r="O44" s="461"/>
      <c r="P44" s="462"/>
      <c r="Q44" s="508" t="s">
        <v>117</v>
      </c>
      <c r="R44" s="452"/>
      <c r="S44" s="509"/>
      <c r="T44" s="455"/>
      <c r="U44" s="461"/>
      <c r="V44" s="461"/>
      <c r="W44" s="462"/>
      <c r="X44" s="411" t="s">
        <v>118</v>
      </c>
      <c r="Y44" s="510"/>
      <c r="Z44" s="510"/>
      <c r="AA44" s="511"/>
      <c r="AB44" s="455"/>
      <c r="AC44" s="461"/>
      <c r="AD44" s="462"/>
      <c r="AE44" s="489" t="s">
        <v>119</v>
      </c>
      <c r="AF44" s="489"/>
      <c r="AG44" s="489"/>
      <c r="AH44" s="455"/>
      <c r="AI44" s="461"/>
      <c r="AJ44" s="461"/>
      <c r="AK44" s="461"/>
      <c r="AL44" s="461"/>
      <c r="AM44" s="461"/>
      <c r="AN44" s="461"/>
      <c r="AO44" s="490"/>
      <c r="AS44" s="294" t="s">
        <v>120</v>
      </c>
      <c r="AT44" s="294"/>
      <c r="AU44" s="294"/>
      <c r="AV44" s="294"/>
      <c r="AW44" s="294"/>
      <c r="AX44" s="294"/>
      <c r="AY44" s="294"/>
      <c r="AZ44" s="294"/>
      <c r="BA44" s="294"/>
      <c r="BB44" s="294"/>
      <c r="BC44" s="294"/>
      <c r="BD44" s="294"/>
      <c r="BE44" s="294"/>
      <c r="BF44" s="294"/>
      <c r="BG44" s="294"/>
      <c r="BH44" s="294"/>
      <c r="BI44" s="294"/>
      <c r="BJ44" s="294"/>
    </row>
    <row r="45" spans="1:62" ht="13.5" customHeight="1">
      <c r="A45" s="7"/>
      <c r="B45" s="470"/>
      <c r="C45" s="471"/>
      <c r="D45" s="471"/>
      <c r="E45" s="471"/>
      <c r="F45" s="486"/>
      <c r="G45" s="473"/>
      <c r="H45" s="464"/>
      <c r="I45" s="464"/>
      <c r="J45" s="464"/>
      <c r="K45" s="464"/>
      <c r="L45" s="464"/>
      <c r="M45" s="464"/>
      <c r="N45" s="464"/>
      <c r="O45" s="464"/>
      <c r="P45" s="465"/>
      <c r="Q45" s="503"/>
      <c r="R45" s="454"/>
      <c r="S45" s="504"/>
      <c r="T45" s="463"/>
      <c r="U45" s="464"/>
      <c r="V45" s="464"/>
      <c r="W45" s="465"/>
      <c r="X45" s="505"/>
      <c r="Y45" s="506"/>
      <c r="Z45" s="506"/>
      <c r="AA45" s="507"/>
      <c r="AB45" s="463"/>
      <c r="AC45" s="464"/>
      <c r="AD45" s="465"/>
      <c r="AE45" s="477"/>
      <c r="AF45" s="477"/>
      <c r="AG45" s="477"/>
      <c r="AH45" s="463"/>
      <c r="AI45" s="464"/>
      <c r="AJ45" s="464"/>
      <c r="AK45" s="464"/>
      <c r="AL45" s="464"/>
      <c r="AM45" s="464"/>
      <c r="AN45" s="464"/>
      <c r="AO45" s="478"/>
      <c r="AP45" s="7"/>
      <c r="AS45" s="294"/>
      <c r="AT45" s="294"/>
      <c r="AU45" s="294"/>
      <c r="AV45" s="294"/>
      <c r="AW45" s="294"/>
      <c r="AX45" s="294"/>
      <c r="AY45" s="294"/>
      <c r="AZ45" s="294"/>
      <c r="BA45" s="294"/>
      <c r="BB45" s="294"/>
      <c r="BC45" s="294"/>
      <c r="BD45" s="294"/>
      <c r="BE45" s="294"/>
      <c r="BF45" s="294"/>
      <c r="BG45" s="294"/>
      <c r="BH45" s="294"/>
      <c r="BI45" s="294"/>
      <c r="BJ45" s="294"/>
    </row>
    <row r="46" spans="1:62" ht="13.5" customHeight="1">
      <c r="A46" s="7"/>
      <c r="B46" s="468" t="s">
        <v>115</v>
      </c>
      <c r="C46" s="469"/>
      <c r="D46" s="469"/>
      <c r="E46" s="469"/>
      <c r="F46" s="469"/>
      <c r="G46" s="472" t="s">
        <v>121</v>
      </c>
      <c r="H46" s="446"/>
      <c r="I46" s="446"/>
      <c r="J46" s="446"/>
      <c r="K46" s="446"/>
      <c r="L46" s="446"/>
      <c r="M46" s="446"/>
      <c r="N46" s="446"/>
      <c r="O46" s="446"/>
      <c r="P46" s="491"/>
      <c r="Q46" s="493" t="s">
        <v>117</v>
      </c>
      <c r="R46" s="429"/>
      <c r="S46" s="494"/>
      <c r="T46" s="445"/>
      <c r="U46" s="446"/>
      <c r="V46" s="446"/>
      <c r="W46" s="491"/>
      <c r="X46" s="497" t="s">
        <v>118</v>
      </c>
      <c r="Y46" s="498"/>
      <c r="Z46" s="498"/>
      <c r="AA46" s="499"/>
      <c r="AB46" s="445"/>
      <c r="AC46" s="446"/>
      <c r="AD46" s="491"/>
      <c r="AE46" s="477" t="s">
        <v>119</v>
      </c>
      <c r="AF46" s="477"/>
      <c r="AG46" s="477"/>
      <c r="AH46" s="445"/>
      <c r="AI46" s="446"/>
      <c r="AJ46" s="446"/>
      <c r="AK46" s="446"/>
      <c r="AL46" s="446"/>
      <c r="AM46" s="446"/>
      <c r="AN46" s="446"/>
      <c r="AO46" s="447"/>
      <c r="AP46" s="7"/>
      <c r="AS46" s="295"/>
      <c r="AT46" s="295"/>
      <c r="AU46" s="295"/>
      <c r="AV46" s="295"/>
      <c r="AW46" s="295"/>
      <c r="AX46" s="295"/>
      <c r="AY46" s="295"/>
      <c r="AZ46" s="295"/>
      <c r="BA46" s="295"/>
      <c r="BB46" s="295"/>
      <c r="BC46" s="295"/>
      <c r="BD46" s="295"/>
      <c r="BE46" s="295"/>
      <c r="BF46" s="295"/>
      <c r="BG46" s="295"/>
      <c r="BH46" s="295"/>
      <c r="BI46" s="295"/>
      <c r="BJ46" s="295"/>
    </row>
    <row r="47" spans="1:62" ht="13.5" customHeight="1">
      <c r="A47" s="7"/>
      <c r="B47" s="470"/>
      <c r="C47" s="471"/>
      <c r="D47" s="471"/>
      <c r="E47" s="471"/>
      <c r="F47" s="471"/>
      <c r="G47" s="473"/>
      <c r="H47" s="464"/>
      <c r="I47" s="464"/>
      <c r="J47" s="464"/>
      <c r="K47" s="464"/>
      <c r="L47" s="464"/>
      <c r="M47" s="464"/>
      <c r="N47" s="464"/>
      <c r="O47" s="464"/>
      <c r="P47" s="465"/>
      <c r="Q47" s="503"/>
      <c r="R47" s="454"/>
      <c r="S47" s="504"/>
      <c r="T47" s="463"/>
      <c r="U47" s="464"/>
      <c r="V47" s="464"/>
      <c r="W47" s="465"/>
      <c r="X47" s="505"/>
      <c r="Y47" s="506"/>
      <c r="Z47" s="506"/>
      <c r="AA47" s="507"/>
      <c r="AB47" s="463"/>
      <c r="AC47" s="464"/>
      <c r="AD47" s="465"/>
      <c r="AE47" s="477"/>
      <c r="AF47" s="477"/>
      <c r="AG47" s="477"/>
      <c r="AH47" s="463"/>
      <c r="AI47" s="464"/>
      <c r="AJ47" s="464"/>
      <c r="AK47" s="464"/>
      <c r="AL47" s="464"/>
      <c r="AM47" s="464"/>
      <c r="AN47" s="464"/>
      <c r="AO47" s="478"/>
      <c r="AP47" s="7"/>
      <c r="AS47" s="294" t="s">
        <v>122</v>
      </c>
      <c r="AT47" s="294"/>
      <c r="AU47" s="294"/>
      <c r="AV47" s="294"/>
      <c r="AW47" s="294"/>
      <c r="AX47" s="294"/>
      <c r="AY47" s="294"/>
      <c r="AZ47" s="294"/>
      <c r="BA47" s="294"/>
      <c r="BB47" s="294"/>
      <c r="BC47" s="294"/>
      <c r="BD47" s="294"/>
      <c r="BE47" s="294"/>
      <c r="BF47" s="294"/>
      <c r="BG47" s="294"/>
      <c r="BH47" s="294"/>
      <c r="BI47" s="294"/>
      <c r="BJ47" s="294"/>
    </row>
    <row r="48" spans="1:62" ht="13.5" customHeight="1">
      <c r="A48" s="7"/>
      <c r="B48" s="468" t="s">
        <v>115</v>
      </c>
      <c r="C48" s="469"/>
      <c r="D48" s="469"/>
      <c r="E48" s="469"/>
      <c r="F48" s="469"/>
      <c r="G48" s="472" t="s">
        <v>123</v>
      </c>
      <c r="H48" s="446"/>
      <c r="I48" s="446"/>
      <c r="J48" s="446"/>
      <c r="K48" s="446"/>
      <c r="L48" s="446"/>
      <c r="M48" s="446"/>
      <c r="N48" s="446"/>
      <c r="O48" s="446"/>
      <c r="P48" s="491"/>
      <c r="Q48" s="493" t="s">
        <v>117</v>
      </c>
      <c r="R48" s="429"/>
      <c r="S48" s="494"/>
      <c r="T48" s="445"/>
      <c r="U48" s="446"/>
      <c r="V48" s="446"/>
      <c r="W48" s="491"/>
      <c r="X48" s="497" t="s">
        <v>118</v>
      </c>
      <c r="Y48" s="498"/>
      <c r="Z48" s="498"/>
      <c r="AA48" s="499"/>
      <c r="AB48" s="445"/>
      <c r="AC48" s="446"/>
      <c r="AD48" s="491"/>
      <c r="AE48" s="477" t="s">
        <v>119</v>
      </c>
      <c r="AF48" s="477"/>
      <c r="AG48" s="477"/>
      <c r="AH48" s="445"/>
      <c r="AI48" s="446"/>
      <c r="AJ48" s="446"/>
      <c r="AK48" s="446"/>
      <c r="AL48" s="446"/>
      <c r="AM48" s="446"/>
      <c r="AN48" s="446"/>
      <c r="AO48" s="447"/>
      <c r="AP48" s="7"/>
      <c r="AS48" s="294"/>
      <c r="AT48" s="294"/>
      <c r="AU48" s="294"/>
      <c r="AV48" s="294"/>
      <c r="AW48" s="294"/>
      <c r="AX48" s="294"/>
      <c r="AY48" s="294"/>
      <c r="AZ48" s="294"/>
      <c r="BA48" s="294"/>
      <c r="BB48" s="294"/>
      <c r="BC48" s="294"/>
      <c r="BD48" s="294"/>
      <c r="BE48" s="294"/>
      <c r="BF48" s="294"/>
      <c r="BG48" s="294"/>
      <c r="BH48" s="294"/>
      <c r="BI48" s="294"/>
      <c r="BJ48" s="294"/>
    </row>
    <row r="49" spans="1:67" ht="13.5" customHeight="1" thickBot="1">
      <c r="A49" s="7"/>
      <c r="B49" s="479"/>
      <c r="C49" s="480"/>
      <c r="D49" s="480"/>
      <c r="E49" s="480"/>
      <c r="F49" s="480"/>
      <c r="G49" s="481"/>
      <c r="H49" s="449"/>
      <c r="I49" s="449"/>
      <c r="J49" s="449"/>
      <c r="K49" s="449"/>
      <c r="L49" s="449"/>
      <c r="M49" s="449"/>
      <c r="N49" s="449"/>
      <c r="O49" s="449"/>
      <c r="P49" s="492"/>
      <c r="Q49" s="495"/>
      <c r="R49" s="432"/>
      <c r="S49" s="496"/>
      <c r="T49" s="448"/>
      <c r="U49" s="449"/>
      <c r="V49" s="449"/>
      <c r="W49" s="492"/>
      <c r="X49" s="500"/>
      <c r="Y49" s="501"/>
      <c r="Z49" s="501"/>
      <c r="AA49" s="502"/>
      <c r="AB49" s="448"/>
      <c r="AC49" s="449"/>
      <c r="AD49" s="492"/>
      <c r="AE49" s="482"/>
      <c r="AF49" s="482"/>
      <c r="AG49" s="482"/>
      <c r="AH49" s="448"/>
      <c r="AI49" s="449"/>
      <c r="AJ49" s="449"/>
      <c r="AK49" s="449"/>
      <c r="AL49" s="449"/>
      <c r="AM49" s="449"/>
      <c r="AN49" s="449"/>
      <c r="AO49" s="450"/>
      <c r="AP49" s="7"/>
      <c r="AS49" s="295"/>
      <c r="AT49" s="295"/>
      <c r="AU49" s="295"/>
      <c r="AV49" s="295"/>
      <c r="AW49" s="295"/>
      <c r="AX49" s="295"/>
      <c r="AY49" s="295"/>
      <c r="AZ49" s="295"/>
      <c r="BA49" s="295"/>
      <c r="BB49" s="295"/>
      <c r="BC49" s="295"/>
      <c r="BD49" s="295"/>
      <c r="BE49" s="295"/>
      <c r="BF49" s="295"/>
      <c r="BG49" s="295"/>
      <c r="BH49" s="295"/>
      <c r="BI49" s="295"/>
      <c r="BJ49" s="295"/>
    </row>
    <row r="50" spans="1:67" ht="13.5" customHeight="1">
      <c r="B50" s="410" t="s">
        <v>124</v>
      </c>
      <c r="C50" s="411" t="s">
        <v>125</v>
      </c>
      <c r="D50" s="371"/>
      <c r="E50" s="371"/>
      <c r="F50" s="371"/>
      <c r="G50" s="371"/>
      <c r="H50" s="371"/>
      <c r="I50" s="371"/>
      <c r="J50" s="371"/>
      <c r="K50" s="371"/>
      <c r="L50" s="371"/>
      <c r="M50" s="371"/>
      <c r="N50" s="371"/>
      <c r="O50" s="371"/>
      <c r="P50" s="371"/>
      <c r="Q50" s="371"/>
      <c r="R50" s="371"/>
      <c r="S50" s="371"/>
      <c r="T50" s="371"/>
      <c r="U50" s="372"/>
      <c r="V50" s="378" t="s">
        <v>126</v>
      </c>
      <c r="W50" s="379"/>
      <c r="X50" s="379"/>
      <c r="Y50" s="380"/>
      <c r="Z50" s="378" t="s">
        <v>127</v>
      </c>
      <c r="AA50" s="379"/>
      <c r="AB50" s="379"/>
      <c r="AC50" s="379"/>
      <c r="AD50" s="379"/>
      <c r="AE50" s="379"/>
      <c r="AF50" s="379"/>
      <c r="AG50" s="380"/>
      <c r="AH50" s="387" t="s">
        <v>128</v>
      </c>
      <c r="AI50" s="388"/>
      <c r="AJ50" s="388"/>
      <c r="AK50" s="389"/>
      <c r="AL50" s="387" t="s">
        <v>129</v>
      </c>
      <c r="AM50" s="388"/>
      <c r="AN50" s="388"/>
      <c r="AO50" s="393"/>
    </row>
    <row r="51" spans="1:67" ht="13.5" customHeight="1">
      <c r="B51" s="367"/>
      <c r="C51" s="373"/>
      <c r="D51" s="370"/>
      <c r="E51" s="370"/>
      <c r="F51" s="370"/>
      <c r="G51" s="370"/>
      <c r="H51" s="370"/>
      <c r="I51" s="370"/>
      <c r="J51" s="370"/>
      <c r="K51" s="370"/>
      <c r="L51" s="370"/>
      <c r="M51" s="370"/>
      <c r="N51" s="370"/>
      <c r="O51" s="370"/>
      <c r="P51" s="370"/>
      <c r="Q51" s="370"/>
      <c r="R51" s="370"/>
      <c r="S51" s="370"/>
      <c r="T51" s="370"/>
      <c r="U51" s="374"/>
      <c r="V51" s="381"/>
      <c r="W51" s="382"/>
      <c r="X51" s="382"/>
      <c r="Y51" s="383"/>
      <c r="Z51" s="384"/>
      <c r="AA51" s="385"/>
      <c r="AB51" s="385"/>
      <c r="AC51" s="385"/>
      <c r="AD51" s="385"/>
      <c r="AE51" s="385"/>
      <c r="AF51" s="385"/>
      <c r="AG51" s="386"/>
      <c r="AH51" s="390"/>
      <c r="AI51" s="391"/>
      <c r="AJ51" s="391"/>
      <c r="AK51" s="392"/>
      <c r="AL51" s="394"/>
      <c r="AM51" s="395"/>
      <c r="AN51" s="395"/>
      <c r="AO51" s="396"/>
    </row>
    <row r="52" spans="1:67" ht="13.5" customHeight="1">
      <c r="B52" s="367"/>
      <c r="C52" s="373"/>
      <c r="D52" s="370"/>
      <c r="E52" s="370"/>
      <c r="F52" s="370"/>
      <c r="G52" s="370"/>
      <c r="H52" s="370"/>
      <c r="I52" s="370"/>
      <c r="J52" s="370"/>
      <c r="K52" s="370"/>
      <c r="L52" s="370"/>
      <c r="M52" s="370"/>
      <c r="N52" s="370"/>
      <c r="O52" s="370"/>
      <c r="P52" s="370"/>
      <c r="Q52" s="370"/>
      <c r="R52" s="370"/>
      <c r="S52" s="370"/>
      <c r="T52" s="370"/>
      <c r="U52" s="374"/>
      <c r="V52" s="381"/>
      <c r="W52" s="382"/>
      <c r="X52" s="382"/>
      <c r="Y52" s="383"/>
      <c r="Z52" s="398" t="s">
        <v>257</v>
      </c>
      <c r="AA52" s="399"/>
      <c r="AB52" s="399"/>
      <c r="AC52" s="400"/>
      <c r="AD52" s="398" t="s">
        <v>130</v>
      </c>
      <c r="AE52" s="399"/>
      <c r="AF52" s="399"/>
      <c r="AG52" s="399"/>
      <c r="AH52" s="399"/>
      <c r="AI52" s="399"/>
      <c r="AJ52" s="399"/>
      <c r="AK52" s="400"/>
      <c r="AL52" s="394"/>
      <c r="AM52" s="395"/>
      <c r="AN52" s="395"/>
      <c r="AO52" s="396"/>
      <c r="AS52" s="301" t="s">
        <v>109</v>
      </c>
      <c r="AT52" s="302"/>
      <c r="AU52" s="302"/>
    </row>
    <row r="53" spans="1:67" ht="13.5" customHeight="1">
      <c r="B53" s="367"/>
      <c r="C53" s="375"/>
      <c r="D53" s="376"/>
      <c r="E53" s="376"/>
      <c r="F53" s="376"/>
      <c r="G53" s="376"/>
      <c r="H53" s="376"/>
      <c r="I53" s="376"/>
      <c r="J53" s="376"/>
      <c r="K53" s="376"/>
      <c r="L53" s="376"/>
      <c r="M53" s="376"/>
      <c r="N53" s="376"/>
      <c r="O53" s="376"/>
      <c r="P53" s="376"/>
      <c r="Q53" s="376"/>
      <c r="R53" s="376"/>
      <c r="S53" s="376"/>
      <c r="T53" s="376"/>
      <c r="U53" s="377"/>
      <c r="V53" s="384"/>
      <c r="W53" s="385"/>
      <c r="X53" s="385"/>
      <c r="Y53" s="386"/>
      <c r="Z53" s="384"/>
      <c r="AA53" s="385"/>
      <c r="AB53" s="385"/>
      <c r="AC53" s="386"/>
      <c r="AD53" s="384"/>
      <c r="AE53" s="385"/>
      <c r="AF53" s="385"/>
      <c r="AG53" s="385"/>
      <c r="AH53" s="385"/>
      <c r="AI53" s="385"/>
      <c r="AJ53" s="385"/>
      <c r="AK53" s="386"/>
      <c r="AL53" s="390"/>
      <c r="AM53" s="391"/>
      <c r="AN53" s="391"/>
      <c r="AO53" s="397"/>
      <c r="AS53" s="302"/>
      <c r="AT53" s="302"/>
      <c r="AU53" s="302"/>
    </row>
    <row r="54" spans="1:67" ht="19.5" customHeight="1">
      <c r="B54" s="367"/>
      <c r="C54" s="310" t="s">
        <v>8</v>
      </c>
      <c r="D54" s="311"/>
      <c r="E54" s="311"/>
      <c r="F54" s="311"/>
      <c r="G54" s="311"/>
      <c r="H54" s="412"/>
      <c r="I54" s="412"/>
      <c r="J54" s="412"/>
      <c r="K54" s="412"/>
      <c r="L54" s="412"/>
      <c r="M54" s="412"/>
      <c r="N54" s="412"/>
      <c r="O54" s="412"/>
      <c r="P54" s="412"/>
      <c r="Q54" s="412"/>
      <c r="R54" s="412"/>
      <c r="S54" s="412"/>
      <c r="T54" s="412"/>
      <c r="U54" s="413"/>
      <c r="V54" s="401"/>
      <c r="W54" s="402"/>
      <c r="X54" s="402"/>
      <c r="Y54" s="403"/>
      <c r="Z54" s="404"/>
      <c r="AA54" s="405"/>
      <c r="AB54" s="405"/>
      <c r="AC54" s="406"/>
      <c r="AD54" s="404"/>
      <c r="AE54" s="405"/>
      <c r="AF54" s="405"/>
      <c r="AG54" s="406"/>
      <c r="AH54" s="404"/>
      <c r="AI54" s="405"/>
      <c r="AJ54" s="405"/>
      <c r="AK54" s="406"/>
      <c r="AL54" s="407"/>
      <c r="AM54" s="408"/>
      <c r="AN54" s="408"/>
      <c r="AO54" s="409"/>
      <c r="AS54" s="297">
        <f>SUM(Z55:AK55)</f>
        <v>0</v>
      </c>
      <c r="AT54" s="299" t="str">
        <f>IF(AS54=V55,"〇","×")</f>
        <v>〇</v>
      </c>
      <c r="AU54" s="300"/>
      <c r="AV54" s="294" t="s">
        <v>131</v>
      </c>
      <c r="AW54" s="295"/>
      <c r="AX54" s="295"/>
      <c r="AY54" s="295"/>
      <c r="AZ54" s="295"/>
      <c r="BA54" s="295"/>
      <c r="BB54" s="295"/>
      <c r="BC54" s="295"/>
      <c r="BD54" s="295"/>
      <c r="BE54" s="295"/>
      <c r="BF54" s="295"/>
      <c r="BG54" s="295"/>
      <c r="BH54" s="295"/>
      <c r="BI54" s="295"/>
      <c r="BJ54" s="295"/>
      <c r="BK54" s="40"/>
      <c r="BL54" s="40"/>
    </row>
    <row r="55" spans="1:67" ht="19.5" customHeight="1">
      <c r="B55" s="367"/>
      <c r="C55" s="32" t="s">
        <v>132</v>
      </c>
      <c r="D55" s="321"/>
      <c r="E55" s="322"/>
      <c r="F55" s="322"/>
      <c r="G55" s="109" t="s">
        <v>133</v>
      </c>
      <c r="H55" s="109" t="s">
        <v>134</v>
      </c>
      <c r="I55" s="323"/>
      <c r="J55" s="323"/>
      <c r="K55" s="323"/>
      <c r="L55" s="324" t="s">
        <v>135</v>
      </c>
      <c r="M55" s="324"/>
      <c r="N55" s="109" t="s">
        <v>134</v>
      </c>
      <c r="O55" s="325"/>
      <c r="P55" s="325"/>
      <c r="Q55" s="109" t="s">
        <v>135</v>
      </c>
      <c r="R55" s="109" t="s">
        <v>134</v>
      </c>
      <c r="S55" s="325"/>
      <c r="T55" s="325"/>
      <c r="U55" s="9" t="s">
        <v>135</v>
      </c>
      <c r="V55" s="345">
        <f>IF(D55="",0,D55)*IF(I55="",1,I55)*IF(O55="",1,O55)*IF(S55="",1,S55)</f>
        <v>0</v>
      </c>
      <c r="W55" s="346"/>
      <c r="X55" s="346"/>
      <c r="Y55" s="347"/>
      <c r="Z55" s="348"/>
      <c r="AA55" s="349"/>
      <c r="AB55" s="349"/>
      <c r="AC55" s="350"/>
      <c r="AD55" s="348"/>
      <c r="AE55" s="349"/>
      <c r="AF55" s="349"/>
      <c r="AG55" s="350"/>
      <c r="AH55" s="348"/>
      <c r="AI55" s="349"/>
      <c r="AJ55" s="349"/>
      <c r="AK55" s="350"/>
      <c r="AL55" s="351"/>
      <c r="AM55" s="352"/>
      <c r="AN55" s="352"/>
      <c r="AO55" s="353"/>
      <c r="AS55" s="298"/>
      <c r="AT55" s="300"/>
      <c r="AU55" s="300"/>
      <c r="AV55" s="295"/>
      <c r="AW55" s="295"/>
      <c r="AX55" s="295"/>
      <c r="AY55" s="295"/>
      <c r="AZ55" s="295"/>
      <c r="BA55" s="295"/>
      <c r="BB55" s="295"/>
      <c r="BC55" s="295"/>
      <c r="BD55" s="295"/>
      <c r="BE55" s="295"/>
      <c r="BF55" s="295"/>
      <c r="BG55" s="295"/>
      <c r="BH55" s="295"/>
      <c r="BI55" s="295"/>
      <c r="BJ55" s="295"/>
    </row>
    <row r="56" spans="1:67" ht="19.5" customHeight="1">
      <c r="B56" s="367"/>
      <c r="C56" s="310" t="s">
        <v>8</v>
      </c>
      <c r="D56" s="311"/>
      <c r="E56" s="311"/>
      <c r="F56" s="311"/>
      <c r="G56" s="311"/>
      <c r="H56" s="466"/>
      <c r="I56" s="466"/>
      <c r="J56" s="466"/>
      <c r="K56" s="466"/>
      <c r="L56" s="335"/>
      <c r="M56" s="335"/>
      <c r="N56" s="335"/>
      <c r="O56" s="335"/>
      <c r="P56" s="335"/>
      <c r="Q56" s="335"/>
      <c r="R56" s="335"/>
      <c r="S56" s="335"/>
      <c r="T56" s="335"/>
      <c r="U56" s="467"/>
      <c r="V56" s="312"/>
      <c r="W56" s="313"/>
      <c r="X56" s="313"/>
      <c r="Y56" s="314"/>
      <c r="Z56" s="339"/>
      <c r="AA56" s="340"/>
      <c r="AB56" s="340"/>
      <c r="AC56" s="341"/>
      <c r="AD56" s="339"/>
      <c r="AE56" s="340"/>
      <c r="AF56" s="340"/>
      <c r="AG56" s="341"/>
      <c r="AH56" s="339"/>
      <c r="AI56" s="340"/>
      <c r="AJ56" s="340"/>
      <c r="AK56" s="341"/>
      <c r="AL56" s="342"/>
      <c r="AM56" s="343"/>
      <c r="AN56" s="343"/>
      <c r="AO56" s="344"/>
      <c r="AS56" s="297">
        <f>SUM(Z57:AK57)</f>
        <v>0</v>
      </c>
      <c r="AT56" s="299" t="str">
        <f>IF(AS56=V57,"〇","×")</f>
        <v>〇</v>
      </c>
      <c r="AU56" s="300"/>
      <c r="AV56" s="296" t="s">
        <v>137</v>
      </c>
      <c r="AW56" s="295"/>
      <c r="AX56" s="295"/>
      <c r="AY56" s="295"/>
      <c r="AZ56" s="295"/>
      <c r="BA56" s="295"/>
      <c r="BB56" s="295"/>
      <c r="BC56" s="295"/>
      <c r="BD56" s="295"/>
      <c r="BE56" s="295"/>
      <c r="BF56" s="295"/>
      <c r="BG56" s="295"/>
      <c r="BH56" s="295"/>
      <c r="BI56" s="295"/>
      <c r="BJ56" s="295"/>
      <c r="BK56" s="39"/>
      <c r="BL56" s="39"/>
    </row>
    <row r="57" spans="1:67" ht="19.5" customHeight="1">
      <c r="B57" s="367"/>
      <c r="C57" s="32" t="s">
        <v>132</v>
      </c>
      <c r="D57" s="321"/>
      <c r="E57" s="322"/>
      <c r="F57" s="322"/>
      <c r="G57" s="109" t="s">
        <v>133</v>
      </c>
      <c r="H57" s="109" t="s">
        <v>134</v>
      </c>
      <c r="I57" s="323"/>
      <c r="J57" s="323"/>
      <c r="K57" s="323"/>
      <c r="L57" s="324" t="s">
        <v>135</v>
      </c>
      <c r="M57" s="324"/>
      <c r="N57" s="109" t="s">
        <v>134</v>
      </c>
      <c r="O57" s="325"/>
      <c r="P57" s="325"/>
      <c r="Q57" s="109" t="s">
        <v>135</v>
      </c>
      <c r="R57" s="109" t="s">
        <v>134</v>
      </c>
      <c r="S57" s="325"/>
      <c r="T57" s="325"/>
      <c r="U57" s="9" t="s">
        <v>135</v>
      </c>
      <c r="V57" s="345">
        <f>IF(D57="",0,D57)*IF(I57="",1,I57)*IF(O57="",1,O57)*IF(S57="",1,S57)</f>
        <v>0</v>
      </c>
      <c r="W57" s="346"/>
      <c r="X57" s="346"/>
      <c r="Y57" s="347"/>
      <c r="Z57" s="348"/>
      <c r="AA57" s="349"/>
      <c r="AB57" s="349"/>
      <c r="AC57" s="350"/>
      <c r="AD57" s="348"/>
      <c r="AE57" s="349"/>
      <c r="AF57" s="349"/>
      <c r="AG57" s="350"/>
      <c r="AH57" s="348"/>
      <c r="AI57" s="349"/>
      <c r="AJ57" s="349"/>
      <c r="AK57" s="350"/>
      <c r="AL57" s="351"/>
      <c r="AM57" s="352"/>
      <c r="AN57" s="352"/>
      <c r="AO57" s="353"/>
      <c r="AS57" s="298"/>
      <c r="AT57" s="300"/>
      <c r="AU57" s="300"/>
      <c r="AV57" s="295"/>
      <c r="AW57" s="295"/>
      <c r="AX57" s="295"/>
      <c r="AY57" s="295"/>
      <c r="AZ57" s="295"/>
      <c r="BA57" s="295"/>
      <c r="BB57" s="295"/>
      <c r="BC57" s="295"/>
      <c r="BD57" s="295"/>
      <c r="BE57" s="295"/>
      <c r="BF57" s="295"/>
      <c r="BG57" s="295"/>
      <c r="BH57" s="295"/>
      <c r="BI57" s="295"/>
      <c r="BJ57" s="295"/>
    </row>
    <row r="58" spans="1:67" ht="19.5" customHeight="1">
      <c r="B58" s="367"/>
      <c r="C58" s="310" t="s">
        <v>8</v>
      </c>
      <c r="D58" s="311"/>
      <c r="E58" s="311"/>
      <c r="F58" s="311"/>
      <c r="G58" s="311"/>
      <c r="H58" s="335"/>
      <c r="I58" s="336"/>
      <c r="J58" s="336"/>
      <c r="K58" s="336"/>
      <c r="L58" s="336"/>
      <c r="M58" s="336"/>
      <c r="N58" s="336"/>
      <c r="O58" s="336"/>
      <c r="P58" s="336"/>
      <c r="Q58" s="336"/>
      <c r="R58" s="336"/>
      <c r="S58" s="336"/>
      <c r="T58" s="336"/>
      <c r="U58" s="337"/>
      <c r="V58" s="312"/>
      <c r="W58" s="313"/>
      <c r="X58" s="313"/>
      <c r="Y58" s="314"/>
      <c r="Z58" s="339"/>
      <c r="AA58" s="340"/>
      <c r="AB58" s="340"/>
      <c r="AC58" s="341"/>
      <c r="AD58" s="339"/>
      <c r="AE58" s="340"/>
      <c r="AF58" s="340"/>
      <c r="AG58" s="341"/>
      <c r="AH58" s="339"/>
      <c r="AI58" s="340"/>
      <c r="AJ58" s="340"/>
      <c r="AK58" s="341"/>
      <c r="AL58" s="342"/>
      <c r="AM58" s="343"/>
      <c r="AN58" s="343"/>
      <c r="AO58" s="344"/>
      <c r="AS58" s="297">
        <f>SUM(Z59:AK59)</f>
        <v>0</v>
      </c>
      <c r="AT58" s="299" t="str">
        <f>IF(AS58=V59,"〇","×")</f>
        <v>〇</v>
      </c>
      <c r="AU58" s="300"/>
    </row>
    <row r="59" spans="1:67" ht="19.5" customHeight="1">
      <c r="B59" s="367"/>
      <c r="C59" s="32" t="s">
        <v>132</v>
      </c>
      <c r="D59" s="321"/>
      <c r="E59" s="322"/>
      <c r="F59" s="322"/>
      <c r="G59" s="109" t="s">
        <v>133</v>
      </c>
      <c r="H59" s="109" t="s">
        <v>134</v>
      </c>
      <c r="I59" s="323"/>
      <c r="J59" s="323"/>
      <c r="K59" s="323"/>
      <c r="L59" s="324" t="s">
        <v>135</v>
      </c>
      <c r="M59" s="324"/>
      <c r="N59" s="109" t="s">
        <v>134</v>
      </c>
      <c r="O59" s="325"/>
      <c r="P59" s="325"/>
      <c r="Q59" s="109" t="s">
        <v>135</v>
      </c>
      <c r="R59" s="109" t="s">
        <v>134</v>
      </c>
      <c r="S59" s="325"/>
      <c r="T59" s="325"/>
      <c r="U59" s="9" t="s">
        <v>135</v>
      </c>
      <c r="V59" s="345">
        <f>IF(D59="",0,D59)*IF(I59="",1,I59)*IF(O59="",1,O59)*IF(S59="",1,S59)</f>
        <v>0</v>
      </c>
      <c r="W59" s="346"/>
      <c r="X59" s="346"/>
      <c r="Y59" s="347"/>
      <c r="Z59" s="348"/>
      <c r="AA59" s="349"/>
      <c r="AB59" s="349"/>
      <c r="AC59" s="350"/>
      <c r="AD59" s="348"/>
      <c r="AE59" s="349"/>
      <c r="AF59" s="349"/>
      <c r="AG59" s="350"/>
      <c r="AH59" s="348"/>
      <c r="AI59" s="349"/>
      <c r="AJ59" s="349"/>
      <c r="AK59" s="350"/>
      <c r="AL59" s="351"/>
      <c r="AM59" s="352"/>
      <c r="AN59" s="352"/>
      <c r="AO59" s="353"/>
      <c r="AS59" s="298"/>
      <c r="AT59" s="300"/>
      <c r="AU59" s="300"/>
      <c r="AV59" s="293" t="s">
        <v>138</v>
      </c>
      <c r="AW59" s="293"/>
      <c r="AX59" s="293"/>
      <c r="AY59" s="293"/>
      <c r="AZ59" s="293"/>
      <c r="BA59" s="293"/>
      <c r="BB59" s="293"/>
      <c r="BC59" s="293"/>
      <c r="BD59" s="293"/>
      <c r="BE59" s="293"/>
      <c r="BF59" s="293"/>
      <c r="BG59" s="293"/>
      <c r="BH59" s="293"/>
      <c r="BI59" s="293"/>
      <c r="BJ59" s="293"/>
      <c r="BK59" s="293"/>
      <c r="BL59" s="293"/>
      <c r="BM59" s="293"/>
      <c r="BN59" s="293"/>
      <c r="BO59" s="293"/>
    </row>
    <row r="60" spans="1:67" ht="19.5" customHeight="1">
      <c r="B60" s="367"/>
      <c r="C60" s="338" t="s">
        <v>136</v>
      </c>
      <c r="D60" s="336"/>
      <c r="E60" s="336"/>
      <c r="F60" s="336"/>
      <c r="G60" s="336"/>
      <c r="H60" s="335"/>
      <c r="I60" s="336"/>
      <c r="J60" s="336"/>
      <c r="K60" s="336"/>
      <c r="L60" s="336"/>
      <c r="M60" s="336"/>
      <c r="N60" s="336"/>
      <c r="O60" s="336"/>
      <c r="P60" s="336"/>
      <c r="Q60" s="336"/>
      <c r="R60" s="336"/>
      <c r="S60" s="336"/>
      <c r="T60" s="336"/>
      <c r="U60" s="337"/>
      <c r="V60" s="312"/>
      <c r="W60" s="313"/>
      <c r="X60" s="313"/>
      <c r="Y60" s="314"/>
      <c r="Z60" s="339"/>
      <c r="AA60" s="340"/>
      <c r="AB60" s="340"/>
      <c r="AC60" s="341"/>
      <c r="AD60" s="339"/>
      <c r="AE60" s="340"/>
      <c r="AF60" s="340"/>
      <c r="AG60" s="341"/>
      <c r="AH60" s="339"/>
      <c r="AI60" s="340"/>
      <c r="AJ60" s="340"/>
      <c r="AK60" s="341"/>
      <c r="AL60" s="342"/>
      <c r="AM60" s="343"/>
      <c r="AN60" s="343"/>
      <c r="AO60" s="344"/>
      <c r="AS60" s="297">
        <f>SUM(Z61:AK61)</f>
        <v>0</v>
      </c>
      <c r="AT60" s="299" t="str">
        <f>IF(AS60=V61,"〇","×")</f>
        <v>〇</v>
      </c>
      <c r="AU60" s="300"/>
      <c r="AV60" s="293"/>
      <c r="AW60" s="293"/>
      <c r="AX60" s="293"/>
      <c r="AY60" s="293"/>
      <c r="AZ60" s="293"/>
      <c r="BA60" s="293"/>
      <c r="BB60" s="293"/>
      <c r="BC60" s="293"/>
      <c r="BD60" s="293"/>
      <c r="BE60" s="293"/>
      <c r="BF60" s="293"/>
      <c r="BG60" s="293"/>
      <c r="BH60" s="293"/>
      <c r="BI60" s="293"/>
      <c r="BJ60" s="293"/>
      <c r="BK60" s="293"/>
      <c r="BL60" s="293"/>
      <c r="BM60" s="293"/>
      <c r="BN60" s="293"/>
      <c r="BO60" s="293"/>
    </row>
    <row r="61" spans="1:67" ht="19.5" customHeight="1">
      <c r="B61" s="367"/>
      <c r="C61" s="32" t="s">
        <v>132</v>
      </c>
      <c r="D61" s="321"/>
      <c r="E61" s="322"/>
      <c r="F61" s="322"/>
      <c r="G61" s="109" t="s">
        <v>133</v>
      </c>
      <c r="H61" s="109" t="s">
        <v>134</v>
      </c>
      <c r="I61" s="323"/>
      <c r="J61" s="323"/>
      <c r="K61" s="323"/>
      <c r="L61" s="324" t="s">
        <v>135</v>
      </c>
      <c r="M61" s="324"/>
      <c r="N61" s="109" t="s">
        <v>134</v>
      </c>
      <c r="O61" s="325"/>
      <c r="P61" s="325"/>
      <c r="Q61" s="109" t="s">
        <v>135</v>
      </c>
      <c r="R61" s="109" t="s">
        <v>134</v>
      </c>
      <c r="S61" s="325"/>
      <c r="T61" s="325"/>
      <c r="U61" s="9" t="s">
        <v>135</v>
      </c>
      <c r="V61" s="345">
        <f>IF(D61="",0,D61)*IF(I61="",1,I61)*IF(O61="",1,O61)*IF(S61="",1,S61)</f>
        <v>0</v>
      </c>
      <c r="W61" s="346"/>
      <c r="X61" s="346"/>
      <c r="Y61" s="347"/>
      <c r="Z61" s="348"/>
      <c r="AA61" s="349"/>
      <c r="AB61" s="349"/>
      <c r="AC61" s="350"/>
      <c r="AD61" s="348"/>
      <c r="AE61" s="349"/>
      <c r="AF61" s="349"/>
      <c r="AG61" s="350"/>
      <c r="AH61" s="348"/>
      <c r="AI61" s="349"/>
      <c r="AJ61" s="349"/>
      <c r="AK61" s="350"/>
      <c r="AL61" s="351"/>
      <c r="AM61" s="352"/>
      <c r="AN61" s="352"/>
      <c r="AO61" s="353"/>
      <c r="AS61" s="298"/>
      <c r="AT61" s="300"/>
      <c r="AU61" s="300"/>
    </row>
    <row r="62" spans="1:67" ht="19.5" customHeight="1">
      <c r="B62" s="367"/>
      <c r="C62" s="310" t="s">
        <v>8</v>
      </c>
      <c r="D62" s="311"/>
      <c r="E62" s="311"/>
      <c r="F62" s="311"/>
      <c r="G62" s="311"/>
      <c r="H62" s="335"/>
      <c r="I62" s="336"/>
      <c r="J62" s="336"/>
      <c r="K62" s="336"/>
      <c r="L62" s="336"/>
      <c r="M62" s="336"/>
      <c r="N62" s="336"/>
      <c r="O62" s="336"/>
      <c r="P62" s="336"/>
      <c r="Q62" s="336"/>
      <c r="R62" s="336"/>
      <c r="S62" s="336"/>
      <c r="T62" s="336"/>
      <c r="U62" s="337"/>
      <c r="V62" s="312"/>
      <c r="W62" s="313"/>
      <c r="X62" s="313"/>
      <c r="Y62" s="314"/>
      <c r="Z62" s="339"/>
      <c r="AA62" s="340"/>
      <c r="AB62" s="340"/>
      <c r="AC62" s="341"/>
      <c r="AD62" s="339"/>
      <c r="AE62" s="340"/>
      <c r="AF62" s="340"/>
      <c r="AG62" s="341"/>
      <c r="AH62" s="339"/>
      <c r="AI62" s="340"/>
      <c r="AJ62" s="340"/>
      <c r="AK62" s="341"/>
      <c r="AL62" s="342"/>
      <c r="AM62" s="343"/>
      <c r="AN62" s="343"/>
      <c r="AO62" s="344"/>
      <c r="AS62" s="297">
        <f>SUM(Z63:AK63)</f>
        <v>0</v>
      </c>
      <c r="AT62" s="299" t="str">
        <f>IF(AS62=V63,"〇","×")</f>
        <v>〇</v>
      </c>
      <c r="AU62" s="300"/>
    </row>
    <row r="63" spans="1:67" ht="19.5" customHeight="1">
      <c r="B63" s="367"/>
      <c r="C63" s="32" t="s">
        <v>132</v>
      </c>
      <c r="D63" s="321"/>
      <c r="E63" s="322"/>
      <c r="F63" s="322"/>
      <c r="G63" s="109" t="s">
        <v>133</v>
      </c>
      <c r="H63" s="109" t="s">
        <v>134</v>
      </c>
      <c r="I63" s="323"/>
      <c r="J63" s="323"/>
      <c r="K63" s="323"/>
      <c r="L63" s="324" t="s">
        <v>135</v>
      </c>
      <c r="M63" s="324"/>
      <c r="N63" s="109" t="s">
        <v>134</v>
      </c>
      <c r="O63" s="325"/>
      <c r="P63" s="325"/>
      <c r="Q63" s="109" t="s">
        <v>135</v>
      </c>
      <c r="R63" s="109" t="s">
        <v>134</v>
      </c>
      <c r="S63" s="325"/>
      <c r="T63" s="325"/>
      <c r="U63" s="9" t="s">
        <v>135</v>
      </c>
      <c r="V63" s="345">
        <f>IF(D63="",0,D63)*IF(I63="",1,I63)*IF(O63="",1,O63)*IF(S63="",1,S63)</f>
        <v>0</v>
      </c>
      <c r="W63" s="346"/>
      <c r="X63" s="346"/>
      <c r="Y63" s="347"/>
      <c r="Z63" s="348"/>
      <c r="AA63" s="349"/>
      <c r="AB63" s="349"/>
      <c r="AC63" s="350"/>
      <c r="AD63" s="348"/>
      <c r="AE63" s="349"/>
      <c r="AF63" s="349"/>
      <c r="AG63" s="350"/>
      <c r="AH63" s="348"/>
      <c r="AI63" s="349"/>
      <c r="AJ63" s="349"/>
      <c r="AK63" s="350"/>
      <c r="AL63" s="351"/>
      <c r="AM63" s="352"/>
      <c r="AN63" s="352"/>
      <c r="AO63" s="353"/>
      <c r="AS63" s="298"/>
      <c r="AT63" s="300"/>
      <c r="AU63" s="300"/>
    </row>
    <row r="64" spans="1:67" ht="19.5" customHeight="1">
      <c r="B64" s="367"/>
      <c r="C64" s="338" t="s">
        <v>8</v>
      </c>
      <c r="D64" s="336"/>
      <c r="E64" s="336"/>
      <c r="F64" s="336"/>
      <c r="G64" s="336"/>
      <c r="H64" s="335"/>
      <c r="I64" s="336"/>
      <c r="J64" s="336"/>
      <c r="K64" s="336"/>
      <c r="L64" s="336"/>
      <c r="M64" s="336"/>
      <c r="N64" s="336"/>
      <c r="O64" s="336"/>
      <c r="P64" s="336"/>
      <c r="Q64" s="336"/>
      <c r="R64" s="336"/>
      <c r="S64" s="336"/>
      <c r="T64" s="336"/>
      <c r="U64" s="337"/>
      <c r="V64" s="312"/>
      <c r="W64" s="313"/>
      <c r="X64" s="313"/>
      <c r="Y64" s="314"/>
      <c r="Z64" s="339"/>
      <c r="AA64" s="340"/>
      <c r="AB64" s="340"/>
      <c r="AC64" s="341"/>
      <c r="AD64" s="339"/>
      <c r="AE64" s="340"/>
      <c r="AF64" s="340"/>
      <c r="AG64" s="341"/>
      <c r="AH64" s="339"/>
      <c r="AI64" s="340"/>
      <c r="AJ64" s="340"/>
      <c r="AK64" s="341"/>
      <c r="AL64" s="342"/>
      <c r="AM64" s="343"/>
      <c r="AN64" s="343"/>
      <c r="AO64" s="344"/>
      <c r="AS64" s="297">
        <f>SUM(Z65:AK65)</f>
        <v>0</v>
      </c>
      <c r="AT64" s="299" t="str">
        <f>IF(AS64=V65,"〇","×")</f>
        <v>〇</v>
      </c>
      <c r="AU64" s="300"/>
    </row>
    <row r="65" spans="1:47" ht="19.5" customHeight="1">
      <c r="B65" s="367"/>
      <c r="C65" s="32" t="s">
        <v>132</v>
      </c>
      <c r="D65" s="321"/>
      <c r="E65" s="322"/>
      <c r="F65" s="322"/>
      <c r="G65" s="109" t="s">
        <v>133</v>
      </c>
      <c r="H65" s="109" t="s">
        <v>134</v>
      </c>
      <c r="I65" s="323"/>
      <c r="J65" s="323"/>
      <c r="K65" s="323"/>
      <c r="L65" s="324" t="s">
        <v>135</v>
      </c>
      <c r="M65" s="324"/>
      <c r="N65" s="109" t="s">
        <v>134</v>
      </c>
      <c r="O65" s="325"/>
      <c r="P65" s="325"/>
      <c r="Q65" s="109" t="s">
        <v>135</v>
      </c>
      <c r="R65" s="109" t="s">
        <v>134</v>
      </c>
      <c r="S65" s="325"/>
      <c r="T65" s="325"/>
      <c r="U65" s="9" t="s">
        <v>135</v>
      </c>
      <c r="V65" s="345">
        <f>IF(D65="",0,D65)*IF(I65="",1,I65)*IF(O65="",1,O65)*IF(S65="",1,S65)</f>
        <v>0</v>
      </c>
      <c r="W65" s="346"/>
      <c r="X65" s="346"/>
      <c r="Y65" s="347"/>
      <c r="Z65" s="348"/>
      <c r="AA65" s="349"/>
      <c r="AB65" s="349"/>
      <c r="AC65" s="350"/>
      <c r="AD65" s="348"/>
      <c r="AE65" s="349"/>
      <c r="AF65" s="349"/>
      <c r="AG65" s="350"/>
      <c r="AH65" s="348"/>
      <c r="AI65" s="349"/>
      <c r="AJ65" s="349"/>
      <c r="AK65" s="350"/>
      <c r="AL65" s="351"/>
      <c r="AM65" s="352"/>
      <c r="AN65" s="352"/>
      <c r="AO65" s="353"/>
      <c r="AS65" s="298"/>
      <c r="AT65" s="300"/>
      <c r="AU65" s="300"/>
    </row>
    <row r="66" spans="1:47" ht="19.5" customHeight="1">
      <c r="B66" s="367"/>
      <c r="C66" s="310" t="s">
        <v>8</v>
      </c>
      <c r="D66" s="311"/>
      <c r="E66" s="311"/>
      <c r="F66" s="311"/>
      <c r="G66" s="311"/>
      <c r="H66" s="335"/>
      <c r="I66" s="336"/>
      <c r="J66" s="336"/>
      <c r="K66" s="336"/>
      <c r="L66" s="336"/>
      <c r="M66" s="336"/>
      <c r="N66" s="336"/>
      <c r="O66" s="336"/>
      <c r="P66" s="336"/>
      <c r="Q66" s="336"/>
      <c r="R66" s="336"/>
      <c r="S66" s="336"/>
      <c r="T66" s="336"/>
      <c r="U66" s="337"/>
      <c r="V66" s="312"/>
      <c r="W66" s="313"/>
      <c r="X66" s="313"/>
      <c r="Y66" s="314"/>
      <c r="Z66" s="315"/>
      <c r="AA66" s="316"/>
      <c r="AB66" s="316"/>
      <c r="AC66" s="317"/>
      <c r="AD66" s="315"/>
      <c r="AE66" s="316"/>
      <c r="AF66" s="316"/>
      <c r="AG66" s="317"/>
      <c r="AH66" s="315"/>
      <c r="AI66" s="316"/>
      <c r="AJ66" s="316"/>
      <c r="AK66" s="317"/>
      <c r="AL66" s="318"/>
      <c r="AM66" s="319"/>
      <c r="AN66" s="319"/>
      <c r="AO66" s="320"/>
      <c r="AS66" s="297">
        <f>SUM(Z67:AK67)</f>
        <v>0</v>
      </c>
      <c r="AT66" s="299" t="str">
        <f>IF(AS66=V67,"〇","×")</f>
        <v>〇</v>
      </c>
      <c r="AU66" s="300"/>
    </row>
    <row r="67" spans="1:47" ht="19.5" customHeight="1" thickBot="1">
      <c r="B67" s="367"/>
      <c r="C67" s="32" t="s">
        <v>132</v>
      </c>
      <c r="D67" s="321"/>
      <c r="E67" s="322"/>
      <c r="F67" s="322"/>
      <c r="G67" s="109" t="s">
        <v>133</v>
      </c>
      <c r="H67" s="109" t="s">
        <v>134</v>
      </c>
      <c r="I67" s="323"/>
      <c r="J67" s="323"/>
      <c r="K67" s="323"/>
      <c r="L67" s="324" t="s">
        <v>135</v>
      </c>
      <c r="M67" s="324"/>
      <c r="N67" s="109" t="s">
        <v>134</v>
      </c>
      <c r="O67" s="325"/>
      <c r="P67" s="325"/>
      <c r="Q67" s="109" t="s">
        <v>135</v>
      </c>
      <c r="R67" s="109" t="s">
        <v>134</v>
      </c>
      <c r="S67" s="325"/>
      <c r="T67" s="325"/>
      <c r="U67" s="9" t="s">
        <v>135</v>
      </c>
      <c r="V67" s="326">
        <f>IF(D67="",0,D67)*IF(I67="",1,I67)*IF(O67="",1,O67)*IF(S67="",1,S67)</f>
        <v>0</v>
      </c>
      <c r="W67" s="327"/>
      <c r="X67" s="327"/>
      <c r="Y67" s="328"/>
      <c r="Z67" s="329"/>
      <c r="AA67" s="330"/>
      <c r="AB67" s="330"/>
      <c r="AC67" s="331"/>
      <c r="AD67" s="329"/>
      <c r="AE67" s="330"/>
      <c r="AF67" s="330"/>
      <c r="AG67" s="331"/>
      <c r="AH67" s="329"/>
      <c r="AI67" s="330"/>
      <c r="AJ67" s="330"/>
      <c r="AK67" s="331"/>
      <c r="AL67" s="332"/>
      <c r="AM67" s="333"/>
      <c r="AN67" s="333"/>
      <c r="AO67" s="334"/>
      <c r="AS67" s="298"/>
      <c r="AT67" s="300"/>
      <c r="AU67" s="300"/>
    </row>
    <row r="68" spans="1:47" ht="36.75" customHeight="1" thickTop="1" thickBot="1">
      <c r="B68" s="368"/>
      <c r="C68" s="303" t="s">
        <v>111</v>
      </c>
      <c r="D68" s="304"/>
      <c r="E68" s="304"/>
      <c r="F68" s="304"/>
      <c r="G68" s="304"/>
      <c r="H68" s="304"/>
      <c r="I68" s="304"/>
      <c r="J68" s="304"/>
      <c r="K68" s="304"/>
      <c r="L68" s="304"/>
      <c r="M68" s="304"/>
      <c r="N68" s="304"/>
      <c r="O68" s="304"/>
      <c r="P68" s="304"/>
      <c r="Q68" s="304"/>
      <c r="R68" s="304"/>
      <c r="S68" s="304"/>
      <c r="T68" s="304"/>
      <c r="U68" s="305"/>
      <c r="V68" s="306">
        <f>SUM(V54:Y67)</f>
        <v>0</v>
      </c>
      <c r="W68" s="307"/>
      <c r="X68" s="307"/>
      <c r="Y68" s="308"/>
      <c r="Z68" s="306">
        <f>SUM(Z54:AC67)</f>
        <v>0</v>
      </c>
      <c r="AA68" s="307"/>
      <c r="AB68" s="307"/>
      <c r="AC68" s="308"/>
      <c r="AD68" s="306">
        <f>SUM(AD54:AG67)</f>
        <v>0</v>
      </c>
      <c r="AE68" s="307"/>
      <c r="AF68" s="307"/>
      <c r="AG68" s="308"/>
      <c r="AH68" s="306">
        <f>SUM(AH54:AK67)</f>
        <v>0</v>
      </c>
      <c r="AI68" s="307"/>
      <c r="AJ68" s="307"/>
      <c r="AK68" s="308"/>
      <c r="AL68" s="306"/>
      <c r="AM68" s="307"/>
      <c r="AN68" s="307"/>
      <c r="AO68" s="309"/>
      <c r="AS68" s="42"/>
    </row>
    <row r="69" spans="1:47" ht="13.5" customHeight="1" thickBot="1"/>
    <row r="70" spans="1:47" ht="13.5" customHeight="1">
      <c r="B70" s="354" t="s">
        <v>113</v>
      </c>
      <c r="C70" s="355"/>
      <c r="D70" s="355"/>
      <c r="E70" s="355"/>
      <c r="F70" s="356"/>
      <c r="G70" s="363" t="s">
        <v>139</v>
      </c>
      <c r="H70" s="356"/>
      <c r="I70" s="356"/>
      <c r="J70" s="356"/>
      <c r="K70" s="364"/>
      <c r="Q70" s="1"/>
      <c r="R70" s="1"/>
      <c r="S70" s="1"/>
      <c r="T70" s="1"/>
      <c r="AP70" s="1"/>
    </row>
    <row r="71" spans="1:47" ht="13.5" customHeight="1">
      <c r="B71" s="357"/>
      <c r="C71" s="358"/>
      <c r="D71" s="358"/>
      <c r="E71" s="358"/>
      <c r="F71" s="359"/>
      <c r="G71" s="359"/>
      <c r="H71" s="359"/>
      <c r="I71" s="359"/>
      <c r="J71" s="359"/>
      <c r="K71" s="365"/>
      <c r="Q71" s="1"/>
      <c r="R71" s="1"/>
      <c r="S71" s="1"/>
      <c r="T71" s="1"/>
      <c r="AP71" s="1"/>
    </row>
    <row r="72" spans="1:47" ht="13.5" customHeight="1" thickBot="1">
      <c r="B72" s="357"/>
      <c r="C72" s="358"/>
      <c r="D72" s="358"/>
      <c r="E72" s="358"/>
      <c r="F72" s="359"/>
      <c r="G72" s="359"/>
      <c r="H72" s="359"/>
      <c r="I72" s="359"/>
      <c r="J72" s="359"/>
      <c r="K72" s="365"/>
      <c r="Q72" s="1"/>
      <c r="R72" s="1"/>
      <c r="S72" s="1"/>
      <c r="T72" s="1"/>
      <c r="AP72" s="1"/>
    </row>
    <row r="73" spans="1:47" ht="13.5" customHeight="1">
      <c r="B73" s="483" t="s">
        <v>140</v>
      </c>
      <c r="C73" s="484"/>
      <c r="D73" s="484"/>
      <c r="E73" s="484"/>
      <c r="F73" s="485"/>
      <c r="G73" s="487" t="s">
        <v>116</v>
      </c>
      <c r="H73" s="461"/>
      <c r="I73" s="461"/>
      <c r="J73" s="461"/>
      <c r="K73" s="461"/>
      <c r="L73" s="461"/>
      <c r="M73" s="461"/>
      <c r="N73" s="461"/>
      <c r="O73" s="461"/>
      <c r="P73" s="461"/>
      <c r="Q73" s="461"/>
      <c r="R73" s="461"/>
      <c r="S73" s="462"/>
      <c r="T73" s="508" t="s">
        <v>141</v>
      </c>
      <c r="U73" s="452"/>
      <c r="V73" s="509"/>
      <c r="W73" s="568"/>
      <c r="X73" s="569"/>
      <c r="Y73" s="569"/>
      <c r="Z73" s="569"/>
      <c r="AA73" s="569"/>
      <c r="AB73" s="424" t="s">
        <v>135</v>
      </c>
      <c r="AC73" s="424"/>
      <c r="AD73" s="488"/>
      <c r="AE73" s="489" t="s">
        <v>119</v>
      </c>
      <c r="AF73" s="489"/>
      <c r="AG73" s="489"/>
      <c r="AH73" s="455"/>
      <c r="AI73" s="461"/>
      <c r="AJ73" s="461"/>
      <c r="AK73" s="461"/>
      <c r="AL73" s="461"/>
      <c r="AM73" s="461"/>
      <c r="AN73" s="461"/>
      <c r="AO73" s="490"/>
    </row>
    <row r="74" spans="1:47" ht="13.5" customHeight="1">
      <c r="A74" s="7"/>
      <c r="B74" s="470"/>
      <c r="C74" s="471"/>
      <c r="D74" s="471"/>
      <c r="E74" s="471"/>
      <c r="F74" s="486"/>
      <c r="G74" s="473"/>
      <c r="H74" s="464"/>
      <c r="I74" s="464"/>
      <c r="J74" s="464"/>
      <c r="K74" s="464"/>
      <c r="L74" s="464"/>
      <c r="M74" s="464"/>
      <c r="N74" s="464"/>
      <c r="O74" s="464"/>
      <c r="P74" s="464"/>
      <c r="Q74" s="464"/>
      <c r="R74" s="464"/>
      <c r="S74" s="465"/>
      <c r="T74" s="503"/>
      <c r="U74" s="454"/>
      <c r="V74" s="504"/>
      <c r="W74" s="570"/>
      <c r="X74" s="571"/>
      <c r="Y74" s="571"/>
      <c r="Z74" s="571"/>
      <c r="AA74" s="571"/>
      <c r="AB74" s="426"/>
      <c r="AC74" s="426"/>
      <c r="AD74" s="476"/>
      <c r="AE74" s="477"/>
      <c r="AF74" s="477"/>
      <c r="AG74" s="477"/>
      <c r="AH74" s="463"/>
      <c r="AI74" s="464"/>
      <c r="AJ74" s="464"/>
      <c r="AK74" s="464"/>
      <c r="AL74" s="464"/>
      <c r="AM74" s="464"/>
      <c r="AN74" s="464"/>
      <c r="AO74" s="478"/>
      <c r="AP74" s="7"/>
    </row>
    <row r="75" spans="1:47" ht="13.5" customHeight="1">
      <c r="A75" s="7"/>
      <c r="B75" s="468" t="s">
        <v>140</v>
      </c>
      <c r="C75" s="469"/>
      <c r="D75" s="469"/>
      <c r="E75" s="469"/>
      <c r="F75" s="469"/>
      <c r="G75" s="472" t="s">
        <v>121</v>
      </c>
      <c r="H75" s="446"/>
      <c r="I75" s="446"/>
      <c r="J75" s="446"/>
      <c r="K75" s="446"/>
      <c r="L75" s="446"/>
      <c r="M75" s="446"/>
      <c r="N75" s="446"/>
      <c r="O75" s="446"/>
      <c r="P75" s="446"/>
      <c r="Q75" s="446"/>
      <c r="R75" s="446"/>
      <c r="S75" s="491"/>
      <c r="T75" s="493" t="s">
        <v>141</v>
      </c>
      <c r="U75" s="429"/>
      <c r="V75" s="494"/>
      <c r="W75" s="572"/>
      <c r="X75" s="573"/>
      <c r="Y75" s="573"/>
      <c r="Z75" s="573"/>
      <c r="AA75" s="573"/>
      <c r="AB75" s="474" t="s">
        <v>135</v>
      </c>
      <c r="AC75" s="474"/>
      <c r="AD75" s="475"/>
      <c r="AE75" s="477" t="s">
        <v>119</v>
      </c>
      <c r="AF75" s="477"/>
      <c r="AG75" s="477"/>
      <c r="AH75" s="445"/>
      <c r="AI75" s="446"/>
      <c r="AJ75" s="446"/>
      <c r="AK75" s="446"/>
      <c r="AL75" s="446"/>
      <c r="AM75" s="446"/>
      <c r="AN75" s="446"/>
      <c r="AO75" s="447"/>
      <c r="AP75" s="7"/>
    </row>
    <row r="76" spans="1:47" ht="13.5" customHeight="1">
      <c r="A76" s="7"/>
      <c r="B76" s="470"/>
      <c r="C76" s="471"/>
      <c r="D76" s="471"/>
      <c r="E76" s="471"/>
      <c r="F76" s="471"/>
      <c r="G76" s="473"/>
      <c r="H76" s="464"/>
      <c r="I76" s="464"/>
      <c r="J76" s="464"/>
      <c r="K76" s="464"/>
      <c r="L76" s="464"/>
      <c r="M76" s="464"/>
      <c r="N76" s="464"/>
      <c r="O76" s="464"/>
      <c r="P76" s="464"/>
      <c r="Q76" s="464"/>
      <c r="R76" s="464"/>
      <c r="S76" s="465"/>
      <c r="T76" s="503"/>
      <c r="U76" s="454"/>
      <c r="V76" s="504"/>
      <c r="W76" s="570"/>
      <c r="X76" s="571"/>
      <c r="Y76" s="571"/>
      <c r="Z76" s="571"/>
      <c r="AA76" s="571"/>
      <c r="AB76" s="426"/>
      <c r="AC76" s="426"/>
      <c r="AD76" s="476"/>
      <c r="AE76" s="477"/>
      <c r="AF76" s="477"/>
      <c r="AG76" s="477"/>
      <c r="AH76" s="463"/>
      <c r="AI76" s="464"/>
      <c r="AJ76" s="464"/>
      <c r="AK76" s="464"/>
      <c r="AL76" s="464"/>
      <c r="AM76" s="464"/>
      <c r="AN76" s="464"/>
      <c r="AO76" s="478"/>
      <c r="AP76" s="7"/>
    </row>
    <row r="77" spans="1:47" ht="13.5" customHeight="1">
      <c r="A77" s="7"/>
      <c r="B77" s="468" t="s">
        <v>140</v>
      </c>
      <c r="C77" s="469"/>
      <c r="D77" s="469"/>
      <c r="E77" s="469"/>
      <c r="F77" s="469"/>
      <c r="G77" s="472" t="s">
        <v>123</v>
      </c>
      <c r="H77" s="446"/>
      <c r="I77" s="446"/>
      <c r="J77" s="446"/>
      <c r="K77" s="446"/>
      <c r="L77" s="446"/>
      <c r="M77" s="446"/>
      <c r="N77" s="446"/>
      <c r="O77" s="446"/>
      <c r="P77" s="446"/>
      <c r="Q77" s="446"/>
      <c r="R77" s="446"/>
      <c r="S77" s="491"/>
      <c r="T77" s="493" t="s">
        <v>141</v>
      </c>
      <c r="U77" s="429"/>
      <c r="V77" s="494"/>
      <c r="W77" s="572"/>
      <c r="X77" s="573"/>
      <c r="Y77" s="573"/>
      <c r="Z77" s="573"/>
      <c r="AA77" s="573"/>
      <c r="AB77" s="474" t="s">
        <v>135</v>
      </c>
      <c r="AC77" s="474"/>
      <c r="AD77" s="475"/>
      <c r="AE77" s="477" t="s">
        <v>119</v>
      </c>
      <c r="AF77" s="477"/>
      <c r="AG77" s="477"/>
      <c r="AH77" s="445"/>
      <c r="AI77" s="446"/>
      <c r="AJ77" s="446"/>
      <c r="AK77" s="446"/>
      <c r="AL77" s="446"/>
      <c r="AM77" s="446"/>
      <c r="AN77" s="446"/>
      <c r="AO77" s="447"/>
      <c r="AP77" s="7"/>
    </row>
    <row r="78" spans="1:47" ht="13.5" customHeight="1" thickBot="1">
      <c r="A78" s="7"/>
      <c r="B78" s="479"/>
      <c r="C78" s="480"/>
      <c r="D78" s="480"/>
      <c r="E78" s="480"/>
      <c r="F78" s="480"/>
      <c r="G78" s="481"/>
      <c r="H78" s="449"/>
      <c r="I78" s="449"/>
      <c r="J78" s="449"/>
      <c r="K78" s="449"/>
      <c r="L78" s="449"/>
      <c r="M78" s="449"/>
      <c r="N78" s="449"/>
      <c r="O78" s="449"/>
      <c r="P78" s="449"/>
      <c r="Q78" s="449"/>
      <c r="R78" s="449"/>
      <c r="S78" s="492"/>
      <c r="T78" s="495"/>
      <c r="U78" s="432"/>
      <c r="V78" s="496"/>
      <c r="W78" s="574"/>
      <c r="X78" s="575"/>
      <c r="Y78" s="575"/>
      <c r="Z78" s="575"/>
      <c r="AA78" s="575"/>
      <c r="AB78" s="426"/>
      <c r="AC78" s="426"/>
      <c r="AD78" s="476"/>
      <c r="AE78" s="482"/>
      <c r="AF78" s="482"/>
      <c r="AG78" s="482"/>
      <c r="AH78" s="448"/>
      <c r="AI78" s="449"/>
      <c r="AJ78" s="449"/>
      <c r="AK78" s="449"/>
      <c r="AL78" s="449"/>
      <c r="AM78" s="449"/>
      <c r="AN78" s="449"/>
      <c r="AO78" s="450"/>
      <c r="AP78" s="7"/>
    </row>
    <row r="79" spans="1:47" ht="13.5" customHeight="1">
      <c r="B79" s="410" t="s">
        <v>124</v>
      </c>
      <c r="C79" s="411" t="s">
        <v>125</v>
      </c>
      <c r="D79" s="371"/>
      <c r="E79" s="371"/>
      <c r="F79" s="371"/>
      <c r="G79" s="371"/>
      <c r="H79" s="371"/>
      <c r="I79" s="371"/>
      <c r="J79" s="371"/>
      <c r="K79" s="371"/>
      <c r="L79" s="371"/>
      <c r="M79" s="371"/>
      <c r="N79" s="371"/>
      <c r="O79" s="371"/>
      <c r="P79" s="371"/>
      <c r="Q79" s="371"/>
      <c r="R79" s="371"/>
      <c r="S79" s="371"/>
      <c r="T79" s="371"/>
      <c r="U79" s="372"/>
      <c r="V79" s="378" t="s">
        <v>126</v>
      </c>
      <c r="W79" s="379"/>
      <c r="X79" s="379"/>
      <c r="Y79" s="380"/>
      <c r="Z79" s="378" t="s">
        <v>127</v>
      </c>
      <c r="AA79" s="379"/>
      <c r="AB79" s="379"/>
      <c r="AC79" s="379"/>
      <c r="AD79" s="379"/>
      <c r="AE79" s="379"/>
      <c r="AF79" s="379"/>
      <c r="AG79" s="380"/>
      <c r="AH79" s="387" t="s">
        <v>128</v>
      </c>
      <c r="AI79" s="388"/>
      <c r="AJ79" s="388"/>
      <c r="AK79" s="389"/>
      <c r="AL79" s="387" t="s">
        <v>129</v>
      </c>
      <c r="AM79" s="388"/>
      <c r="AN79" s="388"/>
      <c r="AO79" s="393"/>
    </row>
    <row r="80" spans="1:47" ht="13.5" customHeight="1">
      <c r="B80" s="367"/>
      <c r="C80" s="373"/>
      <c r="D80" s="370"/>
      <c r="E80" s="370"/>
      <c r="F80" s="370"/>
      <c r="G80" s="370"/>
      <c r="H80" s="370"/>
      <c r="I80" s="370"/>
      <c r="J80" s="370"/>
      <c r="K80" s="370"/>
      <c r="L80" s="370"/>
      <c r="M80" s="370"/>
      <c r="N80" s="370"/>
      <c r="O80" s="370"/>
      <c r="P80" s="370"/>
      <c r="Q80" s="370"/>
      <c r="R80" s="370"/>
      <c r="S80" s="370"/>
      <c r="T80" s="370"/>
      <c r="U80" s="374"/>
      <c r="V80" s="381"/>
      <c r="W80" s="382"/>
      <c r="X80" s="382"/>
      <c r="Y80" s="383"/>
      <c r="Z80" s="384"/>
      <c r="AA80" s="385"/>
      <c r="AB80" s="385"/>
      <c r="AC80" s="385"/>
      <c r="AD80" s="385"/>
      <c r="AE80" s="385"/>
      <c r="AF80" s="385"/>
      <c r="AG80" s="386"/>
      <c r="AH80" s="390"/>
      <c r="AI80" s="391"/>
      <c r="AJ80" s="391"/>
      <c r="AK80" s="392"/>
      <c r="AL80" s="394"/>
      <c r="AM80" s="395"/>
      <c r="AN80" s="395"/>
      <c r="AO80" s="396"/>
    </row>
    <row r="81" spans="2:68" ht="13.5" customHeight="1">
      <c r="B81" s="367"/>
      <c r="C81" s="373"/>
      <c r="D81" s="370"/>
      <c r="E81" s="370"/>
      <c r="F81" s="370"/>
      <c r="G81" s="370"/>
      <c r="H81" s="370"/>
      <c r="I81" s="370"/>
      <c r="J81" s="370"/>
      <c r="K81" s="370"/>
      <c r="L81" s="370"/>
      <c r="M81" s="370"/>
      <c r="N81" s="370"/>
      <c r="O81" s="370"/>
      <c r="P81" s="370"/>
      <c r="Q81" s="370"/>
      <c r="R81" s="370"/>
      <c r="S81" s="370"/>
      <c r="T81" s="370"/>
      <c r="U81" s="374"/>
      <c r="V81" s="381"/>
      <c r="W81" s="382"/>
      <c r="X81" s="382"/>
      <c r="Y81" s="383"/>
      <c r="Z81" s="398" t="s">
        <v>257</v>
      </c>
      <c r="AA81" s="399"/>
      <c r="AB81" s="399"/>
      <c r="AC81" s="400"/>
      <c r="AD81" s="398" t="s">
        <v>130</v>
      </c>
      <c r="AE81" s="399"/>
      <c r="AF81" s="399"/>
      <c r="AG81" s="399"/>
      <c r="AH81" s="399"/>
      <c r="AI81" s="399"/>
      <c r="AJ81" s="399"/>
      <c r="AK81" s="400"/>
      <c r="AL81" s="394"/>
      <c r="AM81" s="395"/>
      <c r="AN81" s="395"/>
      <c r="AO81" s="396"/>
      <c r="AS81" s="301" t="s">
        <v>109</v>
      </c>
      <c r="AT81" s="302"/>
      <c r="AU81" s="302"/>
    </row>
    <row r="82" spans="2:68" ht="13.5" customHeight="1">
      <c r="B82" s="367"/>
      <c r="C82" s="375"/>
      <c r="D82" s="376"/>
      <c r="E82" s="376"/>
      <c r="F82" s="376"/>
      <c r="G82" s="376"/>
      <c r="H82" s="376"/>
      <c r="I82" s="376"/>
      <c r="J82" s="376"/>
      <c r="K82" s="376"/>
      <c r="L82" s="376"/>
      <c r="M82" s="376"/>
      <c r="N82" s="376"/>
      <c r="O82" s="376"/>
      <c r="P82" s="376"/>
      <c r="Q82" s="376"/>
      <c r="R82" s="376"/>
      <c r="S82" s="376"/>
      <c r="T82" s="376"/>
      <c r="U82" s="377"/>
      <c r="V82" s="384"/>
      <c r="W82" s="385"/>
      <c r="X82" s="385"/>
      <c r="Y82" s="386"/>
      <c r="Z82" s="384"/>
      <c r="AA82" s="385"/>
      <c r="AB82" s="385"/>
      <c r="AC82" s="386"/>
      <c r="AD82" s="384"/>
      <c r="AE82" s="385"/>
      <c r="AF82" s="385"/>
      <c r="AG82" s="385"/>
      <c r="AH82" s="385"/>
      <c r="AI82" s="385"/>
      <c r="AJ82" s="385"/>
      <c r="AK82" s="386"/>
      <c r="AL82" s="390"/>
      <c r="AM82" s="391"/>
      <c r="AN82" s="391"/>
      <c r="AO82" s="397"/>
      <c r="AS82" s="302"/>
      <c r="AT82" s="302"/>
      <c r="AU82" s="302"/>
    </row>
    <row r="83" spans="2:68" ht="19.5" customHeight="1">
      <c r="B83" s="367"/>
      <c r="C83" s="310" t="s">
        <v>8</v>
      </c>
      <c r="D83" s="311"/>
      <c r="E83" s="311"/>
      <c r="F83" s="311"/>
      <c r="G83" s="311"/>
      <c r="H83" s="412"/>
      <c r="I83" s="412"/>
      <c r="J83" s="412"/>
      <c r="K83" s="412"/>
      <c r="L83" s="412"/>
      <c r="M83" s="412"/>
      <c r="N83" s="412"/>
      <c r="O83" s="412"/>
      <c r="P83" s="412"/>
      <c r="Q83" s="412"/>
      <c r="R83" s="412"/>
      <c r="S83" s="412"/>
      <c r="T83" s="412"/>
      <c r="U83" s="413"/>
      <c r="V83" s="401"/>
      <c r="W83" s="402"/>
      <c r="X83" s="402"/>
      <c r="Y83" s="403"/>
      <c r="Z83" s="404"/>
      <c r="AA83" s="405"/>
      <c r="AB83" s="405"/>
      <c r="AC83" s="406"/>
      <c r="AD83" s="404"/>
      <c r="AE83" s="405"/>
      <c r="AF83" s="405"/>
      <c r="AG83" s="406"/>
      <c r="AH83" s="404"/>
      <c r="AI83" s="405"/>
      <c r="AJ83" s="405"/>
      <c r="AK83" s="406"/>
      <c r="AL83" s="407"/>
      <c r="AM83" s="408"/>
      <c r="AN83" s="408"/>
      <c r="AO83" s="409"/>
      <c r="AS83" s="297">
        <f>SUM(Z84:AK84)</f>
        <v>0</v>
      </c>
      <c r="AT83" s="299" t="str">
        <f>IF(AS83=V84,"〇","×")</f>
        <v>〇</v>
      </c>
      <c r="AU83" s="300"/>
      <c r="AW83" s="294" t="s">
        <v>131</v>
      </c>
      <c r="AX83" s="295"/>
      <c r="AY83" s="295"/>
      <c r="AZ83" s="295"/>
      <c r="BA83" s="295"/>
      <c r="BB83" s="295"/>
      <c r="BC83" s="295"/>
      <c r="BD83" s="295"/>
      <c r="BE83" s="295"/>
      <c r="BF83" s="295"/>
      <c r="BG83" s="295"/>
      <c r="BH83" s="295"/>
      <c r="BI83" s="295"/>
      <c r="BJ83" s="295"/>
      <c r="BK83" s="295"/>
      <c r="BL83" s="40"/>
      <c r="BM83" s="40"/>
    </row>
    <row r="84" spans="2:68" ht="19.5" customHeight="1">
      <c r="B84" s="367"/>
      <c r="C84" s="32" t="s">
        <v>132</v>
      </c>
      <c r="D84" s="321"/>
      <c r="E84" s="322"/>
      <c r="F84" s="322"/>
      <c r="G84" s="109" t="s">
        <v>133</v>
      </c>
      <c r="H84" s="109" t="s">
        <v>134</v>
      </c>
      <c r="I84" s="323"/>
      <c r="J84" s="323"/>
      <c r="K84" s="323"/>
      <c r="L84" s="324" t="s">
        <v>135</v>
      </c>
      <c r="M84" s="324"/>
      <c r="N84" s="109" t="s">
        <v>134</v>
      </c>
      <c r="O84" s="325"/>
      <c r="P84" s="325"/>
      <c r="Q84" s="109" t="s">
        <v>135</v>
      </c>
      <c r="R84" s="109" t="s">
        <v>134</v>
      </c>
      <c r="S84" s="325"/>
      <c r="T84" s="325"/>
      <c r="U84" s="9" t="s">
        <v>135</v>
      </c>
      <c r="V84" s="345">
        <f>IF(D84="",0,D84)*IF(I84="",1,I84)*IF(O84="",1,O84)*IF(S84="",1,S84)</f>
        <v>0</v>
      </c>
      <c r="W84" s="346"/>
      <c r="X84" s="346"/>
      <c r="Y84" s="347"/>
      <c r="Z84" s="348"/>
      <c r="AA84" s="349"/>
      <c r="AB84" s="349"/>
      <c r="AC84" s="350"/>
      <c r="AD84" s="348"/>
      <c r="AE84" s="349"/>
      <c r="AF84" s="349"/>
      <c r="AG84" s="350"/>
      <c r="AH84" s="348"/>
      <c r="AI84" s="349"/>
      <c r="AJ84" s="349"/>
      <c r="AK84" s="350"/>
      <c r="AL84" s="351"/>
      <c r="AM84" s="352"/>
      <c r="AN84" s="352"/>
      <c r="AO84" s="353"/>
      <c r="AS84" s="298"/>
      <c r="AT84" s="300"/>
      <c r="AU84" s="300"/>
      <c r="AW84" s="295"/>
      <c r="AX84" s="295"/>
      <c r="AY84" s="295"/>
      <c r="AZ84" s="295"/>
      <c r="BA84" s="295"/>
      <c r="BB84" s="295"/>
      <c r="BC84" s="295"/>
      <c r="BD84" s="295"/>
      <c r="BE84" s="295"/>
      <c r="BF84" s="295"/>
      <c r="BG84" s="295"/>
      <c r="BH84" s="295"/>
      <c r="BI84" s="295"/>
      <c r="BJ84" s="295"/>
      <c r="BK84" s="295"/>
    </row>
    <row r="85" spans="2:68" ht="19.5" customHeight="1">
      <c r="B85" s="367"/>
      <c r="C85" s="310" t="s">
        <v>8</v>
      </c>
      <c r="D85" s="311"/>
      <c r="E85" s="311"/>
      <c r="F85" s="311"/>
      <c r="G85" s="311"/>
      <c r="H85" s="466"/>
      <c r="I85" s="466"/>
      <c r="J85" s="466"/>
      <c r="K85" s="466"/>
      <c r="L85" s="335"/>
      <c r="M85" s="335"/>
      <c r="N85" s="335"/>
      <c r="O85" s="335"/>
      <c r="P85" s="335"/>
      <c r="Q85" s="335"/>
      <c r="R85" s="335"/>
      <c r="S85" s="335"/>
      <c r="T85" s="335"/>
      <c r="U85" s="467"/>
      <c r="V85" s="312"/>
      <c r="W85" s="313"/>
      <c r="X85" s="313"/>
      <c r="Y85" s="314"/>
      <c r="Z85" s="339"/>
      <c r="AA85" s="340"/>
      <c r="AB85" s="340"/>
      <c r="AC85" s="341"/>
      <c r="AD85" s="339"/>
      <c r="AE85" s="340"/>
      <c r="AF85" s="340"/>
      <c r="AG85" s="341"/>
      <c r="AH85" s="339"/>
      <c r="AI85" s="340"/>
      <c r="AJ85" s="340"/>
      <c r="AK85" s="341"/>
      <c r="AL85" s="342"/>
      <c r="AM85" s="343"/>
      <c r="AN85" s="343"/>
      <c r="AO85" s="344"/>
      <c r="AS85" s="297">
        <f>SUM(Z86:AK86)</f>
        <v>0</v>
      </c>
      <c r="AT85" s="299" t="str">
        <f>IF(AS85=V86,"〇","×")</f>
        <v>〇</v>
      </c>
      <c r="AU85" s="300"/>
      <c r="AW85" s="296" t="s">
        <v>137</v>
      </c>
      <c r="AX85" s="295"/>
      <c r="AY85" s="295"/>
      <c r="AZ85" s="295"/>
      <c r="BA85" s="295"/>
      <c r="BB85" s="295"/>
      <c r="BC85" s="295"/>
      <c r="BD85" s="295"/>
      <c r="BE85" s="295"/>
      <c r="BF85" s="295"/>
      <c r="BG85" s="295"/>
      <c r="BH85" s="295"/>
      <c r="BI85" s="295"/>
      <c r="BJ85" s="295"/>
      <c r="BK85" s="295"/>
      <c r="BL85" s="39"/>
      <c r="BM85" s="39"/>
    </row>
    <row r="86" spans="2:68" ht="19.5" customHeight="1">
      <c r="B86" s="367"/>
      <c r="C86" s="32" t="s">
        <v>132</v>
      </c>
      <c r="D86" s="321"/>
      <c r="E86" s="322"/>
      <c r="F86" s="322"/>
      <c r="G86" s="109" t="s">
        <v>133</v>
      </c>
      <c r="H86" s="109" t="s">
        <v>134</v>
      </c>
      <c r="I86" s="323"/>
      <c r="J86" s="323"/>
      <c r="K86" s="323"/>
      <c r="L86" s="324" t="s">
        <v>135</v>
      </c>
      <c r="M86" s="324"/>
      <c r="N86" s="109" t="s">
        <v>134</v>
      </c>
      <c r="O86" s="325"/>
      <c r="P86" s="325"/>
      <c r="Q86" s="109" t="s">
        <v>135</v>
      </c>
      <c r="R86" s="109" t="s">
        <v>134</v>
      </c>
      <c r="S86" s="325"/>
      <c r="T86" s="325"/>
      <c r="U86" s="9" t="s">
        <v>135</v>
      </c>
      <c r="V86" s="345">
        <f>IF(D86="",0,D86)*IF(I86="",1,I86)*IF(O86="",1,O86)*IF(S86="",1,S86)</f>
        <v>0</v>
      </c>
      <c r="W86" s="346"/>
      <c r="X86" s="346"/>
      <c r="Y86" s="347"/>
      <c r="Z86" s="348"/>
      <c r="AA86" s="349"/>
      <c r="AB86" s="349"/>
      <c r="AC86" s="350"/>
      <c r="AD86" s="348"/>
      <c r="AE86" s="349"/>
      <c r="AF86" s="349"/>
      <c r="AG86" s="350"/>
      <c r="AH86" s="348"/>
      <c r="AI86" s="349"/>
      <c r="AJ86" s="349"/>
      <c r="AK86" s="350"/>
      <c r="AL86" s="351"/>
      <c r="AM86" s="352"/>
      <c r="AN86" s="352"/>
      <c r="AO86" s="353"/>
      <c r="AS86" s="298"/>
      <c r="AT86" s="300"/>
      <c r="AU86" s="300"/>
      <c r="AW86" s="295"/>
      <c r="AX86" s="295"/>
      <c r="AY86" s="295"/>
      <c r="AZ86" s="295"/>
      <c r="BA86" s="295"/>
      <c r="BB86" s="295"/>
      <c r="BC86" s="295"/>
      <c r="BD86" s="295"/>
      <c r="BE86" s="295"/>
      <c r="BF86" s="295"/>
      <c r="BG86" s="295"/>
      <c r="BH86" s="295"/>
      <c r="BI86" s="295"/>
      <c r="BJ86" s="295"/>
      <c r="BK86" s="295"/>
    </row>
    <row r="87" spans="2:68" ht="19.5" customHeight="1">
      <c r="B87" s="367"/>
      <c r="C87" s="310" t="s">
        <v>8</v>
      </c>
      <c r="D87" s="311"/>
      <c r="E87" s="311"/>
      <c r="F87" s="311"/>
      <c r="G87" s="311"/>
      <c r="H87" s="335"/>
      <c r="I87" s="336"/>
      <c r="J87" s="336"/>
      <c r="K87" s="336"/>
      <c r="L87" s="336"/>
      <c r="M87" s="336"/>
      <c r="N87" s="336"/>
      <c r="O87" s="336"/>
      <c r="P87" s="336"/>
      <c r="Q87" s="336"/>
      <c r="R87" s="336"/>
      <c r="S87" s="336"/>
      <c r="T87" s="336"/>
      <c r="U87" s="337"/>
      <c r="V87" s="312"/>
      <c r="W87" s="313"/>
      <c r="X87" s="313"/>
      <c r="Y87" s="314"/>
      <c r="Z87" s="339"/>
      <c r="AA87" s="340"/>
      <c r="AB87" s="340"/>
      <c r="AC87" s="341"/>
      <c r="AD87" s="339"/>
      <c r="AE87" s="340"/>
      <c r="AF87" s="340"/>
      <c r="AG87" s="341"/>
      <c r="AH87" s="339"/>
      <c r="AI87" s="340"/>
      <c r="AJ87" s="340"/>
      <c r="AK87" s="341"/>
      <c r="AL87" s="342"/>
      <c r="AM87" s="343"/>
      <c r="AN87" s="343"/>
      <c r="AO87" s="344"/>
      <c r="AS87" s="297">
        <f>SUM(Z88:AK88)</f>
        <v>0</v>
      </c>
      <c r="AT87" s="299" t="str">
        <f>IF(AS87=V88,"〇","×")</f>
        <v>〇</v>
      </c>
      <c r="AU87" s="300"/>
    </row>
    <row r="88" spans="2:68" ht="19.5" customHeight="1">
      <c r="B88" s="367"/>
      <c r="C88" s="32" t="s">
        <v>132</v>
      </c>
      <c r="D88" s="321"/>
      <c r="E88" s="322"/>
      <c r="F88" s="322"/>
      <c r="G88" s="109" t="s">
        <v>133</v>
      </c>
      <c r="H88" s="109" t="s">
        <v>134</v>
      </c>
      <c r="I88" s="323"/>
      <c r="J88" s="323"/>
      <c r="K88" s="323"/>
      <c r="L88" s="324" t="s">
        <v>135</v>
      </c>
      <c r="M88" s="324"/>
      <c r="N88" s="109" t="s">
        <v>134</v>
      </c>
      <c r="O88" s="325"/>
      <c r="P88" s="325"/>
      <c r="Q88" s="109" t="s">
        <v>135</v>
      </c>
      <c r="R88" s="109" t="s">
        <v>134</v>
      </c>
      <c r="S88" s="325"/>
      <c r="T88" s="325"/>
      <c r="U88" s="9" t="s">
        <v>135</v>
      </c>
      <c r="V88" s="345">
        <f>IF(D88="",0,D88)*IF(I88="",1,I88)*IF(O88="",1,O88)*IF(S88="",1,S88)</f>
        <v>0</v>
      </c>
      <c r="W88" s="346"/>
      <c r="X88" s="346"/>
      <c r="Y88" s="347"/>
      <c r="Z88" s="348"/>
      <c r="AA88" s="349"/>
      <c r="AB88" s="349"/>
      <c r="AC88" s="350"/>
      <c r="AD88" s="348"/>
      <c r="AE88" s="349"/>
      <c r="AF88" s="349"/>
      <c r="AG88" s="350"/>
      <c r="AH88" s="348"/>
      <c r="AI88" s="349"/>
      <c r="AJ88" s="349"/>
      <c r="AK88" s="350"/>
      <c r="AL88" s="351"/>
      <c r="AM88" s="352"/>
      <c r="AN88" s="352"/>
      <c r="AO88" s="353"/>
      <c r="AS88" s="298"/>
      <c r="AT88" s="300"/>
      <c r="AU88" s="300"/>
      <c r="AW88" s="293" t="s">
        <v>138</v>
      </c>
      <c r="AX88" s="293"/>
      <c r="AY88" s="293"/>
      <c r="AZ88" s="293"/>
      <c r="BA88" s="293"/>
      <c r="BB88" s="293"/>
      <c r="BC88" s="293"/>
      <c r="BD88" s="293"/>
      <c r="BE88" s="293"/>
      <c r="BF88" s="293"/>
      <c r="BG88" s="293"/>
      <c r="BH88" s="293"/>
      <c r="BI88" s="293"/>
      <c r="BJ88" s="293"/>
      <c r="BK88" s="293"/>
      <c r="BL88" s="293"/>
      <c r="BM88" s="293"/>
      <c r="BN88" s="293"/>
      <c r="BO88" s="293"/>
      <c r="BP88" s="293"/>
    </row>
    <row r="89" spans="2:68" ht="19.5" customHeight="1">
      <c r="B89" s="367"/>
      <c r="C89" s="338" t="s">
        <v>136</v>
      </c>
      <c r="D89" s="336"/>
      <c r="E89" s="336"/>
      <c r="F89" s="336"/>
      <c r="G89" s="336"/>
      <c r="H89" s="335"/>
      <c r="I89" s="336"/>
      <c r="J89" s="336"/>
      <c r="K89" s="336"/>
      <c r="L89" s="336"/>
      <c r="M89" s="336"/>
      <c r="N89" s="336"/>
      <c r="O89" s="336"/>
      <c r="P89" s="336"/>
      <c r="Q89" s="336"/>
      <c r="R89" s="336"/>
      <c r="S89" s="336"/>
      <c r="T89" s="336"/>
      <c r="U89" s="337"/>
      <c r="V89" s="312"/>
      <c r="W89" s="313"/>
      <c r="X89" s="313"/>
      <c r="Y89" s="314"/>
      <c r="Z89" s="339"/>
      <c r="AA89" s="340"/>
      <c r="AB89" s="340"/>
      <c r="AC89" s="341"/>
      <c r="AD89" s="339"/>
      <c r="AE89" s="340"/>
      <c r="AF89" s="340"/>
      <c r="AG89" s="341"/>
      <c r="AH89" s="339"/>
      <c r="AI89" s="340"/>
      <c r="AJ89" s="340"/>
      <c r="AK89" s="341"/>
      <c r="AL89" s="342"/>
      <c r="AM89" s="343"/>
      <c r="AN89" s="343"/>
      <c r="AO89" s="344"/>
      <c r="AS89" s="297">
        <f>SUM(Z90:AK90)</f>
        <v>0</v>
      </c>
      <c r="AT89" s="299" t="str">
        <f>IF(AS89=V90,"〇","×")</f>
        <v>〇</v>
      </c>
      <c r="AU89" s="300"/>
      <c r="AW89" s="293"/>
      <c r="AX89" s="293"/>
      <c r="AY89" s="293"/>
      <c r="AZ89" s="293"/>
      <c r="BA89" s="293"/>
      <c r="BB89" s="293"/>
      <c r="BC89" s="293"/>
      <c r="BD89" s="293"/>
      <c r="BE89" s="293"/>
      <c r="BF89" s="293"/>
      <c r="BG89" s="293"/>
      <c r="BH89" s="293"/>
      <c r="BI89" s="293"/>
      <c r="BJ89" s="293"/>
      <c r="BK89" s="293"/>
      <c r="BL89" s="293"/>
      <c r="BM89" s="293"/>
      <c r="BN89" s="293"/>
      <c r="BO89" s="293"/>
      <c r="BP89" s="293"/>
    </row>
    <row r="90" spans="2:68" ht="19.5" customHeight="1">
      <c r="B90" s="367"/>
      <c r="C90" s="32" t="s">
        <v>132</v>
      </c>
      <c r="D90" s="321"/>
      <c r="E90" s="322"/>
      <c r="F90" s="322"/>
      <c r="G90" s="109" t="s">
        <v>133</v>
      </c>
      <c r="H90" s="109" t="s">
        <v>134</v>
      </c>
      <c r="I90" s="323"/>
      <c r="J90" s="323"/>
      <c r="K90" s="323"/>
      <c r="L90" s="324" t="s">
        <v>135</v>
      </c>
      <c r="M90" s="324"/>
      <c r="N90" s="109" t="s">
        <v>134</v>
      </c>
      <c r="O90" s="325"/>
      <c r="P90" s="325"/>
      <c r="Q90" s="109" t="s">
        <v>135</v>
      </c>
      <c r="R90" s="109" t="s">
        <v>134</v>
      </c>
      <c r="S90" s="325"/>
      <c r="T90" s="325"/>
      <c r="U90" s="9" t="s">
        <v>135</v>
      </c>
      <c r="V90" s="345">
        <f>IF(D90="",0,D90)*IF(I90="",1,I90)*IF(O90="",1,O90)*IF(S90="",1,S90)</f>
        <v>0</v>
      </c>
      <c r="W90" s="346"/>
      <c r="X90" s="346"/>
      <c r="Y90" s="347"/>
      <c r="Z90" s="348"/>
      <c r="AA90" s="349"/>
      <c r="AB90" s="349"/>
      <c r="AC90" s="350"/>
      <c r="AD90" s="348"/>
      <c r="AE90" s="349"/>
      <c r="AF90" s="349"/>
      <c r="AG90" s="350"/>
      <c r="AH90" s="348"/>
      <c r="AI90" s="349"/>
      <c r="AJ90" s="349"/>
      <c r="AK90" s="350"/>
      <c r="AL90" s="351"/>
      <c r="AM90" s="352"/>
      <c r="AN90" s="352"/>
      <c r="AO90" s="353"/>
      <c r="AS90" s="298"/>
      <c r="AT90" s="300"/>
      <c r="AU90" s="300"/>
    </row>
    <row r="91" spans="2:68" ht="19.5" customHeight="1">
      <c r="B91" s="367"/>
      <c r="C91" s="310" t="s">
        <v>8</v>
      </c>
      <c r="D91" s="311"/>
      <c r="E91" s="311"/>
      <c r="F91" s="311"/>
      <c r="G91" s="311"/>
      <c r="H91" s="335"/>
      <c r="I91" s="336"/>
      <c r="J91" s="336"/>
      <c r="K91" s="336"/>
      <c r="L91" s="336"/>
      <c r="M91" s="336"/>
      <c r="N91" s="336"/>
      <c r="O91" s="336"/>
      <c r="P91" s="336"/>
      <c r="Q91" s="336"/>
      <c r="R91" s="336"/>
      <c r="S91" s="336"/>
      <c r="T91" s="336"/>
      <c r="U91" s="337"/>
      <c r="V91" s="312"/>
      <c r="W91" s="313"/>
      <c r="X91" s="313"/>
      <c r="Y91" s="314"/>
      <c r="Z91" s="339"/>
      <c r="AA91" s="340"/>
      <c r="AB91" s="340"/>
      <c r="AC91" s="341"/>
      <c r="AD91" s="339"/>
      <c r="AE91" s="340"/>
      <c r="AF91" s="340"/>
      <c r="AG91" s="341"/>
      <c r="AH91" s="339"/>
      <c r="AI91" s="340"/>
      <c r="AJ91" s="340"/>
      <c r="AK91" s="341"/>
      <c r="AL91" s="342"/>
      <c r="AM91" s="343"/>
      <c r="AN91" s="343"/>
      <c r="AO91" s="344"/>
      <c r="AS91" s="297">
        <f>SUM(Z92:AK92)</f>
        <v>0</v>
      </c>
      <c r="AT91" s="299" t="str">
        <f>IF(AS91=V92,"〇","×")</f>
        <v>〇</v>
      </c>
      <c r="AU91" s="300"/>
    </row>
    <row r="92" spans="2:68" ht="19.5" customHeight="1">
      <c r="B92" s="367"/>
      <c r="C92" s="32" t="s">
        <v>132</v>
      </c>
      <c r="D92" s="321"/>
      <c r="E92" s="322"/>
      <c r="F92" s="322"/>
      <c r="G92" s="109" t="s">
        <v>133</v>
      </c>
      <c r="H92" s="109" t="s">
        <v>134</v>
      </c>
      <c r="I92" s="323"/>
      <c r="J92" s="323"/>
      <c r="K92" s="323"/>
      <c r="L92" s="324" t="s">
        <v>135</v>
      </c>
      <c r="M92" s="324"/>
      <c r="N92" s="109" t="s">
        <v>134</v>
      </c>
      <c r="O92" s="325"/>
      <c r="P92" s="325"/>
      <c r="Q92" s="109" t="s">
        <v>135</v>
      </c>
      <c r="R92" s="109" t="s">
        <v>134</v>
      </c>
      <c r="S92" s="325"/>
      <c r="T92" s="325"/>
      <c r="U92" s="9" t="s">
        <v>135</v>
      </c>
      <c r="V92" s="345">
        <f>IF(D92="",0,D92)*IF(I92="",1,I92)*IF(O92="",1,O92)*IF(S92="",1,S92)</f>
        <v>0</v>
      </c>
      <c r="W92" s="346"/>
      <c r="X92" s="346"/>
      <c r="Y92" s="347"/>
      <c r="Z92" s="348"/>
      <c r="AA92" s="349"/>
      <c r="AB92" s="349"/>
      <c r="AC92" s="350"/>
      <c r="AD92" s="348"/>
      <c r="AE92" s="349"/>
      <c r="AF92" s="349"/>
      <c r="AG92" s="350"/>
      <c r="AH92" s="348"/>
      <c r="AI92" s="349"/>
      <c r="AJ92" s="349"/>
      <c r="AK92" s="350"/>
      <c r="AL92" s="351"/>
      <c r="AM92" s="352"/>
      <c r="AN92" s="352"/>
      <c r="AO92" s="353"/>
      <c r="AS92" s="298"/>
      <c r="AT92" s="300"/>
      <c r="AU92" s="300"/>
    </row>
    <row r="93" spans="2:68" ht="19.5" customHeight="1">
      <c r="B93" s="367"/>
      <c r="C93" s="338" t="s">
        <v>136</v>
      </c>
      <c r="D93" s="336"/>
      <c r="E93" s="336"/>
      <c r="F93" s="336"/>
      <c r="G93" s="336"/>
      <c r="H93" s="335"/>
      <c r="I93" s="336"/>
      <c r="J93" s="336"/>
      <c r="K93" s="336"/>
      <c r="L93" s="336"/>
      <c r="M93" s="336"/>
      <c r="N93" s="336"/>
      <c r="O93" s="336"/>
      <c r="P93" s="336"/>
      <c r="Q93" s="336"/>
      <c r="R93" s="336"/>
      <c r="S93" s="336"/>
      <c r="T93" s="336"/>
      <c r="U93" s="337"/>
      <c r="V93" s="312"/>
      <c r="W93" s="313"/>
      <c r="X93" s="313"/>
      <c r="Y93" s="314"/>
      <c r="Z93" s="339"/>
      <c r="AA93" s="340"/>
      <c r="AB93" s="340"/>
      <c r="AC93" s="341"/>
      <c r="AD93" s="339"/>
      <c r="AE93" s="340"/>
      <c r="AF93" s="340"/>
      <c r="AG93" s="341"/>
      <c r="AH93" s="339"/>
      <c r="AI93" s="340"/>
      <c r="AJ93" s="340"/>
      <c r="AK93" s="341"/>
      <c r="AL93" s="342"/>
      <c r="AM93" s="343"/>
      <c r="AN93" s="343"/>
      <c r="AO93" s="344"/>
      <c r="AS93" s="297">
        <f>SUM(Z94:AK94)</f>
        <v>0</v>
      </c>
      <c r="AT93" s="299" t="str">
        <f>IF(AS93=V94,"〇","×")</f>
        <v>〇</v>
      </c>
      <c r="AU93" s="300"/>
    </row>
    <row r="94" spans="2:68" ht="19.5" customHeight="1">
      <c r="B94" s="367"/>
      <c r="C94" s="32" t="s">
        <v>132</v>
      </c>
      <c r="D94" s="321"/>
      <c r="E94" s="322"/>
      <c r="F94" s="322"/>
      <c r="G94" s="109" t="s">
        <v>133</v>
      </c>
      <c r="H94" s="109" t="s">
        <v>134</v>
      </c>
      <c r="I94" s="323"/>
      <c r="J94" s="323"/>
      <c r="K94" s="323"/>
      <c r="L94" s="324" t="s">
        <v>135</v>
      </c>
      <c r="M94" s="324"/>
      <c r="N94" s="109" t="s">
        <v>134</v>
      </c>
      <c r="O94" s="325"/>
      <c r="P94" s="325"/>
      <c r="Q94" s="109" t="s">
        <v>135</v>
      </c>
      <c r="R94" s="109" t="s">
        <v>134</v>
      </c>
      <c r="S94" s="325"/>
      <c r="T94" s="325"/>
      <c r="U94" s="9" t="s">
        <v>135</v>
      </c>
      <c r="V94" s="345">
        <f>IF(D94="",0,D94)*IF(I94="",1,I94)*IF(O94="",1,O94)*IF(S94="",1,S94)</f>
        <v>0</v>
      </c>
      <c r="W94" s="346"/>
      <c r="X94" s="346"/>
      <c r="Y94" s="347"/>
      <c r="Z94" s="348"/>
      <c r="AA94" s="349"/>
      <c r="AB94" s="349"/>
      <c r="AC94" s="350"/>
      <c r="AD94" s="348"/>
      <c r="AE94" s="349"/>
      <c r="AF94" s="349"/>
      <c r="AG94" s="350"/>
      <c r="AH94" s="348"/>
      <c r="AI94" s="349"/>
      <c r="AJ94" s="349"/>
      <c r="AK94" s="350"/>
      <c r="AL94" s="351"/>
      <c r="AM94" s="352"/>
      <c r="AN94" s="352"/>
      <c r="AO94" s="353"/>
      <c r="AS94" s="298"/>
      <c r="AT94" s="300"/>
      <c r="AU94" s="300"/>
    </row>
    <row r="95" spans="2:68" ht="19.5" customHeight="1">
      <c r="B95" s="367"/>
      <c r="C95" s="310" t="s">
        <v>8</v>
      </c>
      <c r="D95" s="311"/>
      <c r="E95" s="311"/>
      <c r="F95" s="311"/>
      <c r="G95" s="311"/>
      <c r="H95" s="335"/>
      <c r="I95" s="336"/>
      <c r="J95" s="336"/>
      <c r="K95" s="336"/>
      <c r="L95" s="336"/>
      <c r="M95" s="336"/>
      <c r="N95" s="336"/>
      <c r="O95" s="336"/>
      <c r="P95" s="336"/>
      <c r="Q95" s="336"/>
      <c r="R95" s="336"/>
      <c r="S95" s="336"/>
      <c r="T95" s="336"/>
      <c r="U95" s="337"/>
      <c r="V95" s="312"/>
      <c r="W95" s="313"/>
      <c r="X95" s="313"/>
      <c r="Y95" s="314"/>
      <c r="Z95" s="315"/>
      <c r="AA95" s="316"/>
      <c r="AB95" s="316"/>
      <c r="AC95" s="317"/>
      <c r="AD95" s="315"/>
      <c r="AE95" s="316"/>
      <c r="AF95" s="316"/>
      <c r="AG95" s="317"/>
      <c r="AH95" s="315"/>
      <c r="AI95" s="316"/>
      <c r="AJ95" s="316"/>
      <c r="AK95" s="317"/>
      <c r="AL95" s="318"/>
      <c r="AM95" s="319"/>
      <c r="AN95" s="319"/>
      <c r="AO95" s="320"/>
      <c r="AS95" s="297">
        <f>SUM(Z96:AK96)</f>
        <v>0</v>
      </c>
      <c r="AT95" s="299" t="str">
        <f>IF(AS95=V96,"〇","×")</f>
        <v>〇</v>
      </c>
      <c r="AU95" s="300"/>
    </row>
    <row r="96" spans="2:68" ht="19.5" customHeight="1" thickBot="1">
      <c r="B96" s="367"/>
      <c r="C96" s="32" t="s">
        <v>132</v>
      </c>
      <c r="D96" s="321"/>
      <c r="E96" s="322"/>
      <c r="F96" s="322"/>
      <c r="G96" s="109" t="s">
        <v>133</v>
      </c>
      <c r="H96" s="109" t="s">
        <v>134</v>
      </c>
      <c r="I96" s="323"/>
      <c r="J96" s="323"/>
      <c r="K96" s="323"/>
      <c r="L96" s="324" t="s">
        <v>135</v>
      </c>
      <c r="M96" s="324"/>
      <c r="N96" s="109" t="s">
        <v>134</v>
      </c>
      <c r="O96" s="325"/>
      <c r="P96" s="325"/>
      <c r="Q96" s="109" t="s">
        <v>135</v>
      </c>
      <c r="R96" s="109" t="s">
        <v>134</v>
      </c>
      <c r="S96" s="325"/>
      <c r="T96" s="325"/>
      <c r="U96" s="9" t="s">
        <v>135</v>
      </c>
      <c r="V96" s="326">
        <f>IF(D96="",0,D96)*IF(I96="",1,I96)*IF(O96="",1,O96)*IF(S96="",1,S96)</f>
        <v>0</v>
      </c>
      <c r="W96" s="327"/>
      <c r="X96" s="327"/>
      <c r="Y96" s="328"/>
      <c r="Z96" s="329"/>
      <c r="AA96" s="330"/>
      <c r="AB96" s="330"/>
      <c r="AC96" s="331"/>
      <c r="AD96" s="329"/>
      <c r="AE96" s="330"/>
      <c r="AF96" s="330"/>
      <c r="AG96" s="331"/>
      <c r="AH96" s="329"/>
      <c r="AI96" s="330"/>
      <c r="AJ96" s="330"/>
      <c r="AK96" s="331"/>
      <c r="AL96" s="332"/>
      <c r="AM96" s="333"/>
      <c r="AN96" s="333"/>
      <c r="AO96" s="334"/>
      <c r="AS96" s="298"/>
      <c r="AT96" s="300"/>
      <c r="AU96" s="300"/>
    </row>
    <row r="97" spans="1:63" ht="36.75" customHeight="1" thickTop="1" thickBot="1">
      <c r="B97" s="368"/>
      <c r="C97" s="303" t="s">
        <v>111</v>
      </c>
      <c r="D97" s="304"/>
      <c r="E97" s="304"/>
      <c r="F97" s="304"/>
      <c r="G97" s="304"/>
      <c r="H97" s="304"/>
      <c r="I97" s="304"/>
      <c r="J97" s="304"/>
      <c r="K97" s="304"/>
      <c r="L97" s="304"/>
      <c r="M97" s="304"/>
      <c r="N97" s="304"/>
      <c r="O97" s="304"/>
      <c r="P97" s="304"/>
      <c r="Q97" s="304"/>
      <c r="R97" s="304"/>
      <c r="S97" s="304"/>
      <c r="T97" s="304"/>
      <c r="U97" s="305"/>
      <c r="V97" s="306">
        <f>SUM(V83:Y96)</f>
        <v>0</v>
      </c>
      <c r="W97" s="307"/>
      <c r="X97" s="307"/>
      <c r="Y97" s="308"/>
      <c r="Z97" s="306">
        <f>SUM(Z83:AC96)</f>
        <v>0</v>
      </c>
      <c r="AA97" s="307"/>
      <c r="AB97" s="307"/>
      <c r="AC97" s="308"/>
      <c r="AD97" s="306">
        <f>SUM(AD83:AG96)</f>
        <v>0</v>
      </c>
      <c r="AE97" s="307"/>
      <c r="AF97" s="307"/>
      <c r="AG97" s="308"/>
      <c r="AH97" s="306">
        <f>SUM(AH83:AK96)</f>
        <v>0</v>
      </c>
      <c r="AI97" s="307"/>
      <c r="AJ97" s="307"/>
      <c r="AK97" s="308"/>
      <c r="AL97" s="306"/>
      <c r="AM97" s="307"/>
      <c r="AN97" s="307"/>
      <c r="AO97" s="309"/>
      <c r="AS97" s="42"/>
    </row>
    <row r="98" spans="1:63" ht="13.5" customHeight="1" thickBot="1"/>
    <row r="99" spans="1:63" ht="13.5" customHeight="1">
      <c r="B99" s="354" t="s">
        <v>113</v>
      </c>
      <c r="C99" s="355"/>
      <c r="D99" s="355"/>
      <c r="E99" s="355"/>
      <c r="F99" s="356"/>
      <c r="G99" s="363" t="s">
        <v>142</v>
      </c>
      <c r="H99" s="356"/>
      <c r="I99" s="356"/>
      <c r="J99" s="356"/>
      <c r="K99" s="364"/>
      <c r="Q99" s="1"/>
      <c r="R99" s="1"/>
      <c r="S99" s="1"/>
      <c r="T99" s="1"/>
      <c r="AP99" s="1"/>
    </row>
    <row r="100" spans="1:63" ht="13.5" customHeight="1">
      <c r="B100" s="357"/>
      <c r="C100" s="358"/>
      <c r="D100" s="358"/>
      <c r="E100" s="358"/>
      <c r="F100" s="359"/>
      <c r="G100" s="359"/>
      <c r="H100" s="359"/>
      <c r="I100" s="359"/>
      <c r="J100" s="359"/>
      <c r="K100" s="365"/>
      <c r="Q100" s="1"/>
      <c r="R100" s="1"/>
      <c r="S100" s="1"/>
      <c r="T100" s="1"/>
      <c r="AP100" s="1"/>
    </row>
    <row r="101" spans="1:63" ht="13.5" customHeight="1" thickBot="1">
      <c r="B101" s="357"/>
      <c r="C101" s="358"/>
      <c r="D101" s="358"/>
      <c r="E101" s="358"/>
      <c r="F101" s="359"/>
      <c r="G101" s="359"/>
      <c r="H101" s="359"/>
      <c r="I101" s="359"/>
      <c r="J101" s="359"/>
      <c r="K101" s="365"/>
      <c r="Q101" s="1"/>
      <c r="R101" s="1"/>
      <c r="S101" s="1"/>
      <c r="T101" s="1"/>
      <c r="AP101" s="1"/>
    </row>
    <row r="102" spans="1:63" s="3" customFormat="1" ht="18" customHeight="1">
      <c r="A102" s="1"/>
      <c r="B102" s="451" t="s">
        <v>143</v>
      </c>
      <c r="C102" s="452"/>
      <c r="D102" s="452"/>
      <c r="E102" s="452"/>
      <c r="F102" s="371"/>
      <c r="G102" s="455"/>
      <c r="H102" s="456"/>
      <c r="I102" s="456"/>
      <c r="J102" s="456"/>
      <c r="K102" s="456"/>
      <c r="L102" s="456"/>
      <c r="M102" s="456"/>
      <c r="N102" s="456"/>
      <c r="O102" s="456"/>
      <c r="P102" s="456"/>
      <c r="Q102" s="456"/>
      <c r="R102" s="457"/>
      <c r="S102" s="414" t="s">
        <v>144</v>
      </c>
      <c r="T102" s="415"/>
      <c r="U102" s="416"/>
      <c r="V102" s="455"/>
      <c r="W102" s="461"/>
      <c r="X102" s="461"/>
      <c r="Y102" s="461"/>
      <c r="Z102" s="461"/>
      <c r="AA102" s="461"/>
      <c r="AB102" s="461"/>
      <c r="AC102" s="461"/>
      <c r="AD102" s="461"/>
      <c r="AE102" s="462"/>
      <c r="AF102" s="414" t="s">
        <v>145</v>
      </c>
      <c r="AG102" s="415"/>
      <c r="AH102" s="415"/>
      <c r="AI102" s="416"/>
      <c r="AJ102" s="420"/>
      <c r="AK102" s="421"/>
      <c r="AL102" s="421"/>
      <c r="AM102" s="421"/>
      <c r="AN102" s="424" t="s">
        <v>146</v>
      </c>
      <c r="AO102" s="425"/>
      <c r="AQ102" s="1"/>
      <c r="AR102" s="1"/>
    </row>
    <row r="103" spans="1:63" s="7" customFormat="1" ht="18" customHeight="1">
      <c r="B103" s="453"/>
      <c r="C103" s="454"/>
      <c r="D103" s="454"/>
      <c r="E103" s="454"/>
      <c r="F103" s="376"/>
      <c r="G103" s="458"/>
      <c r="H103" s="459"/>
      <c r="I103" s="459"/>
      <c r="J103" s="459"/>
      <c r="K103" s="459"/>
      <c r="L103" s="459"/>
      <c r="M103" s="459"/>
      <c r="N103" s="459"/>
      <c r="O103" s="459"/>
      <c r="P103" s="459"/>
      <c r="Q103" s="459"/>
      <c r="R103" s="460"/>
      <c r="S103" s="417"/>
      <c r="T103" s="418"/>
      <c r="U103" s="419"/>
      <c r="V103" s="463"/>
      <c r="W103" s="464"/>
      <c r="X103" s="464"/>
      <c r="Y103" s="464"/>
      <c r="Z103" s="464"/>
      <c r="AA103" s="464"/>
      <c r="AB103" s="464"/>
      <c r="AC103" s="464"/>
      <c r="AD103" s="464"/>
      <c r="AE103" s="465"/>
      <c r="AF103" s="417"/>
      <c r="AG103" s="418"/>
      <c r="AH103" s="418"/>
      <c r="AI103" s="419"/>
      <c r="AJ103" s="422"/>
      <c r="AK103" s="423"/>
      <c r="AL103" s="423"/>
      <c r="AM103" s="423"/>
      <c r="AN103" s="426"/>
      <c r="AO103" s="427"/>
    </row>
    <row r="104" spans="1:63" s="7" customFormat="1" ht="21.75" customHeight="1">
      <c r="B104" s="428" t="s">
        <v>147</v>
      </c>
      <c r="C104" s="429"/>
      <c r="D104" s="429"/>
      <c r="E104" s="429"/>
      <c r="F104" s="430"/>
      <c r="G104" s="434"/>
      <c r="H104" s="435"/>
      <c r="I104" s="435"/>
      <c r="J104" s="435"/>
      <c r="K104" s="435"/>
      <c r="L104" s="435"/>
      <c r="M104" s="435"/>
      <c r="N104" s="435"/>
      <c r="O104" s="435"/>
      <c r="P104" s="435"/>
      <c r="Q104" s="435"/>
      <c r="R104" s="435"/>
      <c r="S104" s="435"/>
      <c r="T104" s="435"/>
      <c r="U104" s="435"/>
      <c r="V104" s="435"/>
      <c r="W104" s="435"/>
      <c r="X104" s="435"/>
      <c r="Y104" s="435"/>
      <c r="Z104" s="435"/>
      <c r="AA104" s="436"/>
      <c r="AB104" s="439" t="s">
        <v>148</v>
      </c>
      <c r="AC104" s="440"/>
      <c r="AD104" s="440"/>
      <c r="AE104" s="441"/>
      <c r="AF104" s="445"/>
      <c r="AG104" s="446"/>
      <c r="AH104" s="446"/>
      <c r="AI104" s="446"/>
      <c r="AJ104" s="446"/>
      <c r="AK104" s="446"/>
      <c r="AL104" s="446"/>
      <c r="AM104" s="446"/>
      <c r="AN104" s="446"/>
      <c r="AO104" s="447"/>
    </row>
    <row r="105" spans="1:63" s="7" customFormat="1" ht="18" customHeight="1" thickBot="1">
      <c r="B105" s="431"/>
      <c r="C105" s="432"/>
      <c r="D105" s="432"/>
      <c r="E105" s="432"/>
      <c r="F105" s="433"/>
      <c r="G105" s="437"/>
      <c r="H105" s="437"/>
      <c r="I105" s="437"/>
      <c r="J105" s="437"/>
      <c r="K105" s="437"/>
      <c r="L105" s="437"/>
      <c r="M105" s="437"/>
      <c r="N105" s="437"/>
      <c r="O105" s="437"/>
      <c r="P105" s="437"/>
      <c r="Q105" s="437"/>
      <c r="R105" s="437"/>
      <c r="S105" s="437"/>
      <c r="T105" s="437"/>
      <c r="U105" s="437"/>
      <c r="V105" s="437"/>
      <c r="W105" s="437"/>
      <c r="X105" s="437"/>
      <c r="Y105" s="437"/>
      <c r="Z105" s="437"/>
      <c r="AA105" s="438"/>
      <c r="AB105" s="442"/>
      <c r="AC105" s="443"/>
      <c r="AD105" s="443"/>
      <c r="AE105" s="444"/>
      <c r="AF105" s="448"/>
      <c r="AG105" s="449"/>
      <c r="AH105" s="449"/>
      <c r="AI105" s="449"/>
      <c r="AJ105" s="449"/>
      <c r="AK105" s="449"/>
      <c r="AL105" s="449"/>
      <c r="AM105" s="449"/>
      <c r="AN105" s="449"/>
      <c r="AO105" s="450"/>
    </row>
    <row r="106" spans="1:63" ht="13.5" customHeight="1">
      <c r="B106" s="410" t="s">
        <v>124</v>
      </c>
      <c r="C106" s="411" t="s">
        <v>125</v>
      </c>
      <c r="D106" s="371"/>
      <c r="E106" s="371"/>
      <c r="F106" s="371"/>
      <c r="G106" s="371"/>
      <c r="H106" s="371"/>
      <c r="I106" s="371"/>
      <c r="J106" s="371"/>
      <c r="K106" s="371"/>
      <c r="L106" s="371"/>
      <c r="M106" s="371"/>
      <c r="N106" s="371"/>
      <c r="O106" s="371"/>
      <c r="P106" s="371"/>
      <c r="Q106" s="371"/>
      <c r="R106" s="371"/>
      <c r="S106" s="371"/>
      <c r="T106" s="371"/>
      <c r="U106" s="372"/>
      <c r="V106" s="378" t="s">
        <v>126</v>
      </c>
      <c r="W106" s="379"/>
      <c r="X106" s="379"/>
      <c r="Y106" s="380"/>
      <c r="Z106" s="378" t="s">
        <v>127</v>
      </c>
      <c r="AA106" s="379"/>
      <c r="AB106" s="379"/>
      <c r="AC106" s="379"/>
      <c r="AD106" s="379"/>
      <c r="AE106" s="379"/>
      <c r="AF106" s="379"/>
      <c r="AG106" s="380"/>
      <c r="AH106" s="387" t="s">
        <v>128</v>
      </c>
      <c r="AI106" s="388"/>
      <c r="AJ106" s="388"/>
      <c r="AK106" s="389"/>
      <c r="AL106" s="387" t="s">
        <v>129</v>
      </c>
      <c r="AM106" s="388"/>
      <c r="AN106" s="388"/>
      <c r="AO106" s="393"/>
    </row>
    <row r="107" spans="1:63" ht="13.5" customHeight="1">
      <c r="B107" s="367"/>
      <c r="C107" s="373"/>
      <c r="D107" s="370"/>
      <c r="E107" s="370"/>
      <c r="F107" s="370"/>
      <c r="G107" s="370"/>
      <c r="H107" s="370"/>
      <c r="I107" s="370"/>
      <c r="J107" s="370"/>
      <c r="K107" s="370"/>
      <c r="L107" s="370"/>
      <c r="M107" s="370"/>
      <c r="N107" s="370"/>
      <c r="O107" s="370"/>
      <c r="P107" s="370"/>
      <c r="Q107" s="370"/>
      <c r="R107" s="370"/>
      <c r="S107" s="370"/>
      <c r="T107" s="370"/>
      <c r="U107" s="374"/>
      <c r="V107" s="381"/>
      <c r="W107" s="382"/>
      <c r="X107" s="382"/>
      <c r="Y107" s="383"/>
      <c r="Z107" s="384"/>
      <c r="AA107" s="385"/>
      <c r="AB107" s="385"/>
      <c r="AC107" s="385"/>
      <c r="AD107" s="385"/>
      <c r="AE107" s="385"/>
      <c r="AF107" s="385"/>
      <c r="AG107" s="386"/>
      <c r="AH107" s="390"/>
      <c r="AI107" s="391"/>
      <c r="AJ107" s="391"/>
      <c r="AK107" s="392"/>
      <c r="AL107" s="394"/>
      <c r="AM107" s="395"/>
      <c r="AN107" s="395"/>
      <c r="AO107" s="396"/>
    </row>
    <row r="108" spans="1:63" ht="13.5" customHeight="1">
      <c r="B108" s="367"/>
      <c r="C108" s="373"/>
      <c r="D108" s="370"/>
      <c r="E108" s="370"/>
      <c r="F108" s="370"/>
      <c r="G108" s="370"/>
      <c r="H108" s="370"/>
      <c r="I108" s="370"/>
      <c r="J108" s="370"/>
      <c r="K108" s="370"/>
      <c r="L108" s="370"/>
      <c r="M108" s="370"/>
      <c r="N108" s="370"/>
      <c r="O108" s="370"/>
      <c r="P108" s="370"/>
      <c r="Q108" s="370"/>
      <c r="R108" s="370"/>
      <c r="S108" s="370"/>
      <c r="T108" s="370"/>
      <c r="U108" s="374"/>
      <c r="V108" s="381"/>
      <c r="W108" s="382"/>
      <c r="X108" s="382"/>
      <c r="Y108" s="383"/>
      <c r="Z108" s="398" t="s">
        <v>257</v>
      </c>
      <c r="AA108" s="399"/>
      <c r="AB108" s="399"/>
      <c r="AC108" s="400"/>
      <c r="AD108" s="398" t="s">
        <v>130</v>
      </c>
      <c r="AE108" s="399"/>
      <c r="AF108" s="399"/>
      <c r="AG108" s="399"/>
      <c r="AH108" s="399"/>
      <c r="AI108" s="399"/>
      <c r="AJ108" s="399"/>
      <c r="AK108" s="400"/>
      <c r="AL108" s="394"/>
      <c r="AM108" s="395"/>
      <c r="AN108" s="395"/>
      <c r="AO108" s="396"/>
      <c r="AS108" s="301" t="s">
        <v>109</v>
      </c>
      <c r="AT108" s="302"/>
      <c r="AU108" s="302"/>
    </row>
    <row r="109" spans="1:63" ht="13.5" customHeight="1">
      <c r="B109" s="367"/>
      <c r="C109" s="375"/>
      <c r="D109" s="376"/>
      <c r="E109" s="376"/>
      <c r="F109" s="376"/>
      <c r="G109" s="376"/>
      <c r="H109" s="376"/>
      <c r="I109" s="376"/>
      <c r="J109" s="376"/>
      <c r="K109" s="376"/>
      <c r="L109" s="376"/>
      <c r="M109" s="376"/>
      <c r="N109" s="376"/>
      <c r="O109" s="376"/>
      <c r="P109" s="376"/>
      <c r="Q109" s="376"/>
      <c r="R109" s="376"/>
      <c r="S109" s="376"/>
      <c r="T109" s="376"/>
      <c r="U109" s="377"/>
      <c r="V109" s="384"/>
      <c r="W109" s="385"/>
      <c r="X109" s="385"/>
      <c r="Y109" s="386"/>
      <c r="Z109" s="384"/>
      <c r="AA109" s="385"/>
      <c r="AB109" s="385"/>
      <c r="AC109" s="386"/>
      <c r="AD109" s="384"/>
      <c r="AE109" s="385"/>
      <c r="AF109" s="385"/>
      <c r="AG109" s="385"/>
      <c r="AH109" s="385"/>
      <c r="AI109" s="385"/>
      <c r="AJ109" s="385"/>
      <c r="AK109" s="386"/>
      <c r="AL109" s="390"/>
      <c r="AM109" s="391"/>
      <c r="AN109" s="391"/>
      <c r="AO109" s="397"/>
      <c r="AS109" s="302"/>
      <c r="AT109" s="302"/>
      <c r="AU109" s="302"/>
    </row>
    <row r="110" spans="1:63" ht="19.5" customHeight="1">
      <c r="B110" s="367"/>
      <c r="C110" s="310" t="s">
        <v>8</v>
      </c>
      <c r="D110" s="311"/>
      <c r="E110" s="311"/>
      <c r="F110" s="311"/>
      <c r="G110" s="311"/>
      <c r="H110" s="412"/>
      <c r="I110" s="412"/>
      <c r="J110" s="412"/>
      <c r="K110" s="412"/>
      <c r="L110" s="412"/>
      <c r="M110" s="412"/>
      <c r="N110" s="412"/>
      <c r="O110" s="412"/>
      <c r="P110" s="412"/>
      <c r="Q110" s="412"/>
      <c r="R110" s="412"/>
      <c r="S110" s="412"/>
      <c r="T110" s="412"/>
      <c r="U110" s="413"/>
      <c r="V110" s="401"/>
      <c r="W110" s="402"/>
      <c r="X110" s="402"/>
      <c r="Y110" s="403"/>
      <c r="Z110" s="404"/>
      <c r="AA110" s="405"/>
      <c r="AB110" s="405"/>
      <c r="AC110" s="406"/>
      <c r="AD110" s="404"/>
      <c r="AE110" s="405"/>
      <c r="AF110" s="405"/>
      <c r="AG110" s="406"/>
      <c r="AH110" s="404"/>
      <c r="AI110" s="405"/>
      <c r="AJ110" s="405"/>
      <c r="AK110" s="406"/>
      <c r="AL110" s="407"/>
      <c r="AM110" s="408"/>
      <c r="AN110" s="408"/>
      <c r="AO110" s="409"/>
      <c r="AS110" s="297">
        <f>SUM(Z111:AK111)</f>
        <v>0</v>
      </c>
      <c r="AT110" s="299" t="str">
        <f>IF(AS110=V111,"〇","×")</f>
        <v>〇</v>
      </c>
      <c r="AU110" s="300"/>
      <c r="AW110" s="84" t="s">
        <v>149</v>
      </c>
      <c r="AX110" s="82"/>
      <c r="AY110" s="82"/>
      <c r="AZ110" s="82"/>
      <c r="BA110" s="82"/>
      <c r="BB110" s="82"/>
      <c r="BC110" s="82"/>
      <c r="BD110" s="82"/>
      <c r="BE110" s="82"/>
      <c r="BF110" s="82"/>
      <c r="BG110" s="82"/>
      <c r="BH110" s="82"/>
      <c r="BI110" s="82"/>
      <c r="BJ110" s="82"/>
      <c r="BK110" s="82"/>
    </row>
    <row r="111" spans="1:63" ht="19.5" customHeight="1">
      <c r="B111" s="367"/>
      <c r="C111" s="32" t="s">
        <v>132</v>
      </c>
      <c r="D111" s="321"/>
      <c r="E111" s="322"/>
      <c r="F111" s="322"/>
      <c r="G111" s="109" t="s">
        <v>133</v>
      </c>
      <c r="H111" s="109" t="s">
        <v>134</v>
      </c>
      <c r="I111" s="323"/>
      <c r="J111" s="323"/>
      <c r="K111" s="323"/>
      <c r="L111" s="324" t="s">
        <v>135</v>
      </c>
      <c r="M111" s="324"/>
      <c r="N111" s="109" t="s">
        <v>134</v>
      </c>
      <c r="O111" s="325"/>
      <c r="P111" s="325"/>
      <c r="Q111" s="109" t="s">
        <v>135</v>
      </c>
      <c r="R111" s="109" t="s">
        <v>134</v>
      </c>
      <c r="S111" s="325"/>
      <c r="T111" s="325"/>
      <c r="U111" s="9" t="s">
        <v>135</v>
      </c>
      <c r="V111" s="345">
        <f>IF(D111="",0,D111)*IF(I111="",1,I111)*IF(O111="",1,O111)*IF(S111="",1,S111)</f>
        <v>0</v>
      </c>
      <c r="W111" s="346"/>
      <c r="X111" s="346"/>
      <c r="Y111" s="347"/>
      <c r="Z111" s="348"/>
      <c r="AA111" s="349"/>
      <c r="AB111" s="349"/>
      <c r="AC111" s="350"/>
      <c r="AD111" s="348"/>
      <c r="AE111" s="349"/>
      <c r="AF111" s="349"/>
      <c r="AG111" s="350"/>
      <c r="AH111" s="348"/>
      <c r="AI111" s="349"/>
      <c r="AJ111" s="349"/>
      <c r="AK111" s="350"/>
      <c r="AL111" s="351"/>
      <c r="AM111" s="352"/>
      <c r="AN111" s="352"/>
      <c r="AO111" s="353"/>
      <c r="AS111" s="298"/>
      <c r="AT111" s="300"/>
      <c r="AU111" s="300"/>
      <c r="AW111" s="83"/>
      <c r="AX111" s="85" t="s">
        <v>150</v>
      </c>
      <c r="AY111" s="83"/>
      <c r="AZ111" s="83"/>
      <c r="BA111" s="83"/>
      <c r="BB111" s="83"/>
      <c r="BC111" s="83"/>
      <c r="BD111" s="83"/>
      <c r="BE111" s="83"/>
    </row>
    <row r="112" spans="1:63" ht="19.5" customHeight="1">
      <c r="B112" s="367"/>
      <c r="C112" s="310" t="s">
        <v>8</v>
      </c>
      <c r="D112" s="311"/>
      <c r="E112" s="311"/>
      <c r="F112" s="311"/>
      <c r="G112" s="311"/>
      <c r="H112" s="466"/>
      <c r="I112" s="466"/>
      <c r="J112" s="466"/>
      <c r="K112" s="466"/>
      <c r="L112" s="335"/>
      <c r="M112" s="335"/>
      <c r="N112" s="335"/>
      <c r="O112" s="335"/>
      <c r="P112" s="335"/>
      <c r="Q112" s="335"/>
      <c r="R112" s="335"/>
      <c r="S112" s="335"/>
      <c r="T112" s="335"/>
      <c r="U112" s="467"/>
      <c r="V112" s="312"/>
      <c r="W112" s="313"/>
      <c r="X112" s="313"/>
      <c r="Y112" s="314"/>
      <c r="Z112" s="339"/>
      <c r="AA112" s="340"/>
      <c r="AB112" s="340"/>
      <c r="AC112" s="341"/>
      <c r="AD112" s="339"/>
      <c r="AE112" s="340"/>
      <c r="AF112" s="340"/>
      <c r="AG112" s="341"/>
      <c r="AH112" s="339"/>
      <c r="AI112" s="340"/>
      <c r="AJ112" s="340"/>
      <c r="AK112" s="341"/>
      <c r="AL112" s="342"/>
      <c r="AM112" s="343"/>
      <c r="AN112" s="343"/>
      <c r="AO112" s="344"/>
      <c r="AS112" s="297">
        <f>SUM(Z113:AK113)</f>
        <v>0</v>
      </c>
      <c r="AT112" s="299" t="str">
        <f>IF(AS112=V113,"〇","×")</f>
        <v>〇</v>
      </c>
      <c r="AU112" s="300"/>
      <c r="AW112" s="85" t="s">
        <v>151</v>
      </c>
      <c r="AX112" s="107"/>
      <c r="AY112" s="107"/>
      <c r="AZ112" s="107"/>
      <c r="BA112" s="107"/>
      <c r="BB112" s="107"/>
      <c r="BC112" s="107"/>
      <c r="BD112" s="107"/>
      <c r="BE112" s="107"/>
    </row>
    <row r="113" spans="2:57" ht="19.5" customHeight="1">
      <c r="B113" s="367"/>
      <c r="C113" s="32" t="s">
        <v>132</v>
      </c>
      <c r="D113" s="321"/>
      <c r="E113" s="322"/>
      <c r="F113" s="322"/>
      <c r="G113" s="109" t="s">
        <v>133</v>
      </c>
      <c r="H113" s="109" t="s">
        <v>134</v>
      </c>
      <c r="I113" s="323"/>
      <c r="J113" s="323"/>
      <c r="K113" s="323"/>
      <c r="L113" s="324" t="s">
        <v>135</v>
      </c>
      <c r="M113" s="324"/>
      <c r="N113" s="109" t="s">
        <v>134</v>
      </c>
      <c r="O113" s="325"/>
      <c r="P113" s="325"/>
      <c r="Q113" s="109" t="s">
        <v>135</v>
      </c>
      <c r="R113" s="109" t="s">
        <v>134</v>
      </c>
      <c r="S113" s="325"/>
      <c r="T113" s="325"/>
      <c r="U113" s="9" t="s">
        <v>135</v>
      </c>
      <c r="V113" s="345">
        <f>IF(D113="",0,D113)*IF(I113="",1,I113)*IF(O113="",1,O113)*IF(S113="",1,S113)</f>
        <v>0</v>
      </c>
      <c r="W113" s="346"/>
      <c r="X113" s="346"/>
      <c r="Y113" s="347"/>
      <c r="Z113" s="348"/>
      <c r="AA113" s="349"/>
      <c r="AB113" s="349"/>
      <c r="AC113" s="350"/>
      <c r="AD113" s="348"/>
      <c r="AE113" s="349"/>
      <c r="AF113" s="349"/>
      <c r="AG113" s="350"/>
      <c r="AH113" s="348"/>
      <c r="AI113" s="349"/>
      <c r="AJ113" s="349"/>
      <c r="AK113" s="350"/>
      <c r="AL113" s="351"/>
      <c r="AM113" s="352"/>
      <c r="AN113" s="352"/>
      <c r="AO113" s="353"/>
      <c r="AS113" s="298"/>
      <c r="AT113" s="300"/>
      <c r="AU113" s="300"/>
      <c r="AW113" s="107"/>
      <c r="AX113" s="107"/>
      <c r="AY113" s="107"/>
      <c r="AZ113" s="107"/>
      <c r="BA113" s="107"/>
      <c r="BB113" s="107"/>
      <c r="BC113" s="107"/>
      <c r="BD113" s="107"/>
      <c r="BE113" s="107"/>
    </row>
    <row r="114" spans="2:57" ht="19.5" customHeight="1">
      <c r="B114" s="367"/>
      <c r="C114" s="310" t="s">
        <v>8</v>
      </c>
      <c r="D114" s="311"/>
      <c r="E114" s="311"/>
      <c r="F114" s="311"/>
      <c r="G114" s="311"/>
      <c r="H114" s="335"/>
      <c r="I114" s="336"/>
      <c r="J114" s="336"/>
      <c r="K114" s="336"/>
      <c r="L114" s="336"/>
      <c r="M114" s="336"/>
      <c r="N114" s="336"/>
      <c r="O114" s="336"/>
      <c r="P114" s="336"/>
      <c r="Q114" s="336"/>
      <c r="R114" s="336"/>
      <c r="S114" s="336"/>
      <c r="T114" s="336"/>
      <c r="U114" s="337"/>
      <c r="V114" s="312"/>
      <c r="W114" s="313"/>
      <c r="X114" s="313"/>
      <c r="Y114" s="314"/>
      <c r="Z114" s="339"/>
      <c r="AA114" s="340"/>
      <c r="AB114" s="340"/>
      <c r="AC114" s="341"/>
      <c r="AD114" s="339"/>
      <c r="AE114" s="340"/>
      <c r="AF114" s="340"/>
      <c r="AG114" s="341"/>
      <c r="AH114" s="339"/>
      <c r="AI114" s="340"/>
      <c r="AJ114" s="340"/>
      <c r="AK114" s="341"/>
      <c r="AL114" s="342"/>
      <c r="AM114" s="343"/>
      <c r="AN114" s="343"/>
      <c r="AO114" s="344"/>
      <c r="AS114" s="297">
        <f>SUM(Z115:AK115)</f>
        <v>0</v>
      </c>
      <c r="AT114" s="299" t="str">
        <f>IF(AS114=V115,"〇","×")</f>
        <v>〇</v>
      </c>
      <c r="AU114" s="300"/>
    </row>
    <row r="115" spans="2:57" ht="19.5" customHeight="1">
      <c r="B115" s="367"/>
      <c r="C115" s="32" t="s">
        <v>132</v>
      </c>
      <c r="D115" s="321"/>
      <c r="E115" s="322"/>
      <c r="F115" s="322"/>
      <c r="G115" s="109" t="s">
        <v>133</v>
      </c>
      <c r="H115" s="109" t="s">
        <v>134</v>
      </c>
      <c r="I115" s="323"/>
      <c r="J115" s="323"/>
      <c r="K115" s="323"/>
      <c r="L115" s="324" t="s">
        <v>135</v>
      </c>
      <c r="M115" s="324"/>
      <c r="N115" s="109" t="s">
        <v>134</v>
      </c>
      <c r="O115" s="325"/>
      <c r="P115" s="325"/>
      <c r="Q115" s="109" t="s">
        <v>135</v>
      </c>
      <c r="R115" s="109" t="s">
        <v>134</v>
      </c>
      <c r="S115" s="325"/>
      <c r="T115" s="325"/>
      <c r="U115" s="9" t="s">
        <v>135</v>
      </c>
      <c r="V115" s="345">
        <f>IF(D115="",0,D115)*IF(I115="",1,I115)*IF(O115="",1,O115)*IF(S115="",1,S115)</f>
        <v>0</v>
      </c>
      <c r="W115" s="346"/>
      <c r="X115" s="346"/>
      <c r="Y115" s="347"/>
      <c r="Z115" s="348"/>
      <c r="AA115" s="349"/>
      <c r="AB115" s="349"/>
      <c r="AC115" s="350"/>
      <c r="AD115" s="348"/>
      <c r="AE115" s="349"/>
      <c r="AF115" s="349"/>
      <c r="AG115" s="350"/>
      <c r="AH115" s="348"/>
      <c r="AI115" s="349"/>
      <c r="AJ115" s="349"/>
      <c r="AK115" s="350"/>
      <c r="AL115" s="351"/>
      <c r="AM115" s="352"/>
      <c r="AN115" s="352"/>
      <c r="AO115" s="353"/>
      <c r="AS115" s="298"/>
      <c r="AT115" s="300"/>
      <c r="AU115" s="300"/>
    </row>
    <row r="116" spans="2:57" ht="19.5" customHeight="1">
      <c r="B116" s="367"/>
      <c r="C116" s="338" t="s">
        <v>8</v>
      </c>
      <c r="D116" s="336"/>
      <c r="E116" s="336"/>
      <c r="F116" s="336"/>
      <c r="G116" s="336"/>
      <c r="H116" s="335"/>
      <c r="I116" s="336"/>
      <c r="J116" s="336"/>
      <c r="K116" s="336"/>
      <c r="L116" s="336"/>
      <c r="M116" s="336"/>
      <c r="N116" s="336"/>
      <c r="O116" s="336"/>
      <c r="P116" s="336"/>
      <c r="Q116" s="336"/>
      <c r="R116" s="336"/>
      <c r="S116" s="336"/>
      <c r="T116" s="336"/>
      <c r="U116" s="337"/>
      <c r="V116" s="312"/>
      <c r="W116" s="313"/>
      <c r="X116" s="313"/>
      <c r="Y116" s="314"/>
      <c r="Z116" s="339"/>
      <c r="AA116" s="340"/>
      <c r="AB116" s="340"/>
      <c r="AC116" s="341"/>
      <c r="AD116" s="339"/>
      <c r="AE116" s="340"/>
      <c r="AF116" s="340"/>
      <c r="AG116" s="341"/>
      <c r="AH116" s="339"/>
      <c r="AI116" s="340"/>
      <c r="AJ116" s="340"/>
      <c r="AK116" s="341"/>
      <c r="AL116" s="342"/>
      <c r="AM116" s="343"/>
      <c r="AN116" s="343"/>
      <c r="AO116" s="344"/>
      <c r="AS116" s="297">
        <f>SUM(Z117:AK117)</f>
        <v>0</v>
      </c>
      <c r="AT116" s="299" t="str">
        <f>IF(AS116=V117,"〇","×")</f>
        <v>〇</v>
      </c>
      <c r="AU116" s="300"/>
    </row>
    <row r="117" spans="2:57" ht="19.5" customHeight="1">
      <c r="B117" s="367"/>
      <c r="C117" s="32" t="s">
        <v>132</v>
      </c>
      <c r="D117" s="321"/>
      <c r="E117" s="322"/>
      <c r="F117" s="322"/>
      <c r="G117" s="109" t="s">
        <v>133</v>
      </c>
      <c r="H117" s="109" t="s">
        <v>134</v>
      </c>
      <c r="I117" s="323"/>
      <c r="J117" s="323"/>
      <c r="K117" s="323"/>
      <c r="L117" s="324" t="s">
        <v>135</v>
      </c>
      <c r="M117" s="324"/>
      <c r="N117" s="109" t="s">
        <v>134</v>
      </c>
      <c r="O117" s="325"/>
      <c r="P117" s="325"/>
      <c r="Q117" s="109" t="s">
        <v>135</v>
      </c>
      <c r="R117" s="109" t="s">
        <v>134</v>
      </c>
      <c r="S117" s="325"/>
      <c r="T117" s="325"/>
      <c r="U117" s="9" t="s">
        <v>135</v>
      </c>
      <c r="V117" s="345">
        <f>IF(D117="",0,D117)*IF(I117="",1,I117)*IF(O117="",1,O117)*IF(S117="",1,S117)</f>
        <v>0</v>
      </c>
      <c r="W117" s="346"/>
      <c r="X117" s="346"/>
      <c r="Y117" s="347"/>
      <c r="Z117" s="348"/>
      <c r="AA117" s="349"/>
      <c r="AB117" s="349"/>
      <c r="AC117" s="350"/>
      <c r="AD117" s="348"/>
      <c r="AE117" s="349"/>
      <c r="AF117" s="349"/>
      <c r="AG117" s="350"/>
      <c r="AH117" s="348"/>
      <c r="AI117" s="349"/>
      <c r="AJ117" s="349"/>
      <c r="AK117" s="350"/>
      <c r="AL117" s="351"/>
      <c r="AM117" s="352"/>
      <c r="AN117" s="352"/>
      <c r="AO117" s="353"/>
      <c r="AS117" s="298"/>
      <c r="AT117" s="300"/>
      <c r="AU117" s="300"/>
    </row>
    <row r="118" spans="2:57" ht="19.5" customHeight="1">
      <c r="B118" s="367"/>
      <c r="C118" s="310" t="s">
        <v>8</v>
      </c>
      <c r="D118" s="311"/>
      <c r="E118" s="311"/>
      <c r="F118" s="311"/>
      <c r="G118" s="311"/>
      <c r="H118" s="335"/>
      <c r="I118" s="336"/>
      <c r="J118" s="336"/>
      <c r="K118" s="336"/>
      <c r="L118" s="336"/>
      <c r="M118" s="336"/>
      <c r="N118" s="336"/>
      <c r="O118" s="336"/>
      <c r="P118" s="336"/>
      <c r="Q118" s="336"/>
      <c r="R118" s="336"/>
      <c r="S118" s="336"/>
      <c r="T118" s="336"/>
      <c r="U118" s="337"/>
      <c r="V118" s="312"/>
      <c r="W118" s="313"/>
      <c r="X118" s="313"/>
      <c r="Y118" s="314"/>
      <c r="Z118" s="339"/>
      <c r="AA118" s="340"/>
      <c r="AB118" s="340"/>
      <c r="AC118" s="341"/>
      <c r="AD118" s="339"/>
      <c r="AE118" s="340"/>
      <c r="AF118" s="340"/>
      <c r="AG118" s="341"/>
      <c r="AH118" s="339"/>
      <c r="AI118" s="340"/>
      <c r="AJ118" s="340"/>
      <c r="AK118" s="341"/>
      <c r="AL118" s="342"/>
      <c r="AM118" s="343"/>
      <c r="AN118" s="343"/>
      <c r="AO118" s="344"/>
      <c r="AS118" s="297">
        <f>SUM(Z119:AK119)</f>
        <v>0</v>
      </c>
      <c r="AT118" s="299" t="str">
        <f>IF(AS118=V119,"〇","×")</f>
        <v>〇</v>
      </c>
      <c r="AU118" s="300"/>
    </row>
    <row r="119" spans="2:57" ht="19.5" customHeight="1">
      <c r="B119" s="367"/>
      <c r="C119" s="32" t="s">
        <v>132</v>
      </c>
      <c r="D119" s="321"/>
      <c r="E119" s="322"/>
      <c r="F119" s="322"/>
      <c r="G119" s="109" t="s">
        <v>133</v>
      </c>
      <c r="H119" s="109" t="s">
        <v>134</v>
      </c>
      <c r="I119" s="323"/>
      <c r="J119" s="323"/>
      <c r="K119" s="323"/>
      <c r="L119" s="324" t="s">
        <v>135</v>
      </c>
      <c r="M119" s="324"/>
      <c r="N119" s="109" t="s">
        <v>134</v>
      </c>
      <c r="O119" s="325"/>
      <c r="P119" s="325"/>
      <c r="Q119" s="109" t="s">
        <v>135</v>
      </c>
      <c r="R119" s="109" t="s">
        <v>134</v>
      </c>
      <c r="S119" s="325"/>
      <c r="T119" s="325"/>
      <c r="U119" s="9" t="s">
        <v>135</v>
      </c>
      <c r="V119" s="345">
        <f>IF(D119="",0,D119)*IF(I119="",1,I119)*IF(O119="",1,O119)*IF(S119="",1,S119)</f>
        <v>0</v>
      </c>
      <c r="W119" s="346"/>
      <c r="X119" s="346"/>
      <c r="Y119" s="347"/>
      <c r="Z119" s="348"/>
      <c r="AA119" s="349"/>
      <c r="AB119" s="349"/>
      <c r="AC119" s="350"/>
      <c r="AD119" s="348"/>
      <c r="AE119" s="349"/>
      <c r="AF119" s="349"/>
      <c r="AG119" s="350"/>
      <c r="AH119" s="348"/>
      <c r="AI119" s="349"/>
      <c r="AJ119" s="349"/>
      <c r="AK119" s="350"/>
      <c r="AL119" s="351"/>
      <c r="AM119" s="352"/>
      <c r="AN119" s="352"/>
      <c r="AO119" s="353"/>
      <c r="AS119" s="298"/>
      <c r="AT119" s="300"/>
      <c r="AU119" s="300"/>
    </row>
    <row r="120" spans="2:57" ht="19.5" customHeight="1">
      <c r="B120" s="367"/>
      <c r="C120" s="338" t="s">
        <v>8</v>
      </c>
      <c r="D120" s="336"/>
      <c r="E120" s="336"/>
      <c r="F120" s="336"/>
      <c r="G120" s="336"/>
      <c r="H120" s="335"/>
      <c r="I120" s="336"/>
      <c r="J120" s="336"/>
      <c r="K120" s="336"/>
      <c r="L120" s="336"/>
      <c r="M120" s="336"/>
      <c r="N120" s="336"/>
      <c r="O120" s="336"/>
      <c r="P120" s="336"/>
      <c r="Q120" s="336"/>
      <c r="R120" s="336"/>
      <c r="S120" s="336"/>
      <c r="T120" s="336"/>
      <c r="U120" s="337"/>
      <c r="V120" s="312"/>
      <c r="W120" s="313"/>
      <c r="X120" s="313"/>
      <c r="Y120" s="314"/>
      <c r="Z120" s="339"/>
      <c r="AA120" s="340"/>
      <c r="AB120" s="340"/>
      <c r="AC120" s="341"/>
      <c r="AD120" s="339"/>
      <c r="AE120" s="340"/>
      <c r="AF120" s="340"/>
      <c r="AG120" s="341"/>
      <c r="AH120" s="339"/>
      <c r="AI120" s="340"/>
      <c r="AJ120" s="340"/>
      <c r="AK120" s="341"/>
      <c r="AL120" s="342"/>
      <c r="AM120" s="343"/>
      <c r="AN120" s="343"/>
      <c r="AO120" s="344"/>
      <c r="AS120" s="297">
        <f>SUM(Z121:AK121)</f>
        <v>0</v>
      </c>
      <c r="AT120" s="299" t="str">
        <f>IF(AS120=V121,"〇","×")</f>
        <v>〇</v>
      </c>
      <c r="AU120" s="300"/>
    </row>
    <row r="121" spans="2:57" ht="19.5" customHeight="1">
      <c r="B121" s="367"/>
      <c r="C121" s="32" t="s">
        <v>132</v>
      </c>
      <c r="D121" s="321"/>
      <c r="E121" s="322"/>
      <c r="F121" s="322"/>
      <c r="G121" s="109" t="s">
        <v>133</v>
      </c>
      <c r="H121" s="109" t="s">
        <v>134</v>
      </c>
      <c r="I121" s="323"/>
      <c r="J121" s="323"/>
      <c r="K121" s="323"/>
      <c r="L121" s="324" t="s">
        <v>135</v>
      </c>
      <c r="M121" s="324"/>
      <c r="N121" s="109" t="s">
        <v>134</v>
      </c>
      <c r="O121" s="325"/>
      <c r="P121" s="325"/>
      <c r="Q121" s="109" t="s">
        <v>135</v>
      </c>
      <c r="R121" s="109" t="s">
        <v>134</v>
      </c>
      <c r="S121" s="325"/>
      <c r="T121" s="325"/>
      <c r="U121" s="9" t="s">
        <v>135</v>
      </c>
      <c r="V121" s="345">
        <f>IF(D121="",0,D121)*IF(I121="",1,I121)*IF(O121="",1,O121)*IF(S121="",1,S121)</f>
        <v>0</v>
      </c>
      <c r="W121" s="346"/>
      <c r="X121" s="346"/>
      <c r="Y121" s="347"/>
      <c r="Z121" s="348"/>
      <c r="AA121" s="349"/>
      <c r="AB121" s="349"/>
      <c r="AC121" s="350"/>
      <c r="AD121" s="348"/>
      <c r="AE121" s="349"/>
      <c r="AF121" s="349"/>
      <c r="AG121" s="350"/>
      <c r="AH121" s="348"/>
      <c r="AI121" s="349"/>
      <c r="AJ121" s="349"/>
      <c r="AK121" s="350"/>
      <c r="AL121" s="351"/>
      <c r="AM121" s="352"/>
      <c r="AN121" s="352"/>
      <c r="AO121" s="353"/>
      <c r="AS121" s="298"/>
      <c r="AT121" s="300"/>
      <c r="AU121" s="300"/>
    </row>
    <row r="122" spans="2:57" ht="19.5" customHeight="1">
      <c r="B122" s="367"/>
      <c r="C122" s="310" t="s">
        <v>8</v>
      </c>
      <c r="D122" s="311"/>
      <c r="E122" s="311"/>
      <c r="F122" s="311"/>
      <c r="G122" s="311"/>
      <c r="H122" s="335"/>
      <c r="I122" s="336"/>
      <c r="J122" s="336"/>
      <c r="K122" s="336"/>
      <c r="L122" s="336"/>
      <c r="M122" s="336"/>
      <c r="N122" s="336"/>
      <c r="O122" s="336"/>
      <c r="P122" s="336"/>
      <c r="Q122" s="336"/>
      <c r="R122" s="336"/>
      <c r="S122" s="336"/>
      <c r="T122" s="336"/>
      <c r="U122" s="337"/>
      <c r="V122" s="312"/>
      <c r="W122" s="313"/>
      <c r="X122" s="313"/>
      <c r="Y122" s="314"/>
      <c r="Z122" s="315"/>
      <c r="AA122" s="316"/>
      <c r="AB122" s="316"/>
      <c r="AC122" s="317"/>
      <c r="AD122" s="315"/>
      <c r="AE122" s="316"/>
      <c r="AF122" s="316"/>
      <c r="AG122" s="317"/>
      <c r="AH122" s="315"/>
      <c r="AI122" s="316"/>
      <c r="AJ122" s="316"/>
      <c r="AK122" s="317"/>
      <c r="AL122" s="318"/>
      <c r="AM122" s="319"/>
      <c r="AN122" s="319"/>
      <c r="AO122" s="320"/>
      <c r="AS122" s="297">
        <f>SUM(Z123:AK123)</f>
        <v>0</v>
      </c>
      <c r="AT122" s="299" t="str">
        <f>IF(AS122=V123,"〇","×")</f>
        <v>〇</v>
      </c>
      <c r="AU122" s="300"/>
    </row>
    <row r="123" spans="2:57" ht="19.5" customHeight="1" thickBot="1">
      <c r="B123" s="367"/>
      <c r="C123" s="32" t="s">
        <v>132</v>
      </c>
      <c r="D123" s="321"/>
      <c r="E123" s="322"/>
      <c r="F123" s="322"/>
      <c r="G123" s="109" t="s">
        <v>133</v>
      </c>
      <c r="H123" s="109" t="s">
        <v>134</v>
      </c>
      <c r="I123" s="323"/>
      <c r="J123" s="323"/>
      <c r="K123" s="323"/>
      <c r="L123" s="324" t="s">
        <v>135</v>
      </c>
      <c r="M123" s="324"/>
      <c r="N123" s="109" t="s">
        <v>134</v>
      </c>
      <c r="O123" s="325"/>
      <c r="P123" s="325"/>
      <c r="Q123" s="109" t="s">
        <v>135</v>
      </c>
      <c r="R123" s="109" t="s">
        <v>134</v>
      </c>
      <c r="S123" s="325"/>
      <c r="T123" s="325"/>
      <c r="U123" s="9" t="s">
        <v>135</v>
      </c>
      <c r="V123" s="326">
        <f>IF(D123="",0,D123)*IF(I123="",1,I123)*IF(O123="",1,O123)*IF(S123="",1,S123)</f>
        <v>0</v>
      </c>
      <c r="W123" s="327"/>
      <c r="X123" s="327"/>
      <c r="Y123" s="328"/>
      <c r="Z123" s="329"/>
      <c r="AA123" s="330"/>
      <c r="AB123" s="330"/>
      <c r="AC123" s="331"/>
      <c r="AD123" s="329"/>
      <c r="AE123" s="330"/>
      <c r="AF123" s="330"/>
      <c r="AG123" s="331"/>
      <c r="AH123" s="329"/>
      <c r="AI123" s="330"/>
      <c r="AJ123" s="330"/>
      <c r="AK123" s="331"/>
      <c r="AL123" s="332"/>
      <c r="AM123" s="333"/>
      <c r="AN123" s="333"/>
      <c r="AO123" s="334"/>
      <c r="AS123" s="298"/>
      <c r="AT123" s="300"/>
      <c r="AU123" s="300"/>
    </row>
    <row r="124" spans="2:57" ht="36.75" customHeight="1" thickTop="1" thickBot="1">
      <c r="B124" s="368"/>
      <c r="C124" s="303" t="s">
        <v>111</v>
      </c>
      <c r="D124" s="304"/>
      <c r="E124" s="304"/>
      <c r="F124" s="304"/>
      <c r="G124" s="304"/>
      <c r="H124" s="304"/>
      <c r="I124" s="304"/>
      <c r="J124" s="304"/>
      <c r="K124" s="304"/>
      <c r="L124" s="304"/>
      <c r="M124" s="304"/>
      <c r="N124" s="304"/>
      <c r="O124" s="304"/>
      <c r="P124" s="304"/>
      <c r="Q124" s="304"/>
      <c r="R124" s="304"/>
      <c r="S124" s="304"/>
      <c r="T124" s="304"/>
      <c r="U124" s="305"/>
      <c r="V124" s="306">
        <f>SUM(V110:Y123)</f>
        <v>0</v>
      </c>
      <c r="W124" s="307"/>
      <c r="X124" s="307"/>
      <c r="Y124" s="308"/>
      <c r="Z124" s="306">
        <f>SUM(Z110:AC123)</f>
        <v>0</v>
      </c>
      <c r="AA124" s="307"/>
      <c r="AB124" s="307"/>
      <c r="AC124" s="308"/>
      <c r="AD124" s="306">
        <f>SUM(AD110:AG123)</f>
        <v>0</v>
      </c>
      <c r="AE124" s="307"/>
      <c r="AF124" s="307"/>
      <c r="AG124" s="308"/>
      <c r="AH124" s="306">
        <f>SUM(AH110:AK123)</f>
        <v>0</v>
      </c>
      <c r="AI124" s="307"/>
      <c r="AJ124" s="307"/>
      <c r="AK124" s="308"/>
      <c r="AL124" s="306"/>
      <c r="AM124" s="307"/>
      <c r="AN124" s="307"/>
      <c r="AO124" s="309"/>
      <c r="AS124" s="42"/>
    </row>
    <row r="125" spans="2:57" ht="13.5" customHeight="1" thickBot="1"/>
    <row r="126" spans="2:57" ht="13.5" customHeight="1">
      <c r="B126" s="354" t="s">
        <v>113</v>
      </c>
      <c r="C126" s="355"/>
      <c r="D126" s="355"/>
      <c r="E126" s="355"/>
      <c r="F126" s="356"/>
      <c r="G126" s="363" t="s">
        <v>152</v>
      </c>
      <c r="H126" s="356"/>
      <c r="I126" s="356"/>
      <c r="J126" s="356"/>
      <c r="K126" s="364"/>
      <c r="Q126" s="1"/>
      <c r="R126" s="1"/>
      <c r="S126" s="1"/>
      <c r="T126" s="1"/>
      <c r="AP126" s="1"/>
    </row>
    <row r="127" spans="2:57" ht="13.5" customHeight="1">
      <c r="B127" s="357"/>
      <c r="C127" s="358"/>
      <c r="D127" s="358"/>
      <c r="E127" s="358"/>
      <c r="F127" s="359"/>
      <c r="G127" s="359"/>
      <c r="H127" s="359"/>
      <c r="I127" s="359"/>
      <c r="J127" s="359"/>
      <c r="K127" s="365"/>
      <c r="Q127" s="1"/>
      <c r="R127" s="1"/>
      <c r="S127" s="1"/>
      <c r="T127" s="1"/>
      <c r="AP127" s="1"/>
    </row>
    <row r="128" spans="2:57" ht="13.5" customHeight="1" thickBot="1">
      <c r="B128" s="360"/>
      <c r="C128" s="361"/>
      <c r="D128" s="361"/>
      <c r="E128" s="361"/>
      <c r="F128" s="362"/>
      <c r="G128" s="359"/>
      <c r="H128" s="359"/>
      <c r="I128" s="359"/>
      <c r="J128" s="359"/>
      <c r="K128" s="365"/>
      <c r="Q128" s="1"/>
      <c r="R128" s="1"/>
      <c r="S128" s="1"/>
      <c r="T128" s="1"/>
      <c r="AP128" s="1"/>
    </row>
    <row r="129" spans="2:62" ht="13.5" customHeight="1">
      <c r="B129" s="366" t="s">
        <v>124</v>
      </c>
      <c r="C129" s="369" t="s">
        <v>125</v>
      </c>
      <c r="D129" s="370"/>
      <c r="E129" s="370"/>
      <c r="F129" s="370"/>
      <c r="G129" s="371"/>
      <c r="H129" s="371"/>
      <c r="I129" s="371"/>
      <c r="J129" s="371"/>
      <c r="K129" s="371"/>
      <c r="L129" s="371"/>
      <c r="M129" s="371"/>
      <c r="N129" s="371"/>
      <c r="O129" s="371"/>
      <c r="P129" s="371"/>
      <c r="Q129" s="371"/>
      <c r="R129" s="371"/>
      <c r="S129" s="371"/>
      <c r="T129" s="371"/>
      <c r="U129" s="372"/>
      <c r="V129" s="378" t="s">
        <v>126</v>
      </c>
      <c r="W129" s="379"/>
      <c r="X129" s="379"/>
      <c r="Y129" s="380"/>
      <c r="Z129" s="378" t="s">
        <v>127</v>
      </c>
      <c r="AA129" s="379"/>
      <c r="AB129" s="379"/>
      <c r="AC129" s="379"/>
      <c r="AD129" s="379"/>
      <c r="AE129" s="379"/>
      <c r="AF129" s="379"/>
      <c r="AG129" s="380"/>
      <c r="AH129" s="387" t="s">
        <v>128</v>
      </c>
      <c r="AI129" s="388"/>
      <c r="AJ129" s="388"/>
      <c r="AK129" s="389"/>
      <c r="AL129" s="387" t="s">
        <v>129</v>
      </c>
      <c r="AM129" s="388"/>
      <c r="AN129" s="388"/>
      <c r="AO129" s="393"/>
    </row>
    <row r="130" spans="2:62" ht="13.5" customHeight="1">
      <c r="B130" s="367"/>
      <c r="C130" s="373"/>
      <c r="D130" s="370"/>
      <c r="E130" s="370"/>
      <c r="F130" s="370"/>
      <c r="G130" s="370"/>
      <c r="H130" s="370"/>
      <c r="I130" s="370"/>
      <c r="J130" s="370"/>
      <c r="K130" s="370"/>
      <c r="L130" s="370"/>
      <c r="M130" s="370"/>
      <c r="N130" s="370"/>
      <c r="O130" s="370"/>
      <c r="P130" s="370"/>
      <c r="Q130" s="370"/>
      <c r="R130" s="370"/>
      <c r="S130" s="370"/>
      <c r="T130" s="370"/>
      <c r="U130" s="374"/>
      <c r="V130" s="381"/>
      <c r="W130" s="382"/>
      <c r="X130" s="382"/>
      <c r="Y130" s="383"/>
      <c r="Z130" s="384"/>
      <c r="AA130" s="385"/>
      <c r="AB130" s="385"/>
      <c r="AC130" s="385"/>
      <c r="AD130" s="385"/>
      <c r="AE130" s="385"/>
      <c r="AF130" s="385"/>
      <c r="AG130" s="386"/>
      <c r="AH130" s="390"/>
      <c r="AI130" s="391"/>
      <c r="AJ130" s="391"/>
      <c r="AK130" s="392"/>
      <c r="AL130" s="394"/>
      <c r="AM130" s="395"/>
      <c r="AN130" s="395"/>
      <c r="AO130" s="396"/>
    </row>
    <row r="131" spans="2:62" ht="13.5" customHeight="1">
      <c r="B131" s="367"/>
      <c r="C131" s="373"/>
      <c r="D131" s="370"/>
      <c r="E131" s="370"/>
      <c r="F131" s="370"/>
      <c r="G131" s="370"/>
      <c r="H131" s="370"/>
      <c r="I131" s="370"/>
      <c r="J131" s="370"/>
      <c r="K131" s="370"/>
      <c r="L131" s="370"/>
      <c r="M131" s="370"/>
      <c r="N131" s="370"/>
      <c r="O131" s="370"/>
      <c r="P131" s="370"/>
      <c r="Q131" s="370"/>
      <c r="R131" s="370"/>
      <c r="S131" s="370"/>
      <c r="T131" s="370"/>
      <c r="U131" s="374"/>
      <c r="V131" s="381"/>
      <c r="W131" s="382"/>
      <c r="X131" s="382"/>
      <c r="Y131" s="383"/>
      <c r="Z131" s="398" t="s">
        <v>257</v>
      </c>
      <c r="AA131" s="399"/>
      <c r="AB131" s="399"/>
      <c r="AC131" s="400"/>
      <c r="AD131" s="398" t="s">
        <v>130</v>
      </c>
      <c r="AE131" s="399"/>
      <c r="AF131" s="399"/>
      <c r="AG131" s="399"/>
      <c r="AH131" s="399"/>
      <c r="AI131" s="399"/>
      <c r="AJ131" s="399"/>
      <c r="AK131" s="400"/>
      <c r="AL131" s="394"/>
      <c r="AM131" s="395"/>
      <c r="AN131" s="395"/>
      <c r="AO131" s="396"/>
      <c r="AS131" s="301" t="s">
        <v>109</v>
      </c>
      <c r="AT131" s="302"/>
      <c r="AU131" s="302"/>
    </row>
    <row r="132" spans="2:62" ht="13.5" customHeight="1">
      <c r="B132" s="367"/>
      <c r="C132" s="375"/>
      <c r="D132" s="376"/>
      <c r="E132" s="376"/>
      <c r="F132" s="376"/>
      <c r="G132" s="376"/>
      <c r="H132" s="376"/>
      <c r="I132" s="376"/>
      <c r="J132" s="376"/>
      <c r="K132" s="376"/>
      <c r="L132" s="376"/>
      <c r="M132" s="376"/>
      <c r="N132" s="376"/>
      <c r="O132" s="376"/>
      <c r="P132" s="376"/>
      <c r="Q132" s="376"/>
      <c r="R132" s="376"/>
      <c r="S132" s="376"/>
      <c r="T132" s="376"/>
      <c r="U132" s="377"/>
      <c r="V132" s="384"/>
      <c r="W132" s="385"/>
      <c r="X132" s="385"/>
      <c r="Y132" s="386"/>
      <c r="Z132" s="384"/>
      <c r="AA132" s="385"/>
      <c r="AB132" s="385"/>
      <c r="AC132" s="386"/>
      <c r="AD132" s="384"/>
      <c r="AE132" s="385"/>
      <c r="AF132" s="385"/>
      <c r="AG132" s="385"/>
      <c r="AH132" s="385"/>
      <c r="AI132" s="385"/>
      <c r="AJ132" s="385"/>
      <c r="AK132" s="386"/>
      <c r="AL132" s="390"/>
      <c r="AM132" s="391"/>
      <c r="AN132" s="391"/>
      <c r="AO132" s="397"/>
      <c r="AS132" s="302"/>
      <c r="AT132" s="302"/>
      <c r="AU132" s="302"/>
    </row>
    <row r="133" spans="2:62" ht="19.5" customHeight="1">
      <c r="B133" s="367"/>
      <c r="C133" s="310" t="s">
        <v>8</v>
      </c>
      <c r="D133" s="311"/>
      <c r="E133" s="311"/>
      <c r="F133" s="311"/>
      <c r="G133" s="311"/>
      <c r="H133" s="412"/>
      <c r="I133" s="412"/>
      <c r="J133" s="412"/>
      <c r="K133" s="412"/>
      <c r="L133" s="412"/>
      <c r="M133" s="412"/>
      <c r="N133" s="412"/>
      <c r="O133" s="412"/>
      <c r="P133" s="412"/>
      <c r="Q133" s="412"/>
      <c r="R133" s="412"/>
      <c r="S133" s="412"/>
      <c r="T133" s="412"/>
      <c r="U133" s="413"/>
      <c r="V133" s="401"/>
      <c r="W133" s="402"/>
      <c r="X133" s="402"/>
      <c r="Y133" s="403"/>
      <c r="Z133" s="404"/>
      <c r="AA133" s="405"/>
      <c r="AB133" s="405"/>
      <c r="AC133" s="406"/>
      <c r="AD133" s="404"/>
      <c r="AE133" s="405"/>
      <c r="AF133" s="405"/>
      <c r="AG133" s="406"/>
      <c r="AH133" s="404"/>
      <c r="AI133" s="405"/>
      <c r="AJ133" s="405"/>
      <c r="AK133" s="406"/>
      <c r="AL133" s="407"/>
      <c r="AM133" s="408"/>
      <c r="AN133" s="408"/>
      <c r="AO133" s="409"/>
      <c r="AS133" s="297">
        <f>SUM(Z134:AK134)</f>
        <v>0</v>
      </c>
      <c r="AT133" s="299" t="str">
        <f>IF(AS133=V134,"〇","×")</f>
        <v>〇</v>
      </c>
      <c r="AU133" s="300"/>
      <c r="BE133" s="43"/>
      <c r="BF133" s="43"/>
      <c r="BG133" s="43"/>
      <c r="BH133" s="43"/>
      <c r="BI133" s="43"/>
      <c r="BJ133" s="43"/>
    </row>
    <row r="134" spans="2:62" ht="19.5" customHeight="1">
      <c r="B134" s="367"/>
      <c r="C134" s="32" t="s">
        <v>132</v>
      </c>
      <c r="D134" s="321"/>
      <c r="E134" s="322"/>
      <c r="F134" s="322"/>
      <c r="G134" s="109" t="s">
        <v>133</v>
      </c>
      <c r="H134" s="109" t="s">
        <v>134</v>
      </c>
      <c r="I134" s="323"/>
      <c r="J134" s="323"/>
      <c r="K134" s="323"/>
      <c r="L134" s="324" t="s">
        <v>135</v>
      </c>
      <c r="M134" s="324"/>
      <c r="N134" s="109" t="s">
        <v>134</v>
      </c>
      <c r="O134" s="325"/>
      <c r="P134" s="325"/>
      <c r="Q134" s="109" t="s">
        <v>135</v>
      </c>
      <c r="R134" s="109" t="s">
        <v>134</v>
      </c>
      <c r="S134" s="325"/>
      <c r="T134" s="325"/>
      <c r="U134" s="9" t="s">
        <v>135</v>
      </c>
      <c r="V134" s="345">
        <f>IF(D134="",0,D134)*IF(I134="",1,I134)*IF(O134="",1,O134)*IF(S134="",1,S134)</f>
        <v>0</v>
      </c>
      <c r="W134" s="346"/>
      <c r="X134" s="346"/>
      <c r="Y134" s="347"/>
      <c r="Z134" s="348"/>
      <c r="AA134" s="349"/>
      <c r="AB134" s="349"/>
      <c r="AC134" s="350"/>
      <c r="AD134" s="348"/>
      <c r="AE134" s="349"/>
      <c r="AF134" s="349"/>
      <c r="AG134" s="350"/>
      <c r="AH134" s="348"/>
      <c r="AI134" s="349"/>
      <c r="AJ134" s="349"/>
      <c r="AK134" s="350"/>
      <c r="AL134" s="351"/>
      <c r="AM134" s="352"/>
      <c r="AN134" s="352"/>
      <c r="AO134" s="353"/>
      <c r="AS134" s="298"/>
      <c r="AT134" s="300"/>
      <c r="AU134" s="300"/>
      <c r="BE134" s="43"/>
      <c r="BF134" s="43"/>
      <c r="BG134" s="43"/>
      <c r="BH134" s="43"/>
      <c r="BI134" s="43"/>
      <c r="BJ134" s="43"/>
    </row>
    <row r="135" spans="2:62" ht="19.5" customHeight="1">
      <c r="B135" s="367"/>
      <c r="C135" s="310" t="s">
        <v>8</v>
      </c>
      <c r="D135" s="311"/>
      <c r="E135" s="311"/>
      <c r="F135" s="311"/>
      <c r="G135" s="311"/>
      <c r="H135" s="466"/>
      <c r="I135" s="466"/>
      <c r="J135" s="466"/>
      <c r="K135" s="466"/>
      <c r="L135" s="335"/>
      <c r="M135" s="335"/>
      <c r="N135" s="335"/>
      <c r="O135" s="335"/>
      <c r="P135" s="335"/>
      <c r="Q135" s="335"/>
      <c r="R135" s="335"/>
      <c r="S135" s="335"/>
      <c r="T135" s="335"/>
      <c r="U135" s="467"/>
      <c r="V135" s="312"/>
      <c r="W135" s="313"/>
      <c r="X135" s="313"/>
      <c r="Y135" s="314"/>
      <c r="Z135" s="339"/>
      <c r="AA135" s="340"/>
      <c r="AB135" s="340"/>
      <c r="AC135" s="341"/>
      <c r="AD135" s="339"/>
      <c r="AE135" s="340"/>
      <c r="AF135" s="340"/>
      <c r="AG135" s="341"/>
      <c r="AH135" s="339"/>
      <c r="AI135" s="340"/>
      <c r="AJ135" s="340"/>
      <c r="AK135" s="341"/>
      <c r="AL135" s="342"/>
      <c r="AM135" s="343"/>
      <c r="AN135" s="343"/>
      <c r="AO135" s="344"/>
      <c r="AS135" s="297">
        <f>SUM(Z136:AK136)</f>
        <v>0</v>
      </c>
      <c r="AT135" s="299" t="str">
        <f t="shared" ref="AT135" si="0">IF(AS135=V136,"〇","×")</f>
        <v>〇</v>
      </c>
      <c r="AU135" s="300"/>
    </row>
    <row r="136" spans="2:62" ht="19.5" customHeight="1">
      <c r="B136" s="367"/>
      <c r="C136" s="32" t="s">
        <v>132</v>
      </c>
      <c r="D136" s="321"/>
      <c r="E136" s="322"/>
      <c r="F136" s="322"/>
      <c r="G136" s="109" t="s">
        <v>133</v>
      </c>
      <c r="H136" s="109" t="s">
        <v>134</v>
      </c>
      <c r="I136" s="323"/>
      <c r="J136" s="323"/>
      <c r="K136" s="323"/>
      <c r="L136" s="324" t="s">
        <v>135</v>
      </c>
      <c r="M136" s="324"/>
      <c r="N136" s="109" t="s">
        <v>134</v>
      </c>
      <c r="O136" s="325"/>
      <c r="P136" s="325"/>
      <c r="Q136" s="109" t="s">
        <v>135</v>
      </c>
      <c r="R136" s="109" t="s">
        <v>134</v>
      </c>
      <c r="S136" s="325"/>
      <c r="T136" s="325"/>
      <c r="U136" s="9" t="s">
        <v>135</v>
      </c>
      <c r="V136" s="345">
        <f>IF(D136="",0,D136)*IF(I136="",1,I136)*IF(O136="",1,O136)*IF(S136="",1,S136)</f>
        <v>0</v>
      </c>
      <c r="W136" s="346"/>
      <c r="X136" s="346"/>
      <c r="Y136" s="347"/>
      <c r="Z136" s="348"/>
      <c r="AA136" s="349"/>
      <c r="AB136" s="349"/>
      <c r="AC136" s="350"/>
      <c r="AD136" s="348"/>
      <c r="AE136" s="349"/>
      <c r="AF136" s="349"/>
      <c r="AG136" s="350"/>
      <c r="AH136" s="348"/>
      <c r="AI136" s="349"/>
      <c r="AJ136" s="349"/>
      <c r="AK136" s="350"/>
      <c r="AL136" s="351"/>
      <c r="AM136" s="352"/>
      <c r="AN136" s="352"/>
      <c r="AO136" s="353"/>
      <c r="AS136" s="298"/>
      <c r="AT136" s="300"/>
      <c r="AU136" s="300"/>
    </row>
    <row r="137" spans="2:62" ht="19.5" customHeight="1">
      <c r="B137" s="367"/>
      <c r="C137" s="310" t="s">
        <v>8</v>
      </c>
      <c r="D137" s="311"/>
      <c r="E137" s="311"/>
      <c r="F137" s="311"/>
      <c r="G137" s="311"/>
      <c r="H137" s="335"/>
      <c r="I137" s="336"/>
      <c r="J137" s="336"/>
      <c r="K137" s="336"/>
      <c r="L137" s="336"/>
      <c r="M137" s="336"/>
      <c r="N137" s="336"/>
      <c r="O137" s="336"/>
      <c r="P137" s="336"/>
      <c r="Q137" s="336"/>
      <c r="R137" s="336"/>
      <c r="S137" s="336"/>
      <c r="T137" s="336"/>
      <c r="U137" s="337"/>
      <c r="V137" s="312"/>
      <c r="W137" s="313"/>
      <c r="X137" s="313"/>
      <c r="Y137" s="314"/>
      <c r="Z137" s="339"/>
      <c r="AA137" s="340"/>
      <c r="AB137" s="340"/>
      <c r="AC137" s="341"/>
      <c r="AD137" s="339"/>
      <c r="AE137" s="340"/>
      <c r="AF137" s="340"/>
      <c r="AG137" s="341"/>
      <c r="AH137" s="339"/>
      <c r="AI137" s="340"/>
      <c r="AJ137" s="340"/>
      <c r="AK137" s="341"/>
      <c r="AL137" s="342"/>
      <c r="AM137" s="343"/>
      <c r="AN137" s="343"/>
      <c r="AO137" s="344"/>
      <c r="AS137" s="297">
        <f>SUM(Z138:AK138)</f>
        <v>0</v>
      </c>
      <c r="AT137" s="299" t="str">
        <f t="shared" ref="AT137" si="1">IF(AS137=V138,"〇","×")</f>
        <v>〇</v>
      </c>
      <c r="AU137" s="300"/>
    </row>
    <row r="138" spans="2:62" ht="19.5" customHeight="1">
      <c r="B138" s="367"/>
      <c r="C138" s="32" t="s">
        <v>132</v>
      </c>
      <c r="D138" s="321"/>
      <c r="E138" s="322"/>
      <c r="F138" s="322"/>
      <c r="G138" s="109" t="s">
        <v>133</v>
      </c>
      <c r="H138" s="109" t="s">
        <v>134</v>
      </c>
      <c r="I138" s="323"/>
      <c r="J138" s="323"/>
      <c r="K138" s="323"/>
      <c r="L138" s="324" t="s">
        <v>135</v>
      </c>
      <c r="M138" s="324"/>
      <c r="N138" s="109" t="s">
        <v>134</v>
      </c>
      <c r="O138" s="325"/>
      <c r="P138" s="325"/>
      <c r="Q138" s="109" t="s">
        <v>135</v>
      </c>
      <c r="R138" s="109" t="s">
        <v>134</v>
      </c>
      <c r="S138" s="325"/>
      <c r="T138" s="325"/>
      <c r="U138" s="9" t="s">
        <v>135</v>
      </c>
      <c r="V138" s="345">
        <f>IF(D138="",0,D138)*IF(I138="",1,I138)*IF(O138="",1,O138)*IF(S138="",1,S138)</f>
        <v>0</v>
      </c>
      <c r="W138" s="346"/>
      <c r="X138" s="346"/>
      <c r="Y138" s="347"/>
      <c r="Z138" s="348"/>
      <c r="AA138" s="349"/>
      <c r="AB138" s="349"/>
      <c r="AC138" s="350"/>
      <c r="AD138" s="348"/>
      <c r="AE138" s="349"/>
      <c r="AF138" s="349"/>
      <c r="AG138" s="350"/>
      <c r="AH138" s="348"/>
      <c r="AI138" s="349"/>
      <c r="AJ138" s="349"/>
      <c r="AK138" s="350"/>
      <c r="AL138" s="351"/>
      <c r="AM138" s="352"/>
      <c r="AN138" s="352"/>
      <c r="AO138" s="353"/>
      <c r="AS138" s="298"/>
      <c r="AT138" s="300"/>
      <c r="AU138" s="300"/>
    </row>
    <row r="139" spans="2:62" ht="19.5" customHeight="1">
      <c r="B139" s="367"/>
      <c r="C139" s="338" t="s">
        <v>8</v>
      </c>
      <c r="D139" s="336"/>
      <c r="E139" s="336"/>
      <c r="F139" s="336"/>
      <c r="G139" s="336"/>
      <c r="H139" s="335"/>
      <c r="I139" s="336"/>
      <c r="J139" s="336"/>
      <c r="K139" s="336"/>
      <c r="L139" s="336"/>
      <c r="M139" s="336"/>
      <c r="N139" s="336"/>
      <c r="O139" s="336"/>
      <c r="P139" s="336"/>
      <c r="Q139" s="336"/>
      <c r="R139" s="336"/>
      <c r="S139" s="336"/>
      <c r="T139" s="336"/>
      <c r="U139" s="337"/>
      <c r="V139" s="312"/>
      <c r="W139" s="313"/>
      <c r="X139" s="313"/>
      <c r="Y139" s="314"/>
      <c r="Z139" s="339"/>
      <c r="AA139" s="340"/>
      <c r="AB139" s="340"/>
      <c r="AC139" s="341"/>
      <c r="AD139" s="339"/>
      <c r="AE139" s="340"/>
      <c r="AF139" s="340"/>
      <c r="AG139" s="341"/>
      <c r="AH139" s="339"/>
      <c r="AI139" s="340"/>
      <c r="AJ139" s="340"/>
      <c r="AK139" s="341"/>
      <c r="AL139" s="342"/>
      <c r="AM139" s="343"/>
      <c r="AN139" s="343"/>
      <c r="AO139" s="344"/>
      <c r="AS139" s="297">
        <f>SUM(Z140:AK140)</f>
        <v>0</v>
      </c>
      <c r="AT139" s="299" t="str">
        <f t="shared" ref="AT139" si="2">IF(AS139=V140,"〇","×")</f>
        <v>〇</v>
      </c>
      <c r="AU139" s="300"/>
    </row>
    <row r="140" spans="2:62" ht="19.5" customHeight="1">
      <c r="B140" s="367"/>
      <c r="C140" s="32" t="s">
        <v>132</v>
      </c>
      <c r="D140" s="321"/>
      <c r="E140" s="322"/>
      <c r="F140" s="322"/>
      <c r="G140" s="109" t="s">
        <v>133</v>
      </c>
      <c r="H140" s="109" t="s">
        <v>134</v>
      </c>
      <c r="I140" s="323"/>
      <c r="J140" s="323"/>
      <c r="K140" s="323"/>
      <c r="L140" s="324" t="s">
        <v>135</v>
      </c>
      <c r="M140" s="324"/>
      <c r="N140" s="109" t="s">
        <v>134</v>
      </c>
      <c r="O140" s="325"/>
      <c r="P140" s="325"/>
      <c r="Q140" s="109" t="s">
        <v>135</v>
      </c>
      <c r="R140" s="109" t="s">
        <v>134</v>
      </c>
      <c r="S140" s="325"/>
      <c r="T140" s="325"/>
      <c r="U140" s="9" t="s">
        <v>135</v>
      </c>
      <c r="V140" s="345">
        <f>IF(D140="",0,D140)*IF(I140="",1,I140)*IF(O140="",1,O140)*IF(S140="",1,S140)</f>
        <v>0</v>
      </c>
      <c r="W140" s="346"/>
      <c r="X140" s="346"/>
      <c r="Y140" s="347"/>
      <c r="Z140" s="348"/>
      <c r="AA140" s="349"/>
      <c r="AB140" s="349"/>
      <c r="AC140" s="350"/>
      <c r="AD140" s="348"/>
      <c r="AE140" s="349"/>
      <c r="AF140" s="349"/>
      <c r="AG140" s="350"/>
      <c r="AH140" s="348"/>
      <c r="AI140" s="349"/>
      <c r="AJ140" s="349"/>
      <c r="AK140" s="350"/>
      <c r="AL140" s="351"/>
      <c r="AM140" s="352"/>
      <c r="AN140" s="352"/>
      <c r="AO140" s="353"/>
      <c r="AS140" s="298"/>
      <c r="AT140" s="300"/>
      <c r="AU140" s="300"/>
    </row>
    <row r="141" spans="2:62" ht="19.5" customHeight="1">
      <c r="B141" s="367"/>
      <c r="C141" s="310" t="s">
        <v>8</v>
      </c>
      <c r="D141" s="311"/>
      <c r="E141" s="311"/>
      <c r="F141" s="311"/>
      <c r="G141" s="311"/>
      <c r="H141" s="335"/>
      <c r="I141" s="336"/>
      <c r="J141" s="336"/>
      <c r="K141" s="336"/>
      <c r="L141" s="336"/>
      <c r="M141" s="336"/>
      <c r="N141" s="336"/>
      <c r="O141" s="336"/>
      <c r="P141" s="336"/>
      <c r="Q141" s="336"/>
      <c r="R141" s="336"/>
      <c r="S141" s="336"/>
      <c r="T141" s="336"/>
      <c r="U141" s="337"/>
      <c r="V141" s="312"/>
      <c r="W141" s="313"/>
      <c r="X141" s="313"/>
      <c r="Y141" s="314"/>
      <c r="Z141" s="339"/>
      <c r="AA141" s="340"/>
      <c r="AB141" s="340"/>
      <c r="AC141" s="341"/>
      <c r="AD141" s="339"/>
      <c r="AE141" s="340"/>
      <c r="AF141" s="340"/>
      <c r="AG141" s="341"/>
      <c r="AH141" s="339"/>
      <c r="AI141" s="340"/>
      <c r="AJ141" s="340"/>
      <c r="AK141" s="341"/>
      <c r="AL141" s="342"/>
      <c r="AM141" s="343"/>
      <c r="AN141" s="343"/>
      <c r="AO141" s="344"/>
      <c r="AS141" s="297">
        <f>SUM(Z142:AK142)</f>
        <v>0</v>
      </c>
      <c r="AT141" s="299" t="str">
        <f t="shared" ref="AT141" si="3">IF(AS141=V142,"〇","×")</f>
        <v>〇</v>
      </c>
      <c r="AU141" s="300"/>
    </row>
    <row r="142" spans="2:62" ht="19.5" customHeight="1">
      <c r="B142" s="367"/>
      <c r="C142" s="32" t="s">
        <v>132</v>
      </c>
      <c r="D142" s="321"/>
      <c r="E142" s="322"/>
      <c r="F142" s="322"/>
      <c r="G142" s="109" t="s">
        <v>133</v>
      </c>
      <c r="H142" s="109" t="s">
        <v>134</v>
      </c>
      <c r="I142" s="323"/>
      <c r="J142" s="323"/>
      <c r="K142" s="323"/>
      <c r="L142" s="324" t="s">
        <v>135</v>
      </c>
      <c r="M142" s="324"/>
      <c r="N142" s="109" t="s">
        <v>134</v>
      </c>
      <c r="O142" s="325"/>
      <c r="P142" s="325"/>
      <c r="Q142" s="109" t="s">
        <v>135</v>
      </c>
      <c r="R142" s="109" t="s">
        <v>134</v>
      </c>
      <c r="S142" s="325"/>
      <c r="T142" s="325"/>
      <c r="U142" s="9" t="s">
        <v>135</v>
      </c>
      <c r="V142" s="345">
        <f>IF(D142="",0,D142)*IF(I142="",1,I142)*IF(O142="",1,O142)*IF(S142="",1,S142)</f>
        <v>0</v>
      </c>
      <c r="W142" s="346"/>
      <c r="X142" s="346"/>
      <c r="Y142" s="347"/>
      <c r="Z142" s="348"/>
      <c r="AA142" s="349"/>
      <c r="AB142" s="349"/>
      <c r="AC142" s="350"/>
      <c r="AD142" s="348"/>
      <c r="AE142" s="349"/>
      <c r="AF142" s="349"/>
      <c r="AG142" s="350"/>
      <c r="AH142" s="348"/>
      <c r="AI142" s="349"/>
      <c r="AJ142" s="349"/>
      <c r="AK142" s="350"/>
      <c r="AL142" s="351"/>
      <c r="AM142" s="352"/>
      <c r="AN142" s="352"/>
      <c r="AO142" s="353"/>
      <c r="AS142" s="298"/>
      <c r="AT142" s="300"/>
      <c r="AU142" s="300"/>
    </row>
    <row r="143" spans="2:62" ht="19.5" customHeight="1">
      <c r="B143" s="367"/>
      <c r="C143" s="338" t="s">
        <v>8</v>
      </c>
      <c r="D143" s="336"/>
      <c r="E143" s="336"/>
      <c r="F143" s="336"/>
      <c r="G143" s="336"/>
      <c r="H143" s="335"/>
      <c r="I143" s="336"/>
      <c r="J143" s="336"/>
      <c r="K143" s="336"/>
      <c r="L143" s="336"/>
      <c r="M143" s="336"/>
      <c r="N143" s="336"/>
      <c r="O143" s="336"/>
      <c r="P143" s="336"/>
      <c r="Q143" s="336"/>
      <c r="R143" s="336"/>
      <c r="S143" s="336"/>
      <c r="T143" s="336"/>
      <c r="U143" s="337"/>
      <c r="V143" s="312"/>
      <c r="W143" s="313"/>
      <c r="X143" s="313"/>
      <c r="Y143" s="314"/>
      <c r="Z143" s="339"/>
      <c r="AA143" s="340"/>
      <c r="AB143" s="340"/>
      <c r="AC143" s="341"/>
      <c r="AD143" s="339"/>
      <c r="AE143" s="340"/>
      <c r="AF143" s="340"/>
      <c r="AG143" s="341"/>
      <c r="AH143" s="339"/>
      <c r="AI143" s="340"/>
      <c r="AJ143" s="340"/>
      <c r="AK143" s="341"/>
      <c r="AL143" s="342"/>
      <c r="AM143" s="343"/>
      <c r="AN143" s="343"/>
      <c r="AO143" s="344"/>
      <c r="AS143" s="297">
        <f>SUM(Z144:AK144)</f>
        <v>0</v>
      </c>
      <c r="AT143" s="299" t="str">
        <f>IF(AS143=V144,"〇","×")</f>
        <v>〇</v>
      </c>
      <c r="AU143" s="300"/>
    </row>
    <row r="144" spans="2:62" ht="19.5" customHeight="1">
      <c r="B144" s="367"/>
      <c r="C144" s="32" t="s">
        <v>132</v>
      </c>
      <c r="D144" s="321"/>
      <c r="E144" s="322"/>
      <c r="F144" s="322"/>
      <c r="G144" s="109" t="s">
        <v>133</v>
      </c>
      <c r="H144" s="109" t="s">
        <v>134</v>
      </c>
      <c r="I144" s="323"/>
      <c r="J144" s="323"/>
      <c r="K144" s="323"/>
      <c r="L144" s="324" t="s">
        <v>135</v>
      </c>
      <c r="M144" s="324"/>
      <c r="N144" s="109" t="s">
        <v>134</v>
      </c>
      <c r="O144" s="325"/>
      <c r="P144" s="325"/>
      <c r="Q144" s="109" t="s">
        <v>135</v>
      </c>
      <c r="R144" s="109" t="s">
        <v>134</v>
      </c>
      <c r="S144" s="325"/>
      <c r="T144" s="325"/>
      <c r="U144" s="9" t="s">
        <v>135</v>
      </c>
      <c r="V144" s="345">
        <f>IF(D144="",0,D144)*IF(I144="",1,I144)*IF(O144="",1,O144)*IF(S144="",1,S144)</f>
        <v>0</v>
      </c>
      <c r="W144" s="346"/>
      <c r="X144" s="346"/>
      <c r="Y144" s="347"/>
      <c r="Z144" s="348"/>
      <c r="AA144" s="349"/>
      <c r="AB144" s="349"/>
      <c r="AC144" s="350"/>
      <c r="AD144" s="348"/>
      <c r="AE144" s="349"/>
      <c r="AF144" s="349"/>
      <c r="AG144" s="350"/>
      <c r="AH144" s="348"/>
      <c r="AI144" s="349"/>
      <c r="AJ144" s="349"/>
      <c r="AK144" s="350"/>
      <c r="AL144" s="351"/>
      <c r="AM144" s="352"/>
      <c r="AN144" s="352"/>
      <c r="AO144" s="353"/>
      <c r="AS144" s="298"/>
      <c r="AT144" s="300"/>
      <c r="AU144" s="300"/>
    </row>
    <row r="145" spans="2:47" ht="19.5" customHeight="1">
      <c r="B145" s="367"/>
      <c r="C145" s="310" t="s">
        <v>8</v>
      </c>
      <c r="D145" s="311"/>
      <c r="E145" s="311"/>
      <c r="F145" s="311"/>
      <c r="G145" s="311"/>
      <c r="H145" s="335"/>
      <c r="I145" s="336"/>
      <c r="J145" s="336"/>
      <c r="K145" s="336"/>
      <c r="L145" s="336"/>
      <c r="M145" s="336"/>
      <c r="N145" s="336"/>
      <c r="O145" s="336"/>
      <c r="P145" s="336"/>
      <c r="Q145" s="336"/>
      <c r="R145" s="336"/>
      <c r="S145" s="336"/>
      <c r="T145" s="336"/>
      <c r="U145" s="337"/>
      <c r="V145" s="312"/>
      <c r="W145" s="313"/>
      <c r="X145" s="313"/>
      <c r="Y145" s="314"/>
      <c r="Z145" s="315"/>
      <c r="AA145" s="316"/>
      <c r="AB145" s="316"/>
      <c r="AC145" s="317"/>
      <c r="AD145" s="315"/>
      <c r="AE145" s="316"/>
      <c r="AF145" s="316"/>
      <c r="AG145" s="317"/>
      <c r="AH145" s="315"/>
      <c r="AI145" s="316"/>
      <c r="AJ145" s="316"/>
      <c r="AK145" s="317"/>
      <c r="AL145" s="318"/>
      <c r="AM145" s="319"/>
      <c r="AN145" s="319"/>
      <c r="AO145" s="320"/>
      <c r="AS145" s="297">
        <f>SUM(Z146:AK146)</f>
        <v>0</v>
      </c>
      <c r="AT145" s="299" t="str">
        <f>IF(AS145=V146,"〇","×")</f>
        <v>〇</v>
      </c>
      <c r="AU145" s="300"/>
    </row>
    <row r="146" spans="2:47" ht="19.5" customHeight="1" thickBot="1">
      <c r="B146" s="367"/>
      <c r="C146" s="32" t="s">
        <v>132</v>
      </c>
      <c r="D146" s="321"/>
      <c r="E146" s="322"/>
      <c r="F146" s="322"/>
      <c r="G146" s="109" t="s">
        <v>133</v>
      </c>
      <c r="H146" s="109" t="s">
        <v>134</v>
      </c>
      <c r="I146" s="323"/>
      <c r="J146" s="323"/>
      <c r="K146" s="323"/>
      <c r="L146" s="324" t="s">
        <v>135</v>
      </c>
      <c r="M146" s="324"/>
      <c r="N146" s="109" t="s">
        <v>134</v>
      </c>
      <c r="O146" s="325"/>
      <c r="P146" s="325"/>
      <c r="Q146" s="109" t="s">
        <v>135</v>
      </c>
      <c r="R146" s="109" t="s">
        <v>134</v>
      </c>
      <c r="S146" s="325"/>
      <c r="T146" s="325"/>
      <c r="U146" s="9" t="s">
        <v>135</v>
      </c>
      <c r="V146" s="326">
        <f>IF(D146="",0,D146)*IF(I146="",1,I146)*IF(O146="",1,O146)*IF(S146="",1,S146)</f>
        <v>0</v>
      </c>
      <c r="W146" s="327"/>
      <c r="X146" s="327"/>
      <c r="Y146" s="328"/>
      <c r="Z146" s="329"/>
      <c r="AA146" s="330"/>
      <c r="AB146" s="330"/>
      <c r="AC146" s="331"/>
      <c r="AD146" s="329"/>
      <c r="AE146" s="330"/>
      <c r="AF146" s="330"/>
      <c r="AG146" s="331"/>
      <c r="AH146" s="329"/>
      <c r="AI146" s="330"/>
      <c r="AJ146" s="330"/>
      <c r="AK146" s="331"/>
      <c r="AL146" s="332"/>
      <c r="AM146" s="333"/>
      <c r="AN146" s="333"/>
      <c r="AO146" s="334"/>
      <c r="AS146" s="298"/>
      <c r="AT146" s="300"/>
      <c r="AU146" s="300"/>
    </row>
    <row r="147" spans="2:47" ht="36.75" customHeight="1" thickTop="1" thickBot="1">
      <c r="B147" s="368"/>
      <c r="C147" s="303" t="s">
        <v>111</v>
      </c>
      <c r="D147" s="304"/>
      <c r="E147" s="304"/>
      <c r="F147" s="304"/>
      <c r="G147" s="304"/>
      <c r="H147" s="304"/>
      <c r="I147" s="304"/>
      <c r="J147" s="304"/>
      <c r="K147" s="304"/>
      <c r="L147" s="304"/>
      <c r="M147" s="304"/>
      <c r="N147" s="304"/>
      <c r="O147" s="304"/>
      <c r="P147" s="304"/>
      <c r="Q147" s="304"/>
      <c r="R147" s="304"/>
      <c r="S147" s="304"/>
      <c r="T147" s="304"/>
      <c r="U147" s="305"/>
      <c r="V147" s="306">
        <f>SUM(V133:Y146)</f>
        <v>0</v>
      </c>
      <c r="W147" s="307"/>
      <c r="X147" s="307"/>
      <c r="Y147" s="308"/>
      <c r="Z147" s="306">
        <f>SUM(Z133:AC146)</f>
        <v>0</v>
      </c>
      <c r="AA147" s="307"/>
      <c r="AB147" s="307"/>
      <c r="AC147" s="308"/>
      <c r="AD147" s="306">
        <f>SUM(AD133:AG146)</f>
        <v>0</v>
      </c>
      <c r="AE147" s="307"/>
      <c r="AF147" s="307"/>
      <c r="AG147" s="308"/>
      <c r="AH147" s="306">
        <f>SUM(AH133:AK146)</f>
        <v>0</v>
      </c>
      <c r="AI147" s="307"/>
      <c r="AJ147" s="307"/>
      <c r="AK147" s="308"/>
      <c r="AL147" s="306"/>
      <c r="AM147" s="307"/>
      <c r="AN147" s="307"/>
      <c r="AO147" s="309"/>
      <c r="AS147" s="42"/>
    </row>
  </sheetData>
  <mergeCells count="726">
    <mergeCell ref="B10:N12"/>
    <mergeCell ref="O10:AO11"/>
    <mergeCell ref="O12:S12"/>
    <mergeCell ref="W12:AA12"/>
    <mergeCell ref="AD12:AH12"/>
    <mergeCell ref="B13:N14"/>
    <mergeCell ref="O13:AO14"/>
    <mergeCell ref="B3:AO5"/>
    <mergeCell ref="AS4:BJ4"/>
    <mergeCell ref="AS5:BJ5"/>
    <mergeCell ref="B7:H7"/>
    <mergeCell ref="B8:H9"/>
    <mergeCell ref="I8:AO9"/>
    <mergeCell ref="B15:N17"/>
    <mergeCell ref="O15:AO17"/>
    <mergeCell ref="AS15:BJ16"/>
    <mergeCell ref="B18:H19"/>
    <mergeCell ref="I18:J19"/>
    <mergeCell ref="K18:N19"/>
    <mergeCell ref="O18:P19"/>
    <mergeCell ref="Q18:T19"/>
    <mergeCell ref="U18:V19"/>
    <mergeCell ref="W18:Z19"/>
    <mergeCell ref="AA18:AB19"/>
    <mergeCell ref="AC18:AG19"/>
    <mergeCell ref="AS18:BJ19"/>
    <mergeCell ref="B20:AO22"/>
    <mergeCell ref="B23:B39"/>
    <mergeCell ref="C23:J24"/>
    <mergeCell ref="K23:Q24"/>
    <mergeCell ref="R23:AO24"/>
    <mergeCell ref="C25:J27"/>
    <mergeCell ref="K25:Q27"/>
    <mergeCell ref="C31:J33"/>
    <mergeCell ref="K31:Q33"/>
    <mergeCell ref="R31:AB33"/>
    <mergeCell ref="AC31:AO33"/>
    <mergeCell ref="C34:J36"/>
    <mergeCell ref="K34:Q36"/>
    <mergeCell ref="R34:AB36"/>
    <mergeCell ref="AC34:AO36"/>
    <mergeCell ref="R25:AB27"/>
    <mergeCell ref="AC25:AO27"/>
    <mergeCell ref="C28:J30"/>
    <mergeCell ref="K28:Q30"/>
    <mergeCell ref="R28:AB30"/>
    <mergeCell ref="AC28:AO30"/>
    <mergeCell ref="AS34:AU35"/>
    <mergeCell ref="AW36:BA36"/>
    <mergeCell ref="C37:J39"/>
    <mergeCell ref="K37:Q39"/>
    <mergeCell ref="Y37:AB39"/>
    <mergeCell ref="AC37:AO39"/>
    <mergeCell ref="AS37:AS39"/>
    <mergeCell ref="AT37:AU39"/>
    <mergeCell ref="AW37:BA39"/>
    <mergeCell ref="AE44:AG45"/>
    <mergeCell ref="AH44:AO45"/>
    <mergeCell ref="AS44:BJ46"/>
    <mergeCell ref="AB46:AD47"/>
    <mergeCell ref="AE46:AG47"/>
    <mergeCell ref="AH46:AO47"/>
    <mergeCell ref="AS47:BJ49"/>
    <mergeCell ref="B41:F43"/>
    <mergeCell ref="G41:K43"/>
    <mergeCell ref="B44:F45"/>
    <mergeCell ref="G44:G45"/>
    <mergeCell ref="H44:P45"/>
    <mergeCell ref="Q44:S45"/>
    <mergeCell ref="B46:F47"/>
    <mergeCell ref="G46:G47"/>
    <mergeCell ref="H46:P47"/>
    <mergeCell ref="Q46:S47"/>
    <mergeCell ref="T46:W47"/>
    <mergeCell ref="X46:AA47"/>
    <mergeCell ref="T44:W45"/>
    <mergeCell ref="X44:AA45"/>
    <mergeCell ref="AB44:AD45"/>
    <mergeCell ref="AB48:AD49"/>
    <mergeCell ref="AE48:AG49"/>
    <mergeCell ref="AH48:AO49"/>
    <mergeCell ref="B50:B68"/>
    <mergeCell ref="C50:U53"/>
    <mergeCell ref="V50:Y53"/>
    <mergeCell ref="Z50:AG51"/>
    <mergeCell ref="AH50:AK51"/>
    <mergeCell ref="AL50:AO53"/>
    <mergeCell ref="Z52:AC53"/>
    <mergeCell ref="B48:F49"/>
    <mergeCell ref="G48:G49"/>
    <mergeCell ref="H48:P49"/>
    <mergeCell ref="Q48:S49"/>
    <mergeCell ref="T48:W49"/>
    <mergeCell ref="X48:AA49"/>
    <mergeCell ref="AD52:AK53"/>
    <mergeCell ref="AS52:AU53"/>
    <mergeCell ref="C54:G54"/>
    <mergeCell ref="H54:U54"/>
    <mergeCell ref="V54:Y54"/>
    <mergeCell ref="Z54:AC54"/>
    <mergeCell ref="AD54:AG54"/>
    <mergeCell ref="AH54:AK54"/>
    <mergeCell ref="AL54:AO54"/>
    <mergeCell ref="AS54:AS55"/>
    <mergeCell ref="AT54:AU55"/>
    <mergeCell ref="AV54:BJ55"/>
    <mergeCell ref="D55:F55"/>
    <mergeCell ref="I55:K55"/>
    <mergeCell ref="L55:M55"/>
    <mergeCell ref="O55:P55"/>
    <mergeCell ref="S55:T55"/>
    <mergeCell ref="V55:Y55"/>
    <mergeCell ref="Z55:AC55"/>
    <mergeCell ref="AD55:AG55"/>
    <mergeCell ref="AH55:AK55"/>
    <mergeCell ref="AL55:AO55"/>
    <mergeCell ref="C56:G56"/>
    <mergeCell ref="H56:U56"/>
    <mergeCell ref="V56:Y56"/>
    <mergeCell ref="Z56:AC56"/>
    <mergeCell ref="AD56:AG56"/>
    <mergeCell ref="AH56:AK56"/>
    <mergeCell ref="AL56:AO56"/>
    <mergeCell ref="AS56:AS57"/>
    <mergeCell ref="AT56:AU57"/>
    <mergeCell ref="AV56:BJ57"/>
    <mergeCell ref="D57:F57"/>
    <mergeCell ref="I57:K57"/>
    <mergeCell ref="L57:M57"/>
    <mergeCell ref="O57:P57"/>
    <mergeCell ref="S57:T57"/>
    <mergeCell ref="V57:Y57"/>
    <mergeCell ref="Z57:AC57"/>
    <mergeCell ref="AD57:AG57"/>
    <mergeCell ref="AH57:AK57"/>
    <mergeCell ref="AL57:AO57"/>
    <mergeCell ref="C58:G58"/>
    <mergeCell ref="H58:U58"/>
    <mergeCell ref="V58:Y58"/>
    <mergeCell ref="Z58:AC58"/>
    <mergeCell ref="AD58:AG58"/>
    <mergeCell ref="AH58:AK58"/>
    <mergeCell ref="AL58:AO58"/>
    <mergeCell ref="AH59:AK59"/>
    <mergeCell ref="AL59:AO59"/>
    <mergeCell ref="AV59:BO60"/>
    <mergeCell ref="C60:G60"/>
    <mergeCell ref="H60:U60"/>
    <mergeCell ref="V60:Y60"/>
    <mergeCell ref="Z60:AC60"/>
    <mergeCell ref="AD60:AG60"/>
    <mergeCell ref="AH60:AK60"/>
    <mergeCell ref="AL60:AO60"/>
    <mergeCell ref="AS58:AS59"/>
    <mergeCell ref="AT58:AU59"/>
    <mergeCell ref="D59:F59"/>
    <mergeCell ref="I59:K59"/>
    <mergeCell ref="L59:M59"/>
    <mergeCell ref="O59:P59"/>
    <mergeCell ref="S59:T59"/>
    <mergeCell ref="V59:Y59"/>
    <mergeCell ref="Z59:AC59"/>
    <mergeCell ref="AD59:AG59"/>
    <mergeCell ref="AS60:AS61"/>
    <mergeCell ref="AT60:AU61"/>
    <mergeCell ref="D61:F61"/>
    <mergeCell ref="I61:K61"/>
    <mergeCell ref="L61:M61"/>
    <mergeCell ref="O61:P61"/>
    <mergeCell ref="S61:T61"/>
    <mergeCell ref="V61:Y61"/>
    <mergeCell ref="Z61:AC61"/>
    <mergeCell ref="AD61:AG61"/>
    <mergeCell ref="AH61:AK61"/>
    <mergeCell ref="AL61:AO61"/>
    <mergeCell ref="C62:G62"/>
    <mergeCell ref="H62:U62"/>
    <mergeCell ref="V62:Y62"/>
    <mergeCell ref="Z62:AC62"/>
    <mergeCell ref="AD62:AG62"/>
    <mergeCell ref="AH62:AK62"/>
    <mergeCell ref="AL62:AO62"/>
    <mergeCell ref="AS62:AS63"/>
    <mergeCell ref="AT62:AU63"/>
    <mergeCell ref="D63:F63"/>
    <mergeCell ref="I63:K63"/>
    <mergeCell ref="L63:M63"/>
    <mergeCell ref="O63:P63"/>
    <mergeCell ref="S63:T63"/>
    <mergeCell ref="V63:Y63"/>
    <mergeCell ref="Z63:AC63"/>
    <mergeCell ref="AD63:AG63"/>
    <mergeCell ref="AH63:AK63"/>
    <mergeCell ref="AL63:AO63"/>
    <mergeCell ref="C64:G64"/>
    <mergeCell ref="H64:U64"/>
    <mergeCell ref="V64:Y64"/>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B70:F72"/>
    <mergeCell ref="G70:K72"/>
    <mergeCell ref="B73:F74"/>
    <mergeCell ref="G73:G74"/>
    <mergeCell ref="H73:S74"/>
    <mergeCell ref="T73:V74"/>
    <mergeCell ref="AH67:AK67"/>
    <mergeCell ref="AL67:AO67"/>
    <mergeCell ref="C68:U68"/>
    <mergeCell ref="V68:Y68"/>
    <mergeCell ref="Z68:AC68"/>
    <mergeCell ref="AD68:AG68"/>
    <mergeCell ref="AH68:AK68"/>
    <mergeCell ref="AL68:AO68"/>
    <mergeCell ref="W73:AA74"/>
    <mergeCell ref="AB73:AD74"/>
    <mergeCell ref="AE73:AG74"/>
    <mergeCell ref="AH73:AO74"/>
    <mergeCell ref="B75:F76"/>
    <mergeCell ref="G75:G76"/>
    <mergeCell ref="H75:S76"/>
    <mergeCell ref="T75:V76"/>
    <mergeCell ref="W75:AA76"/>
    <mergeCell ref="AB75:AD76"/>
    <mergeCell ref="AE75:AG76"/>
    <mergeCell ref="AH75:AO76"/>
    <mergeCell ref="B77:F78"/>
    <mergeCell ref="G77:G78"/>
    <mergeCell ref="H77:S78"/>
    <mergeCell ref="T77:V78"/>
    <mergeCell ref="W77:AA78"/>
    <mergeCell ref="AB77:AD78"/>
    <mergeCell ref="AE77:AG78"/>
    <mergeCell ref="AH77:AO78"/>
    <mergeCell ref="B79:B97"/>
    <mergeCell ref="C79:U82"/>
    <mergeCell ref="V79:Y82"/>
    <mergeCell ref="Z79:AG80"/>
    <mergeCell ref="AH79:AK80"/>
    <mergeCell ref="AL79:AO82"/>
    <mergeCell ref="Z81:AC82"/>
    <mergeCell ref="AD81:AK82"/>
    <mergeCell ref="AL84:AO84"/>
    <mergeCell ref="C85:G85"/>
    <mergeCell ref="AS81:AU82"/>
    <mergeCell ref="C83:G83"/>
    <mergeCell ref="H83:U83"/>
    <mergeCell ref="V83:Y83"/>
    <mergeCell ref="Z83:AC83"/>
    <mergeCell ref="AD83:AG83"/>
    <mergeCell ref="AH83:AK83"/>
    <mergeCell ref="AL83:AO83"/>
    <mergeCell ref="AS83:AS84"/>
    <mergeCell ref="AT83:AU84"/>
    <mergeCell ref="AW83:BK84"/>
    <mergeCell ref="D84:F84"/>
    <mergeCell ref="I84:K84"/>
    <mergeCell ref="L84:M84"/>
    <mergeCell ref="O84:P84"/>
    <mergeCell ref="S84:T84"/>
    <mergeCell ref="V84:Y84"/>
    <mergeCell ref="Z84:AC84"/>
    <mergeCell ref="AD84:AG84"/>
    <mergeCell ref="AH84:AK84"/>
    <mergeCell ref="AS85:AS86"/>
    <mergeCell ref="AT85:AU86"/>
    <mergeCell ref="AW85:BK86"/>
    <mergeCell ref="D86:F86"/>
    <mergeCell ref="I86:K86"/>
    <mergeCell ref="L86:M86"/>
    <mergeCell ref="O86:P86"/>
    <mergeCell ref="S86:T86"/>
    <mergeCell ref="V86:Y86"/>
    <mergeCell ref="Z86:AC86"/>
    <mergeCell ref="H85:U85"/>
    <mergeCell ref="V85:Y85"/>
    <mergeCell ref="Z85:AC85"/>
    <mergeCell ref="AD85:AG85"/>
    <mergeCell ref="AH85:AK85"/>
    <mergeCell ref="AL85:AO85"/>
    <mergeCell ref="AD86:AG86"/>
    <mergeCell ref="AH86:AK86"/>
    <mergeCell ref="AL86:AO86"/>
    <mergeCell ref="C87:G87"/>
    <mergeCell ref="H87:U87"/>
    <mergeCell ref="V87:Y87"/>
    <mergeCell ref="Z87:AC87"/>
    <mergeCell ref="AD87:AG87"/>
    <mergeCell ref="AH87:AK87"/>
    <mergeCell ref="AL87:AO87"/>
    <mergeCell ref="AH88:AK88"/>
    <mergeCell ref="AL88:AO88"/>
    <mergeCell ref="AW88:BP89"/>
    <mergeCell ref="C89:G89"/>
    <mergeCell ref="H89:U89"/>
    <mergeCell ref="V89:Y89"/>
    <mergeCell ref="Z89:AC89"/>
    <mergeCell ref="AD89:AG89"/>
    <mergeCell ref="AH89:AK89"/>
    <mergeCell ref="AL89:AO89"/>
    <mergeCell ref="AS87:AS88"/>
    <mergeCell ref="AT87:AU88"/>
    <mergeCell ref="D88:F88"/>
    <mergeCell ref="I88:K88"/>
    <mergeCell ref="L88:M88"/>
    <mergeCell ref="O88:P88"/>
    <mergeCell ref="S88:T88"/>
    <mergeCell ref="V88:Y88"/>
    <mergeCell ref="Z88:AC88"/>
    <mergeCell ref="AD88:AG88"/>
    <mergeCell ref="AS89:AS90"/>
    <mergeCell ref="AT89:AU90"/>
    <mergeCell ref="D90:F90"/>
    <mergeCell ref="I90:K90"/>
    <mergeCell ref="L90:M90"/>
    <mergeCell ref="O90:P90"/>
    <mergeCell ref="S90:T90"/>
    <mergeCell ref="V90:Y90"/>
    <mergeCell ref="Z90:AC90"/>
    <mergeCell ref="AD90:AG90"/>
    <mergeCell ref="AH90:AK90"/>
    <mergeCell ref="AL90:AO90"/>
    <mergeCell ref="C91:G91"/>
    <mergeCell ref="H91:U91"/>
    <mergeCell ref="V91:Y91"/>
    <mergeCell ref="Z91:AC91"/>
    <mergeCell ref="AD91:AG91"/>
    <mergeCell ref="AH91:AK91"/>
    <mergeCell ref="AL91:AO91"/>
    <mergeCell ref="AS91:AS92"/>
    <mergeCell ref="AT91:AU92"/>
    <mergeCell ref="D92:F92"/>
    <mergeCell ref="I92:K92"/>
    <mergeCell ref="L92:M92"/>
    <mergeCell ref="O92:P92"/>
    <mergeCell ref="S92:T92"/>
    <mergeCell ref="V92:Y92"/>
    <mergeCell ref="Z92:AC92"/>
    <mergeCell ref="AD92:AG92"/>
    <mergeCell ref="AH92:AK92"/>
    <mergeCell ref="AL92:AO92"/>
    <mergeCell ref="C93:G93"/>
    <mergeCell ref="H93:U93"/>
    <mergeCell ref="V93:Y93"/>
    <mergeCell ref="Z93:AC93"/>
    <mergeCell ref="AD93:AG93"/>
    <mergeCell ref="AH93:AK93"/>
    <mergeCell ref="AL93:AO93"/>
    <mergeCell ref="AS93:AS94"/>
    <mergeCell ref="AT93:AU94"/>
    <mergeCell ref="D94:F94"/>
    <mergeCell ref="I94:K94"/>
    <mergeCell ref="L94:M94"/>
    <mergeCell ref="O94:P94"/>
    <mergeCell ref="S94:T94"/>
    <mergeCell ref="V94:Y94"/>
    <mergeCell ref="Z94:AC94"/>
    <mergeCell ref="AD94:AG94"/>
    <mergeCell ref="AH94:AK94"/>
    <mergeCell ref="AL94:AO94"/>
    <mergeCell ref="C95:G95"/>
    <mergeCell ref="H95:U95"/>
    <mergeCell ref="V95:Y95"/>
    <mergeCell ref="Z95:AC95"/>
    <mergeCell ref="AD95:AG95"/>
    <mergeCell ref="AH95:AK95"/>
    <mergeCell ref="AL95:AO95"/>
    <mergeCell ref="AT95:AU96"/>
    <mergeCell ref="D96:F96"/>
    <mergeCell ref="I96:K96"/>
    <mergeCell ref="L96:M96"/>
    <mergeCell ref="O96:P96"/>
    <mergeCell ref="S96:T96"/>
    <mergeCell ref="V96:Y96"/>
    <mergeCell ref="Z96:AC96"/>
    <mergeCell ref="AD96:AG96"/>
    <mergeCell ref="AH96:AK96"/>
    <mergeCell ref="AL96:AO96"/>
    <mergeCell ref="C97:U97"/>
    <mergeCell ref="V97:Y97"/>
    <mergeCell ref="Z97:AC97"/>
    <mergeCell ref="AD97:AG97"/>
    <mergeCell ref="AH97:AK97"/>
    <mergeCell ref="AL97:AO97"/>
    <mergeCell ref="AS95:AS96"/>
    <mergeCell ref="AF102:AI103"/>
    <mergeCell ref="AJ102:AM103"/>
    <mergeCell ref="AN102:AO103"/>
    <mergeCell ref="B104:F105"/>
    <mergeCell ref="G104:AA105"/>
    <mergeCell ref="AB104:AE105"/>
    <mergeCell ref="AF104:AO105"/>
    <mergeCell ref="B99:F101"/>
    <mergeCell ref="G99:K101"/>
    <mergeCell ref="B102:F103"/>
    <mergeCell ref="G102:R103"/>
    <mergeCell ref="S102:U103"/>
    <mergeCell ref="V102:AE103"/>
    <mergeCell ref="AS108:AU109"/>
    <mergeCell ref="C110:G110"/>
    <mergeCell ref="H110:U110"/>
    <mergeCell ref="V110:Y110"/>
    <mergeCell ref="Z110:AC110"/>
    <mergeCell ref="AD110:AG110"/>
    <mergeCell ref="AH110:AK110"/>
    <mergeCell ref="AL110:AO110"/>
    <mergeCell ref="AS110:AS111"/>
    <mergeCell ref="AT110:AU111"/>
    <mergeCell ref="C106:U109"/>
    <mergeCell ref="V106:Y109"/>
    <mergeCell ref="Z106:AG107"/>
    <mergeCell ref="AH106:AK107"/>
    <mergeCell ref="AL106:AO109"/>
    <mergeCell ref="Z108:AC109"/>
    <mergeCell ref="AD108:AK109"/>
    <mergeCell ref="D111:F111"/>
    <mergeCell ref="I111:K111"/>
    <mergeCell ref="AH111:AK111"/>
    <mergeCell ref="AL111:AO111"/>
    <mergeCell ref="C112:G112"/>
    <mergeCell ref="H112:U112"/>
    <mergeCell ref="V112:Y112"/>
    <mergeCell ref="Z112:AC112"/>
    <mergeCell ref="AD112:AG112"/>
    <mergeCell ref="AH112:AK112"/>
    <mergeCell ref="AL112:AO112"/>
    <mergeCell ref="L111:M111"/>
    <mergeCell ref="O111:P111"/>
    <mergeCell ref="S111:T111"/>
    <mergeCell ref="V111:Y111"/>
    <mergeCell ref="Z111:AC111"/>
    <mergeCell ref="AD111:AG111"/>
    <mergeCell ref="AS112:AS113"/>
    <mergeCell ref="AT112:AU113"/>
    <mergeCell ref="D113:F113"/>
    <mergeCell ref="I113:K113"/>
    <mergeCell ref="L113:M113"/>
    <mergeCell ref="O113:P113"/>
    <mergeCell ref="S113:T113"/>
    <mergeCell ref="V113:Y113"/>
    <mergeCell ref="Z113:AC113"/>
    <mergeCell ref="AD113:AG113"/>
    <mergeCell ref="AH113:AK113"/>
    <mergeCell ref="AL113:AO113"/>
    <mergeCell ref="C114:G114"/>
    <mergeCell ref="H114:U114"/>
    <mergeCell ref="V114:Y114"/>
    <mergeCell ref="Z114:AC114"/>
    <mergeCell ref="AD114:AG114"/>
    <mergeCell ref="AH114:AK114"/>
    <mergeCell ref="AL114:AO114"/>
    <mergeCell ref="AS114:AS115"/>
    <mergeCell ref="AT114:AU115"/>
    <mergeCell ref="D115:F115"/>
    <mergeCell ref="I115:K115"/>
    <mergeCell ref="L115:M115"/>
    <mergeCell ref="O115:P115"/>
    <mergeCell ref="S115:T115"/>
    <mergeCell ref="V115:Y115"/>
    <mergeCell ref="Z115:AC115"/>
    <mergeCell ref="AD115:AG115"/>
    <mergeCell ref="AH115:AK115"/>
    <mergeCell ref="AL115:AO115"/>
    <mergeCell ref="C116:G116"/>
    <mergeCell ref="H116:U116"/>
    <mergeCell ref="V116:Y116"/>
    <mergeCell ref="Z116:AC116"/>
    <mergeCell ref="AD116:AG116"/>
    <mergeCell ref="AH116:AK116"/>
    <mergeCell ref="AL116:AO116"/>
    <mergeCell ref="AS116:AS117"/>
    <mergeCell ref="AT116:AU117"/>
    <mergeCell ref="D117:F117"/>
    <mergeCell ref="I117:K117"/>
    <mergeCell ref="L117:M117"/>
    <mergeCell ref="O117:P117"/>
    <mergeCell ref="S117:T117"/>
    <mergeCell ref="V117:Y117"/>
    <mergeCell ref="Z117:AC117"/>
    <mergeCell ref="AD117:AG117"/>
    <mergeCell ref="AH117:AK117"/>
    <mergeCell ref="AL117:AO117"/>
    <mergeCell ref="C118:G118"/>
    <mergeCell ref="H118:U118"/>
    <mergeCell ref="V118:Y118"/>
    <mergeCell ref="Z118:AC118"/>
    <mergeCell ref="AD118:AG118"/>
    <mergeCell ref="AH118:AK118"/>
    <mergeCell ref="AL118:AO118"/>
    <mergeCell ref="AS118:AS119"/>
    <mergeCell ref="AT118:AU119"/>
    <mergeCell ref="D119:F119"/>
    <mergeCell ref="I119:K119"/>
    <mergeCell ref="L119:M119"/>
    <mergeCell ref="O119:P119"/>
    <mergeCell ref="S119:T119"/>
    <mergeCell ref="V119:Y119"/>
    <mergeCell ref="Z119:AC119"/>
    <mergeCell ref="AD119:AG119"/>
    <mergeCell ref="AH119:AK119"/>
    <mergeCell ref="AL119:AO119"/>
    <mergeCell ref="C120:G120"/>
    <mergeCell ref="H120:U120"/>
    <mergeCell ref="V120:Y120"/>
    <mergeCell ref="Z120:AC120"/>
    <mergeCell ref="AD120:AG120"/>
    <mergeCell ref="AH120:AK120"/>
    <mergeCell ref="AL120:AO120"/>
    <mergeCell ref="AS120:AS121"/>
    <mergeCell ref="AT120:AU121"/>
    <mergeCell ref="D121:F121"/>
    <mergeCell ref="I121:K121"/>
    <mergeCell ref="L121:M121"/>
    <mergeCell ref="O121:P121"/>
    <mergeCell ref="S121:T121"/>
    <mergeCell ref="V121:Y121"/>
    <mergeCell ref="Z121:AC121"/>
    <mergeCell ref="AD121:AG121"/>
    <mergeCell ref="AH121:AK121"/>
    <mergeCell ref="AL121:AO121"/>
    <mergeCell ref="C122:G122"/>
    <mergeCell ref="H122:U122"/>
    <mergeCell ref="V122:Y122"/>
    <mergeCell ref="Z122:AC122"/>
    <mergeCell ref="AD122:AG122"/>
    <mergeCell ref="AH122:AK122"/>
    <mergeCell ref="AL122:AO122"/>
    <mergeCell ref="AL123:AO123"/>
    <mergeCell ref="C124:U124"/>
    <mergeCell ref="V124:Y124"/>
    <mergeCell ref="Z124:AC124"/>
    <mergeCell ref="AD124:AG124"/>
    <mergeCell ref="AH124:AK124"/>
    <mergeCell ref="AL124:AO124"/>
    <mergeCell ref="AS122:AS123"/>
    <mergeCell ref="AT122:AU123"/>
    <mergeCell ref="D123:F123"/>
    <mergeCell ref="I123:K123"/>
    <mergeCell ref="L123:M123"/>
    <mergeCell ref="O123:P123"/>
    <mergeCell ref="S123:T123"/>
    <mergeCell ref="V123:Y123"/>
    <mergeCell ref="Z123:AC123"/>
    <mergeCell ref="AD123:AG123"/>
    <mergeCell ref="B126:F128"/>
    <mergeCell ref="G126:K128"/>
    <mergeCell ref="B129:B147"/>
    <mergeCell ref="C129:U132"/>
    <mergeCell ref="V129:Y132"/>
    <mergeCell ref="Z129:AG130"/>
    <mergeCell ref="Z134:AC134"/>
    <mergeCell ref="AD134:AG134"/>
    <mergeCell ref="AH123:AK123"/>
    <mergeCell ref="B106:B124"/>
    <mergeCell ref="AH129:AK130"/>
    <mergeCell ref="AL129:AO132"/>
    <mergeCell ref="Z131:AC132"/>
    <mergeCell ref="AD131:AK132"/>
    <mergeCell ref="AS131:AU132"/>
    <mergeCell ref="C133:G133"/>
    <mergeCell ref="H133:U133"/>
    <mergeCell ref="V133:Y133"/>
    <mergeCell ref="Z133:AC133"/>
    <mergeCell ref="AD133:AG133"/>
    <mergeCell ref="AH133:AK133"/>
    <mergeCell ref="AL133:AO133"/>
    <mergeCell ref="AS133:AS134"/>
    <mergeCell ref="AT133:AU134"/>
    <mergeCell ref="D134:F134"/>
    <mergeCell ref="I134:K134"/>
    <mergeCell ref="L134:M134"/>
    <mergeCell ref="O134:P134"/>
    <mergeCell ref="S134:T134"/>
    <mergeCell ref="V134:Y134"/>
    <mergeCell ref="AH134:AK134"/>
    <mergeCell ref="AL134:AO134"/>
    <mergeCell ref="C135:G135"/>
    <mergeCell ref="H135:U135"/>
    <mergeCell ref="V135:Y135"/>
    <mergeCell ref="Z135:AC135"/>
    <mergeCell ref="AD135:AG135"/>
    <mergeCell ref="AH135:AK135"/>
    <mergeCell ref="AL135:AO135"/>
    <mergeCell ref="AS135:AS136"/>
    <mergeCell ref="AT135:AU136"/>
    <mergeCell ref="D136:F136"/>
    <mergeCell ref="I136:K136"/>
    <mergeCell ref="L136:M136"/>
    <mergeCell ref="O136:P136"/>
    <mergeCell ref="S136:T136"/>
    <mergeCell ref="V136:Y136"/>
    <mergeCell ref="Z136:AC136"/>
    <mergeCell ref="AD136:AG136"/>
    <mergeCell ref="AH136:AK136"/>
    <mergeCell ref="AL136:AO136"/>
    <mergeCell ref="C137:G137"/>
    <mergeCell ref="H137:U137"/>
    <mergeCell ref="V137:Y137"/>
    <mergeCell ref="Z137:AC137"/>
    <mergeCell ref="AD137:AG137"/>
    <mergeCell ref="AH137:AK137"/>
    <mergeCell ref="AL137:AO137"/>
    <mergeCell ref="AS137:AS138"/>
    <mergeCell ref="AT137:AU138"/>
    <mergeCell ref="D138:F138"/>
    <mergeCell ref="I138:K138"/>
    <mergeCell ref="L138:M138"/>
    <mergeCell ref="O138:P138"/>
    <mergeCell ref="S138:T138"/>
    <mergeCell ref="V138:Y138"/>
    <mergeCell ref="Z138:AC138"/>
    <mergeCell ref="AD138:AG138"/>
    <mergeCell ref="AH138:AK138"/>
    <mergeCell ref="AL138:AO138"/>
    <mergeCell ref="C139:G139"/>
    <mergeCell ref="H139:U139"/>
    <mergeCell ref="V139:Y139"/>
    <mergeCell ref="Z139:AC139"/>
    <mergeCell ref="AD139:AG139"/>
    <mergeCell ref="AH139:AK139"/>
    <mergeCell ref="AL139:AO139"/>
    <mergeCell ref="AS139:AS140"/>
    <mergeCell ref="AT139:AU140"/>
    <mergeCell ref="D140:F140"/>
    <mergeCell ref="I140:K140"/>
    <mergeCell ref="L140:M140"/>
    <mergeCell ref="O140:P140"/>
    <mergeCell ref="S140:T140"/>
    <mergeCell ref="V140:Y140"/>
    <mergeCell ref="Z140:AC140"/>
    <mergeCell ref="AD140:AG140"/>
    <mergeCell ref="AH140:AK140"/>
    <mergeCell ref="AL140:AO140"/>
    <mergeCell ref="C141:G141"/>
    <mergeCell ref="H141:U141"/>
    <mergeCell ref="V141:Y141"/>
    <mergeCell ref="Z141:AC141"/>
    <mergeCell ref="AD141:AG141"/>
    <mergeCell ref="AH141:AK141"/>
    <mergeCell ref="AL141:AO141"/>
    <mergeCell ref="AS141:AS142"/>
    <mergeCell ref="AT141:AU142"/>
    <mergeCell ref="D142:F142"/>
    <mergeCell ref="I142:K142"/>
    <mergeCell ref="L142:M142"/>
    <mergeCell ref="O142:P142"/>
    <mergeCell ref="S142:T142"/>
    <mergeCell ref="V142:Y142"/>
    <mergeCell ref="Z142:AC142"/>
    <mergeCell ref="AD142:AG142"/>
    <mergeCell ref="AH142:AK142"/>
    <mergeCell ref="AL142:AO142"/>
    <mergeCell ref="C143:G143"/>
    <mergeCell ref="H143:U143"/>
    <mergeCell ref="V143:Y143"/>
    <mergeCell ref="Z143:AC143"/>
    <mergeCell ref="AD143:AG143"/>
    <mergeCell ref="AH143:AK143"/>
    <mergeCell ref="AL143:AO143"/>
    <mergeCell ref="AS143:AS144"/>
    <mergeCell ref="AT143:AU144"/>
    <mergeCell ref="D144:F144"/>
    <mergeCell ref="I144:K144"/>
    <mergeCell ref="L144:M144"/>
    <mergeCell ref="O144:P144"/>
    <mergeCell ref="S144:T144"/>
    <mergeCell ref="V144:Y144"/>
    <mergeCell ref="Z144:AC144"/>
    <mergeCell ref="AD144:AG144"/>
    <mergeCell ref="AH144:AK144"/>
    <mergeCell ref="AL144:AO144"/>
    <mergeCell ref="C145:G145"/>
    <mergeCell ref="H145:U145"/>
    <mergeCell ref="V145:Y145"/>
    <mergeCell ref="Z145:AC145"/>
    <mergeCell ref="AD145:AG145"/>
    <mergeCell ref="AH145:AK145"/>
    <mergeCell ref="AL145:AO145"/>
    <mergeCell ref="AT145:AU146"/>
    <mergeCell ref="D146:F146"/>
    <mergeCell ref="I146:K146"/>
    <mergeCell ref="L146:M146"/>
    <mergeCell ref="O146:P146"/>
    <mergeCell ref="S146:T146"/>
    <mergeCell ref="V146:Y146"/>
    <mergeCell ref="Z146:AC146"/>
    <mergeCell ref="AD146:AG146"/>
    <mergeCell ref="AH146:AK146"/>
    <mergeCell ref="AL146:AO146"/>
    <mergeCell ref="C147:U147"/>
    <mergeCell ref="V147:Y147"/>
    <mergeCell ref="Z147:AC147"/>
    <mergeCell ref="AD147:AG147"/>
    <mergeCell ref="AH147:AK147"/>
    <mergeCell ref="AL147:AO147"/>
    <mergeCell ref="AS145:AS146"/>
  </mergeCells>
  <phoneticPr fontId="18"/>
  <dataValidations count="1">
    <dataValidation allowBlank="1" showInputMessage="1" sqref="G102 G104" xr:uid="{32C6E81B-EA74-4506-8217-CC556AC91290}"/>
  </dataValidations>
  <printOptions horizontalCentered="1"/>
  <pageMargins left="0.39370078740157483" right="0.39370078740157483" top="0.35433070866141736" bottom="0.35433070866141736" header="0.31496062992125984" footer="0.31496062992125984"/>
  <pageSetup paperSize="9" scale="73" orientation="portrait" cellComments="asDisplayed" r:id="rId1"/>
  <rowBreaks count="1" manualBreakCount="1">
    <brk id="124" max="4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41A988A-B34D-40A9-B52F-5BBE6DA1263F}">
          <x14:formula1>
            <xm:f>'入力規則等（削除不可）'!$B$14:$B$24</xm:f>
          </x14:formula1>
          <xm:sqref>C54:G54 C56:G56 C58:G58 C60:G60 C62:G62 C64:G64 C66:G66 C110:G110 C112:G112 C114:G114 C116:G116 C118:G118 C120:G120 C122:G122 C83:G83 C85:G85 C87:G87 C89:G89 C91:G91 C93:G93 C95:G95 C133:G133 C135:G135 C137:G137 C139:G139 C141:G141 C143:G143 C145:G145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D46" sqref="D46"/>
    </sheetView>
  </sheetViews>
  <sheetFormatPr defaultColWidth="3.625" defaultRowHeight="17.100000000000001" customHeight="1"/>
  <cols>
    <col min="1" max="1" width="9" style="13" customWidth="1"/>
    <col min="2" max="16384" width="3.625" style="13"/>
  </cols>
  <sheetData>
    <row r="3" spans="1:27" ht="33" customHeight="1">
      <c r="A3" s="684" t="s">
        <v>153</v>
      </c>
      <c r="B3" s="684"/>
      <c r="C3" s="684"/>
      <c r="D3" s="684"/>
      <c r="E3" s="684"/>
      <c r="F3" s="684"/>
      <c r="G3" s="684"/>
      <c r="H3" s="684"/>
      <c r="I3" s="684"/>
      <c r="J3" s="684"/>
      <c r="K3" s="684"/>
      <c r="L3" s="684"/>
      <c r="M3" s="684"/>
      <c r="N3" s="684"/>
      <c r="O3" s="684"/>
      <c r="P3" s="684"/>
      <c r="Q3" s="684"/>
      <c r="R3" s="684"/>
      <c r="S3" s="684"/>
      <c r="T3" s="684"/>
      <c r="U3" s="684"/>
      <c r="V3" s="684"/>
      <c r="W3" s="684"/>
      <c r="X3" s="684"/>
      <c r="Y3" s="684"/>
      <c r="AA3" s="86" t="s">
        <v>154</v>
      </c>
    </row>
    <row r="5" spans="1:27" ht="17.100000000000001" customHeight="1">
      <c r="A5" s="664" t="s">
        <v>155</v>
      </c>
      <c r="B5" s="653"/>
      <c r="C5" s="654"/>
      <c r="D5" s="686"/>
      <c r="E5" s="687"/>
      <c r="F5" s="687"/>
      <c r="G5" s="687"/>
      <c r="H5" s="687"/>
      <c r="I5" s="687"/>
      <c r="J5" s="687"/>
      <c r="K5" s="687"/>
      <c r="L5" s="687"/>
      <c r="M5" s="688"/>
      <c r="N5" s="689" t="s">
        <v>156</v>
      </c>
      <c r="O5" s="690"/>
      <c r="P5" s="690"/>
      <c r="Q5" s="691"/>
      <c r="R5" s="686"/>
      <c r="S5" s="687"/>
      <c r="T5" s="687"/>
      <c r="U5" s="687"/>
      <c r="V5" s="687"/>
      <c r="W5" s="687"/>
      <c r="X5" s="687"/>
      <c r="Y5" s="688"/>
    </row>
    <row r="6" spans="1:27" ht="17.100000000000001" customHeight="1">
      <c r="A6" s="685"/>
      <c r="B6" s="666"/>
      <c r="C6" s="667"/>
      <c r="D6" s="668"/>
      <c r="E6" s="669"/>
      <c r="F6" s="669"/>
      <c r="G6" s="669"/>
      <c r="H6" s="669"/>
      <c r="I6" s="669"/>
      <c r="J6" s="669"/>
      <c r="K6" s="669"/>
      <c r="L6" s="669"/>
      <c r="M6" s="670"/>
      <c r="N6" s="692"/>
      <c r="O6" s="693"/>
      <c r="P6" s="693"/>
      <c r="Q6" s="694"/>
      <c r="R6" s="668"/>
      <c r="S6" s="669"/>
      <c r="T6" s="669"/>
      <c r="U6" s="669"/>
      <c r="V6" s="669"/>
      <c r="W6" s="669"/>
      <c r="X6" s="669"/>
      <c r="Y6" s="670"/>
    </row>
    <row r="7" spans="1:27" ht="17.100000000000001" customHeight="1">
      <c r="A7" s="655"/>
      <c r="B7" s="656"/>
      <c r="C7" s="657"/>
      <c r="D7" s="698"/>
      <c r="E7" s="699"/>
      <c r="F7" s="699"/>
      <c r="G7" s="699"/>
      <c r="H7" s="699"/>
      <c r="I7" s="699"/>
      <c r="J7" s="699"/>
      <c r="K7" s="699"/>
      <c r="L7" s="699"/>
      <c r="M7" s="700"/>
      <c r="N7" s="695"/>
      <c r="O7" s="696"/>
      <c r="P7" s="696"/>
      <c r="Q7" s="697"/>
      <c r="R7" s="698"/>
      <c r="S7" s="699"/>
      <c r="T7" s="699"/>
      <c r="U7" s="699"/>
      <c r="V7" s="699"/>
      <c r="W7" s="699"/>
      <c r="X7" s="699"/>
      <c r="Y7" s="700"/>
    </row>
    <row r="8" spans="1:27" ht="17.100000000000001" customHeight="1">
      <c r="A8" s="664" t="s">
        <v>157</v>
      </c>
      <c r="B8" s="653"/>
      <c r="C8" s="654"/>
      <c r="D8" s="668"/>
      <c r="E8" s="669"/>
      <c r="F8" s="669"/>
      <c r="G8" s="669"/>
      <c r="H8" s="669"/>
      <c r="I8" s="669"/>
      <c r="J8" s="669"/>
      <c r="K8" s="669"/>
      <c r="L8" s="669"/>
      <c r="M8" s="670"/>
      <c r="N8" s="674" t="s">
        <v>158</v>
      </c>
      <c r="O8" s="674"/>
      <c r="P8" s="674"/>
      <c r="Q8" s="675"/>
      <c r="R8" s="676"/>
      <c r="S8" s="676"/>
      <c r="T8" s="676"/>
      <c r="U8" s="676"/>
      <c r="V8" s="676"/>
      <c r="W8" s="676"/>
      <c r="X8" s="676"/>
      <c r="Y8" s="677"/>
    </row>
    <row r="9" spans="1:27" ht="17.100000000000001" customHeight="1">
      <c r="A9" s="665"/>
      <c r="B9" s="666"/>
      <c r="C9" s="667"/>
      <c r="D9" s="671"/>
      <c r="E9" s="672"/>
      <c r="F9" s="672"/>
      <c r="G9" s="672"/>
      <c r="H9" s="672"/>
      <c r="I9" s="672"/>
      <c r="J9" s="672"/>
      <c r="K9" s="672"/>
      <c r="L9" s="672"/>
      <c r="M9" s="673"/>
      <c r="N9" s="674"/>
      <c r="O9" s="674"/>
      <c r="P9" s="674"/>
      <c r="Q9" s="678"/>
      <c r="R9" s="679"/>
      <c r="S9" s="679"/>
      <c r="T9" s="679"/>
      <c r="U9" s="679"/>
      <c r="V9" s="679"/>
      <c r="W9" s="679"/>
      <c r="X9" s="679"/>
      <c r="Y9" s="680"/>
    </row>
    <row r="10" spans="1:27" ht="17.100000000000001" customHeight="1">
      <c r="A10" s="640" t="s">
        <v>159</v>
      </c>
      <c r="B10" s="641"/>
      <c r="C10" s="641"/>
      <c r="D10" s="641"/>
      <c r="E10" s="641"/>
      <c r="F10" s="644"/>
      <c r="G10" s="645"/>
      <c r="H10" s="645"/>
      <c r="I10" s="645"/>
      <c r="J10" s="645"/>
      <c r="K10" s="645"/>
      <c r="L10" s="648" t="s">
        <v>160</v>
      </c>
      <c r="M10" s="650"/>
      <c r="N10" s="650"/>
      <c r="O10" s="650"/>
      <c r="P10" s="650"/>
      <c r="Q10" s="650"/>
      <c r="R10" s="650"/>
      <c r="S10" s="648" t="s">
        <v>161</v>
      </c>
      <c r="T10" s="15"/>
      <c r="U10" s="15"/>
      <c r="V10" s="15"/>
      <c r="W10" s="15"/>
      <c r="X10" s="15"/>
      <c r="Y10" s="16"/>
    </row>
    <row r="11" spans="1:27" ht="17.100000000000001" customHeight="1">
      <c r="A11" s="642"/>
      <c r="B11" s="643"/>
      <c r="C11" s="643"/>
      <c r="D11" s="643"/>
      <c r="E11" s="643"/>
      <c r="F11" s="646"/>
      <c r="G11" s="647"/>
      <c r="H11" s="647"/>
      <c r="I11" s="647"/>
      <c r="J11" s="647"/>
      <c r="K11" s="647"/>
      <c r="L11" s="649"/>
      <c r="M11" s="651"/>
      <c r="N11" s="651"/>
      <c r="O11" s="651"/>
      <c r="P11" s="651"/>
      <c r="Q11" s="651"/>
      <c r="R11" s="651"/>
      <c r="S11" s="649"/>
      <c r="T11" s="17"/>
      <c r="U11" s="17"/>
      <c r="V11" s="17"/>
      <c r="W11" s="17"/>
      <c r="X11" s="17"/>
      <c r="Y11" s="18"/>
    </row>
    <row r="12" spans="1:27" ht="17.100000000000001" customHeight="1">
      <c r="A12" s="652" t="s">
        <v>162</v>
      </c>
      <c r="B12" s="653"/>
      <c r="C12" s="653"/>
      <c r="D12" s="653"/>
      <c r="E12" s="653"/>
      <c r="F12" s="653"/>
      <c r="G12" s="653"/>
      <c r="H12" s="653"/>
      <c r="I12" s="653"/>
      <c r="J12" s="653"/>
      <c r="K12" s="653"/>
      <c r="L12" s="653"/>
      <c r="M12" s="654"/>
      <c r="N12" s="658" t="s">
        <v>163</v>
      </c>
      <c r="O12" s="659"/>
      <c r="P12" s="659"/>
      <c r="Q12" s="659"/>
      <c r="R12" s="659"/>
      <c r="S12" s="659"/>
      <c r="T12" s="659"/>
      <c r="U12" s="659"/>
      <c r="V12" s="659"/>
      <c r="W12" s="659"/>
      <c r="X12" s="659"/>
      <c r="Y12" s="660"/>
    </row>
    <row r="13" spans="1:27" ht="17.100000000000001" customHeight="1">
      <c r="A13" s="655"/>
      <c r="B13" s="656"/>
      <c r="C13" s="656"/>
      <c r="D13" s="656"/>
      <c r="E13" s="656"/>
      <c r="F13" s="656"/>
      <c r="G13" s="656"/>
      <c r="H13" s="656"/>
      <c r="I13" s="656"/>
      <c r="J13" s="656"/>
      <c r="K13" s="656"/>
      <c r="L13" s="656"/>
      <c r="M13" s="657"/>
      <c r="N13" s="661"/>
      <c r="O13" s="662"/>
      <c r="P13" s="662"/>
      <c r="Q13" s="662"/>
      <c r="R13" s="662"/>
      <c r="S13" s="662"/>
      <c r="T13" s="662"/>
      <c r="U13" s="662"/>
      <c r="V13" s="662"/>
      <c r="W13" s="662"/>
      <c r="X13" s="662"/>
      <c r="Y13" s="663"/>
    </row>
    <row r="14" spans="1:27" ht="17.100000000000001" customHeight="1">
      <c r="A14" s="668"/>
      <c r="B14" s="676"/>
      <c r="C14" s="676"/>
      <c r="D14" s="676"/>
      <c r="E14" s="676"/>
      <c r="F14" s="676"/>
      <c r="G14" s="676"/>
      <c r="H14" s="676"/>
      <c r="I14" s="676"/>
      <c r="J14" s="676"/>
      <c r="K14" s="676"/>
      <c r="L14" s="676"/>
      <c r="M14" s="677"/>
      <c r="N14" s="668"/>
      <c r="O14" s="676"/>
      <c r="P14" s="676"/>
      <c r="Q14" s="676"/>
      <c r="R14" s="676"/>
      <c r="S14" s="676"/>
      <c r="T14" s="676"/>
      <c r="U14" s="676"/>
      <c r="V14" s="676"/>
      <c r="W14" s="676"/>
      <c r="X14" s="676"/>
      <c r="Y14" s="677"/>
    </row>
    <row r="15" spans="1:27" ht="17.100000000000001" customHeight="1">
      <c r="A15" s="681"/>
      <c r="B15" s="682"/>
      <c r="C15" s="682"/>
      <c r="D15" s="682"/>
      <c r="E15" s="682"/>
      <c r="F15" s="682"/>
      <c r="G15" s="682"/>
      <c r="H15" s="682"/>
      <c r="I15" s="682"/>
      <c r="J15" s="682"/>
      <c r="K15" s="682"/>
      <c r="L15" s="682"/>
      <c r="M15" s="683"/>
      <c r="N15" s="681"/>
      <c r="O15" s="682"/>
      <c r="P15" s="682"/>
      <c r="Q15" s="682"/>
      <c r="R15" s="682"/>
      <c r="S15" s="682"/>
      <c r="T15" s="682"/>
      <c r="U15" s="682"/>
      <c r="V15" s="682"/>
      <c r="W15" s="682"/>
      <c r="X15" s="682"/>
      <c r="Y15" s="683"/>
    </row>
    <row r="16" spans="1:27" ht="17.100000000000001" customHeight="1">
      <c r="A16" s="681"/>
      <c r="B16" s="682"/>
      <c r="C16" s="682"/>
      <c r="D16" s="682"/>
      <c r="E16" s="682"/>
      <c r="F16" s="682"/>
      <c r="G16" s="682"/>
      <c r="H16" s="682"/>
      <c r="I16" s="682"/>
      <c r="J16" s="682"/>
      <c r="K16" s="682"/>
      <c r="L16" s="682"/>
      <c r="M16" s="683"/>
      <c r="N16" s="681"/>
      <c r="O16" s="682"/>
      <c r="P16" s="682"/>
      <c r="Q16" s="682"/>
      <c r="R16" s="682"/>
      <c r="S16" s="682"/>
      <c r="T16" s="682"/>
      <c r="U16" s="682"/>
      <c r="V16" s="682"/>
      <c r="W16" s="682"/>
      <c r="X16" s="682"/>
      <c r="Y16" s="683"/>
    </row>
    <row r="17" spans="1:25" ht="17.100000000000001" customHeight="1">
      <c r="A17" s="681"/>
      <c r="B17" s="682"/>
      <c r="C17" s="682"/>
      <c r="D17" s="682"/>
      <c r="E17" s="682"/>
      <c r="F17" s="682"/>
      <c r="G17" s="682"/>
      <c r="H17" s="682"/>
      <c r="I17" s="682"/>
      <c r="J17" s="682"/>
      <c r="K17" s="682"/>
      <c r="L17" s="682"/>
      <c r="M17" s="683"/>
      <c r="N17" s="681"/>
      <c r="O17" s="682"/>
      <c r="P17" s="682"/>
      <c r="Q17" s="682"/>
      <c r="R17" s="682"/>
      <c r="S17" s="682"/>
      <c r="T17" s="682"/>
      <c r="U17" s="682"/>
      <c r="V17" s="682"/>
      <c r="W17" s="682"/>
      <c r="X17" s="682"/>
      <c r="Y17" s="683"/>
    </row>
    <row r="18" spans="1:25" ht="17.100000000000001" customHeight="1">
      <c r="A18" s="681"/>
      <c r="B18" s="682"/>
      <c r="C18" s="682"/>
      <c r="D18" s="682"/>
      <c r="E18" s="682"/>
      <c r="F18" s="682"/>
      <c r="G18" s="682"/>
      <c r="H18" s="682"/>
      <c r="I18" s="682"/>
      <c r="J18" s="682"/>
      <c r="K18" s="682"/>
      <c r="L18" s="682"/>
      <c r="M18" s="683"/>
      <c r="N18" s="681"/>
      <c r="O18" s="682"/>
      <c r="P18" s="682"/>
      <c r="Q18" s="682"/>
      <c r="R18" s="682"/>
      <c r="S18" s="682"/>
      <c r="T18" s="682"/>
      <c r="U18" s="682"/>
      <c r="V18" s="682"/>
      <c r="W18" s="682"/>
      <c r="X18" s="682"/>
      <c r="Y18" s="683"/>
    </row>
    <row r="19" spans="1:25" ht="17.100000000000001" customHeight="1">
      <c r="A19" s="678"/>
      <c r="B19" s="679"/>
      <c r="C19" s="679"/>
      <c r="D19" s="679"/>
      <c r="E19" s="679"/>
      <c r="F19" s="679"/>
      <c r="G19" s="679"/>
      <c r="H19" s="679"/>
      <c r="I19" s="679"/>
      <c r="J19" s="679"/>
      <c r="K19" s="679"/>
      <c r="L19" s="679"/>
      <c r="M19" s="680"/>
      <c r="N19" s="678"/>
      <c r="O19" s="679"/>
      <c r="P19" s="679"/>
      <c r="Q19" s="679"/>
      <c r="R19" s="679"/>
      <c r="S19" s="679"/>
      <c r="T19" s="679"/>
      <c r="U19" s="679"/>
      <c r="V19" s="679"/>
      <c r="W19" s="679"/>
      <c r="X19" s="679"/>
      <c r="Y19" s="680"/>
    </row>
    <row r="20" spans="1:25" ht="17.100000000000001" customHeight="1">
      <c r="A20" s="630" t="s">
        <v>164</v>
      </c>
      <c r="B20" s="630"/>
      <c r="C20" s="630"/>
      <c r="D20" s="631"/>
      <c r="E20" s="632"/>
      <c r="F20" s="632"/>
      <c r="G20" s="632"/>
      <c r="H20" s="632"/>
      <c r="I20" s="632"/>
      <c r="J20" s="632"/>
      <c r="K20" s="632"/>
      <c r="L20" s="632"/>
      <c r="M20" s="632"/>
      <c r="N20" s="632"/>
      <c r="O20" s="632"/>
      <c r="P20" s="632"/>
      <c r="Q20" s="632"/>
      <c r="R20" s="632"/>
      <c r="S20" s="632"/>
      <c r="T20" s="632"/>
      <c r="U20" s="632"/>
      <c r="V20" s="632"/>
      <c r="W20" s="632"/>
      <c r="X20" s="632"/>
      <c r="Y20" s="633"/>
    </row>
    <row r="21" spans="1:25" ht="21.75" customHeight="1">
      <c r="A21" s="630"/>
      <c r="B21" s="630"/>
      <c r="C21" s="630"/>
      <c r="D21" s="634"/>
      <c r="E21" s="635"/>
      <c r="F21" s="635"/>
      <c r="G21" s="635"/>
      <c r="H21" s="635"/>
      <c r="I21" s="635"/>
      <c r="J21" s="635"/>
      <c r="K21" s="635"/>
      <c r="L21" s="635"/>
      <c r="M21" s="635"/>
      <c r="N21" s="635"/>
      <c r="O21" s="635"/>
      <c r="P21" s="635"/>
      <c r="Q21" s="635"/>
      <c r="R21" s="635"/>
      <c r="S21" s="635"/>
      <c r="T21" s="635"/>
      <c r="U21" s="635"/>
      <c r="V21" s="635"/>
      <c r="W21" s="635"/>
      <c r="X21" s="635"/>
      <c r="Y21" s="636"/>
    </row>
    <row r="22" spans="1:25" ht="17.100000000000001" customHeight="1">
      <c r="A22" s="630"/>
      <c r="B22" s="630"/>
      <c r="C22" s="630"/>
      <c r="D22" s="634"/>
      <c r="E22" s="635"/>
      <c r="F22" s="635"/>
      <c r="G22" s="635"/>
      <c r="H22" s="635"/>
      <c r="I22" s="635"/>
      <c r="J22" s="635"/>
      <c r="K22" s="635"/>
      <c r="L22" s="635"/>
      <c r="M22" s="635"/>
      <c r="N22" s="635"/>
      <c r="O22" s="635"/>
      <c r="P22" s="635"/>
      <c r="Q22" s="635"/>
      <c r="R22" s="635"/>
      <c r="S22" s="635"/>
      <c r="T22" s="635"/>
      <c r="U22" s="635"/>
      <c r="V22" s="635"/>
      <c r="W22" s="635"/>
      <c r="X22" s="635"/>
      <c r="Y22" s="636"/>
    </row>
    <row r="23" spans="1:25" ht="17.100000000000001" customHeight="1">
      <c r="A23" s="630"/>
      <c r="B23" s="630"/>
      <c r="C23" s="630"/>
      <c r="D23" s="634"/>
      <c r="E23" s="635"/>
      <c r="F23" s="635"/>
      <c r="G23" s="635"/>
      <c r="H23" s="635"/>
      <c r="I23" s="635"/>
      <c r="J23" s="635"/>
      <c r="K23" s="635"/>
      <c r="L23" s="635"/>
      <c r="M23" s="635"/>
      <c r="N23" s="635"/>
      <c r="O23" s="635"/>
      <c r="P23" s="635"/>
      <c r="Q23" s="635"/>
      <c r="R23" s="635"/>
      <c r="S23" s="635"/>
      <c r="T23" s="635"/>
      <c r="U23" s="635"/>
      <c r="V23" s="635"/>
      <c r="W23" s="635"/>
      <c r="X23" s="635"/>
      <c r="Y23" s="636"/>
    </row>
    <row r="24" spans="1:25" ht="17.100000000000001" customHeight="1">
      <c r="A24" s="630"/>
      <c r="B24" s="630"/>
      <c r="C24" s="630"/>
      <c r="D24" s="634"/>
      <c r="E24" s="635"/>
      <c r="F24" s="635"/>
      <c r="G24" s="635"/>
      <c r="H24" s="635"/>
      <c r="I24" s="635"/>
      <c r="J24" s="635"/>
      <c r="K24" s="635"/>
      <c r="L24" s="635"/>
      <c r="M24" s="635"/>
      <c r="N24" s="635"/>
      <c r="O24" s="635"/>
      <c r="P24" s="635"/>
      <c r="Q24" s="635"/>
      <c r="R24" s="635"/>
      <c r="S24" s="635"/>
      <c r="T24" s="635"/>
      <c r="U24" s="635"/>
      <c r="V24" s="635"/>
      <c r="W24" s="635"/>
      <c r="X24" s="635"/>
      <c r="Y24" s="636"/>
    </row>
    <row r="25" spans="1:25" ht="17.100000000000001" customHeight="1">
      <c r="A25" s="630"/>
      <c r="B25" s="630"/>
      <c r="C25" s="630"/>
      <c r="D25" s="634"/>
      <c r="E25" s="635"/>
      <c r="F25" s="635"/>
      <c r="G25" s="635"/>
      <c r="H25" s="635"/>
      <c r="I25" s="635"/>
      <c r="J25" s="635"/>
      <c r="K25" s="635"/>
      <c r="L25" s="635"/>
      <c r="M25" s="635"/>
      <c r="N25" s="635"/>
      <c r="O25" s="635"/>
      <c r="P25" s="635"/>
      <c r="Q25" s="635"/>
      <c r="R25" s="635"/>
      <c r="S25" s="635"/>
      <c r="T25" s="635"/>
      <c r="U25" s="635"/>
      <c r="V25" s="635"/>
      <c r="W25" s="635"/>
      <c r="X25" s="635"/>
      <c r="Y25" s="636"/>
    </row>
    <row r="26" spans="1:25" ht="17.100000000000001" customHeight="1">
      <c r="A26" s="630"/>
      <c r="B26" s="630"/>
      <c r="C26" s="630"/>
      <c r="D26" s="634"/>
      <c r="E26" s="635"/>
      <c r="F26" s="635"/>
      <c r="G26" s="635"/>
      <c r="H26" s="635"/>
      <c r="I26" s="635"/>
      <c r="J26" s="635"/>
      <c r="K26" s="635"/>
      <c r="L26" s="635"/>
      <c r="M26" s="635"/>
      <c r="N26" s="635"/>
      <c r="O26" s="635"/>
      <c r="P26" s="635"/>
      <c r="Q26" s="635"/>
      <c r="R26" s="635"/>
      <c r="S26" s="635"/>
      <c r="T26" s="635"/>
      <c r="U26" s="635"/>
      <c r="V26" s="635"/>
      <c r="W26" s="635"/>
      <c r="X26" s="635"/>
      <c r="Y26" s="636"/>
    </row>
    <row r="27" spans="1:25" ht="17.100000000000001" customHeight="1">
      <c r="A27" s="630"/>
      <c r="B27" s="630"/>
      <c r="C27" s="630"/>
      <c r="D27" s="634"/>
      <c r="E27" s="635"/>
      <c r="F27" s="635"/>
      <c r="G27" s="635"/>
      <c r="H27" s="635"/>
      <c r="I27" s="635"/>
      <c r="J27" s="635"/>
      <c r="K27" s="635"/>
      <c r="L27" s="635"/>
      <c r="M27" s="635"/>
      <c r="N27" s="635"/>
      <c r="O27" s="635"/>
      <c r="P27" s="635"/>
      <c r="Q27" s="635"/>
      <c r="R27" s="635"/>
      <c r="S27" s="635"/>
      <c r="T27" s="635"/>
      <c r="U27" s="635"/>
      <c r="V27" s="635"/>
      <c r="W27" s="635"/>
      <c r="X27" s="635"/>
      <c r="Y27" s="636"/>
    </row>
    <row r="28" spans="1:25" ht="17.100000000000001" customHeight="1">
      <c r="A28" s="630"/>
      <c r="B28" s="630"/>
      <c r="C28" s="630"/>
      <c r="D28" s="634"/>
      <c r="E28" s="635"/>
      <c r="F28" s="635"/>
      <c r="G28" s="635"/>
      <c r="H28" s="635"/>
      <c r="I28" s="635"/>
      <c r="J28" s="635"/>
      <c r="K28" s="635"/>
      <c r="L28" s="635"/>
      <c r="M28" s="635"/>
      <c r="N28" s="635"/>
      <c r="O28" s="635"/>
      <c r="P28" s="635"/>
      <c r="Q28" s="635"/>
      <c r="R28" s="635"/>
      <c r="S28" s="635"/>
      <c r="T28" s="635"/>
      <c r="U28" s="635"/>
      <c r="V28" s="635"/>
      <c r="W28" s="635"/>
      <c r="X28" s="635"/>
      <c r="Y28" s="636"/>
    </row>
    <row r="29" spans="1:25" ht="17.100000000000001" customHeight="1">
      <c r="A29" s="630"/>
      <c r="B29" s="630"/>
      <c r="C29" s="630"/>
      <c r="D29" s="634"/>
      <c r="E29" s="635"/>
      <c r="F29" s="635"/>
      <c r="G29" s="635"/>
      <c r="H29" s="635"/>
      <c r="I29" s="635"/>
      <c r="J29" s="635"/>
      <c r="K29" s="635"/>
      <c r="L29" s="635"/>
      <c r="M29" s="635"/>
      <c r="N29" s="635"/>
      <c r="O29" s="635"/>
      <c r="P29" s="635"/>
      <c r="Q29" s="635"/>
      <c r="R29" s="635"/>
      <c r="S29" s="635"/>
      <c r="T29" s="635"/>
      <c r="U29" s="635"/>
      <c r="V29" s="635"/>
      <c r="W29" s="635"/>
      <c r="X29" s="635"/>
      <c r="Y29" s="636"/>
    </row>
    <row r="30" spans="1:25" ht="17.100000000000001" customHeight="1">
      <c r="A30" s="630"/>
      <c r="B30" s="630"/>
      <c r="C30" s="630"/>
      <c r="D30" s="634"/>
      <c r="E30" s="635"/>
      <c r="F30" s="635"/>
      <c r="G30" s="635"/>
      <c r="H30" s="635"/>
      <c r="I30" s="635"/>
      <c r="J30" s="635"/>
      <c r="K30" s="635"/>
      <c r="L30" s="635"/>
      <c r="M30" s="635"/>
      <c r="N30" s="635"/>
      <c r="O30" s="635"/>
      <c r="P30" s="635"/>
      <c r="Q30" s="635"/>
      <c r="R30" s="635"/>
      <c r="S30" s="635"/>
      <c r="T30" s="635"/>
      <c r="U30" s="635"/>
      <c r="V30" s="635"/>
      <c r="W30" s="635"/>
      <c r="X30" s="635"/>
      <c r="Y30" s="636"/>
    </row>
    <row r="31" spans="1:25" ht="17.100000000000001" customHeight="1">
      <c r="A31" s="630"/>
      <c r="B31" s="630"/>
      <c r="C31" s="630"/>
      <c r="D31" s="634"/>
      <c r="E31" s="635"/>
      <c r="F31" s="635"/>
      <c r="G31" s="635"/>
      <c r="H31" s="635"/>
      <c r="I31" s="635"/>
      <c r="J31" s="635"/>
      <c r="K31" s="635"/>
      <c r="L31" s="635"/>
      <c r="M31" s="635"/>
      <c r="N31" s="635"/>
      <c r="O31" s="635"/>
      <c r="P31" s="635"/>
      <c r="Q31" s="635"/>
      <c r="R31" s="635"/>
      <c r="S31" s="635"/>
      <c r="T31" s="635"/>
      <c r="U31" s="635"/>
      <c r="V31" s="635"/>
      <c r="W31" s="635"/>
      <c r="X31" s="635"/>
      <c r="Y31" s="636"/>
    </row>
    <row r="32" spans="1:25" ht="17.100000000000001" customHeight="1">
      <c r="A32" s="630"/>
      <c r="B32" s="630"/>
      <c r="C32" s="630"/>
      <c r="D32" s="634"/>
      <c r="E32" s="635"/>
      <c r="F32" s="635"/>
      <c r="G32" s="635"/>
      <c r="H32" s="635"/>
      <c r="I32" s="635"/>
      <c r="J32" s="635"/>
      <c r="K32" s="635"/>
      <c r="L32" s="635"/>
      <c r="M32" s="635"/>
      <c r="N32" s="635"/>
      <c r="O32" s="635"/>
      <c r="P32" s="635"/>
      <c r="Q32" s="635"/>
      <c r="R32" s="635"/>
      <c r="S32" s="635"/>
      <c r="T32" s="635"/>
      <c r="U32" s="635"/>
      <c r="V32" s="635"/>
      <c r="W32" s="635"/>
      <c r="X32" s="635"/>
      <c r="Y32" s="636"/>
    </row>
    <row r="33" spans="1:25" ht="17.100000000000001" customHeight="1">
      <c r="A33" s="630"/>
      <c r="B33" s="630"/>
      <c r="C33" s="630"/>
      <c r="D33" s="634"/>
      <c r="E33" s="635"/>
      <c r="F33" s="635"/>
      <c r="G33" s="635"/>
      <c r="H33" s="635"/>
      <c r="I33" s="635"/>
      <c r="J33" s="635"/>
      <c r="K33" s="635"/>
      <c r="L33" s="635"/>
      <c r="M33" s="635"/>
      <c r="N33" s="635"/>
      <c r="O33" s="635"/>
      <c r="P33" s="635"/>
      <c r="Q33" s="635"/>
      <c r="R33" s="635"/>
      <c r="S33" s="635"/>
      <c r="T33" s="635"/>
      <c r="U33" s="635"/>
      <c r="V33" s="635"/>
      <c r="W33" s="635"/>
      <c r="X33" s="635"/>
      <c r="Y33" s="636"/>
    </row>
    <row r="34" spans="1:25" ht="17.100000000000001" customHeight="1">
      <c r="A34" s="630"/>
      <c r="B34" s="630"/>
      <c r="C34" s="630"/>
      <c r="D34" s="634"/>
      <c r="E34" s="635"/>
      <c r="F34" s="635"/>
      <c r="G34" s="635"/>
      <c r="H34" s="635"/>
      <c r="I34" s="635"/>
      <c r="J34" s="635"/>
      <c r="K34" s="635"/>
      <c r="L34" s="635"/>
      <c r="M34" s="635"/>
      <c r="N34" s="635"/>
      <c r="O34" s="635"/>
      <c r="P34" s="635"/>
      <c r="Q34" s="635"/>
      <c r="R34" s="635"/>
      <c r="S34" s="635"/>
      <c r="T34" s="635"/>
      <c r="U34" s="635"/>
      <c r="V34" s="635"/>
      <c r="W34" s="635"/>
      <c r="X34" s="635"/>
      <c r="Y34" s="636"/>
    </row>
    <row r="35" spans="1:25" ht="17.100000000000001" customHeight="1">
      <c r="A35" s="630"/>
      <c r="B35" s="630"/>
      <c r="C35" s="630"/>
      <c r="D35" s="637"/>
      <c r="E35" s="638"/>
      <c r="F35" s="638"/>
      <c r="G35" s="638"/>
      <c r="H35" s="638"/>
      <c r="I35" s="638"/>
      <c r="J35" s="638"/>
      <c r="K35" s="638"/>
      <c r="L35" s="638"/>
      <c r="M35" s="638"/>
      <c r="N35" s="638"/>
      <c r="O35" s="638"/>
      <c r="P35" s="638"/>
      <c r="Q35" s="638"/>
      <c r="R35" s="638"/>
      <c r="S35" s="638"/>
      <c r="T35" s="638"/>
      <c r="U35" s="638"/>
      <c r="V35" s="638"/>
      <c r="W35" s="638"/>
      <c r="X35" s="638"/>
      <c r="Y35" s="639"/>
    </row>
    <row r="36" spans="1:25" ht="14.25" customHeight="1"/>
    <row r="37" spans="1:25" ht="21" customHeight="1">
      <c r="B37" s="13" t="s">
        <v>165</v>
      </c>
    </row>
    <row r="38" spans="1:25" ht="24.75" customHeight="1">
      <c r="B38" s="13" t="s">
        <v>89</v>
      </c>
      <c r="C38" s="14" t="s">
        <v>166</v>
      </c>
    </row>
    <row r="39" spans="1:25" ht="24.75" customHeight="1">
      <c r="B39" s="13" t="s">
        <v>89</v>
      </c>
      <c r="C39" s="14" t="s">
        <v>167</v>
      </c>
    </row>
  </sheetData>
  <mergeCells count="22">
    <mergeCell ref="A3:Y3"/>
    <mergeCell ref="A5:C7"/>
    <mergeCell ref="D5:M5"/>
    <mergeCell ref="N5:Q7"/>
    <mergeCell ref="R5:Y5"/>
    <mergeCell ref="D6:M7"/>
    <mergeCell ref="R6:Y7"/>
    <mergeCell ref="A8:C9"/>
    <mergeCell ref="D8:M9"/>
    <mergeCell ref="N8:P9"/>
    <mergeCell ref="Q8:Y9"/>
    <mergeCell ref="A14:M19"/>
    <mergeCell ref="N14:Y19"/>
    <mergeCell ref="A20:C35"/>
    <mergeCell ref="D20:Y35"/>
    <mergeCell ref="A10:E11"/>
    <mergeCell ref="F10:K11"/>
    <mergeCell ref="L10:L11"/>
    <mergeCell ref="M10:R11"/>
    <mergeCell ref="S10:S11"/>
    <mergeCell ref="A12:M13"/>
    <mergeCell ref="N12:Y13"/>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D94"/>
  <sheetViews>
    <sheetView view="pageBreakPreview" zoomScaleNormal="100" zoomScaleSheetLayoutView="100" workbookViewId="0">
      <selection activeCell="I4" sqref="I4:Z4"/>
    </sheetView>
  </sheetViews>
  <sheetFormatPr defaultColWidth="3.625" defaultRowHeight="17.100000000000001" customHeight="1"/>
  <cols>
    <col min="1" max="1" width="1.75" style="20" customWidth="1"/>
    <col min="2" max="26" width="3.625" style="20"/>
    <col min="27" max="27" width="0.875" style="20" customWidth="1"/>
    <col min="28" max="16384" width="3.625" style="20"/>
  </cols>
  <sheetData>
    <row r="1" spans="2:28" ht="17.100000000000001" customHeight="1">
      <c r="Z1" s="102"/>
    </row>
    <row r="2" spans="2:28" ht="17.100000000000001" customHeight="1">
      <c r="Z2" s="102"/>
    </row>
    <row r="3" spans="2:28" ht="17.100000000000001" customHeight="1">
      <c r="B3" s="722" t="s">
        <v>168</v>
      </c>
      <c r="C3" s="722"/>
      <c r="D3" s="722"/>
      <c r="E3" s="722"/>
      <c r="F3" s="722"/>
      <c r="G3" s="722"/>
      <c r="H3" s="722"/>
      <c r="I3" s="722"/>
      <c r="J3" s="722"/>
      <c r="K3" s="722"/>
      <c r="L3" s="722"/>
      <c r="M3" s="722"/>
      <c r="N3" s="722"/>
      <c r="O3" s="722"/>
      <c r="P3" s="722"/>
      <c r="Q3" s="722"/>
      <c r="R3" s="722"/>
      <c r="S3" s="722"/>
      <c r="T3" s="722"/>
      <c r="U3" s="722"/>
      <c r="V3" s="722"/>
      <c r="W3" s="722"/>
      <c r="X3" s="722"/>
      <c r="Y3" s="722"/>
      <c r="Z3" s="722"/>
      <c r="AB3" s="87" t="s">
        <v>169</v>
      </c>
    </row>
    <row r="4" spans="2:28" ht="24" customHeight="1">
      <c r="B4" s="723" t="s">
        <v>170</v>
      </c>
      <c r="C4" s="724"/>
      <c r="D4" s="724"/>
      <c r="E4" s="724"/>
      <c r="F4" s="724"/>
      <c r="G4" s="724"/>
      <c r="H4" s="725"/>
      <c r="I4" s="726"/>
      <c r="J4" s="727"/>
      <c r="K4" s="727"/>
      <c r="L4" s="727"/>
      <c r="M4" s="727"/>
      <c r="N4" s="727"/>
      <c r="O4" s="727"/>
      <c r="P4" s="727"/>
      <c r="Q4" s="727"/>
      <c r="R4" s="727"/>
      <c r="S4" s="727"/>
      <c r="T4" s="727"/>
      <c r="U4" s="727"/>
      <c r="V4" s="727"/>
      <c r="W4" s="727"/>
      <c r="X4" s="727"/>
      <c r="Y4" s="727"/>
      <c r="Z4" s="728"/>
      <c r="AB4" s="87" t="s">
        <v>171</v>
      </c>
    </row>
    <row r="5" spans="2:28" ht="24" customHeight="1">
      <c r="B5" s="709" t="s">
        <v>172</v>
      </c>
      <c r="C5" s="710"/>
      <c r="D5" s="710"/>
      <c r="E5" s="710"/>
      <c r="F5" s="711"/>
      <c r="G5" s="103"/>
      <c r="H5" s="104"/>
      <c r="I5" s="104" t="s">
        <v>173</v>
      </c>
      <c r="J5" s="104"/>
      <c r="K5" s="729"/>
      <c r="L5" s="729"/>
      <c r="M5" s="104"/>
      <c r="N5" s="104" t="s">
        <v>174</v>
      </c>
      <c r="O5" s="104"/>
      <c r="P5" s="729"/>
      <c r="Q5" s="729"/>
      <c r="R5" s="729"/>
      <c r="S5" s="729"/>
      <c r="T5" s="729"/>
      <c r="U5" s="729"/>
      <c r="V5" s="729"/>
      <c r="W5" s="729"/>
      <c r="X5" s="729"/>
      <c r="Y5" s="729"/>
      <c r="Z5" s="730"/>
      <c r="AB5" s="87" t="s">
        <v>175</v>
      </c>
    </row>
    <row r="6" spans="2:28" ht="24" customHeight="1">
      <c r="B6" s="709" t="s">
        <v>176</v>
      </c>
      <c r="C6" s="710"/>
      <c r="D6" s="710"/>
      <c r="E6" s="710"/>
      <c r="F6" s="710"/>
      <c r="G6" s="710"/>
      <c r="H6" s="710"/>
      <c r="I6" s="710"/>
      <c r="J6" s="710"/>
      <c r="K6" s="710"/>
      <c r="L6" s="710"/>
      <c r="M6" s="710"/>
      <c r="N6" s="710"/>
      <c r="O6" s="710"/>
      <c r="P6" s="710"/>
      <c r="Q6" s="710"/>
      <c r="R6" s="710"/>
      <c r="S6" s="710"/>
      <c r="T6" s="710"/>
      <c r="U6" s="710"/>
      <c r="V6" s="710"/>
      <c r="W6" s="710"/>
      <c r="X6" s="710"/>
      <c r="Y6" s="710"/>
      <c r="Z6" s="711"/>
    </row>
    <row r="7" spans="2:28" ht="24.75" customHeight="1">
      <c r="B7" s="712" t="s">
        <v>177</v>
      </c>
      <c r="C7" s="713"/>
      <c r="D7" s="713"/>
      <c r="E7" s="713"/>
      <c r="F7" s="713"/>
      <c r="G7" s="713"/>
      <c r="H7" s="713"/>
      <c r="I7" s="713"/>
      <c r="J7" s="713"/>
      <c r="K7" s="713"/>
      <c r="L7" s="713"/>
      <c r="M7" s="713"/>
      <c r="N7" s="713"/>
      <c r="O7" s="713"/>
      <c r="P7" s="713"/>
      <c r="Q7" s="713"/>
      <c r="R7" s="713"/>
      <c r="S7" s="713"/>
      <c r="T7" s="713"/>
      <c r="U7" s="713"/>
      <c r="V7" s="713"/>
      <c r="W7" s="713"/>
      <c r="X7" s="713"/>
      <c r="Y7" s="713"/>
      <c r="Z7" s="714"/>
    </row>
    <row r="8" spans="2:28" ht="24.75" customHeight="1">
      <c r="B8" s="715"/>
      <c r="C8" s="713"/>
      <c r="D8" s="713"/>
      <c r="E8" s="713"/>
      <c r="F8" s="713"/>
      <c r="G8" s="713"/>
      <c r="H8" s="713"/>
      <c r="I8" s="713"/>
      <c r="J8" s="713"/>
      <c r="K8" s="713"/>
      <c r="L8" s="713"/>
      <c r="M8" s="713"/>
      <c r="N8" s="713"/>
      <c r="O8" s="713"/>
      <c r="P8" s="713"/>
      <c r="Q8" s="713"/>
      <c r="R8" s="713"/>
      <c r="S8" s="713"/>
      <c r="T8" s="713"/>
      <c r="U8" s="713"/>
      <c r="V8" s="713"/>
      <c r="W8" s="713"/>
      <c r="X8" s="713"/>
      <c r="Y8" s="713"/>
      <c r="Z8" s="714"/>
    </row>
    <row r="9" spans="2:28" ht="24.75" customHeight="1">
      <c r="B9" s="715"/>
      <c r="C9" s="713"/>
      <c r="D9" s="713"/>
      <c r="E9" s="713"/>
      <c r="F9" s="713"/>
      <c r="G9" s="713"/>
      <c r="H9" s="713"/>
      <c r="I9" s="713"/>
      <c r="J9" s="713"/>
      <c r="K9" s="713"/>
      <c r="L9" s="713"/>
      <c r="M9" s="713"/>
      <c r="N9" s="713"/>
      <c r="O9" s="713"/>
      <c r="P9" s="713"/>
      <c r="Q9" s="713"/>
      <c r="R9" s="713"/>
      <c r="S9" s="713"/>
      <c r="T9" s="713"/>
      <c r="U9" s="713"/>
      <c r="V9" s="713"/>
      <c r="W9" s="713"/>
      <c r="X9" s="713"/>
      <c r="Y9" s="713"/>
      <c r="Z9" s="714"/>
    </row>
    <row r="10" spans="2:28" ht="24.75" customHeight="1">
      <c r="B10" s="715"/>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4"/>
    </row>
    <row r="11" spans="2:28" ht="24.75" customHeight="1">
      <c r="B11" s="715"/>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4"/>
    </row>
    <row r="12" spans="2:28" ht="24.75" customHeight="1">
      <c r="B12" s="715"/>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4"/>
    </row>
    <row r="13" spans="2:28" ht="24.75" customHeight="1">
      <c r="B13" s="715"/>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4"/>
    </row>
    <row r="14" spans="2:28" ht="24.75" customHeight="1">
      <c r="B14" s="715"/>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4"/>
    </row>
    <row r="15" spans="2:28" ht="24.75" customHeight="1">
      <c r="B15" s="715"/>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4"/>
    </row>
    <row r="16" spans="2:28" ht="24.75" customHeight="1">
      <c r="B16" s="715"/>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4"/>
    </row>
    <row r="17" spans="2:30" ht="24.75" customHeight="1">
      <c r="B17" s="715"/>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4"/>
    </row>
    <row r="18" spans="2:30" ht="24.75" customHeight="1">
      <c r="B18" s="715"/>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4"/>
    </row>
    <row r="19" spans="2:30" ht="21.75" customHeight="1">
      <c r="B19" s="715"/>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4"/>
    </row>
    <row r="20" spans="2:30" ht="50.25" customHeight="1">
      <c r="B20" s="719" t="s">
        <v>178</v>
      </c>
      <c r="C20" s="720"/>
      <c r="D20" s="720"/>
      <c r="E20" s="720"/>
      <c r="F20" s="720"/>
      <c r="G20" s="720"/>
      <c r="H20" s="720"/>
      <c r="I20" s="720"/>
      <c r="J20" s="720"/>
      <c r="K20" s="720"/>
      <c r="L20" s="720"/>
      <c r="M20" s="720"/>
      <c r="N20" s="720"/>
      <c r="O20" s="720"/>
      <c r="P20" s="720"/>
      <c r="Q20" s="720"/>
      <c r="R20" s="720"/>
      <c r="S20" s="720"/>
      <c r="T20" s="720"/>
      <c r="U20" s="720"/>
      <c r="V20" s="720"/>
      <c r="W20" s="720"/>
      <c r="X20" s="720"/>
      <c r="Y20" s="720"/>
      <c r="Z20" s="721"/>
      <c r="AD20" s="88"/>
    </row>
    <row r="21" spans="2:30" ht="24.75" customHeight="1">
      <c r="B21" s="708" t="s">
        <v>179</v>
      </c>
      <c r="C21" s="708"/>
      <c r="D21" s="708"/>
      <c r="E21" s="705"/>
      <c r="F21" s="706"/>
      <c r="G21" s="706"/>
      <c r="H21" s="706"/>
      <c r="I21" s="707"/>
      <c r="J21" s="707"/>
      <c r="K21" s="707"/>
      <c r="L21" s="707"/>
      <c r="M21" s="707"/>
      <c r="N21" s="707"/>
      <c r="O21" s="707"/>
      <c r="P21" s="707"/>
      <c r="Q21" s="707"/>
      <c r="R21" s="707"/>
      <c r="S21" s="707"/>
      <c r="T21" s="707"/>
      <c r="U21" s="707"/>
      <c r="V21" s="707"/>
      <c r="W21" s="707"/>
      <c r="X21" s="707"/>
      <c r="Y21" s="707"/>
      <c r="Z21" s="707"/>
      <c r="AD21" s="88"/>
    </row>
    <row r="22" spans="2:30" ht="24.75" customHeight="1">
      <c r="B22" s="708" t="s">
        <v>180</v>
      </c>
      <c r="C22" s="708"/>
      <c r="D22" s="708"/>
      <c r="E22" s="705"/>
      <c r="F22" s="706"/>
      <c r="G22" s="706"/>
      <c r="H22" s="706"/>
      <c r="I22" s="707"/>
      <c r="J22" s="707"/>
      <c r="K22" s="707"/>
      <c r="L22" s="707"/>
      <c r="M22" s="707"/>
      <c r="N22" s="707"/>
      <c r="O22" s="707"/>
      <c r="P22" s="707"/>
      <c r="Q22" s="707"/>
      <c r="R22" s="707"/>
      <c r="S22" s="707"/>
      <c r="T22" s="707"/>
      <c r="U22" s="707"/>
      <c r="V22" s="707"/>
      <c r="W22" s="707"/>
      <c r="X22" s="707"/>
      <c r="Y22" s="707"/>
      <c r="Z22" s="707"/>
      <c r="AD22" s="88"/>
    </row>
    <row r="23" spans="2:30" ht="24.75" customHeight="1">
      <c r="B23" s="708" t="s">
        <v>181</v>
      </c>
      <c r="C23" s="708"/>
      <c r="D23" s="708"/>
      <c r="E23" s="705"/>
      <c r="F23" s="706"/>
      <c r="G23" s="706"/>
      <c r="H23" s="706"/>
      <c r="I23" s="707"/>
      <c r="J23" s="707"/>
      <c r="K23" s="707"/>
      <c r="L23" s="707"/>
      <c r="M23" s="707"/>
      <c r="N23" s="707"/>
      <c r="O23" s="707"/>
      <c r="P23" s="707"/>
      <c r="Q23" s="707"/>
      <c r="R23" s="707"/>
      <c r="S23" s="707"/>
      <c r="T23" s="707"/>
      <c r="U23" s="707"/>
      <c r="V23" s="707"/>
      <c r="W23" s="707"/>
      <c r="X23" s="707"/>
      <c r="Y23" s="707"/>
      <c r="Z23" s="707"/>
      <c r="AC23" s="88"/>
      <c r="AD23" s="88"/>
    </row>
    <row r="24" spans="2:30" ht="24.75" customHeight="1">
      <c r="B24" s="716" t="s">
        <v>182</v>
      </c>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8"/>
      <c r="AC24" s="88"/>
      <c r="AD24" s="88"/>
    </row>
    <row r="25" spans="2:30" ht="24" customHeight="1">
      <c r="B25" s="709" t="s">
        <v>183</v>
      </c>
      <c r="C25" s="710"/>
      <c r="D25" s="710"/>
      <c r="E25" s="710"/>
      <c r="F25" s="710" t="s">
        <v>184</v>
      </c>
      <c r="G25" s="710"/>
      <c r="H25" s="710"/>
      <c r="I25" s="710"/>
      <c r="J25" s="710"/>
      <c r="K25" s="710"/>
      <c r="L25" s="710"/>
      <c r="M25" s="710"/>
      <c r="N25" s="105"/>
      <c r="O25" s="105"/>
      <c r="P25" s="710" t="s">
        <v>185</v>
      </c>
      <c r="Q25" s="710"/>
      <c r="R25" s="710"/>
      <c r="S25" s="710"/>
      <c r="T25" s="710"/>
      <c r="U25" s="710"/>
      <c r="V25" s="710"/>
      <c r="W25" s="710"/>
      <c r="X25" s="710"/>
      <c r="Y25" s="710"/>
      <c r="Z25" s="711"/>
      <c r="AC25" s="88"/>
      <c r="AD25" s="88"/>
    </row>
    <row r="26" spans="2:30" ht="24.75" customHeight="1">
      <c r="B26" s="701"/>
      <c r="C26" s="702"/>
      <c r="D26" s="702"/>
      <c r="E26" s="702"/>
      <c r="F26" s="702"/>
      <c r="G26" s="702"/>
      <c r="H26" s="702"/>
      <c r="I26" s="702"/>
      <c r="J26" s="702"/>
      <c r="K26" s="702"/>
      <c r="L26" s="702"/>
      <c r="M26" s="702"/>
      <c r="N26" s="702"/>
      <c r="O26" s="702"/>
      <c r="P26" s="702"/>
      <c r="Q26" s="702"/>
      <c r="R26" s="702"/>
      <c r="S26" s="702"/>
      <c r="T26" s="702"/>
      <c r="U26" s="702"/>
      <c r="V26" s="702"/>
      <c r="W26" s="702"/>
      <c r="X26" s="702"/>
      <c r="Y26" s="702"/>
      <c r="Z26" s="703"/>
      <c r="AC26" s="87" t="s">
        <v>186</v>
      </c>
    </row>
    <row r="27" spans="2:30" ht="24.75" customHeight="1">
      <c r="B27" s="704"/>
      <c r="C27" s="702"/>
      <c r="D27" s="702"/>
      <c r="E27" s="702"/>
      <c r="F27" s="702"/>
      <c r="G27" s="702"/>
      <c r="H27" s="702"/>
      <c r="I27" s="702"/>
      <c r="J27" s="702"/>
      <c r="K27" s="702"/>
      <c r="L27" s="702"/>
      <c r="M27" s="702"/>
      <c r="N27" s="702"/>
      <c r="O27" s="702"/>
      <c r="P27" s="702"/>
      <c r="Q27" s="702"/>
      <c r="R27" s="702"/>
      <c r="S27" s="702"/>
      <c r="T27" s="702"/>
      <c r="U27" s="702"/>
      <c r="V27" s="702"/>
      <c r="W27" s="702"/>
      <c r="X27" s="702"/>
      <c r="Y27" s="702"/>
      <c r="Z27" s="703"/>
      <c r="AC27" s="87" t="s">
        <v>187</v>
      </c>
    </row>
    <row r="28" spans="2:30" ht="24.75" customHeight="1">
      <c r="B28" s="704"/>
      <c r="C28" s="702"/>
      <c r="D28" s="702"/>
      <c r="E28" s="702"/>
      <c r="F28" s="702"/>
      <c r="G28" s="702"/>
      <c r="H28" s="702"/>
      <c r="I28" s="702"/>
      <c r="J28" s="702"/>
      <c r="K28" s="702"/>
      <c r="L28" s="702"/>
      <c r="M28" s="702"/>
      <c r="N28" s="702"/>
      <c r="O28" s="702"/>
      <c r="P28" s="702"/>
      <c r="Q28" s="702"/>
      <c r="R28" s="702"/>
      <c r="S28" s="702"/>
      <c r="T28" s="702"/>
      <c r="U28" s="702"/>
      <c r="V28" s="702"/>
      <c r="W28" s="702"/>
      <c r="X28" s="702"/>
      <c r="Y28" s="702"/>
      <c r="Z28" s="703"/>
      <c r="AC28" s="87" t="s">
        <v>188</v>
      </c>
    </row>
    <row r="29" spans="2:30" ht="24.75" customHeight="1">
      <c r="B29" s="704"/>
      <c r="C29" s="702"/>
      <c r="D29" s="702"/>
      <c r="E29" s="702"/>
      <c r="F29" s="702"/>
      <c r="G29" s="702"/>
      <c r="H29" s="702"/>
      <c r="I29" s="702"/>
      <c r="J29" s="702"/>
      <c r="K29" s="702"/>
      <c r="L29" s="702"/>
      <c r="M29" s="702"/>
      <c r="N29" s="702"/>
      <c r="O29" s="702"/>
      <c r="P29" s="702"/>
      <c r="Q29" s="702"/>
      <c r="R29" s="702"/>
      <c r="S29" s="702"/>
      <c r="T29" s="702"/>
      <c r="U29" s="702"/>
      <c r="V29" s="702"/>
      <c r="W29" s="702"/>
      <c r="X29" s="702"/>
      <c r="Y29" s="702"/>
      <c r="Z29" s="703"/>
    </row>
    <row r="30" spans="2:30" ht="24.75" customHeight="1">
      <c r="B30" s="704"/>
      <c r="C30" s="702"/>
      <c r="D30" s="702"/>
      <c r="E30" s="702"/>
      <c r="F30" s="702"/>
      <c r="G30" s="702"/>
      <c r="H30" s="702"/>
      <c r="I30" s="702"/>
      <c r="J30" s="702"/>
      <c r="K30" s="702"/>
      <c r="L30" s="702"/>
      <c r="M30" s="702"/>
      <c r="N30" s="702"/>
      <c r="O30" s="702"/>
      <c r="P30" s="702"/>
      <c r="Q30" s="702"/>
      <c r="R30" s="702"/>
      <c r="S30" s="702"/>
      <c r="T30" s="702"/>
      <c r="U30" s="702"/>
      <c r="V30" s="702"/>
      <c r="W30" s="702"/>
      <c r="X30" s="702"/>
      <c r="Y30" s="702"/>
      <c r="Z30" s="703"/>
    </row>
    <row r="31" spans="2:30" ht="24.75" customHeight="1">
      <c r="B31" s="704"/>
      <c r="C31" s="702"/>
      <c r="D31" s="702"/>
      <c r="E31" s="702"/>
      <c r="F31" s="702"/>
      <c r="G31" s="702"/>
      <c r="H31" s="702"/>
      <c r="I31" s="702"/>
      <c r="J31" s="702"/>
      <c r="K31" s="702"/>
      <c r="L31" s="702"/>
      <c r="M31" s="702"/>
      <c r="N31" s="702"/>
      <c r="O31" s="702"/>
      <c r="P31" s="702"/>
      <c r="Q31" s="702"/>
      <c r="R31" s="702"/>
      <c r="S31" s="702"/>
      <c r="T31" s="702"/>
      <c r="U31" s="702"/>
      <c r="V31" s="702"/>
      <c r="W31" s="702"/>
      <c r="X31" s="702"/>
      <c r="Y31" s="702"/>
      <c r="Z31" s="703"/>
    </row>
    <row r="32" spans="2:30" ht="24.75" customHeight="1">
      <c r="B32" s="704"/>
      <c r="C32" s="702"/>
      <c r="D32" s="702"/>
      <c r="E32" s="702"/>
      <c r="F32" s="702"/>
      <c r="G32" s="702"/>
      <c r="H32" s="702"/>
      <c r="I32" s="702"/>
      <c r="J32" s="702"/>
      <c r="K32" s="702"/>
      <c r="L32" s="702"/>
      <c r="M32" s="702"/>
      <c r="N32" s="702"/>
      <c r="O32" s="702"/>
      <c r="P32" s="702"/>
      <c r="Q32" s="702"/>
      <c r="R32" s="702"/>
      <c r="S32" s="702"/>
      <c r="T32" s="702"/>
      <c r="U32" s="702"/>
      <c r="V32" s="702"/>
      <c r="W32" s="702"/>
      <c r="X32" s="702"/>
      <c r="Y32" s="702"/>
      <c r="Z32" s="703"/>
    </row>
    <row r="33" spans="2:26" ht="24.75" customHeight="1">
      <c r="B33" s="704"/>
      <c r="C33" s="702"/>
      <c r="D33" s="702"/>
      <c r="E33" s="702"/>
      <c r="F33" s="702"/>
      <c r="G33" s="702"/>
      <c r="H33" s="702"/>
      <c r="I33" s="702"/>
      <c r="J33" s="702"/>
      <c r="K33" s="702"/>
      <c r="L33" s="702"/>
      <c r="M33" s="702"/>
      <c r="N33" s="702"/>
      <c r="O33" s="702"/>
      <c r="P33" s="702"/>
      <c r="Q33" s="702"/>
      <c r="R33" s="702"/>
      <c r="S33" s="702"/>
      <c r="T33" s="702"/>
      <c r="U33" s="702"/>
      <c r="V33" s="702"/>
      <c r="W33" s="702"/>
      <c r="X33" s="702"/>
      <c r="Y33" s="702"/>
      <c r="Z33" s="703"/>
    </row>
    <row r="34" spans="2:26" ht="24.75" customHeight="1">
      <c r="B34" s="704"/>
      <c r="C34" s="702"/>
      <c r="D34" s="702"/>
      <c r="E34" s="702"/>
      <c r="F34" s="702"/>
      <c r="G34" s="702"/>
      <c r="H34" s="702"/>
      <c r="I34" s="702"/>
      <c r="J34" s="702"/>
      <c r="K34" s="702"/>
      <c r="L34" s="702"/>
      <c r="M34" s="702"/>
      <c r="N34" s="702"/>
      <c r="O34" s="702"/>
      <c r="P34" s="702"/>
      <c r="Q34" s="702"/>
      <c r="R34" s="702"/>
      <c r="S34" s="702"/>
      <c r="T34" s="702"/>
      <c r="U34" s="702"/>
      <c r="V34" s="702"/>
      <c r="W34" s="702"/>
      <c r="X34" s="702"/>
      <c r="Y34" s="702"/>
      <c r="Z34" s="703"/>
    </row>
    <row r="35" spans="2:26" ht="24.75" customHeight="1">
      <c r="B35" s="704"/>
      <c r="C35" s="702"/>
      <c r="D35" s="702"/>
      <c r="E35" s="702"/>
      <c r="F35" s="702"/>
      <c r="G35" s="702"/>
      <c r="H35" s="702"/>
      <c r="I35" s="702"/>
      <c r="J35" s="702"/>
      <c r="K35" s="702"/>
      <c r="L35" s="702"/>
      <c r="M35" s="702"/>
      <c r="N35" s="702"/>
      <c r="O35" s="702"/>
      <c r="P35" s="702"/>
      <c r="Q35" s="702"/>
      <c r="R35" s="702"/>
      <c r="S35" s="702"/>
      <c r="T35" s="702"/>
      <c r="U35" s="702"/>
      <c r="V35" s="702"/>
      <c r="W35" s="702"/>
      <c r="X35" s="702"/>
      <c r="Y35" s="702"/>
      <c r="Z35" s="703"/>
    </row>
    <row r="36" spans="2:26" ht="24.75" customHeight="1">
      <c r="B36" s="704"/>
      <c r="C36" s="702"/>
      <c r="D36" s="702"/>
      <c r="E36" s="702"/>
      <c r="F36" s="702"/>
      <c r="G36" s="702"/>
      <c r="H36" s="702"/>
      <c r="I36" s="702"/>
      <c r="J36" s="702"/>
      <c r="K36" s="702"/>
      <c r="L36" s="702"/>
      <c r="M36" s="702"/>
      <c r="N36" s="702"/>
      <c r="O36" s="702"/>
      <c r="P36" s="702"/>
      <c r="Q36" s="702"/>
      <c r="R36" s="702"/>
      <c r="S36" s="702"/>
      <c r="T36" s="702"/>
      <c r="U36" s="702"/>
      <c r="V36" s="702"/>
      <c r="W36" s="702"/>
      <c r="X36" s="702"/>
      <c r="Y36" s="702"/>
      <c r="Z36" s="703"/>
    </row>
    <row r="37" spans="2:26" ht="24.75" customHeight="1">
      <c r="B37" s="704"/>
      <c r="C37" s="702"/>
      <c r="D37" s="702"/>
      <c r="E37" s="702"/>
      <c r="F37" s="702"/>
      <c r="G37" s="702"/>
      <c r="H37" s="702"/>
      <c r="I37" s="702"/>
      <c r="J37" s="702"/>
      <c r="K37" s="702"/>
      <c r="L37" s="702"/>
      <c r="M37" s="702"/>
      <c r="N37" s="702"/>
      <c r="O37" s="702"/>
      <c r="P37" s="702"/>
      <c r="Q37" s="702"/>
      <c r="R37" s="702"/>
      <c r="S37" s="702"/>
      <c r="T37" s="702"/>
      <c r="U37" s="702"/>
      <c r="V37" s="702"/>
      <c r="W37" s="702"/>
      <c r="X37" s="702"/>
      <c r="Y37" s="702"/>
      <c r="Z37" s="703"/>
    </row>
    <row r="38" spans="2:26" ht="24.75" customHeight="1">
      <c r="B38" s="704"/>
      <c r="C38" s="702"/>
      <c r="D38" s="702"/>
      <c r="E38" s="702"/>
      <c r="F38" s="702"/>
      <c r="G38" s="702"/>
      <c r="H38" s="702"/>
      <c r="I38" s="702"/>
      <c r="J38" s="702"/>
      <c r="K38" s="702"/>
      <c r="L38" s="702"/>
      <c r="M38" s="702"/>
      <c r="N38" s="702"/>
      <c r="O38" s="702"/>
      <c r="P38" s="702"/>
      <c r="Q38" s="702"/>
      <c r="R38" s="702"/>
      <c r="S38" s="702"/>
      <c r="T38" s="702"/>
      <c r="U38" s="702"/>
      <c r="V38" s="702"/>
      <c r="W38" s="702"/>
      <c r="X38" s="702"/>
      <c r="Y38" s="702"/>
      <c r="Z38" s="703"/>
    </row>
    <row r="39" spans="2:26" ht="24" customHeight="1">
      <c r="B39" s="731" t="s">
        <v>189</v>
      </c>
      <c r="C39" s="732"/>
      <c r="D39" s="732"/>
      <c r="E39" s="732"/>
      <c r="F39" s="732" t="s">
        <v>184</v>
      </c>
      <c r="G39" s="732"/>
      <c r="H39" s="732"/>
      <c r="I39" s="732"/>
      <c r="J39" s="732"/>
      <c r="K39" s="732"/>
      <c r="L39" s="732"/>
      <c r="M39" s="732"/>
      <c r="N39" s="106"/>
      <c r="O39" s="106"/>
      <c r="P39" s="732" t="s">
        <v>185</v>
      </c>
      <c r="Q39" s="732"/>
      <c r="R39" s="732"/>
      <c r="S39" s="732"/>
      <c r="T39" s="732"/>
      <c r="U39" s="732"/>
      <c r="V39" s="732"/>
      <c r="W39" s="732"/>
      <c r="X39" s="732"/>
      <c r="Y39" s="732"/>
      <c r="Z39" s="733"/>
    </row>
    <row r="40" spans="2:26" ht="24.75" customHeight="1">
      <c r="B40" s="701"/>
      <c r="C40" s="702"/>
      <c r="D40" s="702"/>
      <c r="E40" s="702"/>
      <c r="F40" s="702"/>
      <c r="G40" s="702"/>
      <c r="H40" s="702"/>
      <c r="I40" s="702"/>
      <c r="J40" s="702"/>
      <c r="K40" s="702"/>
      <c r="L40" s="702"/>
      <c r="M40" s="702"/>
      <c r="N40" s="702"/>
      <c r="O40" s="702"/>
      <c r="P40" s="702"/>
      <c r="Q40" s="702"/>
      <c r="R40" s="702"/>
      <c r="S40" s="702"/>
      <c r="T40" s="702"/>
      <c r="U40" s="702"/>
      <c r="V40" s="702"/>
      <c r="W40" s="702"/>
      <c r="X40" s="702"/>
      <c r="Y40" s="702"/>
      <c r="Z40" s="703"/>
    </row>
    <row r="41" spans="2:26" ht="24.75" customHeight="1">
      <c r="B41" s="704"/>
      <c r="C41" s="702"/>
      <c r="D41" s="702"/>
      <c r="E41" s="702"/>
      <c r="F41" s="702"/>
      <c r="G41" s="702"/>
      <c r="H41" s="702"/>
      <c r="I41" s="702"/>
      <c r="J41" s="702"/>
      <c r="K41" s="702"/>
      <c r="L41" s="702"/>
      <c r="M41" s="702"/>
      <c r="N41" s="702"/>
      <c r="O41" s="702"/>
      <c r="P41" s="702"/>
      <c r="Q41" s="702"/>
      <c r="R41" s="702"/>
      <c r="S41" s="702"/>
      <c r="T41" s="702"/>
      <c r="U41" s="702"/>
      <c r="V41" s="702"/>
      <c r="W41" s="702"/>
      <c r="X41" s="702"/>
      <c r="Y41" s="702"/>
      <c r="Z41" s="703"/>
    </row>
    <row r="42" spans="2:26" ht="24.75" customHeight="1">
      <c r="B42" s="704"/>
      <c r="C42" s="702"/>
      <c r="D42" s="702"/>
      <c r="E42" s="702"/>
      <c r="F42" s="702"/>
      <c r="G42" s="702"/>
      <c r="H42" s="702"/>
      <c r="I42" s="702"/>
      <c r="J42" s="702"/>
      <c r="K42" s="702"/>
      <c r="L42" s="702"/>
      <c r="M42" s="702"/>
      <c r="N42" s="702"/>
      <c r="O42" s="702"/>
      <c r="P42" s="702"/>
      <c r="Q42" s="702"/>
      <c r="R42" s="702"/>
      <c r="S42" s="702"/>
      <c r="T42" s="702"/>
      <c r="U42" s="702"/>
      <c r="V42" s="702"/>
      <c r="W42" s="702"/>
      <c r="X42" s="702"/>
      <c r="Y42" s="702"/>
      <c r="Z42" s="703"/>
    </row>
    <row r="43" spans="2:26" ht="24.75" customHeight="1">
      <c r="B43" s="704"/>
      <c r="C43" s="702"/>
      <c r="D43" s="702"/>
      <c r="E43" s="702"/>
      <c r="F43" s="702"/>
      <c r="G43" s="702"/>
      <c r="H43" s="702"/>
      <c r="I43" s="702"/>
      <c r="J43" s="702"/>
      <c r="K43" s="702"/>
      <c r="L43" s="702"/>
      <c r="M43" s="702"/>
      <c r="N43" s="702"/>
      <c r="O43" s="702"/>
      <c r="P43" s="702"/>
      <c r="Q43" s="702"/>
      <c r="R43" s="702"/>
      <c r="S43" s="702"/>
      <c r="T43" s="702"/>
      <c r="U43" s="702"/>
      <c r="V43" s="702"/>
      <c r="W43" s="702"/>
      <c r="X43" s="702"/>
      <c r="Y43" s="702"/>
      <c r="Z43" s="703"/>
    </row>
    <row r="44" spans="2:26" ht="24.75" customHeight="1">
      <c r="B44" s="704"/>
      <c r="C44" s="702"/>
      <c r="D44" s="702"/>
      <c r="E44" s="702"/>
      <c r="F44" s="702"/>
      <c r="G44" s="702"/>
      <c r="H44" s="702"/>
      <c r="I44" s="702"/>
      <c r="J44" s="702"/>
      <c r="K44" s="702"/>
      <c r="L44" s="702"/>
      <c r="M44" s="702"/>
      <c r="N44" s="702"/>
      <c r="O44" s="702"/>
      <c r="P44" s="702"/>
      <c r="Q44" s="702"/>
      <c r="R44" s="702"/>
      <c r="S44" s="702"/>
      <c r="T44" s="702"/>
      <c r="U44" s="702"/>
      <c r="V44" s="702"/>
      <c r="W44" s="702"/>
      <c r="X44" s="702"/>
      <c r="Y44" s="702"/>
      <c r="Z44" s="703"/>
    </row>
    <row r="45" spans="2:26" ht="24.75" customHeight="1">
      <c r="B45" s="704"/>
      <c r="C45" s="702"/>
      <c r="D45" s="702"/>
      <c r="E45" s="702"/>
      <c r="F45" s="702"/>
      <c r="G45" s="702"/>
      <c r="H45" s="702"/>
      <c r="I45" s="702"/>
      <c r="J45" s="702"/>
      <c r="K45" s="702"/>
      <c r="L45" s="702"/>
      <c r="M45" s="702"/>
      <c r="N45" s="702"/>
      <c r="O45" s="702"/>
      <c r="P45" s="702"/>
      <c r="Q45" s="702"/>
      <c r="R45" s="702"/>
      <c r="S45" s="702"/>
      <c r="T45" s="702"/>
      <c r="U45" s="702"/>
      <c r="V45" s="702"/>
      <c r="W45" s="702"/>
      <c r="X45" s="702"/>
      <c r="Y45" s="702"/>
      <c r="Z45" s="703"/>
    </row>
    <row r="46" spans="2:26" ht="24.75" customHeight="1">
      <c r="B46" s="704"/>
      <c r="C46" s="702"/>
      <c r="D46" s="702"/>
      <c r="E46" s="702"/>
      <c r="F46" s="702"/>
      <c r="G46" s="702"/>
      <c r="H46" s="702"/>
      <c r="I46" s="702"/>
      <c r="J46" s="702"/>
      <c r="K46" s="702"/>
      <c r="L46" s="702"/>
      <c r="M46" s="702"/>
      <c r="N46" s="702"/>
      <c r="O46" s="702"/>
      <c r="P46" s="702"/>
      <c r="Q46" s="702"/>
      <c r="R46" s="702"/>
      <c r="S46" s="702"/>
      <c r="T46" s="702"/>
      <c r="U46" s="702"/>
      <c r="V46" s="702"/>
      <c r="W46" s="702"/>
      <c r="X46" s="702"/>
      <c r="Y46" s="702"/>
      <c r="Z46" s="703"/>
    </row>
    <row r="47" spans="2:26" ht="24.75" customHeight="1">
      <c r="B47" s="704"/>
      <c r="C47" s="702"/>
      <c r="D47" s="702"/>
      <c r="E47" s="702"/>
      <c r="F47" s="702"/>
      <c r="G47" s="702"/>
      <c r="H47" s="702"/>
      <c r="I47" s="702"/>
      <c r="J47" s="702"/>
      <c r="K47" s="702"/>
      <c r="L47" s="702"/>
      <c r="M47" s="702"/>
      <c r="N47" s="702"/>
      <c r="O47" s="702"/>
      <c r="P47" s="702"/>
      <c r="Q47" s="702"/>
      <c r="R47" s="702"/>
      <c r="S47" s="702"/>
      <c r="T47" s="702"/>
      <c r="U47" s="702"/>
      <c r="V47" s="702"/>
      <c r="W47" s="702"/>
      <c r="X47" s="702"/>
      <c r="Y47" s="702"/>
      <c r="Z47" s="703"/>
    </row>
    <row r="48" spans="2:26" ht="24.75" customHeight="1">
      <c r="B48" s="704"/>
      <c r="C48" s="702"/>
      <c r="D48" s="702"/>
      <c r="E48" s="702"/>
      <c r="F48" s="702"/>
      <c r="G48" s="702"/>
      <c r="H48" s="702"/>
      <c r="I48" s="702"/>
      <c r="J48" s="702"/>
      <c r="K48" s="702"/>
      <c r="L48" s="702"/>
      <c r="M48" s="702"/>
      <c r="N48" s="702"/>
      <c r="O48" s="702"/>
      <c r="P48" s="702"/>
      <c r="Q48" s="702"/>
      <c r="R48" s="702"/>
      <c r="S48" s="702"/>
      <c r="T48" s="702"/>
      <c r="U48" s="702"/>
      <c r="V48" s="702"/>
      <c r="W48" s="702"/>
      <c r="X48" s="702"/>
      <c r="Y48" s="702"/>
      <c r="Z48" s="703"/>
    </row>
    <row r="49" spans="2:26" ht="24.75" customHeight="1">
      <c r="B49" s="704"/>
      <c r="C49" s="702"/>
      <c r="D49" s="702"/>
      <c r="E49" s="702"/>
      <c r="F49" s="702"/>
      <c r="G49" s="702"/>
      <c r="H49" s="702"/>
      <c r="I49" s="702"/>
      <c r="J49" s="702"/>
      <c r="K49" s="702"/>
      <c r="L49" s="702"/>
      <c r="M49" s="702"/>
      <c r="N49" s="702"/>
      <c r="O49" s="702"/>
      <c r="P49" s="702"/>
      <c r="Q49" s="702"/>
      <c r="R49" s="702"/>
      <c r="S49" s="702"/>
      <c r="T49" s="702"/>
      <c r="U49" s="702"/>
      <c r="V49" s="702"/>
      <c r="W49" s="702"/>
      <c r="X49" s="702"/>
      <c r="Y49" s="702"/>
      <c r="Z49" s="703"/>
    </row>
    <row r="50" spans="2:26" ht="24.75" customHeight="1">
      <c r="B50" s="704"/>
      <c r="C50" s="702"/>
      <c r="D50" s="702"/>
      <c r="E50" s="702"/>
      <c r="F50" s="702"/>
      <c r="G50" s="702"/>
      <c r="H50" s="702"/>
      <c r="I50" s="702"/>
      <c r="J50" s="702"/>
      <c r="K50" s="702"/>
      <c r="L50" s="702"/>
      <c r="M50" s="702"/>
      <c r="N50" s="702"/>
      <c r="O50" s="702"/>
      <c r="P50" s="702"/>
      <c r="Q50" s="702"/>
      <c r="R50" s="702"/>
      <c r="S50" s="702"/>
      <c r="T50" s="702"/>
      <c r="U50" s="702"/>
      <c r="V50" s="702"/>
      <c r="W50" s="702"/>
      <c r="X50" s="702"/>
      <c r="Y50" s="702"/>
      <c r="Z50" s="703"/>
    </row>
    <row r="51" spans="2:26" ht="24.75" customHeight="1">
      <c r="B51" s="704"/>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3"/>
    </row>
    <row r="52" spans="2:26" ht="24.75" customHeight="1">
      <c r="B52" s="704"/>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3"/>
    </row>
    <row r="53" spans="2:26" ht="20.100000000000001" customHeight="1">
      <c r="B53" s="709" t="s">
        <v>190</v>
      </c>
      <c r="C53" s="710"/>
      <c r="D53" s="710"/>
      <c r="E53" s="710"/>
      <c r="F53" s="710" t="s">
        <v>184</v>
      </c>
      <c r="G53" s="710"/>
      <c r="H53" s="710"/>
      <c r="I53" s="710"/>
      <c r="J53" s="710"/>
      <c r="K53" s="710"/>
      <c r="L53" s="710"/>
      <c r="M53" s="710"/>
      <c r="N53" s="105"/>
      <c r="O53" s="105"/>
      <c r="P53" s="710" t="s">
        <v>185</v>
      </c>
      <c r="Q53" s="710"/>
      <c r="R53" s="710"/>
      <c r="S53" s="710"/>
      <c r="T53" s="710"/>
      <c r="U53" s="710"/>
      <c r="V53" s="710"/>
      <c r="W53" s="710"/>
      <c r="X53" s="710"/>
      <c r="Y53" s="710"/>
      <c r="Z53" s="711"/>
    </row>
    <row r="54" spans="2:26" ht="17.100000000000001" customHeight="1">
      <c r="B54" s="701"/>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3"/>
    </row>
    <row r="55" spans="2:26" ht="17.100000000000001" customHeight="1">
      <c r="B55" s="704"/>
      <c r="C55" s="702"/>
      <c r="D55" s="702"/>
      <c r="E55" s="702"/>
      <c r="F55" s="702"/>
      <c r="G55" s="702"/>
      <c r="H55" s="702"/>
      <c r="I55" s="702"/>
      <c r="J55" s="702"/>
      <c r="K55" s="702"/>
      <c r="L55" s="702"/>
      <c r="M55" s="702"/>
      <c r="N55" s="702"/>
      <c r="O55" s="702"/>
      <c r="P55" s="702"/>
      <c r="Q55" s="702"/>
      <c r="R55" s="702"/>
      <c r="S55" s="702"/>
      <c r="T55" s="702"/>
      <c r="U55" s="702"/>
      <c r="V55" s="702"/>
      <c r="W55" s="702"/>
      <c r="X55" s="702"/>
      <c r="Y55" s="702"/>
      <c r="Z55" s="703"/>
    </row>
    <row r="56" spans="2:26" ht="17.100000000000001" customHeight="1">
      <c r="B56" s="704"/>
      <c r="C56" s="702"/>
      <c r="D56" s="702"/>
      <c r="E56" s="702"/>
      <c r="F56" s="702"/>
      <c r="G56" s="702"/>
      <c r="H56" s="702"/>
      <c r="I56" s="702"/>
      <c r="J56" s="702"/>
      <c r="K56" s="702"/>
      <c r="L56" s="702"/>
      <c r="M56" s="702"/>
      <c r="N56" s="702"/>
      <c r="O56" s="702"/>
      <c r="P56" s="702"/>
      <c r="Q56" s="702"/>
      <c r="R56" s="702"/>
      <c r="S56" s="702"/>
      <c r="T56" s="702"/>
      <c r="U56" s="702"/>
      <c r="V56" s="702"/>
      <c r="W56" s="702"/>
      <c r="X56" s="702"/>
      <c r="Y56" s="702"/>
      <c r="Z56" s="703"/>
    </row>
    <row r="57" spans="2:26" ht="17.100000000000001" customHeight="1">
      <c r="B57" s="704"/>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3"/>
    </row>
    <row r="58" spans="2:26" ht="17.100000000000001" customHeight="1">
      <c r="B58" s="704"/>
      <c r="C58" s="702"/>
      <c r="D58" s="702"/>
      <c r="E58" s="702"/>
      <c r="F58" s="702"/>
      <c r="G58" s="702"/>
      <c r="H58" s="702"/>
      <c r="I58" s="702"/>
      <c r="J58" s="702"/>
      <c r="K58" s="702"/>
      <c r="L58" s="702"/>
      <c r="M58" s="702"/>
      <c r="N58" s="702"/>
      <c r="O58" s="702"/>
      <c r="P58" s="702"/>
      <c r="Q58" s="702"/>
      <c r="R58" s="702"/>
      <c r="S58" s="702"/>
      <c r="T58" s="702"/>
      <c r="U58" s="702"/>
      <c r="V58" s="702"/>
      <c r="W58" s="702"/>
      <c r="X58" s="702"/>
      <c r="Y58" s="702"/>
      <c r="Z58" s="703"/>
    </row>
    <row r="59" spans="2:26" ht="17.100000000000001" customHeight="1">
      <c r="B59" s="704"/>
      <c r="C59" s="702"/>
      <c r="D59" s="702"/>
      <c r="E59" s="702"/>
      <c r="F59" s="702"/>
      <c r="G59" s="702"/>
      <c r="H59" s="702"/>
      <c r="I59" s="702"/>
      <c r="J59" s="702"/>
      <c r="K59" s="702"/>
      <c r="L59" s="702"/>
      <c r="M59" s="702"/>
      <c r="N59" s="702"/>
      <c r="O59" s="702"/>
      <c r="P59" s="702"/>
      <c r="Q59" s="702"/>
      <c r="R59" s="702"/>
      <c r="S59" s="702"/>
      <c r="T59" s="702"/>
      <c r="U59" s="702"/>
      <c r="V59" s="702"/>
      <c r="W59" s="702"/>
      <c r="X59" s="702"/>
      <c r="Y59" s="702"/>
      <c r="Z59" s="703"/>
    </row>
    <row r="60" spans="2:26" ht="17.100000000000001" customHeight="1">
      <c r="B60" s="704"/>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703"/>
    </row>
    <row r="61" spans="2:26" ht="17.100000000000001" customHeight="1">
      <c r="B61" s="704"/>
      <c r="C61" s="702"/>
      <c r="D61" s="702"/>
      <c r="E61" s="702"/>
      <c r="F61" s="702"/>
      <c r="G61" s="702"/>
      <c r="H61" s="702"/>
      <c r="I61" s="702"/>
      <c r="J61" s="702"/>
      <c r="K61" s="702"/>
      <c r="L61" s="702"/>
      <c r="M61" s="702"/>
      <c r="N61" s="702"/>
      <c r="O61" s="702"/>
      <c r="P61" s="702"/>
      <c r="Q61" s="702"/>
      <c r="R61" s="702"/>
      <c r="S61" s="702"/>
      <c r="T61" s="702"/>
      <c r="U61" s="702"/>
      <c r="V61" s="702"/>
      <c r="W61" s="702"/>
      <c r="X61" s="702"/>
      <c r="Y61" s="702"/>
      <c r="Z61" s="703"/>
    </row>
    <row r="62" spans="2:26" ht="17.100000000000001" customHeight="1">
      <c r="B62" s="704"/>
      <c r="C62" s="702"/>
      <c r="D62" s="702"/>
      <c r="E62" s="702"/>
      <c r="F62" s="702"/>
      <c r="G62" s="702"/>
      <c r="H62" s="702"/>
      <c r="I62" s="702"/>
      <c r="J62" s="702"/>
      <c r="K62" s="702"/>
      <c r="L62" s="702"/>
      <c r="M62" s="702"/>
      <c r="N62" s="702"/>
      <c r="O62" s="702"/>
      <c r="P62" s="702"/>
      <c r="Q62" s="702"/>
      <c r="R62" s="702"/>
      <c r="S62" s="702"/>
      <c r="T62" s="702"/>
      <c r="U62" s="702"/>
      <c r="V62" s="702"/>
      <c r="W62" s="702"/>
      <c r="X62" s="702"/>
      <c r="Y62" s="702"/>
      <c r="Z62" s="703"/>
    </row>
    <row r="63" spans="2:26" ht="17.100000000000001" customHeight="1">
      <c r="B63" s="704"/>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3"/>
    </row>
    <row r="64" spans="2:26" ht="17.100000000000001" customHeight="1">
      <c r="B64" s="704"/>
      <c r="C64" s="702"/>
      <c r="D64" s="702"/>
      <c r="E64" s="702"/>
      <c r="F64" s="702"/>
      <c r="G64" s="702"/>
      <c r="H64" s="702"/>
      <c r="I64" s="702"/>
      <c r="J64" s="702"/>
      <c r="K64" s="702"/>
      <c r="L64" s="702"/>
      <c r="M64" s="702"/>
      <c r="N64" s="702"/>
      <c r="O64" s="702"/>
      <c r="P64" s="702"/>
      <c r="Q64" s="702"/>
      <c r="R64" s="702"/>
      <c r="S64" s="702"/>
      <c r="T64" s="702"/>
      <c r="U64" s="702"/>
      <c r="V64" s="702"/>
      <c r="W64" s="702"/>
      <c r="X64" s="702"/>
      <c r="Y64" s="702"/>
      <c r="Z64" s="703"/>
    </row>
    <row r="65" spans="2:26" ht="17.100000000000001" customHeight="1">
      <c r="B65" s="704"/>
      <c r="C65" s="702"/>
      <c r="D65" s="702"/>
      <c r="E65" s="702"/>
      <c r="F65" s="702"/>
      <c r="G65" s="702"/>
      <c r="H65" s="702"/>
      <c r="I65" s="702"/>
      <c r="J65" s="702"/>
      <c r="K65" s="702"/>
      <c r="L65" s="702"/>
      <c r="M65" s="702"/>
      <c r="N65" s="702"/>
      <c r="O65" s="702"/>
      <c r="P65" s="702"/>
      <c r="Q65" s="702"/>
      <c r="R65" s="702"/>
      <c r="S65" s="702"/>
      <c r="T65" s="702"/>
      <c r="U65" s="702"/>
      <c r="V65" s="702"/>
      <c r="W65" s="702"/>
      <c r="X65" s="702"/>
      <c r="Y65" s="702"/>
      <c r="Z65" s="703"/>
    </row>
    <row r="66" spans="2:26" ht="17.100000000000001" customHeight="1">
      <c r="B66" s="704"/>
      <c r="C66" s="702"/>
      <c r="D66" s="702"/>
      <c r="E66" s="702"/>
      <c r="F66" s="702"/>
      <c r="G66" s="702"/>
      <c r="H66" s="702"/>
      <c r="I66" s="702"/>
      <c r="J66" s="702"/>
      <c r="K66" s="702"/>
      <c r="L66" s="702"/>
      <c r="M66" s="702"/>
      <c r="N66" s="702"/>
      <c r="O66" s="702"/>
      <c r="P66" s="702"/>
      <c r="Q66" s="702"/>
      <c r="R66" s="702"/>
      <c r="S66" s="702"/>
      <c r="T66" s="702"/>
      <c r="U66" s="702"/>
      <c r="V66" s="702"/>
      <c r="W66" s="702"/>
      <c r="X66" s="702"/>
      <c r="Y66" s="702"/>
      <c r="Z66" s="703"/>
    </row>
    <row r="67" spans="2:26" ht="17.100000000000001" customHeight="1">
      <c r="B67" s="709" t="s">
        <v>191</v>
      </c>
      <c r="C67" s="710"/>
      <c r="D67" s="710"/>
      <c r="E67" s="710"/>
      <c r="F67" s="710" t="s">
        <v>184</v>
      </c>
      <c r="G67" s="710"/>
      <c r="H67" s="710"/>
      <c r="I67" s="710"/>
      <c r="J67" s="710"/>
      <c r="K67" s="710"/>
      <c r="L67" s="710"/>
      <c r="M67" s="710"/>
      <c r="N67" s="105"/>
      <c r="O67" s="105"/>
      <c r="P67" s="710" t="s">
        <v>185</v>
      </c>
      <c r="Q67" s="710"/>
      <c r="R67" s="710"/>
      <c r="S67" s="710"/>
      <c r="T67" s="710"/>
      <c r="U67" s="710"/>
      <c r="V67" s="710"/>
      <c r="W67" s="710"/>
      <c r="X67" s="710"/>
      <c r="Y67" s="710"/>
      <c r="Z67" s="711"/>
    </row>
    <row r="68" spans="2:26" ht="17.100000000000001" customHeight="1">
      <c r="B68" s="701"/>
      <c r="C68" s="702"/>
      <c r="D68" s="702"/>
      <c r="E68" s="702"/>
      <c r="F68" s="702"/>
      <c r="G68" s="702"/>
      <c r="H68" s="702"/>
      <c r="I68" s="702"/>
      <c r="J68" s="702"/>
      <c r="K68" s="702"/>
      <c r="L68" s="702"/>
      <c r="M68" s="702"/>
      <c r="N68" s="702"/>
      <c r="O68" s="702"/>
      <c r="P68" s="702"/>
      <c r="Q68" s="702"/>
      <c r="R68" s="702"/>
      <c r="S68" s="702"/>
      <c r="T68" s="702"/>
      <c r="U68" s="702"/>
      <c r="V68" s="702"/>
      <c r="W68" s="702"/>
      <c r="X68" s="702"/>
      <c r="Y68" s="702"/>
      <c r="Z68" s="703"/>
    </row>
    <row r="69" spans="2:26" ht="17.100000000000001" customHeight="1">
      <c r="B69" s="704"/>
      <c r="C69" s="702"/>
      <c r="D69" s="702"/>
      <c r="E69" s="702"/>
      <c r="F69" s="702"/>
      <c r="G69" s="702"/>
      <c r="H69" s="702"/>
      <c r="I69" s="702"/>
      <c r="J69" s="702"/>
      <c r="K69" s="702"/>
      <c r="L69" s="702"/>
      <c r="M69" s="702"/>
      <c r="N69" s="702"/>
      <c r="O69" s="702"/>
      <c r="P69" s="702"/>
      <c r="Q69" s="702"/>
      <c r="R69" s="702"/>
      <c r="S69" s="702"/>
      <c r="T69" s="702"/>
      <c r="U69" s="702"/>
      <c r="V69" s="702"/>
      <c r="W69" s="702"/>
      <c r="X69" s="702"/>
      <c r="Y69" s="702"/>
      <c r="Z69" s="703"/>
    </row>
    <row r="70" spans="2:26" ht="17.100000000000001" customHeight="1">
      <c r="B70" s="704"/>
      <c r="C70" s="702"/>
      <c r="D70" s="702"/>
      <c r="E70" s="702"/>
      <c r="F70" s="702"/>
      <c r="G70" s="702"/>
      <c r="H70" s="702"/>
      <c r="I70" s="702"/>
      <c r="J70" s="702"/>
      <c r="K70" s="702"/>
      <c r="L70" s="702"/>
      <c r="M70" s="702"/>
      <c r="N70" s="702"/>
      <c r="O70" s="702"/>
      <c r="P70" s="702"/>
      <c r="Q70" s="702"/>
      <c r="R70" s="702"/>
      <c r="S70" s="702"/>
      <c r="T70" s="702"/>
      <c r="U70" s="702"/>
      <c r="V70" s="702"/>
      <c r="W70" s="702"/>
      <c r="X70" s="702"/>
      <c r="Y70" s="702"/>
      <c r="Z70" s="703"/>
    </row>
    <row r="71" spans="2:26" ht="17.100000000000001" customHeight="1">
      <c r="B71" s="704"/>
      <c r="C71" s="702"/>
      <c r="D71" s="702"/>
      <c r="E71" s="702"/>
      <c r="F71" s="702"/>
      <c r="G71" s="702"/>
      <c r="H71" s="702"/>
      <c r="I71" s="702"/>
      <c r="J71" s="702"/>
      <c r="K71" s="702"/>
      <c r="L71" s="702"/>
      <c r="M71" s="702"/>
      <c r="N71" s="702"/>
      <c r="O71" s="702"/>
      <c r="P71" s="702"/>
      <c r="Q71" s="702"/>
      <c r="R71" s="702"/>
      <c r="S71" s="702"/>
      <c r="T71" s="702"/>
      <c r="U71" s="702"/>
      <c r="V71" s="702"/>
      <c r="W71" s="702"/>
      <c r="X71" s="702"/>
      <c r="Y71" s="702"/>
      <c r="Z71" s="703"/>
    </row>
    <row r="72" spans="2:26" ht="17.100000000000001" customHeight="1">
      <c r="B72" s="704"/>
      <c r="C72" s="702"/>
      <c r="D72" s="702"/>
      <c r="E72" s="702"/>
      <c r="F72" s="702"/>
      <c r="G72" s="702"/>
      <c r="H72" s="702"/>
      <c r="I72" s="702"/>
      <c r="J72" s="702"/>
      <c r="K72" s="702"/>
      <c r="L72" s="702"/>
      <c r="M72" s="702"/>
      <c r="N72" s="702"/>
      <c r="O72" s="702"/>
      <c r="P72" s="702"/>
      <c r="Q72" s="702"/>
      <c r="R72" s="702"/>
      <c r="S72" s="702"/>
      <c r="T72" s="702"/>
      <c r="U72" s="702"/>
      <c r="V72" s="702"/>
      <c r="W72" s="702"/>
      <c r="X72" s="702"/>
      <c r="Y72" s="702"/>
      <c r="Z72" s="703"/>
    </row>
    <row r="73" spans="2:26" ht="17.100000000000001" customHeight="1">
      <c r="B73" s="704"/>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3"/>
    </row>
    <row r="74" spans="2:26" ht="17.100000000000001" customHeight="1">
      <c r="B74" s="704"/>
      <c r="C74" s="702"/>
      <c r="D74" s="702"/>
      <c r="E74" s="702"/>
      <c r="F74" s="702"/>
      <c r="G74" s="702"/>
      <c r="H74" s="702"/>
      <c r="I74" s="702"/>
      <c r="J74" s="702"/>
      <c r="K74" s="702"/>
      <c r="L74" s="702"/>
      <c r="M74" s="702"/>
      <c r="N74" s="702"/>
      <c r="O74" s="702"/>
      <c r="P74" s="702"/>
      <c r="Q74" s="702"/>
      <c r="R74" s="702"/>
      <c r="S74" s="702"/>
      <c r="T74" s="702"/>
      <c r="U74" s="702"/>
      <c r="V74" s="702"/>
      <c r="W74" s="702"/>
      <c r="X74" s="702"/>
      <c r="Y74" s="702"/>
      <c r="Z74" s="703"/>
    </row>
    <row r="75" spans="2:26" ht="17.100000000000001" customHeight="1">
      <c r="B75" s="704"/>
      <c r="C75" s="702"/>
      <c r="D75" s="702"/>
      <c r="E75" s="702"/>
      <c r="F75" s="702"/>
      <c r="G75" s="702"/>
      <c r="H75" s="702"/>
      <c r="I75" s="702"/>
      <c r="J75" s="702"/>
      <c r="K75" s="702"/>
      <c r="L75" s="702"/>
      <c r="M75" s="702"/>
      <c r="N75" s="702"/>
      <c r="O75" s="702"/>
      <c r="P75" s="702"/>
      <c r="Q75" s="702"/>
      <c r="R75" s="702"/>
      <c r="S75" s="702"/>
      <c r="T75" s="702"/>
      <c r="U75" s="702"/>
      <c r="V75" s="702"/>
      <c r="W75" s="702"/>
      <c r="X75" s="702"/>
      <c r="Y75" s="702"/>
      <c r="Z75" s="703"/>
    </row>
    <row r="76" spans="2:26" ht="17.100000000000001" customHeight="1">
      <c r="B76" s="704"/>
      <c r="C76" s="702"/>
      <c r="D76" s="702"/>
      <c r="E76" s="702"/>
      <c r="F76" s="702"/>
      <c r="G76" s="702"/>
      <c r="H76" s="702"/>
      <c r="I76" s="702"/>
      <c r="J76" s="702"/>
      <c r="K76" s="702"/>
      <c r="L76" s="702"/>
      <c r="M76" s="702"/>
      <c r="N76" s="702"/>
      <c r="O76" s="702"/>
      <c r="P76" s="702"/>
      <c r="Q76" s="702"/>
      <c r="R76" s="702"/>
      <c r="S76" s="702"/>
      <c r="T76" s="702"/>
      <c r="U76" s="702"/>
      <c r="V76" s="702"/>
      <c r="W76" s="702"/>
      <c r="X76" s="702"/>
      <c r="Y76" s="702"/>
      <c r="Z76" s="703"/>
    </row>
    <row r="77" spans="2:26" ht="17.100000000000001" customHeight="1">
      <c r="B77" s="704"/>
      <c r="C77" s="702"/>
      <c r="D77" s="702"/>
      <c r="E77" s="702"/>
      <c r="F77" s="702"/>
      <c r="G77" s="702"/>
      <c r="H77" s="702"/>
      <c r="I77" s="702"/>
      <c r="J77" s="702"/>
      <c r="K77" s="702"/>
      <c r="L77" s="702"/>
      <c r="M77" s="702"/>
      <c r="N77" s="702"/>
      <c r="O77" s="702"/>
      <c r="P77" s="702"/>
      <c r="Q77" s="702"/>
      <c r="R77" s="702"/>
      <c r="S77" s="702"/>
      <c r="T77" s="702"/>
      <c r="U77" s="702"/>
      <c r="V77" s="702"/>
      <c r="W77" s="702"/>
      <c r="X77" s="702"/>
      <c r="Y77" s="702"/>
      <c r="Z77" s="703"/>
    </row>
    <row r="78" spans="2:26" ht="17.100000000000001" customHeight="1">
      <c r="B78" s="704"/>
      <c r="C78" s="702"/>
      <c r="D78" s="702"/>
      <c r="E78" s="702"/>
      <c r="F78" s="702"/>
      <c r="G78" s="702"/>
      <c r="H78" s="702"/>
      <c r="I78" s="702"/>
      <c r="J78" s="702"/>
      <c r="K78" s="702"/>
      <c r="L78" s="702"/>
      <c r="M78" s="702"/>
      <c r="N78" s="702"/>
      <c r="O78" s="702"/>
      <c r="P78" s="702"/>
      <c r="Q78" s="702"/>
      <c r="R78" s="702"/>
      <c r="S78" s="702"/>
      <c r="T78" s="702"/>
      <c r="U78" s="702"/>
      <c r="V78" s="702"/>
      <c r="W78" s="702"/>
      <c r="X78" s="702"/>
      <c r="Y78" s="702"/>
      <c r="Z78" s="703"/>
    </row>
    <row r="79" spans="2:26" ht="17.100000000000001" customHeight="1">
      <c r="B79" s="704"/>
      <c r="C79" s="702"/>
      <c r="D79" s="702"/>
      <c r="E79" s="702"/>
      <c r="F79" s="702"/>
      <c r="G79" s="702"/>
      <c r="H79" s="702"/>
      <c r="I79" s="702"/>
      <c r="J79" s="702"/>
      <c r="K79" s="702"/>
      <c r="L79" s="702"/>
      <c r="M79" s="702"/>
      <c r="N79" s="702"/>
      <c r="O79" s="702"/>
      <c r="P79" s="702"/>
      <c r="Q79" s="702"/>
      <c r="R79" s="702"/>
      <c r="S79" s="702"/>
      <c r="T79" s="702"/>
      <c r="U79" s="702"/>
      <c r="V79" s="702"/>
      <c r="W79" s="702"/>
      <c r="X79" s="702"/>
      <c r="Y79" s="702"/>
      <c r="Z79" s="703"/>
    </row>
    <row r="80" spans="2:26" ht="17.100000000000001" customHeight="1">
      <c r="B80" s="704"/>
      <c r="C80" s="702"/>
      <c r="D80" s="702"/>
      <c r="E80" s="702"/>
      <c r="F80" s="702"/>
      <c r="G80" s="702"/>
      <c r="H80" s="702"/>
      <c r="I80" s="702"/>
      <c r="J80" s="702"/>
      <c r="K80" s="702"/>
      <c r="L80" s="702"/>
      <c r="M80" s="702"/>
      <c r="N80" s="702"/>
      <c r="O80" s="702"/>
      <c r="P80" s="702"/>
      <c r="Q80" s="702"/>
      <c r="R80" s="702"/>
      <c r="S80" s="702"/>
      <c r="T80" s="702"/>
      <c r="U80" s="702"/>
      <c r="V80" s="702"/>
      <c r="W80" s="702"/>
      <c r="X80" s="702"/>
      <c r="Y80" s="702"/>
      <c r="Z80" s="703"/>
    </row>
    <row r="81" spans="2:26" ht="17.100000000000001" customHeight="1">
      <c r="B81" s="709" t="s">
        <v>192</v>
      </c>
      <c r="C81" s="710"/>
      <c r="D81" s="710"/>
      <c r="E81" s="710"/>
      <c r="F81" s="710" t="s">
        <v>184</v>
      </c>
      <c r="G81" s="710"/>
      <c r="H81" s="710"/>
      <c r="I81" s="710"/>
      <c r="J81" s="710"/>
      <c r="K81" s="710"/>
      <c r="L81" s="710"/>
      <c r="M81" s="710"/>
      <c r="N81" s="105"/>
      <c r="O81" s="105"/>
      <c r="P81" s="710" t="s">
        <v>185</v>
      </c>
      <c r="Q81" s="710"/>
      <c r="R81" s="710"/>
      <c r="S81" s="710"/>
      <c r="T81" s="710"/>
      <c r="U81" s="710"/>
      <c r="V81" s="710"/>
      <c r="W81" s="710"/>
      <c r="X81" s="710"/>
      <c r="Y81" s="710"/>
      <c r="Z81" s="711"/>
    </row>
    <row r="82" spans="2:26" ht="17.100000000000001" customHeight="1">
      <c r="B82" s="701"/>
      <c r="C82" s="702"/>
      <c r="D82" s="702"/>
      <c r="E82" s="702"/>
      <c r="F82" s="702"/>
      <c r="G82" s="702"/>
      <c r="H82" s="702"/>
      <c r="I82" s="702"/>
      <c r="J82" s="702"/>
      <c r="K82" s="702"/>
      <c r="L82" s="702"/>
      <c r="M82" s="702"/>
      <c r="N82" s="702"/>
      <c r="O82" s="702"/>
      <c r="P82" s="702"/>
      <c r="Q82" s="702"/>
      <c r="R82" s="702"/>
      <c r="S82" s="702"/>
      <c r="T82" s="702"/>
      <c r="U82" s="702"/>
      <c r="V82" s="702"/>
      <c r="W82" s="702"/>
      <c r="X82" s="702"/>
      <c r="Y82" s="702"/>
      <c r="Z82" s="703"/>
    </row>
    <row r="83" spans="2:26" ht="17.100000000000001" customHeight="1">
      <c r="B83" s="704"/>
      <c r="C83" s="702"/>
      <c r="D83" s="702"/>
      <c r="E83" s="702"/>
      <c r="F83" s="702"/>
      <c r="G83" s="702"/>
      <c r="H83" s="702"/>
      <c r="I83" s="702"/>
      <c r="J83" s="702"/>
      <c r="K83" s="702"/>
      <c r="L83" s="702"/>
      <c r="M83" s="702"/>
      <c r="N83" s="702"/>
      <c r="O83" s="702"/>
      <c r="P83" s="702"/>
      <c r="Q83" s="702"/>
      <c r="R83" s="702"/>
      <c r="S83" s="702"/>
      <c r="T83" s="702"/>
      <c r="U83" s="702"/>
      <c r="V83" s="702"/>
      <c r="W83" s="702"/>
      <c r="X83" s="702"/>
      <c r="Y83" s="702"/>
      <c r="Z83" s="703"/>
    </row>
    <row r="84" spans="2:26" ht="17.100000000000001" customHeight="1">
      <c r="B84" s="704"/>
      <c r="C84" s="702"/>
      <c r="D84" s="702"/>
      <c r="E84" s="702"/>
      <c r="F84" s="702"/>
      <c r="G84" s="702"/>
      <c r="H84" s="702"/>
      <c r="I84" s="702"/>
      <c r="J84" s="702"/>
      <c r="K84" s="702"/>
      <c r="L84" s="702"/>
      <c r="M84" s="702"/>
      <c r="N84" s="702"/>
      <c r="O84" s="702"/>
      <c r="P84" s="702"/>
      <c r="Q84" s="702"/>
      <c r="R84" s="702"/>
      <c r="S84" s="702"/>
      <c r="T84" s="702"/>
      <c r="U84" s="702"/>
      <c r="V84" s="702"/>
      <c r="W84" s="702"/>
      <c r="X84" s="702"/>
      <c r="Y84" s="702"/>
      <c r="Z84" s="703"/>
    </row>
    <row r="85" spans="2:26" ht="17.100000000000001" customHeight="1">
      <c r="B85" s="704"/>
      <c r="C85" s="702"/>
      <c r="D85" s="702"/>
      <c r="E85" s="702"/>
      <c r="F85" s="702"/>
      <c r="G85" s="702"/>
      <c r="H85" s="702"/>
      <c r="I85" s="702"/>
      <c r="J85" s="702"/>
      <c r="K85" s="702"/>
      <c r="L85" s="702"/>
      <c r="M85" s="702"/>
      <c r="N85" s="702"/>
      <c r="O85" s="702"/>
      <c r="P85" s="702"/>
      <c r="Q85" s="702"/>
      <c r="R85" s="702"/>
      <c r="S85" s="702"/>
      <c r="T85" s="702"/>
      <c r="U85" s="702"/>
      <c r="V85" s="702"/>
      <c r="W85" s="702"/>
      <c r="X85" s="702"/>
      <c r="Y85" s="702"/>
      <c r="Z85" s="703"/>
    </row>
    <row r="86" spans="2:26" ht="17.100000000000001" customHeight="1">
      <c r="B86" s="704"/>
      <c r="C86" s="702"/>
      <c r="D86" s="702"/>
      <c r="E86" s="702"/>
      <c r="F86" s="702"/>
      <c r="G86" s="702"/>
      <c r="H86" s="702"/>
      <c r="I86" s="702"/>
      <c r="J86" s="702"/>
      <c r="K86" s="702"/>
      <c r="L86" s="702"/>
      <c r="M86" s="702"/>
      <c r="N86" s="702"/>
      <c r="O86" s="702"/>
      <c r="P86" s="702"/>
      <c r="Q86" s="702"/>
      <c r="R86" s="702"/>
      <c r="S86" s="702"/>
      <c r="T86" s="702"/>
      <c r="U86" s="702"/>
      <c r="V86" s="702"/>
      <c r="W86" s="702"/>
      <c r="X86" s="702"/>
      <c r="Y86" s="702"/>
      <c r="Z86" s="703"/>
    </row>
    <row r="87" spans="2:26" ht="17.100000000000001" customHeight="1">
      <c r="B87" s="704"/>
      <c r="C87" s="702"/>
      <c r="D87" s="702"/>
      <c r="E87" s="702"/>
      <c r="F87" s="702"/>
      <c r="G87" s="702"/>
      <c r="H87" s="702"/>
      <c r="I87" s="702"/>
      <c r="J87" s="702"/>
      <c r="K87" s="702"/>
      <c r="L87" s="702"/>
      <c r="M87" s="702"/>
      <c r="N87" s="702"/>
      <c r="O87" s="702"/>
      <c r="P87" s="702"/>
      <c r="Q87" s="702"/>
      <c r="R87" s="702"/>
      <c r="S87" s="702"/>
      <c r="T87" s="702"/>
      <c r="U87" s="702"/>
      <c r="V87" s="702"/>
      <c r="W87" s="702"/>
      <c r="X87" s="702"/>
      <c r="Y87" s="702"/>
      <c r="Z87" s="703"/>
    </row>
    <row r="88" spans="2:26" ht="17.100000000000001" customHeight="1">
      <c r="B88" s="704"/>
      <c r="C88" s="702"/>
      <c r="D88" s="702"/>
      <c r="E88" s="702"/>
      <c r="F88" s="702"/>
      <c r="G88" s="702"/>
      <c r="H88" s="702"/>
      <c r="I88" s="702"/>
      <c r="J88" s="702"/>
      <c r="K88" s="702"/>
      <c r="L88" s="702"/>
      <c r="M88" s="702"/>
      <c r="N88" s="702"/>
      <c r="O88" s="702"/>
      <c r="P88" s="702"/>
      <c r="Q88" s="702"/>
      <c r="R88" s="702"/>
      <c r="S88" s="702"/>
      <c r="T88" s="702"/>
      <c r="U88" s="702"/>
      <c r="V88" s="702"/>
      <c r="W88" s="702"/>
      <c r="X88" s="702"/>
      <c r="Y88" s="702"/>
      <c r="Z88" s="703"/>
    </row>
    <row r="89" spans="2:26" ht="17.100000000000001" customHeight="1">
      <c r="B89" s="704"/>
      <c r="C89" s="702"/>
      <c r="D89" s="702"/>
      <c r="E89" s="702"/>
      <c r="F89" s="702"/>
      <c r="G89" s="702"/>
      <c r="H89" s="702"/>
      <c r="I89" s="702"/>
      <c r="J89" s="702"/>
      <c r="K89" s="702"/>
      <c r="L89" s="702"/>
      <c r="M89" s="702"/>
      <c r="N89" s="702"/>
      <c r="O89" s="702"/>
      <c r="P89" s="702"/>
      <c r="Q89" s="702"/>
      <c r="R89" s="702"/>
      <c r="S89" s="702"/>
      <c r="T89" s="702"/>
      <c r="U89" s="702"/>
      <c r="V89" s="702"/>
      <c r="W89" s="702"/>
      <c r="X89" s="702"/>
      <c r="Y89" s="702"/>
      <c r="Z89" s="703"/>
    </row>
    <row r="90" spans="2:26" ht="17.100000000000001" customHeight="1">
      <c r="B90" s="704"/>
      <c r="C90" s="702"/>
      <c r="D90" s="702"/>
      <c r="E90" s="702"/>
      <c r="F90" s="702"/>
      <c r="G90" s="702"/>
      <c r="H90" s="702"/>
      <c r="I90" s="702"/>
      <c r="J90" s="702"/>
      <c r="K90" s="702"/>
      <c r="L90" s="702"/>
      <c r="M90" s="702"/>
      <c r="N90" s="702"/>
      <c r="O90" s="702"/>
      <c r="P90" s="702"/>
      <c r="Q90" s="702"/>
      <c r="R90" s="702"/>
      <c r="S90" s="702"/>
      <c r="T90" s="702"/>
      <c r="U90" s="702"/>
      <c r="V90" s="702"/>
      <c r="W90" s="702"/>
      <c r="X90" s="702"/>
      <c r="Y90" s="702"/>
      <c r="Z90" s="703"/>
    </row>
    <row r="91" spans="2:26" ht="17.100000000000001" customHeight="1">
      <c r="B91" s="704"/>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3"/>
    </row>
    <row r="92" spans="2:26" ht="17.100000000000001" customHeight="1">
      <c r="B92" s="704"/>
      <c r="C92" s="702"/>
      <c r="D92" s="702"/>
      <c r="E92" s="702"/>
      <c r="F92" s="702"/>
      <c r="G92" s="702"/>
      <c r="H92" s="702"/>
      <c r="I92" s="702"/>
      <c r="J92" s="702"/>
      <c r="K92" s="702"/>
      <c r="L92" s="702"/>
      <c r="M92" s="702"/>
      <c r="N92" s="702"/>
      <c r="O92" s="702"/>
      <c r="P92" s="702"/>
      <c r="Q92" s="702"/>
      <c r="R92" s="702"/>
      <c r="S92" s="702"/>
      <c r="T92" s="702"/>
      <c r="U92" s="702"/>
      <c r="V92" s="702"/>
      <c r="W92" s="702"/>
      <c r="X92" s="702"/>
      <c r="Y92" s="702"/>
      <c r="Z92" s="703"/>
    </row>
    <row r="93" spans="2:26" ht="17.100000000000001" customHeight="1">
      <c r="B93" s="704"/>
      <c r="C93" s="702"/>
      <c r="D93" s="702"/>
      <c r="E93" s="702"/>
      <c r="F93" s="702"/>
      <c r="G93" s="702"/>
      <c r="H93" s="702"/>
      <c r="I93" s="702"/>
      <c r="J93" s="702"/>
      <c r="K93" s="702"/>
      <c r="L93" s="702"/>
      <c r="M93" s="702"/>
      <c r="N93" s="702"/>
      <c r="O93" s="702"/>
      <c r="P93" s="702"/>
      <c r="Q93" s="702"/>
      <c r="R93" s="702"/>
      <c r="S93" s="702"/>
      <c r="T93" s="702"/>
      <c r="U93" s="702"/>
      <c r="V93" s="702"/>
      <c r="W93" s="702"/>
      <c r="X93" s="702"/>
      <c r="Y93" s="702"/>
      <c r="Z93" s="703"/>
    </row>
    <row r="94" spans="2:26" ht="17.100000000000001" customHeight="1">
      <c r="B94" s="704"/>
      <c r="C94" s="702"/>
      <c r="D94" s="702"/>
      <c r="E94" s="702"/>
      <c r="F94" s="702"/>
      <c r="G94" s="702"/>
      <c r="H94" s="702"/>
      <c r="I94" s="702"/>
      <c r="J94" s="702"/>
      <c r="K94" s="702"/>
      <c r="L94" s="702"/>
      <c r="M94" s="702"/>
      <c r="N94" s="702"/>
      <c r="O94" s="702"/>
      <c r="P94" s="702"/>
      <c r="Q94" s="702"/>
      <c r="R94" s="702"/>
      <c r="S94" s="702"/>
      <c r="T94" s="702"/>
      <c r="U94" s="702"/>
      <c r="V94" s="702"/>
      <c r="W94" s="702"/>
      <c r="X94" s="702"/>
      <c r="Y94" s="702"/>
      <c r="Z94" s="703"/>
    </row>
  </sheetData>
  <mergeCells count="39">
    <mergeCell ref="B53:E53"/>
    <mergeCell ref="F53:M53"/>
    <mergeCell ref="P53:Z53"/>
    <mergeCell ref="B39:E39"/>
    <mergeCell ref="F39:M39"/>
    <mergeCell ref="P39:Z39"/>
    <mergeCell ref="B40:Z52"/>
    <mergeCell ref="B82:Z94"/>
    <mergeCell ref="B54:Z66"/>
    <mergeCell ref="B67:E67"/>
    <mergeCell ref="F67:M67"/>
    <mergeCell ref="P67:Z67"/>
    <mergeCell ref="B68:Z80"/>
    <mergeCell ref="B81:E81"/>
    <mergeCell ref="F81:M81"/>
    <mergeCell ref="P81:Z81"/>
    <mergeCell ref="B3:Z3"/>
    <mergeCell ref="B4:H4"/>
    <mergeCell ref="I4:Z4"/>
    <mergeCell ref="B5:F5"/>
    <mergeCell ref="K5:L5"/>
    <mergeCell ref="P5:Z5"/>
    <mergeCell ref="B6:Z6"/>
    <mergeCell ref="B7:Z19"/>
    <mergeCell ref="B25:E25"/>
    <mergeCell ref="F25:M25"/>
    <mergeCell ref="P25:Z25"/>
    <mergeCell ref="B24:Z24"/>
    <mergeCell ref="B20:Z20"/>
    <mergeCell ref="B21:D21"/>
    <mergeCell ref="B22:D22"/>
    <mergeCell ref="E21:H21"/>
    <mergeCell ref="B26:Z38"/>
    <mergeCell ref="E22:H22"/>
    <mergeCell ref="I21:Z21"/>
    <mergeCell ref="I22:Z22"/>
    <mergeCell ref="B23:D23"/>
    <mergeCell ref="E23:H23"/>
    <mergeCell ref="I23:Z23"/>
  </mergeCells>
  <phoneticPr fontId="18"/>
  <printOptions horizontalCentered="1"/>
  <pageMargins left="0.23622047244094491" right="0.23622047244094491" top="0.35433070866141736" bottom="0.35433070866141736" header="0.31496062992125984" footer="0.31496062992125984"/>
  <pageSetup paperSize="9" scale="81" orientation="portrait" cellComments="asDisplayed" r:id="rId1"/>
  <rowBreaks count="1" manualBreakCount="1">
    <brk id="3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F51C8-0F60-47CF-BBFA-70286BA789A5}">
  <sheetPr>
    <tabColor rgb="FFFFFF00"/>
    <pageSetUpPr fitToPage="1"/>
  </sheetPr>
  <dimension ref="A2:AH93"/>
  <sheetViews>
    <sheetView view="pageBreakPreview" zoomScale="115" zoomScaleNormal="100" zoomScaleSheetLayoutView="115" workbookViewId="0">
      <selection activeCell="AA20" sqref="AA20"/>
    </sheetView>
  </sheetViews>
  <sheetFormatPr defaultRowHeight="13.5"/>
  <cols>
    <col min="1" max="1" width="1.75" customWidth="1"/>
    <col min="2" max="26" width="3.5" customWidth="1"/>
    <col min="27" max="27" width="6.125" customWidth="1"/>
    <col min="257" max="257" width="1.75" customWidth="1"/>
    <col min="258" max="282" width="3.5" customWidth="1"/>
    <col min="513" max="513" width="1.75" customWidth="1"/>
    <col min="514" max="538" width="3.5" customWidth="1"/>
    <col min="769" max="769" width="1.75" customWidth="1"/>
    <col min="770" max="794" width="3.5" customWidth="1"/>
    <col min="1025" max="1025" width="1.75" customWidth="1"/>
    <col min="1026" max="1050" width="3.5" customWidth="1"/>
    <col min="1281" max="1281" width="1.75" customWidth="1"/>
    <col min="1282" max="1306" width="3.5" customWidth="1"/>
    <col min="1537" max="1537" width="1.75" customWidth="1"/>
    <col min="1538" max="1562" width="3.5" customWidth="1"/>
    <col min="1793" max="1793" width="1.75" customWidth="1"/>
    <col min="1794" max="1818" width="3.5" customWidth="1"/>
    <col min="2049" max="2049" width="1.75" customWidth="1"/>
    <col min="2050" max="2074" width="3.5" customWidth="1"/>
    <col min="2305" max="2305" width="1.75" customWidth="1"/>
    <col min="2306" max="2330" width="3.5" customWidth="1"/>
    <col min="2561" max="2561" width="1.75" customWidth="1"/>
    <col min="2562" max="2586" width="3.5" customWidth="1"/>
    <col min="2817" max="2817" width="1.75" customWidth="1"/>
    <col min="2818" max="2842" width="3.5" customWidth="1"/>
    <col min="3073" max="3073" width="1.75" customWidth="1"/>
    <col min="3074" max="3098" width="3.5" customWidth="1"/>
    <col min="3329" max="3329" width="1.75" customWidth="1"/>
    <col min="3330" max="3354" width="3.5" customWidth="1"/>
    <col min="3585" max="3585" width="1.75" customWidth="1"/>
    <col min="3586" max="3610" width="3.5" customWidth="1"/>
    <col min="3841" max="3841" width="1.75" customWidth="1"/>
    <col min="3842" max="3866" width="3.5" customWidth="1"/>
    <col min="4097" max="4097" width="1.75" customWidth="1"/>
    <col min="4098" max="4122" width="3.5" customWidth="1"/>
    <col min="4353" max="4353" width="1.75" customWidth="1"/>
    <col min="4354" max="4378" width="3.5" customWidth="1"/>
    <col min="4609" max="4609" width="1.75" customWidth="1"/>
    <col min="4610" max="4634" width="3.5" customWidth="1"/>
    <col min="4865" max="4865" width="1.75" customWidth="1"/>
    <col min="4866" max="4890" width="3.5" customWidth="1"/>
    <col min="5121" max="5121" width="1.75" customWidth="1"/>
    <col min="5122" max="5146" width="3.5" customWidth="1"/>
    <col min="5377" max="5377" width="1.75" customWidth="1"/>
    <col min="5378" max="5402" width="3.5" customWidth="1"/>
    <col min="5633" max="5633" width="1.75" customWidth="1"/>
    <col min="5634" max="5658" width="3.5" customWidth="1"/>
    <col min="5889" max="5889" width="1.75" customWidth="1"/>
    <col min="5890" max="5914" width="3.5" customWidth="1"/>
    <col min="6145" max="6145" width="1.75" customWidth="1"/>
    <col min="6146" max="6170" width="3.5" customWidth="1"/>
    <col min="6401" max="6401" width="1.75" customWidth="1"/>
    <col min="6402" max="6426" width="3.5" customWidth="1"/>
    <col min="6657" max="6657" width="1.75" customWidth="1"/>
    <col min="6658" max="6682" width="3.5" customWidth="1"/>
    <col min="6913" max="6913" width="1.75" customWidth="1"/>
    <col min="6914" max="6938" width="3.5" customWidth="1"/>
    <col min="7169" max="7169" width="1.75" customWidth="1"/>
    <col min="7170" max="7194" width="3.5" customWidth="1"/>
    <col min="7425" max="7425" width="1.75" customWidth="1"/>
    <col min="7426" max="7450" width="3.5" customWidth="1"/>
    <col min="7681" max="7681" width="1.75" customWidth="1"/>
    <col min="7682" max="7706" width="3.5" customWidth="1"/>
    <col min="7937" max="7937" width="1.75" customWidth="1"/>
    <col min="7938" max="7962" width="3.5" customWidth="1"/>
    <col min="8193" max="8193" width="1.75" customWidth="1"/>
    <col min="8194" max="8218" width="3.5" customWidth="1"/>
    <col min="8449" max="8449" width="1.75" customWidth="1"/>
    <col min="8450" max="8474" width="3.5" customWidth="1"/>
    <col min="8705" max="8705" width="1.75" customWidth="1"/>
    <col min="8706" max="8730" width="3.5" customWidth="1"/>
    <col min="8961" max="8961" width="1.75" customWidth="1"/>
    <col min="8962" max="8986" width="3.5" customWidth="1"/>
    <col min="9217" max="9217" width="1.75" customWidth="1"/>
    <col min="9218" max="9242" width="3.5" customWidth="1"/>
    <col min="9473" max="9473" width="1.75" customWidth="1"/>
    <col min="9474" max="9498" width="3.5" customWidth="1"/>
    <col min="9729" max="9729" width="1.75" customWidth="1"/>
    <col min="9730" max="9754" width="3.5" customWidth="1"/>
    <col min="9985" max="9985" width="1.75" customWidth="1"/>
    <col min="9986" max="10010" width="3.5" customWidth="1"/>
    <col min="10241" max="10241" width="1.75" customWidth="1"/>
    <col min="10242" max="10266" width="3.5" customWidth="1"/>
    <col min="10497" max="10497" width="1.75" customWidth="1"/>
    <col min="10498" max="10522" width="3.5" customWidth="1"/>
    <col min="10753" max="10753" width="1.75" customWidth="1"/>
    <col min="10754" max="10778" width="3.5" customWidth="1"/>
    <col min="11009" max="11009" width="1.75" customWidth="1"/>
    <col min="11010" max="11034" width="3.5" customWidth="1"/>
    <col min="11265" max="11265" width="1.75" customWidth="1"/>
    <col min="11266" max="11290" width="3.5" customWidth="1"/>
    <col min="11521" max="11521" width="1.75" customWidth="1"/>
    <col min="11522" max="11546" width="3.5" customWidth="1"/>
    <col min="11777" max="11777" width="1.75" customWidth="1"/>
    <col min="11778" max="11802" width="3.5" customWidth="1"/>
    <col min="12033" max="12033" width="1.75" customWidth="1"/>
    <col min="12034" max="12058" width="3.5" customWidth="1"/>
    <col min="12289" max="12289" width="1.75" customWidth="1"/>
    <col min="12290" max="12314" width="3.5" customWidth="1"/>
    <col min="12545" max="12545" width="1.75" customWidth="1"/>
    <col min="12546" max="12570" width="3.5" customWidth="1"/>
    <col min="12801" max="12801" width="1.75" customWidth="1"/>
    <col min="12802" max="12826" width="3.5" customWidth="1"/>
    <col min="13057" max="13057" width="1.75" customWidth="1"/>
    <col min="13058" max="13082" width="3.5" customWidth="1"/>
    <col min="13313" max="13313" width="1.75" customWidth="1"/>
    <col min="13314" max="13338" width="3.5" customWidth="1"/>
    <col min="13569" max="13569" width="1.75" customWidth="1"/>
    <col min="13570" max="13594" width="3.5" customWidth="1"/>
    <col min="13825" max="13825" width="1.75" customWidth="1"/>
    <col min="13826" max="13850" width="3.5" customWidth="1"/>
    <col min="14081" max="14081" width="1.75" customWidth="1"/>
    <col min="14082" max="14106" width="3.5" customWidth="1"/>
    <col min="14337" max="14337" width="1.75" customWidth="1"/>
    <col min="14338" max="14362" width="3.5" customWidth="1"/>
    <col min="14593" max="14593" width="1.75" customWidth="1"/>
    <col min="14594" max="14618" width="3.5" customWidth="1"/>
    <col min="14849" max="14849" width="1.75" customWidth="1"/>
    <col min="14850" max="14874" width="3.5" customWidth="1"/>
    <col min="15105" max="15105" width="1.75" customWidth="1"/>
    <col min="15106" max="15130" width="3.5" customWidth="1"/>
    <col min="15361" max="15361" width="1.75" customWidth="1"/>
    <col min="15362" max="15386" width="3.5" customWidth="1"/>
    <col min="15617" max="15617" width="1.75" customWidth="1"/>
    <col min="15618" max="15642" width="3.5" customWidth="1"/>
    <col min="15873" max="15873" width="1.75" customWidth="1"/>
    <col min="15874" max="15898" width="3.5" customWidth="1"/>
    <col min="16129" max="16129" width="1.75" customWidth="1"/>
    <col min="16130" max="16154" width="3.5" customWidth="1"/>
  </cols>
  <sheetData>
    <row r="2" spans="1:34" ht="15.75" customHeight="1">
      <c r="A2" s="89"/>
      <c r="B2" s="757" t="s">
        <v>193</v>
      </c>
      <c r="C2" s="757"/>
      <c r="D2" s="757"/>
      <c r="E2" s="757"/>
      <c r="F2" s="757"/>
      <c r="G2" s="757"/>
      <c r="H2" s="757" t="s">
        <v>194</v>
      </c>
      <c r="I2" s="757"/>
      <c r="J2" s="757"/>
      <c r="K2" s="757"/>
      <c r="L2" s="757"/>
      <c r="M2" s="757"/>
      <c r="N2" s="757"/>
      <c r="O2" s="757"/>
      <c r="P2" s="757"/>
      <c r="Q2" s="757"/>
      <c r="R2" s="757"/>
      <c r="S2" s="89"/>
      <c r="T2" s="89"/>
      <c r="U2" s="89"/>
      <c r="V2" s="90"/>
      <c r="W2" s="90"/>
      <c r="X2" s="90"/>
      <c r="Y2" s="90"/>
      <c r="Z2" s="90"/>
    </row>
    <row r="3" spans="1:34" ht="18" customHeight="1">
      <c r="A3" s="89"/>
      <c r="B3" s="758"/>
      <c r="C3" s="758"/>
      <c r="D3" s="758"/>
      <c r="E3" s="758"/>
      <c r="F3" s="758"/>
      <c r="G3" s="758"/>
      <c r="H3" s="758"/>
      <c r="I3" s="758"/>
      <c r="J3" s="758"/>
      <c r="K3" s="758"/>
      <c r="L3" s="758"/>
      <c r="M3" s="758"/>
      <c r="N3" s="758"/>
      <c r="O3" s="758"/>
      <c r="P3" s="758"/>
      <c r="Q3" s="758"/>
      <c r="R3" s="758"/>
      <c r="S3" s="89"/>
      <c r="T3" s="89"/>
      <c r="U3" s="89"/>
      <c r="V3" s="90"/>
      <c r="W3" s="90"/>
      <c r="X3" s="90"/>
      <c r="Y3" s="90"/>
      <c r="Z3" s="90"/>
    </row>
    <row r="4" spans="1:34" ht="8.25" customHeight="1">
      <c r="A4" s="89"/>
      <c r="B4" s="89"/>
      <c r="C4" s="89"/>
      <c r="D4" s="89"/>
      <c r="E4" s="89"/>
      <c r="F4" s="89"/>
      <c r="G4" s="89"/>
      <c r="H4" s="89"/>
      <c r="I4" s="89"/>
      <c r="J4" s="89"/>
      <c r="K4" s="89"/>
      <c r="L4" s="89"/>
      <c r="M4" s="89"/>
      <c r="N4" s="89"/>
      <c r="O4" s="89"/>
      <c r="P4" s="89"/>
      <c r="Q4" s="89"/>
      <c r="R4" s="89"/>
      <c r="S4" s="89"/>
      <c r="T4" s="89"/>
      <c r="U4" s="89"/>
      <c r="V4" s="90"/>
      <c r="W4" s="90"/>
      <c r="X4" s="90"/>
      <c r="Y4" s="90"/>
      <c r="Z4" s="90"/>
    </row>
    <row r="5" spans="1:34" ht="24" customHeight="1">
      <c r="A5" s="89"/>
      <c r="B5" s="759" t="s">
        <v>195</v>
      </c>
      <c r="C5" s="759"/>
      <c r="D5" s="759"/>
      <c r="E5" s="759"/>
      <c r="F5" s="759"/>
      <c r="G5" s="759"/>
      <c r="H5" s="759"/>
      <c r="I5" s="759"/>
      <c r="J5" s="759"/>
      <c r="K5" s="759"/>
      <c r="L5" s="759"/>
      <c r="M5" s="759"/>
      <c r="N5" s="759"/>
      <c r="O5" s="759"/>
      <c r="P5" s="759"/>
      <c r="Q5" s="759"/>
      <c r="R5" s="759"/>
      <c r="S5" s="759"/>
      <c r="T5" s="759"/>
      <c r="U5" s="759"/>
      <c r="V5" s="759"/>
      <c r="W5" s="759"/>
      <c r="X5" s="759"/>
      <c r="Y5" s="759"/>
      <c r="Z5" s="759"/>
    </row>
    <row r="6" spans="1:34" ht="15.75" customHeight="1">
      <c r="A6" s="89"/>
      <c r="B6" s="89"/>
      <c r="C6" s="89"/>
      <c r="D6" s="89"/>
      <c r="E6" s="89"/>
      <c r="F6" s="89"/>
      <c r="G6" s="89"/>
      <c r="H6" s="89"/>
      <c r="I6" s="89"/>
      <c r="J6" s="89"/>
      <c r="K6" s="89"/>
      <c r="L6" s="89"/>
      <c r="M6" s="89"/>
      <c r="N6" s="89"/>
      <c r="O6" s="89"/>
      <c r="P6" s="89"/>
      <c r="Q6" s="89"/>
      <c r="R6" s="89"/>
      <c r="S6" s="89"/>
      <c r="T6" s="89"/>
      <c r="U6" s="89"/>
      <c r="V6" s="89"/>
      <c r="W6" s="89"/>
      <c r="X6" s="89"/>
      <c r="Y6" s="89"/>
      <c r="Z6" s="89"/>
    </row>
    <row r="7" spans="1:34" ht="25.5" customHeight="1">
      <c r="A7" s="89"/>
      <c r="B7" s="754" t="s">
        <v>196</v>
      </c>
      <c r="C7" s="755"/>
      <c r="D7" s="755"/>
      <c r="E7" s="755"/>
      <c r="F7" s="755"/>
      <c r="G7" s="755"/>
      <c r="H7" s="756"/>
      <c r="I7" s="737" t="s">
        <v>197</v>
      </c>
      <c r="J7" s="738"/>
      <c r="K7" s="738"/>
      <c r="L7" s="738"/>
      <c r="M7" s="738"/>
      <c r="N7" s="738"/>
      <c r="O7" s="738"/>
      <c r="P7" s="738"/>
      <c r="Q7" s="738"/>
      <c r="R7" s="738"/>
      <c r="S7" s="738"/>
      <c r="T7" s="738"/>
      <c r="U7" s="738"/>
      <c r="V7" s="738"/>
      <c r="W7" s="738"/>
      <c r="X7" s="738"/>
      <c r="Y7" s="738"/>
      <c r="Z7" s="739"/>
    </row>
    <row r="8" spans="1:34" ht="21.75" customHeight="1">
      <c r="A8" s="89"/>
      <c r="B8" s="740" t="s">
        <v>198</v>
      </c>
      <c r="C8" s="741"/>
      <c r="D8" s="741"/>
      <c r="E8" s="741"/>
      <c r="F8" s="741"/>
      <c r="G8" s="741"/>
      <c r="H8" s="742"/>
      <c r="I8" s="738"/>
      <c r="J8" s="738"/>
      <c r="K8" s="738"/>
      <c r="L8" s="738"/>
      <c r="M8" s="738"/>
      <c r="N8" s="738"/>
      <c r="O8" s="738"/>
      <c r="P8" s="738"/>
      <c r="Q8" s="738"/>
      <c r="R8" s="738"/>
      <c r="S8" s="738"/>
      <c r="T8" s="738"/>
      <c r="U8" s="738"/>
      <c r="V8" s="738"/>
      <c r="W8" s="738"/>
      <c r="X8" s="738"/>
      <c r="Y8" s="738"/>
      <c r="Z8" s="739"/>
      <c r="AH8" s="99"/>
    </row>
    <row r="9" spans="1:34" ht="29.25" customHeight="1">
      <c r="A9" s="89"/>
      <c r="B9" s="748" t="s">
        <v>199</v>
      </c>
      <c r="C9" s="749"/>
      <c r="D9" s="737" t="s">
        <v>200</v>
      </c>
      <c r="E9" s="738"/>
      <c r="F9" s="738"/>
      <c r="G9" s="738"/>
      <c r="H9" s="738"/>
      <c r="I9" s="738"/>
      <c r="J9" s="738"/>
      <c r="K9" s="738"/>
      <c r="L9" s="738"/>
      <c r="M9" s="738"/>
      <c r="N9" s="738"/>
      <c r="O9" s="738"/>
      <c r="P9" s="738"/>
      <c r="Q9" s="738"/>
      <c r="R9" s="738"/>
      <c r="S9" s="738"/>
      <c r="T9" s="738"/>
      <c r="U9" s="738"/>
      <c r="V9" s="738"/>
      <c r="W9" s="738"/>
      <c r="X9" s="738"/>
      <c r="Y9" s="738"/>
      <c r="Z9" s="739"/>
    </row>
    <row r="10" spans="1:34" ht="24" customHeight="1">
      <c r="A10" s="89"/>
      <c r="B10" s="748"/>
      <c r="C10" s="749"/>
      <c r="D10" s="737" t="s">
        <v>201</v>
      </c>
      <c r="E10" s="738"/>
      <c r="F10" s="738"/>
      <c r="G10" s="738"/>
      <c r="H10" s="738"/>
      <c r="I10" s="738"/>
      <c r="J10" s="738"/>
      <c r="K10" s="738"/>
      <c r="L10" s="738"/>
      <c r="M10" s="738"/>
      <c r="N10" s="738"/>
      <c r="O10" s="738"/>
      <c r="P10" s="738"/>
      <c r="Q10" s="738"/>
      <c r="R10" s="738"/>
      <c r="S10" s="738"/>
      <c r="T10" s="738"/>
      <c r="U10" s="738"/>
      <c r="V10" s="738"/>
      <c r="W10" s="738"/>
      <c r="X10" s="738"/>
      <c r="Y10" s="738"/>
      <c r="Z10" s="739"/>
    </row>
    <row r="11" spans="1:34" ht="21" customHeight="1">
      <c r="A11" s="89"/>
      <c r="B11" s="750"/>
      <c r="C11" s="751"/>
      <c r="D11" s="745" t="s">
        <v>202</v>
      </c>
      <c r="E11" s="745"/>
      <c r="F11" s="745"/>
      <c r="G11" s="745"/>
      <c r="H11" s="745"/>
      <c r="I11" s="745"/>
      <c r="J11" s="745"/>
      <c r="K11" s="745"/>
      <c r="L11" s="745"/>
      <c r="M11" s="745"/>
      <c r="N11" s="745"/>
      <c r="O11" s="745"/>
      <c r="P11" s="745"/>
      <c r="Q11" s="745"/>
      <c r="R11" s="745"/>
      <c r="S11" s="745"/>
      <c r="T11" s="745"/>
      <c r="U11" s="745"/>
      <c r="V11" s="745"/>
      <c r="W11" s="745"/>
      <c r="X11" s="745"/>
      <c r="Y11" s="745"/>
      <c r="Z11" s="745"/>
    </row>
    <row r="12" spans="1:34" ht="21" customHeight="1">
      <c r="A12" s="89"/>
      <c r="B12" s="752"/>
      <c r="C12" s="753"/>
      <c r="D12" s="747"/>
      <c r="E12" s="747"/>
      <c r="F12" s="747"/>
      <c r="G12" s="747"/>
      <c r="H12" s="747"/>
      <c r="I12" s="747"/>
      <c r="J12" s="747"/>
      <c r="K12" s="747"/>
      <c r="L12" s="747"/>
      <c r="M12" s="747"/>
      <c r="N12" s="747"/>
      <c r="O12" s="747"/>
      <c r="P12" s="747"/>
      <c r="Q12" s="747"/>
      <c r="R12" s="747"/>
      <c r="S12" s="747"/>
      <c r="T12" s="747"/>
      <c r="U12" s="747"/>
      <c r="V12" s="747"/>
      <c r="W12" s="747"/>
      <c r="X12" s="747"/>
      <c r="Y12" s="747"/>
      <c r="Z12" s="747"/>
    </row>
    <row r="13" spans="1:34" ht="25.5" customHeight="1">
      <c r="A13" s="89"/>
      <c r="B13" s="754" t="s">
        <v>203</v>
      </c>
      <c r="C13" s="755"/>
      <c r="D13" s="755"/>
      <c r="E13" s="755"/>
      <c r="F13" s="755"/>
      <c r="G13" s="755"/>
      <c r="H13" s="756"/>
      <c r="I13" s="737" t="s">
        <v>204</v>
      </c>
      <c r="J13" s="738"/>
      <c r="K13" s="738"/>
      <c r="L13" s="738"/>
      <c r="M13" s="738"/>
      <c r="N13" s="738"/>
      <c r="O13" s="738"/>
      <c r="P13" s="738"/>
      <c r="Q13" s="738"/>
      <c r="R13" s="738"/>
      <c r="S13" s="738"/>
      <c r="T13" s="738"/>
      <c r="U13" s="738"/>
      <c r="V13" s="738"/>
      <c r="W13" s="738"/>
      <c r="X13" s="738"/>
      <c r="Y13" s="738"/>
      <c r="Z13" s="739"/>
    </row>
    <row r="14" spans="1:34" ht="21.75" customHeight="1">
      <c r="A14" s="89"/>
      <c r="B14" s="740" t="s">
        <v>198</v>
      </c>
      <c r="C14" s="741"/>
      <c r="D14" s="741"/>
      <c r="E14" s="741"/>
      <c r="F14" s="741"/>
      <c r="G14" s="741"/>
      <c r="H14" s="742"/>
      <c r="I14" s="738"/>
      <c r="J14" s="738"/>
      <c r="K14" s="738"/>
      <c r="L14" s="738"/>
      <c r="M14" s="738"/>
      <c r="N14" s="738"/>
      <c r="O14" s="738"/>
      <c r="P14" s="738"/>
      <c r="Q14" s="738"/>
      <c r="R14" s="738"/>
      <c r="S14" s="738"/>
      <c r="T14" s="738"/>
      <c r="U14" s="738"/>
      <c r="V14" s="738"/>
      <c r="W14" s="738"/>
      <c r="X14" s="738"/>
      <c r="Y14" s="738"/>
      <c r="Z14" s="739"/>
      <c r="AH14" s="99"/>
    </row>
    <row r="15" spans="1:34" ht="21.75" customHeight="1">
      <c r="A15" s="89"/>
      <c r="B15" s="748"/>
      <c r="C15" s="749"/>
      <c r="D15" s="737" t="s">
        <v>205</v>
      </c>
      <c r="E15" s="738"/>
      <c r="F15" s="738"/>
      <c r="G15" s="738"/>
      <c r="H15" s="738"/>
      <c r="I15" s="738"/>
      <c r="J15" s="738"/>
      <c r="K15" s="738"/>
      <c r="L15" s="738"/>
      <c r="M15" s="738"/>
      <c r="N15" s="738"/>
      <c r="O15" s="738"/>
      <c r="P15" s="738"/>
      <c r="Q15" s="738"/>
      <c r="R15" s="738"/>
      <c r="S15" s="738"/>
      <c r="T15" s="738"/>
      <c r="U15" s="738"/>
      <c r="V15" s="738"/>
      <c r="W15" s="738"/>
      <c r="X15" s="738"/>
      <c r="Y15" s="738"/>
      <c r="Z15" s="739"/>
    </row>
    <row r="16" spans="1:34" ht="29.25" customHeight="1">
      <c r="A16" s="89"/>
      <c r="B16" s="748"/>
      <c r="C16" s="749"/>
      <c r="D16" s="737" t="s">
        <v>206</v>
      </c>
      <c r="E16" s="738"/>
      <c r="F16" s="738"/>
      <c r="G16" s="738"/>
      <c r="H16" s="738"/>
      <c r="I16" s="738"/>
      <c r="J16" s="738"/>
      <c r="K16" s="738"/>
      <c r="L16" s="738"/>
      <c r="M16" s="738"/>
      <c r="N16" s="738"/>
      <c r="O16" s="738"/>
      <c r="P16" s="738"/>
      <c r="Q16" s="738"/>
      <c r="R16" s="738"/>
      <c r="S16" s="738"/>
      <c r="T16" s="738"/>
      <c r="U16" s="738"/>
      <c r="V16" s="738"/>
      <c r="W16" s="738"/>
      <c r="X16" s="738"/>
      <c r="Y16" s="738"/>
      <c r="Z16" s="739"/>
    </row>
    <row r="17" spans="1:34" ht="19.5" customHeight="1">
      <c r="A17" s="89"/>
      <c r="B17" s="750"/>
      <c r="C17" s="751"/>
      <c r="D17" s="745" t="s">
        <v>202</v>
      </c>
      <c r="E17" s="745"/>
      <c r="F17" s="745"/>
      <c r="G17" s="745"/>
      <c r="H17" s="745"/>
      <c r="I17" s="745"/>
      <c r="J17" s="745"/>
      <c r="K17" s="745"/>
      <c r="L17" s="745"/>
      <c r="M17" s="745"/>
      <c r="N17" s="745"/>
      <c r="O17" s="745"/>
      <c r="P17" s="745"/>
      <c r="Q17" s="745"/>
      <c r="R17" s="745"/>
      <c r="S17" s="745"/>
      <c r="T17" s="745"/>
      <c r="U17" s="745"/>
      <c r="V17" s="745"/>
      <c r="W17" s="745"/>
      <c r="X17" s="745"/>
      <c r="Y17" s="745"/>
      <c r="Z17" s="745"/>
    </row>
    <row r="18" spans="1:34" ht="19.5" customHeight="1">
      <c r="A18" s="89"/>
      <c r="B18" s="752"/>
      <c r="C18" s="753"/>
      <c r="D18" s="747"/>
      <c r="E18" s="747"/>
      <c r="F18" s="747"/>
      <c r="G18" s="747"/>
      <c r="H18" s="747"/>
      <c r="I18" s="747"/>
      <c r="J18" s="747"/>
      <c r="K18" s="747"/>
      <c r="L18" s="747"/>
      <c r="M18" s="747"/>
      <c r="N18" s="747"/>
      <c r="O18" s="747"/>
      <c r="P18" s="747"/>
      <c r="Q18" s="747"/>
      <c r="R18" s="747"/>
      <c r="S18" s="747"/>
      <c r="T18" s="747"/>
      <c r="U18" s="747"/>
      <c r="V18" s="747"/>
      <c r="W18" s="747"/>
      <c r="X18" s="747"/>
      <c r="Y18" s="747"/>
      <c r="Z18" s="747"/>
    </row>
    <row r="19" spans="1:34" ht="25.5" customHeight="1">
      <c r="A19" s="89"/>
      <c r="B19" s="754" t="s">
        <v>207</v>
      </c>
      <c r="C19" s="755"/>
      <c r="D19" s="755"/>
      <c r="E19" s="755"/>
      <c r="F19" s="755"/>
      <c r="G19" s="755"/>
      <c r="H19" s="756"/>
      <c r="I19" s="737" t="s">
        <v>208</v>
      </c>
      <c r="J19" s="738"/>
      <c r="K19" s="738"/>
      <c r="L19" s="738"/>
      <c r="M19" s="738"/>
      <c r="N19" s="738"/>
      <c r="O19" s="738"/>
      <c r="P19" s="738"/>
      <c r="Q19" s="738"/>
      <c r="R19" s="738"/>
      <c r="S19" s="738"/>
      <c r="T19" s="738"/>
      <c r="U19" s="738"/>
      <c r="V19" s="738"/>
      <c r="W19" s="738"/>
      <c r="X19" s="738"/>
      <c r="Y19" s="738"/>
      <c r="Z19" s="739"/>
    </row>
    <row r="20" spans="1:34" ht="19.5" customHeight="1">
      <c r="A20" s="89"/>
      <c r="B20" s="740" t="s">
        <v>198</v>
      </c>
      <c r="C20" s="741"/>
      <c r="D20" s="741"/>
      <c r="E20" s="741"/>
      <c r="F20" s="741"/>
      <c r="G20" s="741"/>
      <c r="H20" s="742"/>
      <c r="I20" s="738"/>
      <c r="J20" s="738"/>
      <c r="K20" s="738"/>
      <c r="L20" s="738"/>
      <c r="M20" s="738"/>
      <c r="N20" s="738"/>
      <c r="O20" s="738"/>
      <c r="P20" s="738"/>
      <c r="Q20" s="738"/>
      <c r="R20" s="738"/>
      <c r="S20" s="738"/>
      <c r="T20" s="738"/>
      <c r="U20" s="738"/>
      <c r="V20" s="738"/>
      <c r="W20" s="738"/>
      <c r="X20" s="738"/>
      <c r="Y20" s="738"/>
      <c r="Z20" s="739"/>
      <c r="AH20" s="99"/>
    </row>
    <row r="21" spans="1:34" ht="21.75" customHeight="1">
      <c r="A21" s="89"/>
      <c r="B21" s="748" t="s">
        <v>199</v>
      </c>
      <c r="C21" s="749"/>
      <c r="D21" s="737" t="s">
        <v>209</v>
      </c>
      <c r="E21" s="738"/>
      <c r="F21" s="738"/>
      <c r="G21" s="738"/>
      <c r="H21" s="738"/>
      <c r="I21" s="738"/>
      <c r="J21" s="738"/>
      <c r="K21" s="738"/>
      <c r="L21" s="738"/>
      <c r="M21" s="738"/>
      <c r="N21" s="738"/>
      <c r="O21" s="738"/>
      <c r="P21" s="738"/>
      <c r="Q21" s="738"/>
      <c r="R21" s="738"/>
      <c r="S21" s="738"/>
      <c r="T21" s="738"/>
      <c r="U21" s="738"/>
      <c r="V21" s="738"/>
      <c r="W21" s="738"/>
      <c r="X21" s="738"/>
      <c r="Y21" s="738"/>
      <c r="Z21" s="739"/>
    </row>
    <row r="22" spans="1:34" ht="30" customHeight="1">
      <c r="A22" s="89"/>
      <c r="B22" s="748" t="s">
        <v>199</v>
      </c>
      <c r="C22" s="749"/>
      <c r="D22" s="737" t="s">
        <v>210</v>
      </c>
      <c r="E22" s="738"/>
      <c r="F22" s="738"/>
      <c r="G22" s="738"/>
      <c r="H22" s="738"/>
      <c r="I22" s="738"/>
      <c r="J22" s="738"/>
      <c r="K22" s="738"/>
      <c r="L22" s="738"/>
      <c r="M22" s="738"/>
      <c r="N22" s="738"/>
      <c r="O22" s="738"/>
      <c r="P22" s="738"/>
      <c r="Q22" s="738"/>
      <c r="R22" s="738"/>
      <c r="S22" s="738"/>
      <c r="T22" s="738"/>
      <c r="U22" s="738"/>
      <c r="V22" s="738"/>
      <c r="W22" s="738"/>
      <c r="X22" s="738"/>
      <c r="Y22" s="738"/>
      <c r="Z22" s="739"/>
    </row>
    <row r="23" spans="1:34" ht="30" customHeight="1">
      <c r="A23" s="89"/>
      <c r="B23" s="748"/>
      <c r="C23" s="749"/>
      <c r="D23" s="737" t="s">
        <v>211</v>
      </c>
      <c r="E23" s="738"/>
      <c r="F23" s="738"/>
      <c r="G23" s="738"/>
      <c r="H23" s="738"/>
      <c r="I23" s="738"/>
      <c r="J23" s="738"/>
      <c r="K23" s="738"/>
      <c r="L23" s="738"/>
      <c r="M23" s="738"/>
      <c r="N23" s="738"/>
      <c r="O23" s="738"/>
      <c r="P23" s="738"/>
      <c r="Q23" s="738"/>
      <c r="R23" s="738"/>
      <c r="S23" s="738"/>
      <c r="T23" s="738"/>
      <c r="U23" s="738"/>
      <c r="V23" s="738"/>
      <c r="W23" s="738"/>
      <c r="X23" s="738"/>
      <c r="Y23" s="738"/>
      <c r="Z23" s="739"/>
    </row>
    <row r="24" spans="1:34" ht="19.5" customHeight="1">
      <c r="A24" s="89"/>
      <c r="B24" s="750" t="s">
        <v>199</v>
      </c>
      <c r="C24" s="751"/>
      <c r="D24" s="745" t="s">
        <v>202</v>
      </c>
      <c r="E24" s="745"/>
      <c r="F24" s="745"/>
      <c r="G24" s="745"/>
      <c r="H24" s="745"/>
      <c r="I24" s="745"/>
      <c r="J24" s="745"/>
      <c r="K24" s="745"/>
      <c r="L24" s="745"/>
      <c r="M24" s="745"/>
      <c r="N24" s="745"/>
      <c r="O24" s="745"/>
      <c r="P24" s="745"/>
      <c r="Q24" s="745"/>
      <c r="R24" s="745"/>
      <c r="S24" s="745"/>
      <c r="T24" s="745"/>
      <c r="U24" s="745"/>
      <c r="V24" s="745"/>
      <c r="W24" s="745"/>
      <c r="X24" s="745"/>
      <c r="Y24" s="745"/>
      <c r="Z24" s="745"/>
    </row>
    <row r="25" spans="1:34" ht="19.5" customHeight="1">
      <c r="A25" s="89"/>
      <c r="B25" s="752"/>
      <c r="C25" s="753"/>
      <c r="D25" s="747"/>
      <c r="E25" s="747"/>
      <c r="F25" s="747"/>
      <c r="G25" s="747"/>
      <c r="H25" s="747"/>
      <c r="I25" s="747"/>
      <c r="J25" s="747"/>
      <c r="K25" s="747"/>
      <c r="L25" s="747"/>
      <c r="M25" s="747"/>
      <c r="N25" s="747"/>
      <c r="O25" s="747"/>
      <c r="P25" s="747"/>
      <c r="Q25" s="747"/>
      <c r="R25" s="747"/>
      <c r="S25" s="747"/>
      <c r="T25" s="747"/>
      <c r="U25" s="747"/>
      <c r="V25" s="747"/>
      <c r="W25" s="747"/>
      <c r="X25" s="747"/>
      <c r="Y25" s="747"/>
      <c r="Z25" s="747"/>
    </row>
    <row r="26" spans="1:34" ht="25.5" customHeight="1">
      <c r="A26" s="89"/>
      <c r="B26" s="754" t="s">
        <v>212</v>
      </c>
      <c r="C26" s="755"/>
      <c r="D26" s="755"/>
      <c r="E26" s="755"/>
      <c r="F26" s="755"/>
      <c r="G26" s="755"/>
      <c r="H26" s="756"/>
      <c r="I26" s="737" t="s">
        <v>213</v>
      </c>
      <c r="J26" s="738"/>
      <c r="K26" s="738"/>
      <c r="L26" s="738"/>
      <c r="M26" s="738"/>
      <c r="N26" s="738"/>
      <c r="O26" s="738"/>
      <c r="P26" s="738"/>
      <c r="Q26" s="738"/>
      <c r="R26" s="738"/>
      <c r="S26" s="738"/>
      <c r="T26" s="738"/>
      <c r="U26" s="738"/>
      <c r="V26" s="738"/>
      <c r="W26" s="738"/>
      <c r="X26" s="738"/>
      <c r="Y26" s="738"/>
      <c r="Z26" s="739"/>
    </row>
    <row r="27" spans="1:34" ht="19.5" customHeight="1">
      <c r="A27" s="89"/>
      <c r="B27" s="740" t="s">
        <v>198</v>
      </c>
      <c r="C27" s="741"/>
      <c r="D27" s="741"/>
      <c r="E27" s="741"/>
      <c r="F27" s="741"/>
      <c r="G27" s="741"/>
      <c r="H27" s="742"/>
      <c r="I27" s="738"/>
      <c r="J27" s="738"/>
      <c r="K27" s="738"/>
      <c r="L27" s="738"/>
      <c r="M27" s="738"/>
      <c r="N27" s="738"/>
      <c r="O27" s="738"/>
      <c r="P27" s="738"/>
      <c r="Q27" s="738"/>
      <c r="R27" s="738"/>
      <c r="S27" s="738"/>
      <c r="T27" s="738"/>
      <c r="U27" s="738"/>
      <c r="V27" s="738"/>
      <c r="W27" s="738"/>
      <c r="X27" s="738"/>
      <c r="Y27" s="738"/>
      <c r="Z27" s="739"/>
      <c r="AH27" s="99"/>
    </row>
    <row r="28" spans="1:34" ht="21.75" customHeight="1">
      <c r="A28" s="89"/>
      <c r="B28" s="748" t="s">
        <v>199</v>
      </c>
      <c r="C28" s="749"/>
      <c r="D28" s="737" t="s">
        <v>214</v>
      </c>
      <c r="E28" s="738"/>
      <c r="F28" s="738"/>
      <c r="G28" s="738"/>
      <c r="H28" s="738"/>
      <c r="I28" s="738"/>
      <c r="J28" s="738"/>
      <c r="K28" s="738"/>
      <c r="L28" s="738"/>
      <c r="M28" s="738"/>
      <c r="N28" s="738"/>
      <c r="O28" s="738"/>
      <c r="P28" s="738"/>
      <c r="Q28" s="738"/>
      <c r="R28" s="738"/>
      <c r="S28" s="738"/>
      <c r="T28" s="738"/>
      <c r="U28" s="738"/>
      <c r="V28" s="738"/>
      <c r="W28" s="738"/>
      <c r="X28" s="738"/>
      <c r="Y28" s="738"/>
      <c r="Z28" s="739"/>
    </row>
    <row r="29" spans="1:34" ht="21.75" customHeight="1">
      <c r="A29" s="89"/>
      <c r="B29" s="748" t="s">
        <v>199</v>
      </c>
      <c r="C29" s="749"/>
      <c r="D29" s="737" t="s">
        <v>215</v>
      </c>
      <c r="E29" s="738"/>
      <c r="F29" s="738"/>
      <c r="G29" s="738"/>
      <c r="H29" s="738"/>
      <c r="I29" s="738"/>
      <c r="J29" s="738"/>
      <c r="K29" s="738"/>
      <c r="L29" s="738"/>
      <c r="M29" s="738"/>
      <c r="N29" s="738"/>
      <c r="O29" s="738"/>
      <c r="P29" s="738"/>
      <c r="Q29" s="738"/>
      <c r="R29" s="738"/>
      <c r="S29" s="738"/>
      <c r="T29" s="738"/>
      <c r="U29" s="738"/>
      <c r="V29" s="738"/>
      <c r="W29" s="738"/>
      <c r="X29" s="738"/>
      <c r="Y29" s="738"/>
      <c r="Z29" s="739"/>
    </row>
    <row r="30" spans="1:34" ht="19.5" customHeight="1">
      <c r="A30" s="89"/>
      <c r="B30" s="750" t="s">
        <v>199</v>
      </c>
      <c r="C30" s="751"/>
      <c r="D30" s="745" t="s">
        <v>202</v>
      </c>
      <c r="E30" s="745"/>
      <c r="F30" s="745"/>
      <c r="G30" s="745"/>
      <c r="H30" s="745"/>
      <c r="I30" s="745"/>
      <c r="J30" s="745"/>
      <c r="K30" s="745"/>
      <c r="L30" s="745"/>
      <c r="M30" s="745"/>
      <c r="N30" s="745"/>
      <c r="O30" s="745"/>
      <c r="P30" s="745"/>
      <c r="Q30" s="745"/>
      <c r="R30" s="745"/>
      <c r="S30" s="745"/>
      <c r="T30" s="745"/>
      <c r="U30" s="745"/>
      <c r="V30" s="745"/>
      <c r="W30" s="745"/>
      <c r="X30" s="745"/>
      <c r="Y30" s="745"/>
      <c r="Z30" s="745"/>
    </row>
    <row r="31" spans="1:34" ht="19.5" customHeight="1">
      <c r="A31" s="89"/>
      <c r="B31" s="752"/>
      <c r="C31" s="753"/>
      <c r="D31" s="747"/>
      <c r="E31" s="747"/>
      <c r="F31" s="747"/>
      <c r="G31" s="747"/>
      <c r="H31" s="747"/>
      <c r="I31" s="747"/>
      <c r="J31" s="747"/>
      <c r="K31" s="747"/>
      <c r="L31" s="747"/>
      <c r="M31" s="747"/>
      <c r="N31" s="747"/>
      <c r="O31" s="747"/>
      <c r="P31" s="747"/>
      <c r="Q31" s="747"/>
      <c r="R31" s="747"/>
      <c r="S31" s="747"/>
      <c r="T31" s="747"/>
      <c r="U31" s="747"/>
      <c r="V31" s="747"/>
      <c r="W31" s="747"/>
      <c r="X31" s="747"/>
      <c r="Y31" s="747"/>
      <c r="Z31" s="747"/>
    </row>
    <row r="32" spans="1:34" ht="25.5" customHeight="1">
      <c r="A32" s="89"/>
      <c r="B32" s="754" t="s">
        <v>216</v>
      </c>
      <c r="C32" s="755"/>
      <c r="D32" s="755"/>
      <c r="E32" s="755"/>
      <c r="F32" s="755"/>
      <c r="G32" s="755"/>
      <c r="H32" s="756"/>
      <c r="I32" s="737" t="s">
        <v>217</v>
      </c>
      <c r="J32" s="738"/>
      <c r="K32" s="738"/>
      <c r="L32" s="738"/>
      <c r="M32" s="738"/>
      <c r="N32" s="738"/>
      <c r="O32" s="738"/>
      <c r="P32" s="738"/>
      <c r="Q32" s="738"/>
      <c r="R32" s="738"/>
      <c r="S32" s="738"/>
      <c r="T32" s="738"/>
      <c r="U32" s="738"/>
      <c r="V32" s="738"/>
      <c r="W32" s="738"/>
      <c r="X32" s="738"/>
      <c r="Y32" s="738"/>
      <c r="Z32" s="739"/>
    </row>
    <row r="33" spans="1:34" ht="19.5" customHeight="1">
      <c r="A33" s="89"/>
      <c r="B33" s="740" t="s">
        <v>198</v>
      </c>
      <c r="C33" s="741"/>
      <c r="D33" s="741"/>
      <c r="E33" s="741"/>
      <c r="F33" s="741"/>
      <c r="G33" s="741"/>
      <c r="H33" s="742"/>
      <c r="I33" s="738"/>
      <c r="J33" s="738"/>
      <c r="K33" s="738"/>
      <c r="L33" s="738"/>
      <c r="M33" s="738"/>
      <c r="N33" s="738"/>
      <c r="O33" s="738"/>
      <c r="P33" s="738"/>
      <c r="Q33" s="738"/>
      <c r="R33" s="738"/>
      <c r="S33" s="738"/>
      <c r="T33" s="738"/>
      <c r="U33" s="738"/>
      <c r="V33" s="738"/>
      <c r="W33" s="738"/>
      <c r="X33" s="738"/>
      <c r="Y33" s="738"/>
      <c r="Z33" s="739"/>
      <c r="AH33" s="99"/>
    </row>
    <row r="34" spans="1:34" ht="21.75" customHeight="1">
      <c r="A34" s="89"/>
      <c r="B34" s="748" t="s">
        <v>199</v>
      </c>
      <c r="C34" s="749"/>
      <c r="D34" s="737" t="s">
        <v>218</v>
      </c>
      <c r="E34" s="738"/>
      <c r="F34" s="738"/>
      <c r="G34" s="738"/>
      <c r="H34" s="738"/>
      <c r="I34" s="738"/>
      <c r="J34" s="738"/>
      <c r="K34" s="738"/>
      <c r="L34" s="738"/>
      <c r="M34" s="738"/>
      <c r="N34" s="738"/>
      <c r="O34" s="738"/>
      <c r="P34" s="738"/>
      <c r="Q34" s="738"/>
      <c r="R34" s="738"/>
      <c r="S34" s="738"/>
      <c r="T34" s="738"/>
      <c r="U34" s="738"/>
      <c r="V34" s="738"/>
      <c r="W34" s="738"/>
      <c r="X34" s="738"/>
      <c r="Y34" s="738"/>
      <c r="Z34" s="739"/>
    </row>
    <row r="35" spans="1:34" ht="21.75" customHeight="1">
      <c r="A35" s="89"/>
      <c r="B35" s="748" t="s">
        <v>199</v>
      </c>
      <c r="C35" s="749"/>
      <c r="D35" s="737" t="s">
        <v>219</v>
      </c>
      <c r="E35" s="738"/>
      <c r="F35" s="738"/>
      <c r="G35" s="738"/>
      <c r="H35" s="738"/>
      <c r="I35" s="738"/>
      <c r="J35" s="738"/>
      <c r="K35" s="738"/>
      <c r="L35" s="738"/>
      <c r="M35" s="738"/>
      <c r="N35" s="738"/>
      <c r="O35" s="738"/>
      <c r="P35" s="738"/>
      <c r="Q35" s="738"/>
      <c r="R35" s="738"/>
      <c r="S35" s="738"/>
      <c r="T35" s="738"/>
      <c r="U35" s="738"/>
      <c r="V35" s="738"/>
      <c r="W35" s="738"/>
      <c r="X35" s="738"/>
      <c r="Y35" s="738"/>
      <c r="Z35" s="739"/>
    </row>
    <row r="36" spans="1:34" ht="19.5" customHeight="1">
      <c r="A36" s="89"/>
      <c r="B36" s="750" t="s">
        <v>199</v>
      </c>
      <c r="C36" s="751"/>
      <c r="D36" s="745" t="s">
        <v>202</v>
      </c>
      <c r="E36" s="745"/>
      <c r="F36" s="745"/>
      <c r="G36" s="745"/>
      <c r="H36" s="745"/>
      <c r="I36" s="745"/>
      <c r="J36" s="745"/>
      <c r="K36" s="745"/>
      <c r="L36" s="745"/>
      <c r="M36" s="745"/>
      <c r="N36" s="745"/>
      <c r="O36" s="745"/>
      <c r="P36" s="745"/>
      <c r="Q36" s="745"/>
      <c r="R36" s="745"/>
      <c r="S36" s="745"/>
      <c r="T36" s="745"/>
      <c r="U36" s="745"/>
      <c r="V36" s="745"/>
      <c r="W36" s="745"/>
      <c r="X36" s="745"/>
      <c r="Y36" s="745"/>
      <c r="Z36" s="745"/>
    </row>
    <row r="37" spans="1:34" ht="19.5" customHeight="1">
      <c r="A37" s="89"/>
      <c r="B37" s="752"/>
      <c r="C37" s="753"/>
      <c r="D37" s="747"/>
      <c r="E37" s="747"/>
      <c r="F37" s="747"/>
      <c r="G37" s="747"/>
      <c r="H37" s="747"/>
      <c r="I37" s="747"/>
      <c r="J37" s="747"/>
      <c r="K37" s="747"/>
      <c r="L37" s="747"/>
      <c r="M37" s="747"/>
      <c r="N37" s="747"/>
      <c r="O37" s="747"/>
      <c r="P37" s="747"/>
      <c r="Q37" s="747"/>
      <c r="R37" s="747"/>
      <c r="S37" s="747"/>
      <c r="T37" s="747"/>
      <c r="U37" s="747"/>
      <c r="V37" s="747"/>
      <c r="W37" s="747"/>
      <c r="X37" s="747"/>
      <c r="Y37" s="747"/>
      <c r="Z37" s="747"/>
    </row>
    <row r="38" spans="1:34" ht="25.5" customHeight="1">
      <c r="A38" s="89"/>
      <c r="B38" s="754" t="s">
        <v>220</v>
      </c>
      <c r="C38" s="755"/>
      <c r="D38" s="755"/>
      <c r="E38" s="755"/>
      <c r="F38" s="755"/>
      <c r="G38" s="755"/>
      <c r="H38" s="756"/>
      <c r="I38" s="737" t="s">
        <v>255</v>
      </c>
      <c r="J38" s="738"/>
      <c r="K38" s="738"/>
      <c r="L38" s="738"/>
      <c r="M38" s="738"/>
      <c r="N38" s="738"/>
      <c r="O38" s="738"/>
      <c r="P38" s="738"/>
      <c r="Q38" s="738"/>
      <c r="R38" s="738"/>
      <c r="S38" s="738"/>
      <c r="T38" s="738"/>
      <c r="U38" s="738"/>
      <c r="V38" s="738"/>
      <c r="W38" s="738"/>
      <c r="X38" s="738"/>
      <c r="Y38" s="738"/>
      <c r="Z38" s="739"/>
    </row>
    <row r="39" spans="1:34" ht="19.5" customHeight="1">
      <c r="A39" s="89"/>
      <c r="B39" s="740" t="s">
        <v>198</v>
      </c>
      <c r="C39" s="741"/>
      <c r="D39" s="741"/>
      <c r="E39" s="741"/>
      <c r="F39" s="741"/>
      <c r="G39" s="741"/>
      <c r="H39" s="742"/>
      <c r="I39" s="738"/>
      <c r="J39" s="738"/>
      <c r="K39" s="738"/>
      <c r="L39" s="738"/>
      <c r="M39" s="738"/>
      <c r="N39" s="738"/>
      <c r="O39" s="738"/>
      <c r="P39" s="738"/>
      <c r="Q39" s="738"/>
      <c r="R39" s="738"/>
      <c r="S39" s="738"/>
      <c r="T39" s="738"/>
      <c r="U39" s="738"/>
      <c r="V39" s="738"/>
      <c r="W39" s="738"/>
      <c r="X39" s="738"/>
      <c r="Y39" s="738"/>
      <c r="Z39" s="739"/>
      <c r="AH39" s="99"/>
    </row>
    <row r="40" spans="1:34" ht="21.75" customHeight="1">
      <c r="A40" s="89"/>
      <c r="B40" s="748" t="s">
        <v>199</v>
      </c>
      <c r="C40" s="749"/>
      <c r="D40" s="737" t="s">
        <v>221</v>
      </c>
      <c r="E40" s="738"/>
      <c r="F40" s="738"/>
      <c r="G40" s="738"/>
      <c r="H40" s="738"/>
      <c r="I40" s="738"/>
      <c r="J40" s="738"/>
      <c r="K40" s="738"/>
      <c r="L40" s="738"/>
      <c r="M40" s="738"/>
      <c r="N40" s="738"/>
      <c r="O40" s="738"/>
      <c r="P40" s="738"/>
      <c r="Q40" s="738"/>
      <c r="R40" s="738"/>
      <c r="S40" s="738"/>
      <c r="T40" s="738"/>
      <c r="U40" s="738"/>
      <c r="V40" s="738"/>
      <c r="W40" s="738"/>
      <c r="X40" s="738"/>
      <c r="Y40" s="738"/>
      <c r="Z40" s="739"/>
    </row>
    <row r="41" spans="1:34" ht="21.75" customHeight="1">
      <c r="A41" s="89"/>
      <c r="B41" s="748" t="s">
        <v>199</v>
      </c>
      <c r="C41" s="749"/>
      <c r="D41" s="737" t="s">
        <v>222</v>
      </c>
      <c r="E41" s="738"/>
      <c r="F41" s="738"/>
      <c r="G41" s="738"/>
      <c r="H41" s="738"/>
      <c r="I41" s="738"/>
      <c r="J41" s="738"/>
      <c r="K41" s="738"/>
      <c r="L41" s="738"/>
      <c r="M41" s="738"/>
      <c r="N41" s="738"/>
      <c r="O41" s="738"/>
      <c r="P41" s="738"/>
      <c r="Q41" s="738"/>
      <c r="R41" s="738"/>
      <c r="S41" s="738"/>
      <c r="T41" s="738"/>
      <c r="U41" s="738"/>
      <c r="V41" s="738"/>
      <c r="W41" s="738"/>
      <c r="X41" s="738"/>
      <c r="Y41" s="738"/>
      <c r="Z41" s="739"/>
    </row>
    <row r="42" spans="1:34" ht="30.75" customHeight="1">
      <c r="A42" s="89"/>
      <c r="B42" s="748" t="s">
        <v>199</v>
      </c>
      <c r="C42" s="749"/>
      <c r="D42" s="737" t="s">
        <v>223</v>
      </c>
      <c r="E42" s="738"/>
      <c r="F42" s="738"/>
      <c r="G42" s="738"/>
      <c r="H42" s="738"/>
      <c r="I42" s="738"/>
      <c r="J42" s="738"/>
      <c r="K42" s="738"/>
      <c r="L42" s="738"/>
      <c r="M42" s="738"/>
      <c r="N42" s="738"/>
      <c r="O42" s="738"/>
      <c r="P42" s="738"/>
      <c r="Q42" s="738"/>
      <c r="R42" s="738"/>
      <c r="S42" s="738"/>
      <c r="T42" s="738"/>
      <c r="U42" s="738"/>
      <c r="V42" s="738"/>
      <c r="W42" s="738"/>
      <c r="X42" s="738"/>
      <c r="Y42" s="738"/>
      <c r="Z42" s="739"/>
    </row>
    <row r="43" spans="1:34" ht="19.5" customHeight="1">
      <c r="A43" s="89"/>
      <c r="B43" s="750" t="s">
        <v>199</v>
      </c>
      <c r="C43" s="751"/>
      <c r="D43" s="745" t="s">
        <v>224</v>
      </c>
      <c r="E43" s="745"/>
      <c r="F43" s="745"/>
      <c r="G43" s="745"/>
      <c r="H43" s="745"/>
      <c r="I43" s="745"/>
      <c r="J43" s="745"/>
      <c r="K43" s="745"/>
      <c r="L43" s="745"/>
      <c r="M43" s="745"/>
      <c r="N43" s="745"/>
      <c r="O43" s="745"/>
      <c r="P43" s="745"/>
      <c r="Q43" s="745"/>
      <c r="R43" s="745"/>
      <c r="S43" s="745"/>
      <c r="T43" s="745"/>
      <c r="U43" s="745"/>
      <c r="V43" s="745"/>
      <c r="W43" s="745"/>
      <c r="X43" s="745"/>
      <c r="Y43" s="745"/>
      <c r="Z43" s="745"/>
    </row>
    <row r="44" spans="1:34" ht="19.5" customHeight="1">
      <c r="A44" s="89"/>
      <c r="B44" s="752"/>
      <c r="C44" s="753"/>
      <c r="D44" s="747"/>
      <c r="E44" s="747"/>
      <c r="F44" s="747"/>
      <c r="G44" s="747"/>
      <c r="H44" s="747"/>
      <c r="I44" s="747"/>
      <c r="J44" s="747"/>
      <c r="K44" s="747"/>
      <c r="L44" s="747"/>
      <c r="M44" s="747"/>
      <c r="N44" s="747"/>
      <c r="O44" s="747"/>
      <c r="P44" s="747"/>
      <c r="Q44" s="747"/>
      <c r="R44" s="747"/>
      <c r="S44" s="747"/>
      <c r="T44" s="747"/>
      <c r="U44" s="747"/>
      <c r="V44" s="747"/>
      <c r="W44" s="747"/>
      <c r="X44" s="747"/>
      <c r="Y44" s="747"/>
      <c r="Z44" s="747"/>
    </row>
    <row r="45" spans="1:34" ht="25.5" customHeight="1">
      <c r="A45" s="89"/>
      <c r="B45" s="754" t="s">
        <v>225</v>
      </c>
      <c r="C45" s="755"/>
      <c r="D45" s="755"/>
      <c r="E45" s="755"/>
      <c r="F45" s="755"/>
      <c r="G45" s="755"/>
      <c r="H45" s="756"/>
      <c r="I45" s="737" t="s">
        <v>226</v>
      </c>
      <c r="J45" s="738"/>
      <c r="K45" s="738"/>
      <c r="L45" s="738"/>
      <c r="M45" s="738"/>
      <c r="N45" s="738"/>
      <c r="O45" s="738"/>
      <c r="P45" s="738"/>
      <c r="Q45" s="738"/>
      <c r="R45" s="738"/>
      <c r="S45" s="738"/>
      <c r="T45" s="738"/>
      <c r="U45" s="738"/>
      <c r="V45" s="738"/>
      <c r="W45" s="738"/>
      <c r="X45" s="738"/>
      <c r="Y45" s="738"/>
      <c r="Z45" s="739"/>
    </row>
    <row r="46" spans="1:34" ht="19.5" customHeight="1">
      <c r="A46" s="89"/>
      <c r="B46" s="740" t="s">
        <v>198</v>
      </c>
      <c r="C46" s="741"/>
      <c r="D46" s="741"/>
      <c r="E46" s="741"/>
      <c r="F46" s="741"/>
      <c r="G46" s="741"/>
      <c r="H46" s="742"/>
      <c r="I46" s="738"/>
      <c r="J46" s="738"/>
      <c r="K46" s="738"/>
      <c r="L46" s="738"/>
      <c r="M46" s="738"/>
      <c r="N46" s="738"/>
      <c r="O46" s="738"/>
      <c r="P46" s="738"/>
      <c r="Q46" s="738"/>
      <c r="R46" s="738"/>
      <c r="S46" s="738"/>
      <c r="T46" s="738"/>
      <c r="U46" s="738"/>
      <c r="V46" s="738"/>
      <c r="W46" s="738"/>
      <c r="X46" s="738"/>
      <c r="Y46" s="738"/>
      <c r="Z46" s="739"/>
      <c r="AH46" s="99"/>
    </row>
    <row r="47" spans="1:34" ht="41.25" customHeight="1">
      <c r="A47" s="89"/>
      <c r="B47" s="748" t="s">
        <v>199</v>
      </c>
      <c r="C47" s="749"/>
      <c r="D47" s="737" t="s">
        <v>227</v>
      </c>
      <c r="E47" s="738"/>
      <c r="F47" s="738"/>
      <c r="G47" s="738"/>
      <c r="H47" s="738"/>
      <c r="I47" s="738"/>
      <c r="J47" s="738"/>
      <c r="K47" s="738"/>
      <c r="L47" s="738"/>
      <c r="M47" s="738"/>
      <c r="N47" s="738"/>
      <c r="O47" s="738"/>
      <c r="P47" s="738"/>
      <c r="Q47" s="738"/>
      <c r="R47" s="738"/>
      <c r="S47" s="738"/>
      <c r="T47" s="738"/>
      <c r="U47" s="738"/>
      <c r="V47" s="738"/>
      <c r="W47" s="738"/>
      <c r="X47" s="738"/>
      <c r="Y47" s="738"/>
      <c r="Z47" s="739"/>
    </row>
    <row r="48" spans="1:34" ht="19.5" customHeight="1">
      <c r="A48" s="89"/>
      <c r="B48" s="750" t="s">
        <v>199</v>
      </c>
      <c r="C48" s="751"/>
      <c r="D48" s="745" t="s">
        <v>202</v>
      </c>
      <c r="E48" s="745"/>
      <c r="F48" s="745"/>
      <c r="G48" s="745"/>
      <c r="H48" s="745"/>
      <c r="I48" s="745"/>
      <c r="J48" s="745"/>
      <c r="K48" s="745"/>
      <c r="L48" s="745"/>
      <c r="M48" s="745"/>
      <c r="N48" s="745"/>
      <c r="O48" s="745"/>
      <c r="P48" s="745"/>
      <c r="Q48" s="745"/>
      <c r="R48" s="745"/>
      <c r="S48" s="745"/>
      <c r="T48" s="745"/>
      <c r="U48" s="745"/>
      <c r="V48" s="745"/>
      <c r="W48" s="745"/>
      <c r="X48" s="745"/>
      <c r="Y48" s="745"/>
      <c r="Z48" s="745"/>
    </row>
    <row r="49" spans="1:34" ht="19.5" customHeight="1">
      <c r="A49" s="89"/>
      <c r="B49" s="752"/>
      <c r="C49" s="753"/>
      <c r="D49" s="747"/>
      <c r="E49" s="747"/>
      <c r="F49" s="747"/>
      <c r="G49" s="747"/>
      <c r="H49" s="747"/>
      <c r="I49" s="747"/>
      <c r="J49" s="747"/>
      <c r="K49" s="747"/>
      <c r="L49" s="747"/>
      <c r="M49" s="747"/>
      <c r="N49" s="747"/>
      <c r="O49" s="747"/>
      <c r="P49" s="747"/>
      <c r="Q49" s="747"/>
      <c r="R49" s="747"/>
      <c r="S49" s="747"/>
      <c r="T49" s="747"/>
      <c r="U49" s="747"/>
      <c r="V49" s="747"/>
      <c r="W49" s="747"/>
      <c r="X49" s="747"/>
      <c r="Y49" s="747"/>
      <c r="Z49" s="747"/>
    </row>
    <row r="50" spans="1:34" ht="25.5" customHeight="1">
      <c r="A50" s="89"/>
      <c r="B50" s="754" t="s">
        <v>228</v>
      </c>
      <c r="C50" s="755"/>
      <c r="D50" s="755"/>
      <c r="E50" s="755"/>
      <c r="F50" s="755"/>
      <c r="G50" s="755"/>
      <c r="H50" s="756"/>
      <c r="I50" s="737" t="s">
        <v>229</v>
      </c>
      <c r="J50" s="738"/>
      <c r="K50" s="738"/>
      <c r="L50" s="738"/>
      <c r="M50" s="738"/>
      <c r="N50" s="738"/>
      <c r="O50" s="738"/>
      <c r="P50" s="738"/>
      <c r="Q50" s="738"/>
      <c r="R50" s="738"/>
      <c r="S50" s="738"/>
      <c r="T50" s="738"/>
      <c r="U50" s="738"/>
      <c r="V50" s="738"/>
      <c r="W50" s="738"/>
      <c r="X50" s="738"/>
      <c r="Y50" s="738"/>
      <c r="Z50" s="739"/>
    </row>
    <row r="51" spans="1:34" ht="19.5" customHeight="1">
      <c r="A51" s="89"/>
      <c r="B51" s="740" t="s">
        <v>198</v>
      </c>
      <c r="C51" s="741"/>
      <c r="D51" s="741"/>
      <c r="E51" s="741"/>
      <c r="F51" s="741"/>
      <c r="G51" s="741"/>
      <c r="H51" s="742"/>
      <c r="I51" s="738"/>
      <c r="J51" s="738"/>
      <c r="K51" s="738"/>
      <c r="L51" s="738"/>
      <c r="M51" s="738"/>
      <c r="N51" s="738"/>
      <c r="O51" s="738"/>
      <c r="P51" s="738"/>
      <c r="Q51" s="738"/>
      <c r="R51" s="738"/>
      <c r="S51" s="738"/>
      <c r="T51" s="738"/>
      <c r="U51" s="738"/>
      <c r="V51" s="738"/>
      <c r="W51" s="738"/>
      <c r="X51" s="738"/>
      <c r="Y51" s="738"/>
      <c r="Z51" s="739"/>
      <c r="AH51" s="99"/>
    </row>
    <row r="52" spans="1:34" ht="29.25" customHeight="1">
      <c r="A52" s="89"/>
      <c r="B52" s="748" t="s">
        <v>199</v>
      </c>
      <c r="C52" s="749"/>
      <c r="D52" s="737" t="s">
        <v>230</v>
      </c>
      <c r="E52" s="738"/>
      <c r="F52" s="738"/>
      <c r="G52" s="738"/>
      <c r="H52" s="738"/>
      <c r="I52" s="738"/>
      <c r="J52" s="738"/>
      <c r="K52" s="738"/>
      <c r="L52" s="738"/>
      <c r="M52" s="738"/>
      <c r="N52" s="738"/>
      <c r="O52" s="738"/>
      <c r="P52" s="738"/>
      <c r="Q52" s="738"/>
      <c r="R52" s="738"/>
      <c r="S52" s="738"/>
      <c r="T52" s="738"/>
      <c r="U52" s="738"/>
      <c r="V52" s="738"/>
      <c r="W52" s="738"/>
      <c r="X52" s="738"/>
      <c r="Y52" s="738"/>
      <c r="Z52" s="739"/>
    </row>
    <row r="53" spans="1:34" ht="28.5" customHeight="1">
      <c r="A53" s="89"/>
      <c r="B53" s="748" t="s">
        <v>199</v>
      </c>
      <c r="C53" s="749"/>
      <c r="D53" s="737" t="s">
        <v>231</v>
      </c>
      <c r="E53" s="738"/>
      <c r="F53" s="738"/>
      <c r="G53" s="738"/>
      <c r="H53" s="738"/>
      <c r="I53" s="738"/>
      <c r="J53" s="738"/>
      <c r="K53" s="738"/>
      <c r="L53" s="738"/>
      <c r="M53" s="738"/>
      <c r="N53" s="738"/>
      <c r="O53" s="738"/>
      <c r="P53" s="738"/>
      <c r="Q53" s="738"/>
      <c r="R53" s="738"/>
      <c r="S53" s="738"/>
      <c r="T53" s="738"/>
      <c r="U53" s="738"/>
      <c r="V53" s="738"/>
      <c r="W53" s="738"/>
      <c r="X53" s="738"/>
      <c r="Y53" s="738"/>
      <c r="Z53" s="739"/>
    </row>
    <row r="54" spans="1:34" ht="19.5" customHeight="1">
      <c r="A54" s="89"/>
      <c r="B54" s="750" t="s">
        <v>199</v>
      </c>
      <c r="C54" s="751"/>
      <c r="D54" s="745" t="s">
        <v>202</v>
      </c>
      <c r="E54" s="745"/>
      <c r="F54" s="745"/>
      <c r="G54" s="745"/>
      <c r="H54" s="745"/>
      <c r="I54" s="745"/>
      <c r="J54" s="745"/>
      <c r="K54" s="745"/>
      <c r="L54" s="745"/>
      <c r="M54" s="745"/>
      <c r="N54" s="745"/>
      <c r="O54" s="745"/>
      <c r="P54" s="745"/>
      <c r="Q54" s="745"/>
      <c r="R54" s="745"/>
      <c r="S54" s="745"/>
      <c r="T54" s="745"/>
      <c r="U54" s="745"/>
      <c r="V54" s="745"/>
      <c r="W54" s="745"/>
      <c r="X54" s="745"/>
      <c r="Y54" s="745"/>
      <c r="Z54" s="745"/>
    </row>
    <row r="55" spans="1:34" ht="19.5" customHeight="1">
      <c r="A55" s="89"/>
      <c r="B55" s="752"/>
      <c r="C55" s="753"/>
      <c r="D55" s="747"/>
      <c r="E55" s="747"/>
      <c r="F55" s="747"/>
      <c r="G55" s="747"/>
      <c r="H55" s="747"/>
      <c r="I55" s="747"/>
      <c r="J55" s="747"/>
      <c r="K55" s="747"/>
      <c r="L55" s="747"/>
      <c r="M55" s="747"/>
      <c r="N55" s="747"/>
      <c r="O55" s="747"/>
      <c r="P55" s="747"/>
      <c r="Q55" s="747"/>
      <c r="R55" s="747"/>
      <c r="S55" s="747"/>
      <c r="T55" s="747"/>
      <c r="U55" s="747"/>
      <c r="V55" s="747"/>
      <c r="W55" s="747"/>
      <c r="X55" s="747"/>
      <c r="Y55" s="747"/>
      <c r="Z55" s="747"/>
    </row>
    <row r="56" spans="1:34" ht="25.5" customHeight="1">
      <c r="A56" s="89"/>
      <c r="B56" s="754" t="s">
        <v>232</v>
      </c>
      <c r="C56" s="755"/>
      <c r="D56" s="755"/>
      <c r="E56" s="755"/>
      <c r="F56" s="755"/>
      <c r="G56" s="755"/>
      <c r="H56" s="756"/>
      <c r="I56" s="737" t="s">
        <v>233</v>
      </c>
      <c r="J56" s="738"/>
      <c r="K56" s="738"/>
      <c r="L56" s="738"/>
      <c r="M56" s="738"/>
      <c r="N56" s="738"/>
      <c r="O56" s="738"/>
      <c r="P56" s="738"/>
      <c r="Q56" s="738"/>
      <c r="R56" s="738"/>
      <c r="S56" s="738"/>
      <c r="T56" s="738"/>
      <c r="U56" s="738"/>
      <c r="V56" s="738"/>
      <c r="W56" s="738"/>
      <c r="X56" s="738"/>
      <c r="Y56" s="738"/>
      <c r="Z56" s="739"/>
    </row>
    <row r="57" spans="1:34" ht="19.5" customHeight="1">
      <c r="A57" s="89"/>
      <c r="B57" s="740" t="s">
        <v>198</v>
      </c>
      <c r="C57" s="741"/>
      <c r="D57" s="741"/>
      <c r="E57" s="741"/>
      <c r="F57" s="741"/>
      <c r="G57" s="741"/>
      <c r="H57" s="742"/>
      <c r="I57" s="738"/>
      <c r="J57" s="738"/>
      <c r="K57" s="738"/>
      <c r="L57" s="738"/>
      <c r="M57" s="738"/>
      <c r="N57" s="738"/>
      <c r="O57" s="738"/>
      <c r="P57" s="738"/>
      <c r="Q57" s="738"/>
      <c r="R57" s="738"/>
      <c r="S57" s="738"/>
      <c r="T57" s="738"/>
      <c r="U57" s="738"/>
      <c r="V57" s="738"/>
      <c r="W57" s="738"/>
      <c r="X57" s="738"/>
      <c r="Y57" s="738"/>
      <c r="Z57" s="739"/>
      <c r="AH57" s="99"/>
    </row>
    <row r="58" spans="1:34" ht="21.75" customHeight="1">
      <c r="A58" s="89"/>
      <c r="B58" s="748" t="s">
        <v>199</v>
      </c>
      <c r="C58" s="749"/>
      <c r="D58" s="737" t="s">
        <v>234</v>
      </c>
      <c r="E58" s="738"/>
      <c r="F58" s="738"/>
      <c r="G58" s="738"/>
      <c r="H58" s="738"/>
      <c r="I58" s="738"/>
      <c r="J58" s="738"/>
      <c r="K58" s="738"/>
      <c r="L58" s="738"/>
      <c r="M58" s="738"/>
      <c r="N58" s="738"/>
      <c r="O58" s="738"/>
      <c r="P58" s="738"/>
      <c r="Q58" s="738"/>
      <c r="R58" s="738"/>
      <c r="S58" s="738"/>
      <c r="T58" s="738"/>
      <c r="U58" s="738"/>
      <c r="V58" s="738"/>
      <c r="W58" s="738"/>
      <c r="X58" s="738"/>
      <c r="Y58" s="738"/>
      <c r="Z58" s="739"/>
    </row>
    <row r="59" spans="1:34" ht="42.75" customHeight="1">
      <c r="A59" s="89"/>
      <c r="B59" s="748" t="s">
        <v>199</v>
      </c>
      <c r="C59" s="749"/>
      <c r="D59" s="737" t="s">
        <v>235</v>
      </c>
      <c r="E59" s="738"/>
      <c r="F59" s="738"/>
      <c r="G59" s="738"/>
      <c r="H59" s="738"/>
      <c r="I59" s="738"/>
      <c r="J59" s="738"/>
      <c r="K59" s="738"/>
      <c r="L59" s="738"/>
      <c r="M59" s="738"/>
      <c r="N59" s="738"/>
      <c r="O59" s="738"/>
      <c r="P59" s="738"/>
      <c r="Q59" s="738"/>
      <c r="R59" s="738"/>
      <c r="S59" s="738"/>
      <c r="T59" s="738"/>
      <c r="U59" s="738"/>
      <c r="V59" s="738"/>
      <c r="W59" s="738"/>
      <c r="X59" s="738"/>
      <c r="Y59" s="738"/>
      <c r="Z59" s="739"/>
    </row>
    <row r="60" spans="1:34" ht="19.5" customHeight="1">
      <c r="A60" s="89"/>
      <c r="B60" s="750" t="s">
        <v>199</v>
      </c>
      <c r="C60" s="751"/>
      <c r="D60" s="745" t="s">
        <v>202</v>
      </c>
      <c r="E60" s="745"/>
      <c r="F60" s="745"/>
      <c r="G60" s="745"/>
      <c r="H60" s="745"/>
      <c r="I60" s="745"/>
      <c r="J60" s="745"/>
      <c r="K60" s="745"/>
      <c r="L60" s="745"/>
      <c r="M60" s="745"/>
      <c r="N60" s="745"/>
      <c r="O60" s="745"/>
      <c r="P60" s="745"/>
      <c r="Q60" s="745"/>
      <c r="R60" s="745"/>
      <c r="S60" s="745"/>
      <c r="T60" s="745"/>
      <c r="U60" s="745"/>
      <c r="V60" s="745"/>
      <c r="W60" s="745"/>
      <c r="X60" s="745"/>
      <c r="Y60" s="745"/>
      <c r="Z60" s="745"/>
    </row>
    <row r="61" spans="1:34" ht="19.5" customHeight="1">
      <c r="A61" s="89"/>
      <c r="B61" s="752"/>
      <c r="C61" s="753"/>
      <c r="D61" s="747"/>
      <c r="E61" s="747"/>
      <c r="F61" s="747"/>
      <c r="G61" s="747"/>
      <c r="H61" s="747"/>
      <c r="I61" s="747"/>
      <c r="J61" s="747"/>
      <c r="K61" s="747"/>
      <c r="L61" s="747"/>
      <c r="M61" s="747"/>
      <c r="N61" s="747"/>
      <c r="O61" s="747"/>
      <c r="P61" s="747"/>
      <c r="Q61" s="747"/>
      <c r="R61" s="747"/>
      <c r="S61" s="747"/>
      <c r="T61" s="747"/>
      <c r="U61" s="747"/>
      <c r="V61" s="747"/>
      <c r="W61" s="747"/>
      <c r="X61" s="747"/>
      <c r="Y61" s="747"/>
      <c r="Z61" s="747"/>
    </row>
    <row r="62" spans="1:34" ht="25.5" customHeight="1">
      <c r="A62" s="89"/>
      <c r="B62" s="754" t="s">
        <v>236</v>
      </c>
      <c r="C62" s="755"/>
      <c r="D62" s="755"/>
      <c r="E62" s="755"/>
      <c r="F62" s="755"/>
      <c r="G62" s="755"/>
      <c r="H62" s="756"/>
      <c r="I62" s="737" t="s">
        <v>237</v>
      </c>
      <c r="J62" s="738"/>
      <c r="K62" s="738"/>
      <c r="L62" s="738"/>
      <c r="M62" s="738"/>
      <c r="N62" s="738"/>
      <c r="O62" s="738"/>
      <c r="P62" s="738"/>
      <c r="Q62" s="738"/>
      <c r="R62" s="738"/>
      <c r="S62" s="738"/>
      <c r="T62" s="738"/>
      <c r="U62" s="738"/>
      <c r="V62" s="738"/>
      <c r="W62" s="738"/>
      <c r="X62" s="738"/>
      <c r="Y62" s="738"/>
      <c r="Z62" s="739"/>
    </row>
    <row r="63" spans="1:34" ht="19.5" customHeight="1">
      <c r="A63" s="89"/>
      <c r="B63" s="740" t="s">
        <v>198</v>
      </c>
      <c r="C63" s="741"/>
      <c r="D63" s="741"/>
      <c r="E63" s="741"/>
      <c r="F63" s="741"/>
      <c r="G63" s="741"/>
      <c r="H63" s="742"/>
      <c r="I63" s="738"/>
      <c r="J63" s="738"/>
      <c r="K63" s="738"/>
      <c r="L63" s="738"/>
      <c r="M63" s="738"/>
      <c r="N63" s="738"/>
      <c r="O63" s="738"/>
      <c r="P63" s="738"/>
      <c r="Q63" s="738"/>
      <c r="R63" s="738"/>
      <c r="S63" s="738"/>
      <c r="T63" s="738"/>
      <c r="U63" s="738"/>
      <c r="V63" s="738"/>
      <c r="W63" s="738"/>
      <c r="X63" s="738"/>
      <c r="Y63" s="738"/>
      <c r="Z63" s="739"/>
      <c r="AH63" s="99"/>
    </row>
    <row r="64" spans="1:34" ht="24.75" customHeight="1">
      <c r="A64" s="89"/>
      <c r="B64" s="748" t="s">
        <v>199</v>
      </c>
      <c r="C64" s="749"/>
      <c r="D64" s="737" t="s">
        <v>238</v>
      </c>
      <c r="E64" s="738"/>
      <c r="F64" s="738"/>
      <c r="G64" s="738"/>
      <c r="H64" s="738"/>
      <c r="I64" s="738"/>
      <c r="J64" s="738"/>
      <c r="K64" s="738"/>
      <c r="L64" s="738"/>
      <c r="M64" s="738"/>
      <c r="N64" s="738"/>
      <c r="O64" s="738"/>
      <c r="P64" s="738"/>
      <c r="Q64" s="738"/>
      <c r="R64" s="738"/>
      <c r="S64" s="738"/>
      <c r="T64" s="738"/>
      <c r="U64" s="738"/>
      <c r="V64" s="738"/>
      <c r="W64" s="738"/>
      <c r="X64" s="738"/>
      <c r="Y64" s="738"/>
      <c r="Z64" s="739"/>
    </row>
    <row r="65" spans="1:34" ht="19.5" customHeight="1">
      <c r="A65" s="89"/>
      <c r="B65" s="750" t="s">
        <v>199</v>
      </c>
      <c r="C65" s="751"/>
      <c r="D65" s="745" t="s">
        <v>202</v>
      </c>
      <c r="E65" s="745"/>
      <c r="F65" s="745"/>
      <c r="G65" s="745"/>
      <c r="H65" s="745"/>
      <c r="I65" s="745"/>
      <c r="J65" s="745"/>
      <c r="K65" s="745"/>
      <c r="L65" s="745"/>
      <c r="M65" s="745"/>
      <c r="N65" s="745"/>
      <c r="O65" s="745"/>
      <c r="P65" s="745"/>
      <c r="Q65" s="745"/>
      <c r="R65" s="745"/>
      <c r="S65" s="745"/>
      <c r="T65" s="745"/>
      <c r="U65" s="745"/>
      <c r="V65" s="745"/>
      <c r="W65" s="745"/>
      <c r="X65" s="745"/>
      <c r="Y65" s="745"/>
      <c r="Z65" s="745"/>
    </row>
    <row r="66" spans="1:34" ht="19.5" customHeight="1">
      <c r="A66" s="89"/>
      <c r="B66" s="752"/>
      <c r="C66" s="753"/>
      <c r="D66" s="747"/>
      <c r="E66" s="747"/>
      <c r="F66" s="747"/>
      <c r="G66" s="747"/>
      <c r="H66" s="747"/>
      <c r="I66" s="747"/>
      <c r="J66" s="747"/>
      <c r="K66" s="747"/>
      <c r="L66" s="747"/>
      <c r="M66" s="747"/>
      <c r="N66" s="747"/>
      <c r="O66" s="747"/>
      <c r="P66" s="747"/>
      <c r="Q66" s="747"/>
      <c r="R66" s="747"/>
      <c r="S66" s="747"/>
      <c r="T66" s="747"/>
      <c r="U66" s="747"/>
      <c r="V66" s="747"/>
      <c r="W66" s="747"/>
      <c r="X66" s="747"/>
      <c r="Y66" s="747"/>
      <c r="Z66" s="747"/>
    </row>
    <row r="67" spans="1:34" ht="25.5" customHeight="1">
      <c r="A67" s="89"/>
      <c r="B67" s="754" t="s">
        <v>239</v>
      </c>
      <c r="C67" s="755"/>
      <c r="D67" s="755"/>
      <c r="E67" s="755"/>
      <c r="F67" s="755"/>
      <c r="G67" s="755"/>
      <c r="H67" s="756"/>
      <c r="I67" s="737" t="s">
        <v>240</v>
      </c>
      <c r="J67" s="738"/>
      <c r="K67" s="738"/>
      <c r="L67" s="738"/>
      <c r="M67" s="738"/>
      <c r="N67" s="738"/>
      <c r="O67" s="738"/>
      <c r="P67" s="738"/>
      <c r="Q67" s="738"/>
      <c r="R67" s="738"/>
      <c r="S67" s="738"/>
      <c r="T67" s="738"/>
      <c r="U67" s="738"/>
      <c r="V67" s="738"/>
      <c r="W67" s="738"/>
      <c r="X67" s="738"/>
      <c r="Y67" s="738"/>
      <c r="Z67" s="739"/>
    </row>
    <row r="68" spans="1:34" ht="19.5" customHeight="1">
      <c r="A68" s="89"/>
      <c r="B68" s="740" t="s">
        <v>198</v>
      </c>
      <c r="C68" s="741"/>
      <c r="D68" s="741"/>
      <c r="E68" s="741"/>
      <c r="F68" s="741"/>
      <c r="G68" s="741"/>
      <c r="H68" s="742"/>
      <c r="I68" s="738"/>
      <c r="J68" s="738"/>
      <c r="K68" s="738"/>
      <c r="L68" s="738"/>
      <c r="M68" s="738"/>
      <c r="N68" s="738"/>
      <c r="O68" s="738"/>
      <c r="P68" s="738"/>
      <c r="Q68" s="738"/>
      <c r="R68" s="738"/>
      <c r="S68" s="738"/>
      <c r="T68" s="738"/>
      <c r="U68" s="738"/>
      <c r="V68" s="738"/>
      <c r="W68" s="738"/>
      <c r="X68" s="738"/>
      <c r="Y68" s="738"/>
      <c r="Z68" s="739"/>
      <c r="AH68" s="99"/>
    </row>
    <row r="69" spans="1:34" ht="24.75" customHeight="1">
      <c r="A69" s="89"/>
      <c r="B69" s="748" t="s">
        <v>199</v>
      </c>
      <c r="C69" s="749"/>
      <c r="D69" s="737" t="s">
        <v>241</v>
      </c>
      <c r="E69" s="738"/>
      <c r="F69" s="738"/>
      <c r="G69" s="738"/>
      <c r="H69" s="738"/>
      <c r="I69" s="738"/>
      <c r="J69" s="738"/>
      <c r="K69" s="738"/>
      <c r="L69" s="738"/>
      <c r="M69" s="738"/>
      <c r="N69" s="738"/>
      <c r="O69" s="738"/>
      <c r="P69" s="738"/>
      <c r="Q69" s="738"/>
      <c r="R69" s="738"/>
      <c r="S69" s="738"/>
      <c r="T69" s="738"/>
      <c r="U69" s="738"/>
      <c r="V69" s="738"/>
      <c r="W69" s="738"/>
      <c r="X69" s="738"/>
      <c r="Y69" s="738"/>
      <c r="Z69" s="739"/>
    </row>
    <row r="70" spans="1:34" ht="19.5" customHeight="1">
      <c r="A70" s="89"/>
      <c r="B70" s="750" t="s">
        <v>199</v>
      </c>
      <c r="C70" s="751"/>
      <c r="D70" s="745" t="s">
        <v>202</v>
      </c>
      <c r="E70" s="745"/>
      <c r="F70" s="745"/>
      <c r="G70" s="745"/>
      <c r="H70" s="745"/>
      <c r="I70" s="745"/>
      <c r="J70" s="745"/>
      <c r="K70" s="745"/>
      <c r="L70" s="745"/>
      <c r="M70" s="745"/>
      <c r="N70" s="745"/>
      <c r="O70" s="745"/>
      <c r="P70" s="745"/>
      <c r="Q70" s="745"/>
      <c r="R70" s="745"/>
      <c r="S70" s="745"/>
      <c r="T70" s="745"/>
      <c r="U70" s="745"/>
      <c r="V70" s="745"/>
      <c r="W70" s="745"/>
      <c r="X70" s="745"/>
      <c r="Y70" s="745"/>
      <c r="Z70" s="745"/>
    </row>
    <row r="71" spans="1:34" ht="19.5" customHeight="1">
      <c r="A71" s="89"/>
      <c r="B71" s="752"/>
      <c r="C71" s="753"/>
      <c r="D71" s="747"/>
      <c r="E71" s="747"/>
      <c r="F71" s="747"/>
      <c r="G71" s="747"/>
      <c r="H71" s="747"/>
      <c r="I71" s="747"/>
      <c r="J71" s="747"/>
      <c r="K71" s="747"/>
      <c r="L71" s="747"/>
      <c r="M71" s="747"/>
      <c r="N71" s="747"/>
      <c r="O71" s="747"/>
      <c r="P71" s="747"/>
      <c r="Q71" s="747"/>
      <c r="R71" s="747"/>
      <c r="S71" s="747"/>
      <c r="T71" s="747"/>
      <c r="U71" s="747"/>
      <c r="V71" s="747"/>
      <c r="W71" s="747"/>
      <c r="X71" s="747"/>
      <c r="Y71" s="747"/>
      <c r="Z71" s="747"/>
    </row>
    <row r="72" spans="1:34" ht="25.5" customHeight="1">
      <c r="A72" s="89"/>
      <c r="B72" s="754" t="s">
        <v>242</v>
      </c>
      <c r="C72" s="755"/>
      <c r="D72" s="755"/>
      <c r="E72" s="755"/>
      <c r="F72" s="755"/>
      <c r="G72" s="755"/>
      <c r="H72" s="756"/>
      <c r="I72" s="737" t="s">
        <v>243</v>
      </c>
      <c r="J72" s="738"/>
      <c r="K72" s="738"/>
      <c r="L72" s="738"/>
      <c r="M72" s="738"/>
      <c r="N72" s="738"/>
      <c r="O72" s="738"/>
      <c r="P72" s="738"/>
      <c r="Q72" s="738"/>
      <c r="R72" s="738"/>
      <c r="S72" s="738"/>
      <c r="T72" s="738"/>
      <c r="U72" s="738"/>
      <c r="V72" s="738"/>
      <c r="W72" s="738"/>
      <c r="X72" s="738"/>
      <c r="Y72" s="738"/>
      <c r="Z72" s="739"/>
    </row>
    <row r="73" spans="1:34" ht="19.5" customHeight="1">
      <c r="A73" s="89"/>
      <c r="B73" s="740" t="s">
        <v>198</v>
      </c>
      <c r="C73" s="741"/>
      <c r="D73" s="741"/>
      <c r="E73" s="741"/>
      <c r="F73" s="741"/>
      <c r="G73" s="741"/>
      <c r="H73" s="742"/>
      <c r="I73" s="738"/>
      <c r="J73" s="738"/>
      <c r="K73" s="738"/>
      <c r="L73" s="738"/>
      <c r="M73" s="738"/>
      <c r="N73" s="738"/>
      <c r="O73" s="738"/>
      <c r="P73" s="738"/>
      <c r="Q73" s="738"/>
      <c r="R73" s="738"/>
      <c r="S73" s="738"/>
      <c r="T73" s="738"/>
      <c r="U73" s="738"/>
      <c r="V73" s="738"/>
      <c r="W73" s="738"/>
      <c r="X73" s="738"/>
      <c r="Y73" s="738"/>
      <c r="Z73" s="739"/>
      <c r="AH73" s="99"/>
    </row>
    <row r="74" spans="1:34" ht="24.75" customHeight="1">
      <c r="A74" s="89"/>
      <c r="B74" s="748" t="s">
        <v>199</v>
      </c>
      <c r="C74" s="749"/>
      <c r="D74" s="737" t="s">
        <v>244</v>
      </c>
      <c r="E74" s="738"/>
      <c r="F74" s="738"/>
      <c r="G74" s="738"/>
      <c r="H74" s="738"/>
      <c r="I74" s="738"/>
      <c r="J74" s="738"/>
      <c r="K74" s="738"/>
      <c r="L74" s="738"/>
      <c r="M74" s="738"/>
      <c r="N74" s="738"/>
      <c r="O74" s="738"/>
      <c r="P74" s="738"/>
      <c r="Q74" s="738"/>
      <c r="R74" s="738"/>
      <c r="S74" s="738"/>
      <c r="T74" s="738"/>
      <c r="U74" s="738"/>
      <c r="V74" s="738"/>
      <c r="W74" s="738"/>
      <c r="X74" s="738"/>
      <c r="Y74" s="738"/>
      <c r="Z74" s="739"/>
    </row>
    <row r="75" spans="1:34" ht="24.75" customHeight="1">
      <c r="A75" s="89"/>
      <c r="B75" s="748" t="s">
        <v>199</v>
      </c>
      <c r="C75" s="749"/>
      <c r="D75" s="737" t="s">
        <v>245</v>
      </c>
      <c r="E75" s="738"/>
      <c r="F75" s="738"/>
      <c r="G75" s="738"/>
      <c r="H75" s="738"/>
      <c r="I75" s="738"/>
      <c r="J75" s="738"/>
      <c r="K75" s="738"/>
      <c r="L75" s="738"/>
      <c r="M75" s="738"/>
      <c r="N75" s="738"/>
      <c r="O75" s="738"/>
      <c r="P75" s="738"/>
      <c r="Q75" s="738"/>
      <c r="R75" s="738"/>
      <c r="S75" s="738"/>
      <c r="T75" s="738"/>
      <c r="U75" s="738"/>
      <c r="V75" s="738"/>
      <c r="W75" s="738"/>
      <c r="X75" s="738"/>
      <c r="Y75" s="738"/>
      <c r="Z75" s="739"/>
    </row>
    <row r="76" spans="1:34" ht="19.5" customHeight="1">
      <c r="A76" s="89"/>
      <c r="B76" s="750" t="s">
        <v>199</v>
      </c>
      <c r="C76" s="751"/>
      <c r="D76" s="745" t="s">
        <v>202</v>
      </c>
      <c r="E76" s="745"/>
      <c r="F76" s="745"/>
      <c r="G76" s="745"/>
      <c r="H76" s="745"/>
      <c r="I76" s="745"/>
      <c r="J76" s="745"/>
      <c r="K76" s="745"/>
      <c r="L76" s="745"/>
      <c r="M76" s="745"/>
      <c r="N76" s="745"/>
      <c r="O76" s="745"/>
      <c r="P76" s="745"/>
      <c r="Q76" s="745"/>
      <c r="R76" s="745"/>
      <c r="S76" s="745"/>
      <c r="T76" s="745"/>
      <c r="U76" s="745"/>
      <c r="V76" s="745"/>
      <c r="W76" s="745"/>
      <c r="X76" s="745"/>
      <c r="Y76" s="745"/>
      <c r="Z76" s="745"/>
    </row>
    <row r="77" spans="1:34" ht="19.5" customHeight="1">
      <c r="A77" s="89"/>
      <c r="B77" s="752"/>
      <c r="C77" s="753"/>
      <c r="D77" s="747"/>
      <c r="E77" s="747"/>
      <c r="F77" s="747"/>
      <c r="G77" s="747"/>
      <c r="H77" s="747"/>
      <c r="I77" s="747"/>
      <c r="J77" s="747"/>
      <c r="K77" s="747"/>
      <c r="L77" s="747"/>
      <c r="M77" s="747"/>
      <c r="N77" s="747"/>
      <c r="O77" s="747"/>
      <c r="P77" s="747"/>
      <c r="Q77" s="747"/>
      <c r="R77" s="747"/>
      <c r="S77" s="747"/>
      <c r="T77" s="747"/>
      <c r="U77" s="747"/>
      <c r="V77" s="747"/>
      <c r="W77" s="747"/>
      <c r="X77" s="747"/>
      <c r="Y77" s="747"/>
      <c r="Z77" s="747"/>
    </row>
    <row r="78" spans="1:34" ht="25.5" customHeight="1">
      <c r="A78" s="89"/>
      <c r="B78" s="754" t="s">
        <v>246</v>
      </c>
      <c r="C78" s="755"/>
      <c r="D78" s="755"/>
      <c r="E78" s="755"/>
      <c r="F78" s="755"/>
      <c r="G78" s="755"/>
      <c r="H78" s="756"/>
      <c r="I78" s="737" t="s">
        <v>247</v>
      </c>
      <c r="J78" s="738"/>
      <c r="K78" s="738"/>
      <c r="L78" s="738"/>
      <c r="M78" s="738"/>
      <c r="N78" s="738"/>
      <c r="O78" s="738"/>
      <c r="P78" s="738"/>
      <c r="Q78" s="738"/>
      <c r="R78" s="738"/>
      <c r="S78" s="738"/>
      <c r="T78" s="738"/>
      <c r="U78" s="738"/>
      <c r="V78" s="738"/>
      <c r="W78" s="738"/>
      <c r="X78" s="738"/>
      <c r="Y78" s="738"/>
      <c r="Z78" s="739"/>
    </row>
    <row r="79" spans="1:34" ht="19.5" customHeight="1">
      <c r="A79" s="89"/>
      <c r="B79" s="740" t="s">
        <v>198</v>
      </c>
      <c r="C79" s="741"/>
      <c r="D79" s="741"/>
      <c r="E79" s="741"/>
      <c r="F79" s="741"/>
      <c r="G79" s="741"/>
      <c r="H79" s="742"/>
      <c r="I79" s="738"/>
      <c r="J79" s="738"/>
      <c r="K79" s="738"/>
      <c r="L79" s="738"/>
      <c r="M79" s="738"/>
      <c r="N79" s="738"/>
      <c r="O79" s="738"/>
      <c r="P79" s="738"/>
      <c r="Q79" s="738"/>
      <c r="R79" s="738"/>
      <c r="S79" s="738"/>
      <c r="T79" s="738"/>
      <c r="U79" s="738"/>
      <c r="V79" s="738"/>
      <c r="W79" s="738"/>
      <c r="X79" s="738"/>
      <c r="Y79" s="738"/>
      <c r="Z79" s="739"/>
      <c r="AH79" s="99"/>
    </row>
    <row r="80" spans="1:34" ht="21.75" customHeight="1">
      <c r="A80" s="89"/>
      <c r="B80" s="748" t="s">
        <v>199</v>
      </c>
      <c r="C80" s="749"/>
      <c r="D80" s="737" t="s">
        <v>248</v>
      </c>
      <c r="E80" s="738"/>
      <c r="F80" s="738"/>
      <c r="G80" s="738"/>
      <c r="H80" s="738"/>
      <c r="I80" s="738"/>
      <c r="J80" s="738"/>
      <c r="K80" s="738"/>
      <c r="L80" s="738"/>
      <c r="M80" s="738"/>
      <c r="N80" s="738"/>
      <c r="O80" s="738"/>
      <c r="P80" s="738"/>
      <c r="Q80" s="738"/>
      <c r="R80" s="738"/>
      <c r="S80" s="738"/>
      <c r="T80" s="738"/>
      <c r="U80" s="738"/>
      <c r="V80" s="738"/>
      <c r="W80" s="738"/>
      <c r="X80" s="738"/>
      <c r="Y80" s="738"/>
      <c r="Z80" s="739"/>
    </row>
    <row r="81" spans="1:34" ht="19.5" customHeight="1">
      <c r="A81" s="89"/>
      <c r="B81" s="750" t="s">
        <v>199</v>
      </c>
      <c r="C81" s="751"/>
      <c r="D81" s="745" t="s">
        <v>202</v>
      </c>
      <c r="E81" s="745"/>
      <c r="F81" s="745"/>
      <c r="G81" s="745"/>
      <c r="H81" s="745"/>
      <c r="I81" s="745"/>
      <c r="J81" s="745"/>
      <c r="K81" s="745"/>
      <c r="L81" s="745"/>
      <c r="M81" s="745"/>
      <c r="N81" s="745"/>
      <c r="O81" s="745"/>
      <c r="P81" s="745"/>
      <c r="Q81" s="745"/>
      <c r="R81" s="745"/>
      <c r="S81" s="745"/>
      <c r="T81" s="745"/>
      <c r="U81" s="745"/>
      <c r="V81" s="745"/>
      <c r="W81" s="745"/>
      <c r="X81" s="745"/>
      <c r="Y81" s="745"/>
      <c r="Z81" s="745"/>
    </row>
    <row r="82" spans="1:34" ht="19.5" customHeight="1">
      <c r="A82" s="89"/>
      <c r="B82" s="752"/>
      <c r="C82" s="753"/>
      <c r="D82" s="747"/>
      <c r="E82" s="747"/>
      <c r="F82" s="747"/>
      <c r="G82" s="747"/>
      <c r="H82" s="747"/>
      <c r="I82" s="747"/>
      <c r="J82" s="747"/>
      <c r="K82" s="747"/>
      <c r="L82" s="747"/>
      <c r="M82" s="747"/>
      <c r="N82" s="747"/>
      <c r="O82" s="747"/>
      <c r="P82" s="747"/>
      <c r="Q82" s="747"/>
      <c r="R82" s="747"/>
      <c r="S82" s="747"/>
      <c r="T82" s="747"/>
      <c r="U82" s="747"/>
      <c r="V82" s="747"/>
      <c r="W82" s="747"/>
      <c r="X82" s="747"/>
      <c r="Y82" s="747"/>
      <c r="Z82" s="747"/>
    </row>
    <row r="83" spans="1:34" ht="25.5" customHeight="1">
      <c r="A83" s="89"/>
      <c r="B83" s="754" t="s">
        <v>249</v>
      </c>
      <c r="C83" s="755"/>
      <c r="D83" s="755"/>
      <c r="E83" s="755"/>
      <c r="F83" s="755"/>
      <c r="G83" s="755"/>
      <c r="H83" s="756"/>
      <c r="I83" s="737" t="s">
        <v>250</v>
      </c>
      <c r="J83" s="738"/>
      <c r="K83" s="738"/>
      <c r="L83" s="738"/>
      <c r="M83" s="738"/>
      <c r="N83" s="738"/>
      <c r="O83" s="738"/>
      <c r="P83" s="738"/>
      <c r="Q83" s="738"/>
      <c r="R83" s="738"/>
      <c r="S83" s="738"/>
      <c r="T83" s="738"/>
      <c r="U83" s="738"/>
      <c r="V83" s="738"/>
      <c r="W83" s="738"/>
      <c r="X83" s="738"/>
      <c r="Y83" s="738"/>
      <c r="Z83" s="739"/>
    </row>
    <row r="84" spans="1:34" ht="19.5" customHeight="1">
      <c r="A84" s="89"/>
      <c r="B84" s="740" t="s">
        <v>198</v>
      </c>
      <c r="C84" s="741"/>
      <c r="D84" s="741"/>
      <c r="E84" s="741"/>
      <c r="F84" s="741"/>
      <c r="G84" s="741"/>
      <c r="H84" s="742"/>
      <c r="I84" s="738"/>
      <c r="J84" s="738"/>
      <c r="K84" s="738"/>
      <c r="L84" s="738"/>
      <c r="M84" s="738"/>
      <c r="N84" s="738"/>
      <c r="O84" s="738"/>
      <c r="P84" s="738"/>
      <c r="Q84" s="738"/>
      <c r="R84" s="738"/>
      <c r="S84" s="738"/>
      <c r="T84" s="738"/>
      <c r="U84" s="738"/>
      <c r="V84" s="738"/>
      <c r="W84" s="738"/>
      <c r="X84" s="738"/>
      <c r="Y84" s="738"/>
      <c r="Z84" s="739"/>
      <c r="AH84" s="99"/>
    </row>
    <row r="85" spans="1:34" ht="27" customHeight="1">
      <c r="A85" s="89"/>
      <c r="B85" s="748" t="s">
        <v>199</v>
      </c>
      <c r="C85" s="749"/>
      <c r="D85" s="737" t="s">
        <v>251</v>
      </c>
      <c r="E85" s="738"/>
      <c r="F85" s="738"/>
      <c r="G85" s="738"/>
      <c r="H85" s="738"/>
      <c r="I85" s="738"/>
      <c r="J85" s="738"/>
      <c r="K85" s="738"/>
      <c r="L85" s="738"/>
      <c r="M85" s="738"/>
      <c r="N85" s="738"/>
      <c r="O85" s="738"/>
      <c r="P85" s="738"/>
      <c r="Q85" s="738"/>
      <c r="R85" s="738"/>
      <c r="S85" s="738"/>
      <c r="T85" s="738"/>
      <c r="U85" s="738"/>
      <c r="V85" s="738"/>
      <c r="W85" s="738"/>
      <c r="X85" s="738"/>
      <c r="Y85" s="738"/>
      <c r="Z85" s="739"/>
    </row>
    <row r="86" spans="1:34" ht="27" customHeight="1">
      <c r="A86" s="89"/>
      <c r="B86" s="748" t="s">
        <v>199</v>
      </c>
      <c r="C86" s="749"/>
      <c r="D86" s="737" t="s">
        <v>252</v>
      </c>
      <c r="E86" s="738"/>
      <c r="F86" s="738"/>
      <c r="G86" s="738"/>
      <c r="H86" s="738"/>
      <c r="I86" s="738"/>
      <c r="J86" s="738"/>
      <c r="K86" s="738"/>
      <c r="L86" s="738"/>
      <c r="M86" s="738"/>
      <c r="N86" s="738"/>
      <c r="O86" s="738"/>
      <c r="P86" s="738"/>
      <c r="Q86" s="738"/>
      <c r="R86" s="738"/>
      <c r="S86" s="738"/>
      <c r="T86" s="738"/>
      <c r="U86" s="738"/>
      <c r="V86" s="738"/>
      <c r="W86" s="738"/>
      <c r="X86" s="738"/>
      <c r="Y86" s="738"/>
      <c r="Z86" s="739"/>
    </row>
    <row r="87" spans="1:34" ht="19.5" customHeight="1">
      <c r="A87" s="89"/>
      <c r="B87" s="750" t="s">
        <v>199</v>
      </c>
      <c r="C87" s="751"/>
      <c r="D87" s="745" t="s">
        <v>202</v>
      </c>
      <c r="E87" s="745"/>
      <c r="F87" s="745"/>
      <c r="G87" s="745"/>
      <c r="H87" s="745"/>
      <c r="I87" s="745"/>
      <c r="J87" s="745"/>
      <c r="K87" s="745"/>
      <c r="L87" s="745"/>
      <c r="M87" s="745"/>
      <c r="N87" s="745"/>
      <c r="O87" s="745"/>
      <c r="P87" s="745"/>
      <c r="Q87" s="745"/>
      <c r="R87" s="745"/>
      <c r="S87" s="745"/>
      <c r="T87" s="745"/>
      <c r="U87" s="745"/>
      <c r="V87" s="745"/>
      <c r="W87" s="745"/>
      <c r="X87" s="745"/>
      <c r="Y87" s="745"/>
      <c r="Z87" s="745"/>
    </row>
    <row r="88" spans="1:34" ht="19.5" customHeight="1">
      <c r="A88" s="89"/>
      <c r="B88" s="752"/>
      <c r="C88" s="753"/>
      <c r="D88" s="747"/>
      <c r="E88" s="747"/>
      <c r="F88" s="747"/>
      <c r="G88" s="747"/>
      <c r="H88" s="747"/>
      <c r="I88" s="747"/>
      <c r="J88" s="747"/>
      <c r="K88" s="747"/>
      <c r="L88" s="747"/>
      <c r="M88" s="747"/>
      <c r="N88" s="747"/>
      <c r="O88" s="747"/>
      <c r="P88" s="747"/>
      <c r="Q88" s="747"/>
      <c r="R88" s="747"/>
      <c r="S88" s="747"/>
      <c r="T88" s="747"/>
      <c r="U88" s="747"/>
      <c r="V88" s="747"/>
      <c r="W88" s="747"/>
      <c r="X88" s="747"/>
      <c r="Y88" s="747"/>
      <c r="Z88" s="747"/>
    </row>
    <row r="89" spans="1:34" ht="25.5" customHeight="1">
      <c r="A89" s="89"/>
      <c r="B89" s="734" t="s">
        <v>253</v>
      </c>
      <c r="C89" s="735"/>
      <c r="D89" s="735"/>
      <c r="E89" s="735"/>
      <c r="F89" s="735"/>
      <c r="G89" s="735"/>
      <c r="H89" s="736"/>
      <c r="I89" s="737" t="s">
        <v>202</v>
      </c>
      <c r="J89" s="738"/>
      <c r="K89" s="738"/>
      <c r="L89" s="738"/>
      <c r="M89" s="738"/>
      <c r="N89" s="738"/>
      <c r="O89" s="738"/>
      <c r="P89" s="738"/>
      <c r="Q89" s="738"/>
      <c r="R89" s="738"/>
      <c r="S89" s="738"/>
      <c r="T89" s="738"/>
      <c r="U89" s="738"/>
      <c r="V89" s="738"/>
      <c r="W89" s="738"/>
      <c r="X89" s="738"/>
      <c r="Y89" s="738"/>
      <c r="Z89" s="739"/>
    </row>
    <row r="90" spans="1:34" ht="19.5" customHeight="1">
      <c r="A90" s="89"/>
      <c r="B90" s="740" t="s">
        <v>198</v>
      </c>
      <c r="C90" s="741"/>
      <c r="D90" s="741"/>
      <c r="E90" s="741"/>
      <c r="F90" s="741"/>
      <c r="G90" s="741"/>
      <c r="H90" s="742"/>
      <c r="I90" s="738"/>
      <c r="J90" s="738"/>
      <c r="K90" s="738"/>
      <c r="L90" s="738"/>
      <c r="M90" s="738"/>
      <c r="N90" s="738"/>
      <c r="O90" s="738"/>
      <c r="P90" s="738"/>
      <c r="Q90" s="738"/>
      <c r="R90" s="738"/>
      <c r="S90" s="738"/>
      <c r="T90" s="738"/>
      <c r="U90" s="738"/>
      <c r="V90" s="738"/>
      <c r="W90" s="738"/>
      <c r="X90" s="738"/>
      <c r="Y90" s="738"/>
      <c r="Z90" s="739"/>
      <c r="AH90" s="99"/>
    </row>
    <row r="91" spans="1:34" ht="19.5" customHeight="1">
      <c r="A91" s="89"/>
      <c r="B91" s="743"/>
      <c r="C91" s="744"/>
      <c r="D91" s="745" t="s">
        <v>254</v>
      </c>
      <c r="E91" s="745"/>
      <c r="F91" s="745"/>
      <c r="G91" s="745"/>
      <c r="H91" s="745"/>
      <c r="I91" s="745"/>
      <c r="J91" s="745"/>
      <c r="K91" s="745"/>
      <c r="L91" s="745"/>
      <c r="M91" s="745"/>
      <c r="N91" s="745"/>
      <c r="O91" s="745"/>
      <c r="P91" s="745"/>
      <c r="Q91" s="745"/>
      <c r="R91" s="745"/>
      <c r="S91" s="745"/>
      <c r="T91" s="745"/>
      <c r="U91" s="745"/>
      <c r="V91" s="745"/>
      <c r="W91" s="745"/>
      <c r="X91" s="745"/>
      <c r="Y91" s="745"/>
      <c r="Z91" s="745"/>
    </row>
    <row r="92" spans="1:34" ht="19.5" customHeight="1">
      <c r="A92" s="89"/>
      <c r="B92" s="91"/>
      <c r="C92" s="92"/>
      <c r="D92" s="746"/>
      <c r="E92" s="746"/>
      <c r="F92" s="746"/>
      <c r="G92" s="746"/>
      <c r="H92" s="746"/>
      <c r="I92" s="746"/>
      <c r="J92" s="746"/>
      <c r="K92" s="746"/>
      <c r="L92" s="746"/>
      <c r="M92" s="746"/>
      <c r="N92" s="746"/>
      <c r="O92" s="746"/>
      <c r="P92" s="746"/>
      <c r="Q92" s="746"/>
      <c r="R92" s="746"/>
      <c r="S92" s="746"/>
      <c r="T92" s="746"/>
      <c r="U92" s="746"/>
      <c r="V92" s="746"/>
      <c r="W92" s="746"/>
      <c r="X92" s="746"/>
      <c r="Y92" s="746"/>
      <c r="Z92" s="746"/>
    </row>
    <row r="93" spans="1:34" ht="19.5" customHeight="1">
      <c r="A93" s="89"/>
      <c r="B93" s="93"/>
      <c r="C93" s="94"/>
      <c r="D93" s="747"/>
      <c r="E93" s="747"/>
      <c r="F93" s="747"/>
      <c r="G93" s="747"/>
      <c r="H93" s="747"/>
      <c r="I93" s="747"/>
      <c r="J93" s="747"/>
      <c r="K93" s="747"/>
      <c r="L93" s="747"/>
      <c r="M93" s="747"/>
      <c r="N93" s="747"/>
      <c r="O93" s="747"/>
      <c r="P93" s="747"/>
      <c r="Q93" s="747"/>
      <c r="R93" s="747"/>
      <c r="S93" s="747"/>
      <c r="T93" s="747"/>
      <c r="U93" s="747"/>
      <c r="V93" s="747"/>
      <c r="W93" s="747"/>
      <c r="X93" s="747"/>
      <c r="Y93" s="747"/>
      <c r="Z93" s="747"/>
    </row>
  </sheetData>
  <mergeCells count="145">
    <mergeCell ref="B9:C9"/>
    <mergeCell ref="D9:Z9"/>
    <mergeCell ref="B10:C10"/>
    <mergeCell ref="D10:Z10"/>
    <mergeCell ref="B11:C12"/>
    <mergeCell ref="D11:Z12"/>
    <mergeCell ref="B2:G3"/>
    <mergeCell ref="H2:R3"/>
    <mergeCell ref="B5:Z5"/>
    <mergeCell ref="B7:H7"/>
    <mergeCell ref="I7:Z7"/>
    <mergeCell ref="B8:H8"/>
    <mergeCell ref="I8:Z8"/>
    <mergeCell ref="B16:C16"/>
    <mergeCell ref="D16:Z16"/>
    <mergeCell ref="B17:C18"/>
    <mergeCell ref="D17:Z18"/>
    <mergeCell ref="B19:H19"/>
    <mergeCell ref="I19:Z19"/>
    <mergeCell ref="B13:H13"/>
    <mergeCell ref="I13:Z13"/>
    <mergeCell ref="B14:H14"/>
    <mergeCell ref="I14:Z14"/>
    <mergeCell ref="B15:C15"/>
    <mergeCell ref="D15:Z15"/>
    <mergeCell ref="B23:C23"/>
    <mergeCell ref="D23:Z23"/>
    <mergeCell ref="B24:C25"/>
    <mergeCell ref="D24:Z25"/>
    <mergeCell ref="B26:H26"/>
    <mergeCell ref="I26:Z26"/>
    <mergeCell ref="B20:H20"/>
    <mergeCell ref="I20:Z20"/>
    <mergeCell ref="B21:C21"/>
    <mergeCell ref="D21:Z21"/>
    <mergeCell ref="B22:C22"/>
    <mergeCell ref="D22:Z22"/>
    <mergeCell ref="B30:C31"/>
    <mergeCell ref="D30:Z31"/>
    <mergeCell ref="B32:H32"/>
    <mergeCell ref="I32:Z32"/>
    <mergeCell ref="B33:H33"/>
    <mergeCell ref="I33:Z33"/>
    <mergeCell ref="B27:H27"/>
    <mergeCell ref="I27:Z27"/>
    <mergeCell ref="B28:C28"/>
    <mergeCell ref="D28:Z28"/>
    <mergeCell ref="B29:C29"/>
    <mergeCell ref="D29:Z29"/>
    <mergeCell ref="B38:H38"/>
    <mergeCell ref="I38:Z38"/>
    <mergeCell ref="B39:H39"/>
    <mergeCell ref="I39:Z39"/>
    <mergeCell ref="B40:C40"/>
    <mergeCell ref="D40:Z40"/>
    <mergeCell ref="B34:C34"/>
    <mergeCell ref="D34:Z34"/>
    <mergeCell ref="B35:C35"/>
    <mergeCell ref="D35:Z35"/>
    <mergeCell ref="B36:C37"/>
    <mergeCell ref="D36:Z37"/>
    <mergeCell ref="B45:H45"/>
    <mergeCell ref="I45:Z45"/>
    <mergeCell ref="B46:H46"/>
    <mergeCell ref="I46:Z46"/>
    <mergeCell ref="B47:C47"/>
    <mergeCell ref="D47:Z47"/>
    <mergeCell ref="B41:C41"/>
    <mergeCell ref="D41:Z41"/>
    <mergeCell ref="B42:C42"/>
    <mergeCell ref="D42:Z42"/>
    <mergeCell ref="B43:C44"/>
    <mergeCell ref="D43:Z44"/>
    <mergeCell ref="B52:C52"/>
    <mergeCell ref="D52:Z52"/>
    <mergeCell ref="B53:C53"/>
    <mergeCell ref="D53:Z53"/>
    <mergeCell ref="B54:C55"/>
    <mergeCell ref="D54:Z55"/>
    <mergeCell ref="B48:C49"/>
    <mergeCell ref="D48:Z49"/>
    <mergeCell ref="B50:H50"/>
    <mergeCell ref="I50:Z50"/>
    <mergeCell ref="B51:H51"/>
    <mergeCell ref="I51:Z51"/>
    <mergeCell ref="B59:C59"/>
    <mergeCell ref="D59:Z59"/>
    <mergeCell ref="B60:C61"/>
    <mergeCell ref="D60:Z61"/>
    <mergeCell ref="B62:H62"/>
    <mergeCell ref="I62:Z62"/>
    <mergeCell ref="B56:H56"/>
    <mergeCell ref="I56:Z56"/>
    <mergeCell ref="B57:H57"/>
    <mergeCell ref="I57:Z57"/>
    <mergeCell ref="B58:C58"/>
    <mergeCell ref="D58:Z58"/>
    <mergeCell ref="B67:H67"/>
    <mergeCell ref="I67:Z67"/>
    <mergeCell ref="B68:H68"/>
    <mergeCell ref="I68:Z68"/>
    <mergeCell ref="B69:C69"/>
    <mergeCell ref="D69:Z69"/>
    <mergeCell ref="B63:H63"/>
    <mergeCell ref="I63:Z63"/>
    <mergeCell ref="B64:C64"/>
    <mergeCell ref="D64:Z64"/>
    <mergeCell ref="B65:C66"/>
    <mergeCell ref="D65:Z66"/>
    <mergeCell ref="B74:C74"/>
    <mergeCell ref="D74:Z74"/>
    <mergeCell ref="B75:C75"/>
    <mergeCell ref="D75:Z75"/>
    <mergeCell ref="B76:C77"/>
    <mergeCell ref="D76:Z77"/>
    <mergeCell ref="B70:C71"/>
    <mergeCell ref="D70:Z71"/>
    <mergeCell ref="B72:H72"/>
    <mergeCell ref="I72:Z72"/>
    <mergeCell ref="B73:H73"/>
    <mergeCell ref="I73:Z73"/>
    <mergeCell ref="B81:C82"/>
    <mergeCell ref="D81:Z82"/>
    <mergeCell ref="B83:H83"/>
    <mergeCell ref="I83:Z83"/>
    <mergeCell ref="B84:H84"/>
    <mergeCell ref="I84:Z84"/>
    <mergeCell ref="B78:H78"/>
    <mergeCell ref="I78:Z78"/>
    <mergeCell ref="B79:H79"/>
    <mergeCell ref="I79:Z79"/>
    <mergeCell ref="B80:C80"/>
    <mergeCell ref="D80:Z80"/>
    <mergeCell ref="B89:H89"/>
    <mergeCell ref="I89:Z89"/>
    <mergeCell ref="B90:H90"/>
    <mergeCell ref="I90:Z90"/>
    <mergeCell ref="B91:C91"/>
    <mergeCell ref="D91:Z93"/>
    <mergeCell ref="B85:C85"/>
    <mergeCell ref="D85:Z85"/>
    <mergeCell ref="B86:C86"/>
    <mergeCell ref="D86:Z86"/>
    <mergeCell ref="B87:C88"/>
    <mergeCell ref="D87:Z88"/>
  </mergeCells>
  <phoneticPr fontId="18"/>
  <dataValidations count="1">
    <dataValidation type="list" allowBlank="1" showInputMessage="1" showErrorMessage="1" sqref="B40:C44 B21:C25 B80:C82 B28:C31 B15:C18 B9:B11 C9:C10 B34:C37 B47:C49 B52:C55 B64:C66 B69:C71 B58:C61 B74:C77 B85:C88" xr:uid="{668ADF5A-9932-4817-922A-2BE88BF32D32}">
      <formula1>"　,✓"</formula1>
    </dataValidation>
  </dataValidations>
  <printOptions horizontalCentered="1"/>
  <pageMargins left="0.31496062992125984" right="0.31496062992125984" top="0.35433070866141736" bottom="0.35433070866141736" header="0.31496062992125984" footer="0.31496062992125984"/>
  <pageSetup paperSize="9" fitToHeight="0" orientation="portrait" cellComments="asDisplayed" r:id="rId1"/>
  <rowBreaks count="2" manualBreakCount="2">
    <brk id="31" max="25" man="1"/>
    <brk id="66"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入力規則等（削除不可）</vt:lpstr>
      <vt:lpstr>様式1</vt:lpstr>
      <vt:lpstr>様式2</vt:lpstr>
      <vt:lpstr>様式3（事業番号1）</vt:lpstr>
      <vt:lpstr>様式3（事業番号2）</vt:lpstr>
      <vt:lpstr>様式4</vt:lpstr>
      <vt:lpstr>（写真添付台紙）修理・新調用</vt:lpstr>
      <vt:lpstr>採択条件対応状況</vt:lpstr>
      <vt:lpstr>'（写真添付台紙）修理・新調用'!Print_Area</vt:lpstr>
      <vt:lpstr>採択条件対応状況!Print_Area</vt:lpstr>
      <vt:lpstr>様式1!Print_Area</vt:lpstr>
      <vt:lpstr>様式2!Print_Area</vt:lpstr>
      <vt:lpstr>'様式3（事業番号1）'!Print_Area</vt:lpstr>
      <vt:lpstr>'様式3（事業番号2）'!Print_Area</vt:lpstr>
      <vt:lpstr>様式4!Print_Area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2022-03-28T12:21:32Z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2022-02-25T12:45:52Z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