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defaultThemeVersion="124226"/>
  <xr:revisionPtr revIDLastSave="0" documentId="13_ncr:1_{0495EA60-EB4E-4F01-905D-97DF69C2B807}" xr6:coauthVersionLast="47" xr6:coauthVersionMax="47" xr10:uidLastSave="{00000000-0000-0000-0000-000000000000}"/>
  <bookViews>
    <workbookView xWindow="-120" yWindow="-120" windowWidth="29040" windowHeight="15840" tabRatio="960" firstSheet="1" activeTab="1" xr2:uid="{00000000-000D-0000-FFFF-FFFF00000000}"/>
  </bookViews>
  <sheets>
    <sheet name="入力規則等（削除不可）" sheetId="16" r:id="rId1"/>
    <sheet name="事業一覧表" sheetId="61" r:id="rId2"/>
    <sheet name="様式第６" sheetId="69" r:id="rId3"/>
    <sheet name="事業整理表（事業番号１）" sheetId="63" r:id="rId4"/>
    <sheet name="事業整理表（事業番号２）" sheetId="75" r:id="rId5"/>
    <sheet name="支出内訳明細書（給与・報償費）" sheetId="70" r:id="rId6"/>
    <sheet name="（旅費）" sheetId="71" r:id="rId7"/>
    <sheet name="（その他）" sheetId="72" r:id="rId8"/>
    <sheet name="領収書貼付台紙" sheetId="73" r:id="rId9"/>
    <sheet name="（写真添付台紙）修理・新調用 " sheetId="74" r:id="rId10"/>
    <sheet name="採択条件対応状況" sheetId="76" r:id="rId11"/>
    <sheet name="様式Ａ変更届" sheetId="77" r:id="rId12"/>
  </sheets>
  <externalReferences>
    <externalReference r:id="rId13"/>
    <externalReference r:id="rId14"/>
    <externalReference r:id="rId15"/>
    <externalReference r:id="rId16"/>
  </externalReferences>
  <definedNames>
    <definedName name="_xlnm._FilterDatabase" localSheetId="3" hidden="1">'事業整理表（事業番号１）'!#REF!</definedName>
    <definedName name="_xlnm._FilterDatabase" localSheetId="4" hidden="1">'事業整理表（事業番号２）'!#REF!</definedName>
    <definedName name="_xlnm.Print_Area" localSheetId="7">'（その他）'!$A$1:$N$35</definedName>
    <definedName name="_xlnm.Print_Area" localSheetId="9">'（写真添付台紙）修理・新調用 '!$B$1:$AA$50</definedName>
    <definedName name="_xlnm.Print_Area" localSheetId="6">'（旅費）'!$A$1:$R$18</definedName>
    <definedName name="_xlnm.Print_Area" localSheetId="10">採択条件対応状況!$A$1:$Z$93</definedName>
    <definedName name="_xlnm.Print_Area" localSheetId="5">'支出内訳明細書（給与・報償費）'!$A$1:$Q$18</definedName>
    <definedName name="_xlnm.Print_Area" localSheetId="1">事業一覧表!$A$1:$AL$46</definedName>
    <definedName name="_xlnm.Print_Area" localSheetId="3">'事業整理表（事業番号１）'!$A$1:$AR$124</definedName>
    <definedName name="_xlnm.Print_Area" localSheetId="4">'事業整理表（事業番号２）'!$A$1:$AR$124</definedName>
    <definedName name="_xlnm.Print_Area" localSheetId="0">'入力規則等（削除不可）'!$A$1:$B$47</definedName>
    <definedName name="_xlnm.Print_Area" localSheetId="11">様式Ａ変更届!$A$1:$J$28</definedName>
    <definedName name="_xlnm.Print_Area" localSheetId="2">様式第６!$A$1:$K$31</definedName>
    <definedName name="_xlnm.Print_Area" localSheetId="8">領収書貼付台紙!$A$1:$K$59</definedName>
    <definedName name="あ" localSheetId="9">'[1]入力規則等（削除不可）'!#REF!</definedName>
    <definedName name="あ" localSheetId="10">'[2]入力規則等（削除不可）'!#REF!</definedName>
    <definedName name="あ" localSheetId="1">'入力規則等（削除不可）'!#REF!</definedName>
    <definedName name="あ" localSheetId="3">'入力規則等（削除不可）'!#REF!</definedName>
    <definedName name="あ" localSheetId="4">'入力規則等（削除不可）'!#REF!</definedName>
    <definedName name="あ">'入力規則等（削除不可）'!#REF!</definedName>
    <definedName name="その他" localSheetId="9">'[1]入力規則等（削除不可）'!#REF!</definedName>
    <definedName name="その他" localSheetId="10">'[2]入力規則等（削除不可）'!#REF!</definedName>
    <definedName name="その他" localSheetId="1">'入力規則等（削除不可）'!#REF!</definedName>
    <definedName name="その他" localSheetId="3">'入力規則等（削除不可）'!#REF!</definedName>
    <definedName name="その他" localSheetId="4">'入力規則等（削除不可）'!#REF!</definedName>
    <definedName name="その他">'入力規則等（削除不可）'!#REF!</definedName>
    <definedName name="その他事務経費" localSheetId="9">'[1]入力規則等（削除不可）'!#REF!</definedName>
    <definedName name="その他事務経費" localSheetId="10">'[2]入力規則等（削除不可）'!#REF!</definedName>
    <definedName name="その他事務経費" localSheetId="1">'入力規則等（削除不可）'!#REF!</definedName>
    <definedName name="その他事務経費" localSheetId="3">'入力規則等（削除不可）'!#REF!</definedName>
    <definedName name="その他事務経費" localSheetId="4">'入力規則等（削除不可）'!#REF!</definedName>
    <definedName name="その他事務経費">'入力規則等（削除不可）'!#REF!</definedName>
    <definedName name="記録作成" localSheetId="9">'[3]入力規則等（削除不可）'!$E$23:$E$28</definedName>
    <definedName name="記録作成" localSheetId="10">'[2]入力規則等（削除不可）'!#REF!</definedName>
    <definedName name="記録作成" localSheetId="1">'入力規則等（削除不可）'!#REF!</definedName>
    <definedName name="記録作成" localSheetId="3">'入力規則等（削除不可）'!#REF!</definedName>
    <definedName name="記録作成" localSheetId="4">'入力規則等（削除不可）'!#REF!</definedName>
    <definedName name="記録作成">'[4]入力規則等（削除不可）'!#REF!</definedName>
    <definedName name="後継者養成" localSheetId="9">'[1]入力規則等（削除不可）'!#REF!</definedName>
    <definedName name="後継者養成" localSheetId="10">'[2]入力規則等（削除不可）'!#REF!</definedName>
    <definedName name="後継者養成" localSheetId="1">'入力規則等（削除不可）'!#REF!</definedName>
    <definedName name="後継者養成" localSheetId="3">'入力規則等（削除不可）'!#REF!</definedName>
    <definedName name="後継者養成" localSheetId="4">'入力規則等（削除不可）'!#REF!</definedName>
    <definedName name="後継者養成">'入力規則等（削除不可）'!#REF!</definedName>
    <definedName name="事務経費">'入力規則等（削除不可）'!$B$9:$B$10</definedName>
    <definedName name="情報発信" localSheetId="9">'[1]入力規則等（削除不可）'!#REF!</definedName>
    <definedName name="情報発信" localSheetId="10">'[2]入力規則等（削除不可）'!#REF!</definedName>
    <definedName name="情報発信" localSheetId="1">'入力規則等（削除不可）'!#REF!</definedName>
    <definedName name="情報発信" localSheetId="3">'入力規則等（削除不可）'!#REF!</definedName>
    <definedName name="情報発信" localSheetId="4">'入力規則等（削除不可）'!#REF!</definedName>
    <definedName name="情報発信">'入力規則等（削除不可）'!#REF!</definedName>
    <definedName name="人材育成" localSheetId="9">'[1]入力規則等（削除不可）'!#REF!</definedName>
    <definedName name="人材育成" localSheetId="10">'[2]入力規則等（削除不可）'!#REF!</definedName>
    <definedName name="人材育成" localSheetId="1">'入力規則等（削除不可）'!#REF!</definedName>
    <definedName name="人材育成" localSheetId="3">'入力規則等（削除不可）'!#REF!</definedName>
    <definedName name="人材育成" localSheetId="4">'入力規則等（削除不可）'!#REF!</definedName>
    <definedName name="人材育成">'入力規則等（削除不可）'!#REF!</definedName>
    <definedName name="世界文化遺産活性化" localSheetId="9">'[1]入力規則等（削除不可）'!#REF!</definedName>
    <definedName name="世界文化遺産活性化" localSheetId="10">'[2]入力規則等（削除不可）'!#REF!</definedName>
    <definedName name="世界文化遺産活性化" localSheetId="1">'入力規則等（削除不可）'!#REF!</definedName>
    <definedName name="世界文化遺産活性化" localSheetId="3">'入力規則等（削除不可）'!#REF!</definedName>
    <definedName name="世界文化遺産活性化" localSheetId="4">'入力規則等（削除不可）'!#REF!</definedName>
    <definedName name="世界文化遺産活性化">'入力規則等（削除不可）'!#REF!</definedName>
    <definedName name="地域の文化資源を核としたコミュニティの再生・活性化" localSheetId="9">'[1]入力規則等（削除不可）'!#REF!</definedName>
    <definedName name="地域の文化資源を核としたコミュニティの再生・活性化" localSheetId="10">'[2]入力規則等（削除不可）'!#REF!</definedName>
    <definedName name="地域の文化資源を核としたコミュニティの再生・活性化" localSheetId="1">'入力規則等（削除不可）'!#REF!</definedName>
    <definedName name="地域の文化資源を核としたコミュニティの再生・活性化" localSheetId="3">'入力規則等（削除不可）'!#REF!</definedName>
    <definedName name="地域の文化資源を核としたコミュニティの再生・活性化" localSheetId="4">'入力規則等（削除不可）'!#REF!</definedName>
    <definedName name="地域の文化資源を核としたコミュニティの再生・活性化">'入力規則等（削除不可）'!#REF!</definedName>
    <definedName name="地域の文化資源を活用した集客・交流" localSheetId="9">'[1]入力規則等（削除不可）'!#REF!</definedName>
    <definedName name="地域の文化資源を活用した集客・交流" localSheetId="10">'[2]入力規則等（削除不可）'!#REF!</definedName>
    <definedName name="地域の文化資源を活用した集客・交流" localSheetId="1">'入力規則等（削除不可）'!#REF!</definedName>
    <definedName name="地域の文化資源を活用した集客・交流" localSheetId="3">'入力規則等（削除不可）'!#REF!</definedName>
    <definedName name="地域の文化資源を活用した集客・交流" localSheetId="4">'入力規則等（削除不可）'!#REF!</definedName>
    <definedName name="地域の文化資源を活用した集客・交流">'入力規則等（削除不可）'!#REF!</definedName>
    <definedName name="地域文化遺産活性化" localSheetId="9">'[3]入力規則等（削除不可）'!$B$40:$B$49</definedName>
    <definedName name="伝統文化の継承体制の維持・確立" localSheetId="9">'[1]入力規則等（削除不可）'!#REF!</definedName>
    <definedName name="伝統文化の継承体制の維持・確立" localSheetId="10">'[2]入力規則等（削除不可）'!#REF!</definedName>
    <definedName name="伝統文化の継承体制の維持・確立" localSheetId="1">'入力規則等（削除不可）'!#REF!</definedName>
    <definedName name="伝統文化の継承体制の維持・確立" localSheetId="3">'入力規則等（削除不可）'!#REF!</definedName>
    <definedName name="伝統文化の継承体制の維持・確立" localSheetId="4">'入力規則等（削除不可）'!#REF!</definedName>
    <definedName name="伝統文化の継承体制の維持・確立">'入力規則等（削除不可）'!#REF!</definedName>
    <definedName name="普及啓発" localSheetId="9">'[1]入力規則等（削除不可）'!#REF!</definedName>
    <definedName name="普及啓発" localSheetId="10">'[2]入力規則等（削除不可）'!#REF!</definedName>
    <definedName name="普及啓発" localSheetId="1">'入力規則等（削除不可）'!#REF!</definedName>
    <definedName name="普及啓発" localSheetId="3">'入力規則等（削除不可）'!#REF!</definedName>
    <definedName name="普及啓発" localSheetId="4">'入力規則等（削除不可）'!#REF!</definedName>
    <definedName name="普及啓発">'入力規則等（削除不可）'!#REF!</definedName>
    <definedName name="用具等整備" localSheetId="9">'[1]入力規則等（削除不可）'!#REF!</definedName>
    <definedName name="用具等整備" localSheetId="10">'[2]入力規則等（削除不可）'!#REF!</definedName>
    <definedName name="用具等整備" localSheetId="1">'入力規則等（削除不可）'!#REF!</definedName>
    <definedName name="用具等整備" localSheetId="3">'入力規則等（削除不可）'!#REF!</definedName>
    <definedName name="用具等整備" localSheetId="4">'入力規則等（削除不可）'!#REF!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0" i="63" l="1"/>
  <c r="G29" i="72"/>
  <c r="G28" i="72"/>
  <c r="G27" i="72"/>
  <c r="G26" i="72"/>
  <c r="G25" i="72"/>
  <c r="G11" i="72"/>
  <c r="G10" i="72"/>
  <c r="G9" i="72"/>
  <c r="G8" i="72"/>
  <c r="H11" i="70"/>
  <c r="H10" i="70"/>
  <c r="H8" i="70"/>
  <c r="N12" i="70"/>
  <c r="L12" i="70"/>
  <c r="J12" i="70"/>
  <c r="H9" i="70"/>
  <c r="H12" i="70"/>
  <c r="O12" i="71"/>
  <c r="M12" i="71"/>
  <c r="K12" i="71"/>
  <c r="I11" i="71"/>
  <c r="I10" i="71"/>
  <c r="I9" i="71"/>
  <c r="I8" i="71"/>
  <c r="I12" i="71" s="1"/>
  <c r="L29" i="72"/>
  <c r="J29" i="72"/>
  <c r="H29" i="72"/>
  <c r="L12" i="72"/>
  <c r="J12" i="72"/>
  <c r="H12" i="72"/>
  <c r="G12" i="72"/>
  <c r="AJ123" i="75"/>
  <c r="AD123" i="75"/>
  <c r="X123" i="75"/>
  <c r="AU122" i="75"/>
  <c r="AS122" i="75"/>
  <c r="R122" i="75"/>
  <c r="AU121" i="75"/>
  <c r="AS121" i="75"/>
  <c r="R121" i="75"/>
  <c r="AS120" i="75"/>
  <c r="R120" i="75"/>
  <c r="AU120" i="75" s="1"/>
  <c r="AS119" i="75"/>
  <c r="R119" i="75"/>
  <c r="AU119" i="75" s="1"/>
  <c r="AU118" i="75"/>
  <c r="AS118" i="75"/>
  <c r="R118" i="75"/>
  <c r="AU117" i="75"/>
  <c r="AS117" i="75"/>
  <c r="R117" i="75"/>
  <c r="AS116" i="75"/>
  <c r="R116" i="75"/>
  <c r="AU116" i="75" s="1"/>
  <c r="AS115" i="75"/>
  <c r="R115" i="75"/>
  <c r="AU115" i="75" s="1"/>
  <c r="AU114" i="75"/>
  <c r="AS114" i="75"/>
  <c r="R114" i="75"/>
  <c r="AU113" i="75"/>
  <c r="AS113" i="75"/>
  <c r="R113" i="75"/>
  <c r="AJ105" i="75"/>
  <c r="AD105" i="75"/>
  <c r="X105" i="75"/>
  <c r="AS104" i="75"/>
  <c r="R104" i="75"/>
  <c r="AU104" i="75" s="1"/>
  <c r="AS103" i="75"/>
  <c r="R103" i="75"/>
  <c r="AU103" i="75" s="1"/>
  <c r="AU102" i="75"/>
  <c r="AS102" i="75"/>
  <c r="R102" i="75"/>
  <c r="AU101" i="75"/>
  <c r="AS101" i="75"/>
  <c r="R101" i="75"/>
  <c r="AS100" i="75"/>
  <c r="R100" i="75"/>
  <c r="AU100" i="75" s="1"/>
  <c r="AS99" i="75"/>
  <c r="R99" i="75"/>
  <c r="AU99" i="75" s="1"/>
  <c r="AU98" i="75"/>
  <c r="AS98" i="75"/>
  <c r="R98" i="75"/>
  <c r="AU97" i="75"/>
  <c r="AS97" i="75"/>
  <c r="R97" i="75"/>
  <c r="AS96" i="75"/>
  <c r="R96" i="75"/>
  <c r="AU96" i="75" s="1"/>
  <c r="AS95" i="75"/>
  <c r="R95" i="75"/>
  <c r="R105" i="75" s="1"/>
  <c r="AJ87" i="75"/>
  <c r="AD87" i="75"/>
  <c r="X87" i="75"/>
  <c r="AU86" i="75"/>
  <c r="AS86" i="75"/>
  <c r="R86" i="75"/>
  <c r="AU85" i="75"/>
  <c r="AS85" i="75"/>
  <c r="R85" i="75"/>
  <c r="AS84" i="75"/>
  <c r="R84" i="75"/>
  <c r="AU84" i="75" s="1"/>
  <c r="AS83" i="75"/>
  <c r="R83" i="75"/>
  <c r="AU83" i="75" s="1"/>
  <c r="AU82" i="75"/>
  <c r="AS82" i="75"/>
  <c r="R82" i="75"/>
  <c r="AU81" i="75"/>
  <c r="AS81" i="75"/>
  <c r="R81" i="75"/>
  <c r="AS80" i="75"/>
  <c r="R80" i="75"/>
  <c r="AU80" i="75" s="1"/>
  <c r="AS79" i="75"/>
  <c r="R79" i="75"/>
  <c r="R87" i="75" s="1"/>
  <c r="AU78" i="75"/>
  <c r="AS78" i="75"/>
  <c r="R78" i="75"/>
  <c r="AU77" i="75"/>
  <c r="AS77" i="75"/>
  <c r="R77" i="75"/>
  <c r="AJ69" i="75"/>
  <c r="AD69" i="75"/>
  <c r="AD50" i="75" s="1"/>
  <c r="X69" i="75"/>
  <c r="AS68" i="75"/>
  <c r="R68" i="75"/>
  <c r="AU68" i="75" s="1"/>
  <c r="AS67" i="75"/>
  <c r="R67" i="75"/>
  <c r="AU67" i="75" s="1"/>
  <c r="AU66" i="75"/>
  <c r="AS66" i="75"/>
  <c r="R66" i="75"/>
  <c r="AU65" i="75"/>
  <c r="AS65" i="75"/>
  <c r="R65" i="75"/>
  <c r="AS64" i="75"/>
  <c r="R64" i="75"/>
  <c r="AU64" i="75" s="1"/>
  <c r="AS63" i="75"/>
  <c r="R63" i="75"/>
  <c r="AU63" i="75" s="1"/>
  <c r="AU62" i="75"/>
  <c r="AS62" i="75"/>
  <c r="R62" i="75"/>
  <c r="AU61" i="75"/>
  <c r="AS61" i="75"/>
  <c r="R61" i="75"/>
  <c r="AS60" i="75"/>
  <c r="R60" i="75"/>
  <c r="AU60" i="75" s="1"/>
  <c r="AS59" i="75"/>
  <c r="R59" i="75"/>
  <c r="R69" i="75" s="1"/>
  <c r="AJ50" i="75"/>
  <c r="X50" i="75"/>
  <c r="K40" i="75"/>
  <c r="R28" i="75"/>
  <c r="R40" i="75" s="1"/>
  <c r="AS59" i="63"/>
  <c r="R59" i="63"/>
  <c r="AU59" i="63" s="1"/>
  <c r="G29" i="69"/>
  <c r="R123" i="75" l="1"/>
  <c r="R50" i="75" s="1"/>
  <c r="AS40" i="75" s="1"/>
  <c r="AU59" i="75"/>
  <c r="AU79" i="75"/>
  <c r="AU95" i="75"/>
  <c r="AJ123" i="63" l="1"/>
  <c r="AD123" i="63"/>
  <c r="X123" i="63"/>
  <c r="AU119" i="63"/>
  <c r="AS119" i="63"/>
  <c r="AS122" i="63"/>
  <c r="AU122" i="63" s="1"/>
  <c r="AS121" i="63"/>
  <c r="AU121" i="63" s="1"/>
  <c r="AS120" i="63"/>
  <c r="AU120" i="63" s="1"/>
  <c r="AS118" i="63"/>
  <c r="AU118" i="63" s="1"/>
  <c r="AS117" i="63"/>
  <c r="AU117" i="63" s="1"/>
  <c r="AS116" i="63"/>
  <c r="AU116" i="63" s="1"/>
  <c r="AS115" i="63"/>
  <c r="AU115" i="63" s="1"/>
  <c r="AS114" i="63"/>
  <c r="AU114" i="63" s="1"/>
  <c r="AS113" i="63"/>
  <c r="AU113" i="63" s="1"/>
  <c r="AS104" i="63"/>
  <c r="AU104" i="63" s="1"/>
  <c r="AS103" i="63"/>
  <c r="AU103" i="63" s="1"/>
  <c r="AS102" i="63"/>
  <c r="AU102" i="63" s="1"/>
  <c r="AS101" i="63"/>
  <c r="AU101" i="63" s="1"/>
  <c r="AS100" i="63"/>
  <c r="AU100" i="63" s="1"/>
  <c r="AS99" i="63"/>
  <c r="AU99" i="63" s="1"/>
  <c r="AS98" i="63"/>
  <c r="AU98" i="63" s="1"/>
  <c r="AS97" i="63"/>
  <c r="AU97" i="63" s="1"/>
  <c r="AS96" i="63"/>
  <c r="AU96" i="63" s="1"/>
  <c r="AS95" i="63"/>
  <c r="AU95" i="63" s="1"/>
  <c r="AS83" i="63"/>
  <c r="AU83" i="63" s="1"/>
  <c r="AS84" i="63"/>
  <c r="AU86" i="63"/>
  <c r="AS86" i="63"/>
  <c r="AS85" i="63"/>
  <c r="AU85" i="63" s="1"/>
  <c r="AU84" i="63"/>
  <c r="AU82" i="63"/>
  <c r="AS82" i="63"/>
  <c r="AS81" i="63"/>
  <c r="AU81" i="63" s="1"/>
  <c r="AU80" i="63"/>
  <c r="AS80" i="63"/>
  <c r="AS79" i="63"/>
  <c r="AU79" i="63" s="1"/>
  <c r="AU78" i="63"/>
  <c r="AS78" i="63"/>
  <c r="AS77" i="63"/>
  <c r="AU77" i="63" s="1"/>
  <c r="AU62" i="63"/>
  <c r="AU63" i="63"/>
  <c r="AU64" i="63"/>
  <c r="AU65" i="63"/>
  <c r="AU66" i="63"/>
  <c r="AU67" i="63"/>
  <c r="AU68" i="63"/>
  <c r="AS60" i="63"/>
  <c r="AS61" i="63"/>
  <c r="AS62" i="63"/>
  <c r="AS63" i="63"/>
  <c r="AS64" i="63"/>
  <c r="AS65" i="63"/>
  <c r="AS66" i="63"/>
  <c r="AS67" i="63"/>
  <c r="AS68" i="63"/>
  <c r="AA21" i="61"/>
  <c r="V21" i="61"/>
  <c r="Q21" i="61"/>
  <c r="L21" i="61"/>
  <c r="K40" i="63"/>
  <c r="R123" i="63"/>
  <c r="R122" i="63"/>
  <c r="R121" i="63"/>
  <c r="R120" i="63"/>
  <c r="R119" i="63"/>
  <c r="R118" i="63"/>
  <c r="R117" i="63"/>
  <c r="R116" i="63"/>
  <c r="R115" i="63"/>
  <c r="R114" i="63"/>
  <c r="R113" i="63"/>
  <c r="AJ105" i="63"/>
  <c r="AD105" i="63"/>
  <c r="X105" i="63"/>
  <c r="R104" i="63"/>
  <c r="R103" i="63"/>
  <c r="R102" i="63"/>
  <c r="R101" i="63"/>
  <c r="R100" i="63"/>
  <c r="R99" i="63"/>
  <c r="R98" i="63"/>
  <c r="R97" i="63"/>
  <c r="R105" i="63" s="1"/>
  <c r="R96" i="63"/>
  <c r="R95" i="63"/>
  <c r="AJ87" i="63"/>
  <c r="AD87" i="63"/>
  <c r="X87" i="63"/>
  <c r="R86" i="63"/>
  <c r="R85" i="63"/>
  <c r="R84" i="63"/>
  <c r="R83" i="63"/>
  <c r="R82" i="63"/>
  <c r="R81" i="63"/>
  <c r="R80" i="63"/>
  <c r="R79" i="63"/>
  <c r="R87" i="63" s="1"/>
  <c r="R78" i="63"/>
  <c r="R77" i="63"/>
  <c r="AJ69" i="63"/>
  <c r="AJ50" i="63" s="1"/>
  <c r="AD69" i="63"/>
  <c r="AD50" i="63" s="1"/>
  <c r="R63" i="63"/>
  <c r="R60" i="63"/>
  <c r="AU60" i="63" s="1"/>
  <c r="X69" i="63"/>
  <c r="R68" i="63"/>
  <c r="R61" i="63"/>
  <c r="AU61" i="63" s="1"/>
  <c r="R62" i="63"/>
  <c r="R64" i="63"/>
  <c r="R65" i="63"/>
  <c r="R66" i="63"/>
  <c r="R67" i="63"/>
  <c r="X50" i="63" l="1"/>
  <c r="R28" i="63" s="1"/>
  <c r="R40" i="63"/>
  <c r="R69" i="63"/>
  <c r="R50" i="63" s="1"/>
  <c r="AF20" i="61" l="1"/>
  <c r="AF19" i="61"/>
  <c r="AF18" i="61"/>
  <c r="AF17" i="61"/>
  <c r="AF16" i="61"/>
  <c r="AF15" i="61"/>
  <c r="AF14" i="61"/>
  <c r="AF13" i="61"/>
  <c r="AF12" i="61"/>
  <c r="AF11" i="61"/>
  <c r="AF10" i="61"/>
  <c r="AF9" i="61"/>
  <c r="AF21" i="61" l="1"/>
  <c r="B10" i="61"/>
  <c r="B11" i="61" s="1"/>
  <c r="B12" i="61" s="1"/>
  <c r="B13" i="61" s="1"/>
  <c r="B14" i="61" s="1"/>
  <c r="B15" i="61" s="1"/>
  <c r="B16" i="61" s="1"/>
  <c r="B17" i="61" s="1"/>
  <c r="B18" i="61" s="1"/>
  <c r="B19" i="61" s="1"/>
  <c r="B20" i="6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8" authorId="0" shapeId="0" xr:uid="{61FE2337-ECA2-422C-9920-35FB5D01D84A}">
      <text>
        <r>
          <rPr>
            <b/>
            <sz val="9"/>
            <color indexed="81"/>
            <rFont val="MS P ゴシック"/>
            <family val="3"/>
            <charset val="128"/>
          </rPr>
          <t>自動計算のため、入力不要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8" authorId="0" shapeId="0" xr:uid="{9779EEE8-58EF-47BE-8538-3EC4E42A9123}">
      <text>
        <r>
          <rPr>
            <b/>
            <sz val="9"/>
            <color indexed="81"/>
            <rFont val="MS P ゴシック"/>
            <family val="3"/>
            <charset val="128"/>
          </rPr>
          <t>自動計算のため、入力不要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6C324408-449E-4291-B9F5-C045D0FFADF2}">
      <text>
        <r>
          <rPr>
            <b/>
            <sz val="9"/>
            <color indexed="81"/>
            <rFont val="MS P ゴシック"/>
            <family val="3"/>
            <charset val="128"/>
          </rPr>
          <t>領収書番号を必ず記載すること（支出内訳明細書の領収書番号と必ず合わせること）。</t>
        </r>
      </text>
    </comment>
  </commentList>
</comments>
</file>

<file path=xl/sharedStrings.xml><?xml version="1.0" encoding="utf-8"?>
<sst xmlns="http://schemas.openxmlformats.org/spreadsheetml/2006/main" count="662" uniqueCount="286">
  <si>
    <t>（項）</t>
    <rPh sb="1" eb="2">
      <t>コウ</t>
    </rPh>
    <phoneticPr fontId="19"/>
  </si>
  <si>
    <t>（選択してください）</t>
    <rPh sb="1" eb="3">
      <t>センタク</t>
    </rPh>
    <phoneticPr fontId="19"/>
  </si>
  <si>
    <t>用具等整備事業【修理】</t>
    <rPh sb="0" eb="2">
      <t>ヨウグ</t>
    </rPh>
    <rPh sb="2" eb="3">
      <t>トウ</t>
    </rPh>
    <rPh sb="3" eb="5">
      <t>セイビ</t>
    </rPh>
    <rPh sb="5" eb="7">
      <t>ジギョウ</t>
    </rPh>
    <rPh sb="8" eb="10">
      <t>シュウリ</t>
    </rPh>
    <phoneticPr fontId="19"/>
  </si>
  <si>
    <t>用具等整備事業【新調】</t>
    <rPh sb="0" eb="2">
      <t>ヨウグ</t>
    </rPh>
    <rPh sb="2" eb="3">
      <t>トウ</t>
    </rPh>
    <rPh sb="3" eb="5">
      <t>セイビ</t>
    </rPh>
    <rPh sb="5" eb="7">
      <t>ジギョウ</t>
    </rPh>
    <rPh sb="8" eb="10">
      <t>シンチョウ</t>
    </rPh>
    <phoneticPr fontId="19"/>
  </si>
  <si>
    <t>後継者養成事業</t>
    <rPh sb="0" eb="3">
      <t>コウケイシャ</t>
    </rPh>
    <rPh sb="3" eb="5">
      <t>ヨウセイ</t>
    </rPh>
    <rPh sb="5" eb="7">
      <t>ジギョウ</t>
    </rPh>
    <phoneticPr fontId="19"/>
  </si>
  <si>
    <t>その他経費（事務経費）</t>
    <rPh sb="2" eb="3">
      <t>ホカ</t>
    </rPh>
    <rPh sb="3" eb="5">
      <t>ケイヒ</t>
    </rPh>
    <rPh sb="6" eb="8">
      <t>ジム</t>
    </rPh>
    <rPh sb="8" eb="10">
      <t>ケイヒ</t>
    </rPh>
    <phoneticPr fontId="19"/>
  </si>
  <si>
    <t>事務費</t>
    <rPh sb="0" eb="3">
      <t>ジムヒ</t>
    </rPh>
    <phoneticPr fontId="19"/>
  </si>
  <si>
    <t>（費目）</t>
    <rPh sb="1" eb="3">
      <t>ヒモク</t>
    </rPh>
    <phoneticPr fontId="19"/>
  </si>
  <si>
    <t>（選択）</t>
    <rPh sb="1" eb="3">
      <t>センタク</t>
    </rPh>
    <phoneticPr fontId="19"/>
  </si>
  <si>
    <t>【給与】</t>
    <rPh sb="1" eb="3">
      <t>キュウヨ</t>
    </rPh>
    <phoneticPr fontId="19"/>
  </si>
  <si>
    <t>【共済費】</t>
    <rPh sb="1" eb="3">
      <t>キョウサイ</t>
    </rPh>
    <rPh sb="3" eb="4">
      <t>ヒ</t>
    </rPh>
    <phoneticPr fontId="19"/>
  </si>
  <si>
    <t>【報償費】</t>
    <rPh sb="1" eb="3">
      <t>ホウショウ</t>
    </rPh>
    <rPh sb="3" eb="4">
      <t>ヒ</t>
    </rPh>
    <phoneticPr fontId="19"/>
  </si>
  <si>
    <t>【旅費】</t>
    <rPh sb="1" eb="3">
      <t>リョヒ</t>
    </rPh>
    <phoneticPr fontId="19"/>
  </si>
  <si>
    <t>【使用料及び借料】</t>
    <rPh sb="1" eb="3">
      <t>シヨウ</t>
    </rPh>
    <rPh sb="3" eb="4">
      <t>リョウ</t>
    </rPh>
    <rPh sb="4" eb="5">
      <t>オヨ</t>
    </rPh>
    <rPh sb="6" eb="8">
      <t>シャクリョウ</t>
    </rPh>
    <phoneticPr fontId="19"/>
  </si>
  <si>
    <t>【役務費】</t>
    <rPh sb="1" eb="3">
      <t>エキム</t>
    </rPh>
    <rPh sb="3" eb="4">
      <t>ヒ</t>
    </rPh>
    <phoneticPr fontId="19"/>
  </si>
  <si>
    <t>【委託費】</t>
    <rPh sb="1" eb="3">
      <t>イタク</t>
    </rPh>
    <rPh sb="3" eb="4">
      <t>ヒ</t>
    </rPh>
    <phoneticPr fontId="19"/>
  </si>
  <si>
    <t>【請負費】</t>
    <rPh sb="1" eb="3">
      <t>ウケオイ</t>
    </rPh>
    <rPh sb="3" eb="4">
      <t>ヒ</t>
    </rPh>
    <phoneticPr fontId="19"/>
  </si>
  <si>
    <t>【原材料費】</t>
    <rPh sb="1" eb="4">
      <t>ゲンザイリョウ</t>
    </rPh>
    <rPh sb="4" eb="5">
      <t>ヒ</t>
    </rPh>
    <phoneticPr fontId="19"/>
  </si>
  <si>
    <t>【需用費】</t>
    <rPh sb="1" eb="4">
      <t>ジュヨウヒ</t>
    </rPh>
    <phoneticPr fontId="19"/>
  </si>
  <si>
    <t>共済費</t>
    <rPh sb="0" eb="3">
      <t>キョウサイヒ</t>
    </rPh>
    <phoneticPr fontId="19"/>
  </si>
  <si>
    <t>使用料及び借料</t>
    <rPh sb="0" eb="2">
      <t>シヨウ</t>
    </rPh>
    <rPh sb="2" eb="3">
      <t>リョウ</t>
    </rPh>
    <rPh sb="3" eb="4">
      <t>オヨ</t>
    </rPh>
    <rPh sb="5" eb="7">
      <t>シャクリョウ</t>
    </rPh>
    <phoneticPr fontId="19"/>
  </si>
  <si>
    <t>役務費</t>
    <rPh sb="0" eb="2">
      <t>エキム</t>
    </rPh>
    <rPh sb="2" eb="3">
      <t>ヒ</t>
    </rPh>
    <phoneticPr fontId="19"/>
  </si>
  <si>
    <t>委託費</t>
    <rPh sb="0" eb="2">
      <t>イタク</t>
    </rPh>
    <rPh sb="2" eb="3">
      <t>ヒ</t>
    </rPh>
    <phoneticPr fontId="19"/>
  </si>
  <si>
    <t>請負費</t>
    <rPh sb="0" eb="2">
      <t>ウケオイ</t>
    </rPh>
    <rPh sb="2" eb="3">
      <t>ヒ</t>
    </rPh>
    <phoneticPr fontId="19"/>
  </si>
  <si>
    <t>原材料費</t>
    <rPh sb="0" eb="3">
      <t>ゲンザイリョウ</t>
    </rPh>
    <rPh sb="3" eb="4">
      <t>ヒ</t>
    </rPh>
    <phoneticPr fontId="19"/>
  </si>
  <si>
    <t>需用費</t>
    <rPh sb="0" eb="3">
      <t>ジュヨウヒ</t>
    </rPh>
    <phoneticPr fontId="19"/>
  </si>
  <si>
    <t>事業一覧表</t>
    <rPh sb="0" eb="2">
      <t>ジギョウ</t>
    </rPh>
    <rPh sb="2" eb="4">
      <t>イチラン</t>
    </rPh>
    <rPh sb="4" eb="5">
      <t>ヒョウ</t>
    </rPh>
    <phoneticPr fontId="19"/>
  </si>
  <si>
    <t>都道府県・市区町村名</t>
    <rPh sb="0" eb="4">
      <t>トドウフケン</t>
    </rPh>
    <rPh sb="5" eb="9">
      <t>シクチョウソン</t>
    </rPh>
    <rPh sb="9" eb="10">
      <t>メイ</t>
    </rPh>
    <phoneticPr fontId="20"/>
  </si>
  <si>
    <t>補助事業の種類</t>
    <rPh sb="0" eb="2">
      <t>ホジョ</t>
    </rPh>
    <rPh sb="2" eb="4">
      <t>ジギョウ</t>
    </rPh>
    <rPh sb="5" eb="7">
      <t>シュルイ</t>
    </rPh>
    <phoneticPr fontId="19"/>
  </si>
  <si>
    <t>地域の伝統行事等のための伝承事業</t>
    <rPh sb="0" eb="2">
      <t>チイキ</t>
    </rPh>
    <rPh sb="3" eb="5">
      <t>デントウ</t>
    </rPh>
    <rPh sb="5" eb="7">
      <t>ギョウジ</t>
    </rPh>
    <rPh sb="7" eb="8">
      <t>ナド</t>
    </rPh>
    <rPh sb="12" eb="14">
      <t>デンショウ</t>
    </rPh>
    <rPh sb="14" eb="16">
      <t>ジギョウ</t>
    </rPh>
    <phoneticPr fontId="19"/>
  </si>
  <si>
    <t>事業
番号</t>
    <rPh sb="0" eb="2">
      <t>ジギョウ</t>
    </rPh>
    <rPh sb="3" eb="5">
      <t>バンゴウ</t>
    </rPh>
    <phoneticPr fontId="19"/>
  </si>
  <si>
    <t>保存会名</t>
    <rPh sb="0" eb="3">
      <t>ホゾンカイ</t>
    </rPh>
    <rPh sb="3" eb="4">
      <t>メイ</t>
    </rPh>
    <phoneticPr fontId="19"/>
  </si>
  <si>
    <t>補助額（円）</t>
    <rPh sb="0" eb="2">
      <t>ホジョ</t>
    </rPh>
    <rPh sb="2" eb="3">
      <t>ガク</t>
    </rPh>
    <rPh sb="4" eb="5">
      <t>エン</t>
    </rPh>
    <phoneticPr fontId="19"/>
  </si>
  <si>
    <t>用具等整備
（修理）</t>
    <rPh sb="0" eb="5">
      <t>ヨウグトウセイビ</t>
    </rPh>
    <rPh sb="7" eb="9">
      <t>シュウリ</t>
    </rPh>
    <phoneticPr fontId="19"/>
  </si>
  <si>
    <t>用具等整備
（新調）</t>
    <rPh sb="0" eb="5">
      <t>ヨウグトウセイビ</t>
    </rPh>
    <rPh sb="7" eb="9">
      <t>シンチョウ</t>
    </rPh>
    <phoneticPr fontId="19"/>
  </si>
  <si>
    <t>後継者養成</t>
    <rPh sb="0" eb="3">
      <t>コウケイシャ</t>
    </rPh>
    <rPh sb="3" eb="5">
      <t>ヨウセイ</t>
    </rPh>
    <phoneticPr fontId="19"/>
  </si>
  <si>
    <t>その他事務経費</t>
    <rPh sb="2" eb="7">
      <t>タジムケイヒ</t>
    </rPh>
    <phoneticPr fontId="19"/>
  </si>
  <si>
    <t>計</t>
    <rPh sb="0" eb="1">
      <t>ケイ</t>
    </rPh>
    <phoneticPr fontId="19"/>
  </si>
  <si>
    <t>※事業整理表に記載している内容と同一にすること。</t>
    <phoneticPr fontId="19"/>
  </si>
  <si>
    <t>合計</t>
    <rPh sb="0" eb="2">
      <t>ゴウケイ</t>
    </rPh>
    <phoneticPr fontId="19"/>
  </si>
  <si>
    <t>担当者情報</t>
    <rPh sb="0" eb="3">
      <t>タントウシャ</t>
    </rPh>
    <rPh sb="3" eb="5">
      <t>ジョウホウ</t>
    </rPh>
    <phoneticPr fontId="19"/>
  </si>
  <si>
    <t>地方公共団体担当者</t>
    <rPh sb="0" eb="6">
      <t>チホウコウキョウダンタイ</t>
    </rPh>
    <rPh sb="6" eb="9">
      <t>タントウシャ</t>
    </rPh>
    <phoneticPr fontId="19"/>
  </si>
  <si>
    <t>相談窓口担当者</t>
    <rPh sb="0" eb="2">
      <t>ソウダン</t>
    </rPh>
    <rPh sb="2" eb="4">
      <t>マドグチ</t>
    </rPh>
    <rPh sb="4" eb="7">
      <t>タントウシャ</t>
    </rPh>
    <phoneticPr fontId="19"/>
  </si>
  <si>
    <t>所属</t>
    <rPh sb="0" eb="2">
      <t>ショゾク</t>
    </rPh>
    <phoneticPr fontId="20"/>
  </si>
  <si>
    <t>ふりがな</t>
    <phoneticPr fontId="19"/>
  </si>
  <si>
    <t>担当者氏名</t>
    <rPh sb="0" eb="3">
      <t>タントウシャ</t>
    </rPh>
    <rPh sb="3" eb="5">
      <t>シメイ</t>
    </rPh>
    <phoneticPr fontId="20"/>
  </si>
  <si>
    <t>ＴＥＬ</t>
    <phoneticPr fontId="20"/>
  </si>
  <si>
    <t>ＦＡＸ</t>
    <phoneticPr fontId="20"/>
  </si>
  <si>
    <t>Ｅ-mail</t>
    <phoneticPr fontId="20"/>
  </si>
  <si>
    <t>所在地</t>
    <rPh sb="0" eb="3">
      <t>ショザイチ</t>
    </rPh>
    <phoneticPr fontId="20"/>
  </si>
  <si>
    <t xml:space="preserve">〒
</t>
    <phoneticPr fontId="19"/>
  </si>
  <si>
    <t>相談窓口の活動内容</t>
    <rPh sb="0" eb="2">
      <t>ソウダン</t>
    </rPh>
    <rPh sb="2" eb="4">
      <t>マドグチ</t>
    </rPh>
    <rPh sb="5" eb="7">
      <t>カツドウ</t>
    </rPh>
    <rPh sb="7" eb="9">
      <t>ナイヨウ</t>
    </rPh>
    <phoneticPr fontId="20"/>
  </si>
  <si>
    <t>※本事業を申請するにあたっては、保存会等の相談等を受付ける相談窓口担当者を設定してください（地方公共団体担当者と同一も可能です）。相談窓口担当者は本事業についての問い合わせに限らず、域内の様々な相談に対してもできる限り対応いただくようお願いします。</t>
    <phoneticPr fontId="19"/>
  </si>
  <si>
    <t>（様式第６）</t>
    <phoneticPr fontId="34"/>
  </si>
  <si>
    <t>第　　　　　　　　　号</t>
    <rPh sb="0" eb="1">
      <t>ダイ</t>
    </rPh>
    <rPh sb="10" eb="11">
      <t>ゴウ</t>
    </rPh>
    <phoneticPr fontId="34"/>
  </si>
  <si>
    <t>令和　　年　　月　　日</t>
    <rPh sb="0" eb="2">
      <t>レイワ</t>
    </rPh>
    <rPh sb="4" eb="5">
      <t>ネン</t>
    </rPh>
    <rPh sb="7" eb="8">
      <t>ガツ</t>
    </rPh>
    <rPh sb="10" eb="11">
      <t>ニチ</t>
    </rPh>
    <phoneticPr fontId="19"/>
  </si>
  <si>
    <t>文化庁長官　　　　　　　　　　　殿</t>
  </si>
  <si>
    <t>補助事業者名</t>
    <rPh sb="0" eb="2">
      <t>ホジョ</t>
    </rPh>
    <rPh sb="2" eb="5">
      <t>ジギョウシャ</t>
    </rPh>
    <rPh sb="5" eb="6">
      <t>メイ</t>
    </rPh>
    <phoneticPr fontId="34"/>
  </si>
  <si>
    <t>所   在 　地</t>
    <rPh sb="0" eb="1">
      <t>ショ</t>
    </rPh>
    <rPh sb="4" eb="5">
      <t>ザイ</t>
    </rPh>
    <rPh sb="7" eb="8">
      <t>ジ</t>
    </rPh>
    <phoneticPr fontId="34"/>
  </si>
  <si>
    <t>〒</t>
    <phoneticPr fontId="19"/>
  </si>
  <si>
    <t>代表者職名　</t>
    <phoneticPr fontId="34"/>
  </si>
  <si>
    <t>代表者氏名　</t>
    <phoneticPr fontId="34"/>
  </si>
  <si>
    <t>令和３年度文化芸術振興費補助金（地域文化財総合活用推進事業
（地域の伝統行事等のための伝承事業））実績報告書</t>
    <rPh sb="0" eb="2">
      <t>れいわ</t>
    </rPh>
    <rPh sb="3" eb="5">
      <t>ねんど</t>
    </rPh>
    <rPh sb="5" eb="7">
      <t>ぶんか</t>
    </rPh>
    <rPh sb="7" eb="9">
      <t>げいじゅつ</t>
    </rPh>
    <rPh sb="9" eb="11">
      <t>しんこう</t>
    </rPh>
    <rPh sb="11" eb="12">
      <t>ひ</t>
    </rPh>
    <rPh sb="12" eb="15">
      <t>ほじょきん</t>
    </rPh>
    <rPh sb="16" eb="18">
      <t>ちいき</t>
    </rPh>
    <rPh sb="18" eb="21">
      <t>ぶんかざい</t>
    </rPh>
    <rPh sb="21" eb="23">
      <t>そうごう</t>
    </rPh>
    <rPh sb="23" eb="25">
      <t>かつよう</t>
    </rPh>
    <rPh sb="25" eb="27">
      <t>すいしん</t>
    </rPh>
    <rPh sb="27" eb="29">
      <t>じぎょう</t>
    </rPh>
    <rPh sb="31" eb="33">
      <t>ちいき</t>
    </rPh>
    <rPh sb="34" eb="36">
      <t>でんとう</t>
    </rPh>
    <rPh sb="36" eb="38">
      <t>ぎょうじ</t>
    </rPh>
    <rPh sb="38" eb="39">
      <t>とう</t>
    </rPh>
    <rPh sb="43" eb="45">
      <t>でんしょう</t>
    </rPh>
    <rPh sb="45" eb="47">
      <t>じぎょう</t>
    </rPh>
    <rPh sb="49" eb="51">
      <t>じっせき</t>
    </rPh>
    <phoneticPr fontId="28" type="Hiragana" alignment="center"/>
  </si>
  <si>
    <t xml:space="preserve">      </t>
    <phoneticPr fontId="34"/>
  </si>
  <si>
    <t>　令和４年　月　　日付け４文庁第　　号により補助金の交付を受けた下記の事業の実績について，補助金等に係る予算の執行の適正化に関する法律第１４条の規定により，下記のとおり報告します。</t>
    <rPh sb="1" eb="3">
      <t>れいわ</t>
    </rPh>
    <rPh sb="13" eb="14">
      <t>ぶん</t>
    </rPh>
    <rPh sb="14" eb="15">
      <t>ちょう</t>
    </rPh>
    <phoneticPr fontId="28" type="Hiragana" alignment="center"/>
  </si>
  <si>
    <t>記</t>
  </si>
  <si>
    <t>事業の名称</t>
  </si>
  <si>
    <t>補助事業の実施期間</t>
    <rPh sb="0" eb="2">
      <t>ホジョ</t>
    </rPh>
    <rPh sb="2" eb="4">
      <t>ジギョウ</t>
    </rPh>
    <rPh sb="5" eb="7">
      <t>ジッシ</t>
    </rPh>
    <rPh sb="7" eb="9">
      <t>キカン</t>
    </rPh>
    <phoneticPr fontId="34"/>
  </si>
  <si>
    <t>　令和　　年　　月　　日着手</t>
    <rPh sb="1" eb="3">
      <t>レイワ</t>
    </rPh>
    <rPh sb="5" eb="6">
      <t>ネン</t>
    </rPh>
    <rPh sb="8" eb="9">
      <t>ガツ</t>
    </rPh>
    <rPh sb="11" eb="12">
      <t>ニチ</t>
    </rPh>
    <rPh sb="12" eb="14">
      <t>チャクシュ</t>
    </rPh>
    <phoneticPr fontId="34"/>
  </si>
  <si>
    <t>　令和　　年　　月　　日完了</t>
    <rPh sb="1" eb="3">
      <t>レイワ</t>
    </rPh>
    <rPh sb="5" eb="6">
      <t>ネン</t>
    </rPh>
    <rPh sb="8" eb="9">
      <t>ガツ</t>
    </rPh>
    <rPh sb="11" eb="12">
      <t>ニチ</t>
    </rPh>
    <rPh sb="12" eb="14">
      <t>カンリョウ</t>
    </rPh>
    <phoneticPr fontId="34"/>
  </si>
  <si>
    <t>補助金の交付決定額と
その精算額</t>
    <rPh sb="0" eb="3">
      <t>ホジョキン</t>
    </rPh>
    <rPh sb="4" eb="6">
      <t>コウフ</t>
    </rPh>
    <rPh sb="6" eb="9">
      <t>ケッテイガク</t>
    </rPh>
    <rPh sb="13" eb="16">
      <t>セイサンガク</t>
    </rPh>
    <phoneticPr fontId="34"/>
  </si>
  <si>
    <t>　　交付決定額</t>
    <rPh sb="2" eb="4">
      <t>コウフ</t>
    </rPh>
    <rPh sb="4" eb="7">
      <t>ケッテイガク</t>
    </rPh>
    <phoneticPr fontId="34"/>
  </si>
  <si>
    <t>円</t>
    <rPh sb="0" eb="1">
      <t>エン</t>
    </rPh>
    <phoneticPr fontId="34"/>
  </si>
  <si>
    <t>　　精　算　額</t>
    <rPh sb="2" eb="3">
      <t>セイ</t>
    </rPh>
    <rPh sb="4" eb="5">
      <t>ザン</t>
    </rPh>
    <rPh sb="6" eb="7">
      <t>ガク</t>
    </rPh>
    <phoneticPr fontId="34"/>
  </si>
  <si>
    <t>　　不　用　額</t>
    <rPh sb="2" eb="3">
      <t>フ</t>
    </rPh>
    <rPh sb="4" eb="5">
      <t>ヨウ</t>
    </rPh>
    <rPh sb="6" eb="7">
      <t>ガク</t>
    </rPh>
    <phoneticPr fontId="34"/>
  </si>
  <si>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（注）文化芸術振興費補助金（地域文化財総合活用推進事業）交付要綱第９条に基づき，変更して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（注）用紙は日本産業規格Ａ４とする。</t>
    <rPh sb="148" eb="150">
      <t>ちいき</t>
    </rPh>
    <rPh sb="152" eb="153">
      <t>ざい</t>
    </rPh>
    <rPh sb="242" eb="244">
      <t>ちいき</t>
    </rPh>
    <rPh sb="246" eb="247">
      <t>ざい</t>
    </rPh>
    <rPh sb="247" eb="249">
      <t>そうごう</t>
    </rPh>
    <rPh sb="249" eb="251">
      <t>かつよう</t>
    </rPh>
    <rPh sb="251" eb="253">
      <t>すいしん</t>
    </rPh>
    <rPh sb="253" eb="255">
      <t>じぎょう</t>
    </rPh>
    <phoneticPr fontId="28" type="Hiragana" alignment="center"/>
  </si>
  <si>
    <t>事業整理表
（事業番号　　）</t>
    <rPh sb="0" eb="2">
      <t>ジギョウ</t>
    </rPh>
    <rPh sb="2" eb="4">
      <t>セイリ</t>
    </rPh>
    <rPh sb="4" eb="5">
      <t>ヒョウ</t>
    </rPh>
    <rPh sb="7" eb="9">
      <t>ジギョウ</t>
    </rPh>
    <rPh sb="9" eb="11">
      <t>バンゴウ</t>
    </rPh>
    <phoneticPr fontId="19"/>
  </si>
  <si>
    <t>※記載欄が足りない場合は、適宜行を挿入して記載すること。</t>
  </si>
  <si>
    <t>事業内容</t>
    <rPh sb="0" eb="2">
      <t>ジギョウ</t>
    </rPh>
    <rPh sb="2" eb="4">
      <t>ナイヨウ</t>
    </rPh>
    <phoneticPr fontId="19"/>
  </si>
  <si>
    <t>実施団体
（保存会等名称）</t>
    <rPh sb="6" eb="9">
      <t>ホゾンカイ</t>
    </rPh>
    <rPh sb="9" eb="10">
      <t>トウ</t>
    </rPh>
    <rPh sb="10" eb="12">
      <t>メイショウ</t>
    </rPh>
    <phoneticPr fontId="19"/>
  </si>
  <si>
    <t>　対象となる文化財</t>
    <rPh sb="1" eb="3">
      <t>タイショウ</t>
    </rPh>
    <rPh sb="6" eb="9">
      <t>ブンカザイ</t>
    </rPh>
    <phoneticPr fontId="20"/>
  </si>
  <si>
    <t>指定の有無</t>
    <rPh sb="0" eb="2">
      <t>シテイ</t>
    </rPh>
    <rPh sb="3" eb="5">
      <t>ウム</t>
    </rPh>
    <phoneticPr fontId="19"/>
  </si>
  <si>
    <t>有</t>
    <rPh sb="0" eb="1">
      <t>ア</t>
    </rPh>
    <phoneticPr fontId="19"/>
  </si>
  <si>
    <t>（</t>
    <phoneticPr fontId="19"/>
  </si>
  <si>
    <t>指定</t>
    <rPh sb="0" eb="2">
      <t>シテイ</t>
    </rPh>
    <phoneticPr fontId="19"/>
  </si>
  <si>
    <t>文化財）</t>
    <rPh sb="0" eb="3">
      <t>ブンカザイ</t>
    </rPh>
    <phoneticPr fontId="19"/>
  </si>
  <si>
    <t>無</t>
    <rPh sb="0" eb="1">
      <t>ナ</t>
    </rPh>
    <phoneticPr fontId="19"/>
  </si>
  <si>
    <t>　対象の用具が用いられる
伝統芸能･伝統行事等の名称</t>
    <rPh sb="1" eb="3">
      <t>タイショウ</t>
    </rPh>
    <rPh sb="4" eb="6">
      <t>ヨウグ</t>
    </rPh>
    <rPh sb="7" eb="8">
      <t>モチ</t>
    </rPh>
    <rPh sb="13" eb="15">
      <t>デントウ</t>
    </rPh>
    <rPh sb="15" eb="17">
      <t>ゲイノウ</t>
    </rPh>
    <rPh sb="18" eb="20">
      <t>デントウ</t>
    </rPh>
    <rPh sb="20" eb="22">
      <t>ギョウジ</t>
    </rPh>
    <rPh sb="22" eb="23">
      <t>トウ</t>
    </rPh>
    <rPh sb="24" eb="26">
      <t>メイショウ</t>
    </rPh>
    <phoneticPr fontId="20"/>
  </si>
  <si>
    <t>　対象となる文化財の概要及び
　上記伝統芸能･伝統行事等の由来・歴史</t>
    <rPh sb="1" eb="3">
      <t>タイショウ</t>
    </rPh>
    <rPh sb="6" eb="9">
      <t>ブンカザイ</t>
    </rPh>
    <rPh sb="10" eb="12">
      <t>ガイヨウ</t>
    </rPh>
    <rPh sb="12" eb="13">
      <t>オヨ</t>
    </rPh>
    <rPh sb="16" eb="18">
      <t>ジョウキ</t>
    </rPh>
    <rPh sb="18" eb="20">
      <t>デントウ</t>
    </rPh>
    <rPh sb="20" eb="22">
      <t>ゲイノウ</t>
    </rPh>
    <rPh sb="23" eb="25">
      <t>デントウ</t>
    </rPh>
    <rPh sb="25" eb="27">
      <t>ギョウジ</t>
    </rPh>
    <rPh sb="27" eb="28">
      <t>ナド</t>
    </rPh>
    <rPh sb="29" eb="31">
      <t>ユライ</t>
    </rPh>
    <rPh sb="32" eb="34">
      <t>レキシ</t>
    </rPh>
    <phoneticPr fontId="20"/>
  </si>
  <si>
    <t>※事業の対象となる文化財や行事等の歴史や由来、地域性等を記載し、地域に古くから継承されている、地域に固有の文化財であることを説明すること。</t>
  </si>
  <si>
    <t>令和４年度事業の内容</t>
    <rPh sb="5" eb="7">
      <t>ジギョウ</t>
    </rPh>
    <rPh sb="8" eb="10">
      <t>ナイヨウ</t>
    </rPh>
    <phoneticPr fontId="19"/>
  </si>
  <si>
    <t>用具等整備
（修理）</t>
    <rPh sb="0" eb="2">
      <t>ヨウグ</t>
    </rPh>
    <rPh sb="2" eb="3">
      <t>トウ</t>
    </rPh>
    <rPh sb="3" eb="5">
      <t>セイビ</t>
    </rPh>
    <rPh sb="7" eb="9">
      <t>シュウリ</t>
    </rPh>
    <phoneticPr fontId="19"/>
  </si>
  <si>
    <t>用具等整備
（新調）</t>
    <rPh sb="0" eb="2">
      <t>ヨウグ</t>
    </rPh>
    <rPh sb="2" eb="3">
      <t>トウ</t>
    </rPh>
    <rPh sb="3" eb="5">
      <t>セイビ</t>
    </rPh>
    <rPh sb="7" eb="9">
      <t>シンチョウ</t>
    </rPh>
    <phoneticPr fontId="19"/>
  </si>
  <si>
    <t>※該当する事業に■を記入すること。</t>
  </si>
  <si>
    <t>収入の部</t>
    <rPh sb="0" eb="2">
      <t>シュウニュウ</t>
    </rPh>
    <rPh sb="3" eb="4">
      <t>ブ</t>
    </rPh>
    <phoneticPr fontId="19"/>
  </si>
  <si>
    <t>収入内訳</t>
    <rPh sb="0" eb="2">
      <t>シュウニュウ</t>
    </rPh>
    <rPh sb="2" eb="4">
      <t>ウチワケ</t>
    </rPh>
    <phoneticPr fontId="19"/>
  </si>
  <si>
    <t>区分</t>
    <rPh sb="0" eb="2">
      <t>クブン</t>
    </rPh>
    <phoneticPr fontId="20"/>
  </si>
  <si>
    <t>交付決定時（円）</t>
    <rPh sb="0" eb="5">
      <t>コウフケッテイジ</t>
    </rPh>
    <rPh sb="6" eb="7">
      <t>エン</t>
    </rPh>
    <phoneticPr fontId="19"/>
  </si>
  <si>
    <t>精算額（円）</t>
    <rPh sb="0" eb="3">
      <t>セイサンガク</t>
    </rPh>
    <rPh sb="4" eb="5">
      <t>エン</t>
    </rPh>
    <phoneticPr fontId="19"/>
  </si>
  <si>
    <t>備考</t>
    <rPh sb="0" eb="2">
      <t>ビコウ</t>
    </rPh>
    <phoneticPr fontId="19"/>
  </si>
  <si>
    <t>国庫補助額</t>
    <rPh sb="0" eb="5">
      <t>コッコホジョガク</t>
    </rPh>
    <phoneticPr fontId="20"/>
  </si>
  <si>
    <t>本事業以外の
補助金・助成金</t>
    <rPh sb="0" eb="1">
      <t>ホン</t>
    </rPh>
    <rPh sb="1" eb="3">
      <t>ジギョウ</t>
    </rPh>
    <rPh sb="3" eb="5">
      <t>イガイ</t>
    </rPh>
    <rPh sb="7" eb="10">
      <t>ホジョキン</t>
    </rPh>
    <rPh sb="11" eb="14">
      <t>ジョセイキン</t>
    </rPh>
    <phoneticPr fontId="20"/>
  </si>
  <si>
    <t>自己負担金</t>
    <phoneticPr fontId="20"/>
  </si>
  <si>
    <t>その他収入</t>
    <rPh sb="2" eb="3">
      <t>ホカ</t>
    </rPh>
    <rPh sb="3" eb="5">
      <t>シュウニュウ</t>
    </rPh>
    <phoneticPr fontId="20"/>
  </si>
  <si>
    <t>確認用</t>
    <rPh sb="0" eb="3">
      <t>カクニンヨウ</t>
    </rPh>
    <phoneticPr fontId="19"/>
  </si>
  <si>
    <t>★収入合計＝支出合計</t>
    <rPh sb="1" eb="5">
      <t>シュウニュウゴウケイ</t>
    </rPh>
    <rPh sb="6" eb="8">
      <t>シシュツ</t>
    </rPh>
    <rPh sb="8" eb="10">
      <t>ゴウケイ</t>
    </rPh>
    <phoneticPr fontId="19"/>
  </si>
  <si>
    <t>収入合計</t>
    <phoneticPr fontId="20"/>
  </si>
  <si>
    <t>支出の部</t>
    <rPh sb="0" eb="2">
      <t>シシュツ</t>
    </rPh>
    <rPh sb="3" eb="4">
      <t>ブ</t>
    </rPh>
    <phoneticPr fontId="19"/>
  </si>
  <si>
    <t>支出内訳</t>
    <rPh sb="0" eb="2">
      <t>シシュツ</t>
    </rPh>
    <rPh sb="2" eb="4">
      <t>ウチワケ</t>
    </rPh>
    <phoneticPr fontId="19"/>
  </si>
  <si>
    <t>区分</t>
    <rPh sb="0" eb="2">
      <t>クブン</t>
    </rPh>
    <phoneticPr fontId="19"/>
  </si>
  <si>
    <t>総事業費</t>
    <rPh sb="0" eb="4">
      <t>ソウジギョウヒ</t>
    </rPh>
    <phoneticPr fontId="19"/>
  </si>
  <si>
    <t>補助対象経費</t>
    <rPh sb="0" eb="6">
      <t>ホジョタイショウケイヒ</t>
    </rPh>
    <phoneticPr fontId="19"/>
  </si>
  <si>
    <t>補助対象外経費</t>
    <rPh sb="0" eb="5">
      <t>ホジョタイショウガイ</t>
    </rPh>
    <rPh sb="5" eb="7">
      <t>ケイヒ</t>
    </rPh>
    <phoneticPr fontId="19"/>
  </si>
  <si>
    <t>補助額</t>
    <rPh sb="0" eb="3">
      <t>ホジョガク</t>
    </rPh>
    <phoneticPr fontId="19"/>
  </si>
  <si>
    <t>自己負担額等</t>
    <rPh sb="5" eb="6">
      <t>トウ</t>
    </rPh>
    <phoneticPr fontId="19"/>
  </si>
  <si>
    <t>支出合計</t>
    <rPh sb="0" eb="2">
      <t>シシュツ</t>
    </rPh>
    <rPh sb="2" eb="4">
      <t>ゴウケイ</t>
    </rPh>
    <phoneticPr fontId="19"/>
  </si>
  <si>
    <t>↓以下事業ごとの支出内訳</t>
    <rPh sb="1" eb="3">
      <t>イカ</t>
    </rPh>
    <rPh sb="3" eb="5">
      <t>ジギョウ</t>
    </rPh>
    <rPh sb="8" eb="10">
      <t>シシュツ</t>
    </rPh>
    <rPh sb="10" eb="12">
      <t>ウチワケ</t>
    </rPh>
    <phoneticPr fontId="19"/>
  </si>
  <si>
    <t>事業区分
（項）</t>
    <rPh sb="0" eb="2">
      <t>ジギョウ</t>
    </rPh>
    <rPh sb="2" eb="4">
      <t>クブン</t>
    </rPh>
    <rPh sb="6" eb="7">
      <t>コウ</t>
    </rPh>
    <phoneticPr fontId="20"/>
  </si>
  <si>
    <t>用具等整備
（修理）</t>
    <rPh sb="0" eb="2">
      <t>ヨウグ</t>
    </rPh>
    <rPh sb="2" eb="3">
      <t>トウ</t>
    </rPh>
    <rPh sb="3" eb="5">
      <t>セイビ</t>
    </rPh>
    <rPh sb="7" eb="9">
      <t>シュウリ</t>
    </rPh>
    <phoneticPr fontId="20"/>
  </si>
  <si>
    <t>（目）</t>
    <rPh sb="1" eb="2">
      <t>モク</t>
    </rPh>
    <phoneticPr fontId="2"/>
  </si>
  <si>
    <t>給与</t>
    <rPh sb="0" eb="2">
      <t>キュウヨ</t>
    </rPh>
    <phoneticPr fontId="2"/>
  </si>
  <si>
    <t>共済費</t>
    <rPh sb="0" eb="3">
      <t>キョウサイヒ</t>
    </rPh>
    <phoneticPr fontId="2"/>
  </si>
  <si>
    <t>報償費</t>
    <rPh sb="0" eb="3">
      <t>ホウショウヒ</t>
    </rPh>
    <phoneticPr fontId="2"/>
  </si>
  <si>
    <t>旅費</t>
    <rPh sb="0" eb="2">
      <t>リョヒ</t>
    </rPh>
    <phoneticPr fontId="2"/>
  </si>
  <si>
    <t>使用料及び借料</t>
    <rPh sb="0" eb="3">
      <t>シヨウリョウ</t>
    </rPh>
    <rPh sb="3" eb="4">
      <t>オヨ</t>
    </rPh>
    <rPh sb="5" eb="7">
      <t>シャクリョウ</t>
    </rPh>
    <phoneticPr fontId="2"/>
  </si>
  <si>
    <t>役務費</t>
    <phoneticPr fontId="2"/>
  </si>
  <si>
    <t>委託費</t>
    <rPh sb="0" eb="2">
      <t>イタク</t>
    </rPh>
    <rPh sb="2" eb="3">
      <t>ヒ</t>
    </rPh>
    <phoneticPr fontId="2"/>
  </si>
  <si>
    <t>請負費</t>
    <rPh sb="0" eb="2">
      <t>ウケオイ</t>
    </rPh>
    <rPh sb="2" eb="3">
      <t>ヒ</t>
    </rPh>
    <phoneticPr fontId="2"/>
  </si>
  <si>
    <t>原材料費</t>
    <rPh sb="0" eb="3">
      <t>ゲンザイリョウ</t>
    </rPh>
    <rPh sb="3" eb="4">
      <t>ヒ</t>
    </rPh>
    <phoneticPr fontId="2"/>
  </si>
  <si>
    <t>需用費</t>
    <rPh sb="0" eb="3">
      <t>ジュヨウヒ</t>
    </rPh>
    <phoneticPr fontId="2"/>
  </si>
  <si>
    <t>支出小計</t>
    <rPh sb="0" eb="2">
      <t>シシュツ</t>
    </rPh>
    <rPh sb="2" eb="4">
      <t>ショウケイ</t>
    </rPh>
    <phoneticPr fontId="19"/>
  </si>
  <si>
    <t>用具等整備
（新調）</t>
    <rPh sb="0" eb="2">
      <t>ヨウグ</t>
    </rPh>
    <rPh sb="2" eb="3">
      <t>トウ</t>
    </rPh>
    <rPh sb="3" eb="5">
      <t>セイビ</t>
    </rPh>
    <rPh sb="7" eb="9">
      <t>シンチョウ</t>
    </rPh>
    <phoneticPr fontId="20"/>
  </si>
  <si>
    <t>後継者養成</t>
    <rPh sb="0" eb="3">
      <t>コウケイシャ</t>
    </rPh>
    <rPh sb="3" eb="5">
      <t>ヨウセイ</t>
    </rPh>
    <phoneticPr fontId="20"/>
  </si>
  <si>
    <t>その他事務経費</t>
    <rPh sb="2" eb="7">
      <t>タジムケイヒ</t>
    </rPh>
    <phoneticPr fontId="20"/>
  </si>
  <si>
    <t>＜支出内訳明細書＞</t>
    <phoneticPr fontId="34"/>
  </si>
  <si>
    <t>(給与・報償費用)</t>
    <rPh sb="1" eb="3">
      <t>キュウヨ</t>
    </rPh>
    <rPh sb="4" eb="6">
      <t>ホウショウ</t>
    </rPh>
    <rPh sb="6" eb="8">
      <t>ヒヨウ</t>
    </rPh>
    <phoneticPr fontId="34"/>
  </si>
  <si>
    <t>（選択）</t>
  </si>
  <si>
    <t>（目）</t>
    <rPh sb="1" eb="2">
      <t>モク</t>
    </rPh>
    <phoneticPr fontId="19"/>
  </si>
  <si>
    <t>支払
年月日</t>
    <rPh sb="0" eb="2">
      <t>シハライ</t>
    </rPh>
    <rPh sb="3" eb="6">
      <t>ネンガッピ</t>
    </rPh>
    <phoneticPr fontId="34"/>
  </si>
  <si>
    <t>目の細分</t>
    <rPh sb="0" eb="1">
      <t>メ</t>
    </rPh>
    <rPh sb="2" eb="4">
      <t>サイブン</t>
    </rPh>
    <phoneticPr fontId="34"/>
  </si>
  <si>
    <t>摘要
(受領者名等)</t>
    <rPh sb="0" eb="2">
      <t>テキヨウ</t>
    </rPh>
    <rPh sb="4" eb="7">
      <t>ジュリョウシャ</t>
    </rPh>
    <rPh sb="7" eb="8">
      <t>メイ</t>
    </rPh>
    <rPh sb="8" eb="9">
      <t>トウ</t>
    </rPh>
    <phoneticPr fontId="34"/>
  </si>
  <si>
    <t>単価(円)</t>
    <rPh sb="0" eb="2">
      <t>タンカ</t>
    </rPh>
    <rPh sb="3" eb="4">
      <t>エン</t>
    </rPh>
    <phoneticPr fontId="34"/>
  </si>
  <si>
    <t>数量</t>
    <rPh sb="0" eb="2">
      <t>スウリョウ</t>
    </rPh>
    <phoneticPr fontId="34"/>
  </si>
  <si>
    <t>単位</t>
    <rPh sb="0" eb="2">
      <t>タンイ</t>
    </rPh>
    <phoneticPr fontId="34"/>
  </si>
  <si>
    <t>人数</t>
    <rPh sb="0" eb="2">
      <t>ニンズウ</t>
    </rPh>
    <phoneticPr fontId="34"/>
  </si>
  <si>
    <t>金額</t>
    <rPh sb="0" eb="2">
      <t>キンガク</t>
    </rPh>
    <phoneticPr fontId="34"/>
  </si>
  <si>
    <t>補助対象経費</t>
    <rPh sb="0" eb="2">
      <t>ホジョ</t>
    </rPh>
    <rPh sb="2" eb="4">
      <t>タイショウ</t>
    </rPh>
    <rPh sb="4" eb="6">
      <t>ケイヒ</t>
    </rPh>
    <phoneticPr fontId="34"/>
  </si>
  <si>
    <t>対象外経費</t>
    <rPh sb="0" eb="3">
      <t>タイショウガイ</t>
    </rPh>
    <rPh sb="3" eb="5">
      <t>ケイヒ</t>
    </rPh>
    <phoneticPr fontId="34"/>
  </si>
  <si>
    <t>領収書
番号</t>
    <rPh sb="0" eb="3">
      <t>リョウシュウショ</t>
    </rPh>
    <rPh sb="4" eb="6">
      <t>バンゴウ</t>
    </rPh>
    <phoneticPr fontId="34"/>
  </si>
  <si>
    <t>補助額</t>
    <rPh sb="0" eb="2">
      <t>ホジョ</t>
    </rPh>
    <rPh sb="2" eb="3">
      <t>ガク</t>
    </rPh>
    <phoneticPr fontId="34"/>
  </si>
  <si>
    <t>自己負担額等</t>
    <rPh sb="0" eb="2">
      <t>ジコ</t>
    </rPh>
    <rPh sb="2" eb="4">
      <t>フタン</t>
    </rPh>
    <rPh sb="4" eb="5">
      <t>ガク</t>
    </rPh>
    <rPh sb="5" eb="6">
      <t>トウ</t>
    </rPh>
    <phoneticPr fontId="34"/>
  </si>
  <si>
    <t>※給与・報償費(謝金)はこのシートを使用すること。</t>
    <rPh sb="1" eb="3">
      <t>キュウヨ</t>
    </rPh>
    <rPh sb="4" eb="7">
      <t>ホウショウヒ</t>
    </rPh>
    <rPh sb="8" eb="10">
      <t>シャキン</t>
    </rPh>
    <rPh sb="18" eb="20">
      <t>シヨウ</t>
    </rPh>
    <phoneticPr fontId="34"/>
  </si>
  <si>
    <t>※記入欄が不足する場合は、適宜追加して作成すること。</t>
    <phoneticPr fontId="34"/>
  </si>
  <si>
    <t>合　　計</t>
  </si>
  <si>
    <t>記載上の注意</t>
    <phoneticPr fontId="34"/>
  </si>
  <si>
    <t>　目の細分欄は，補助要項の目の細分ごとに記載すること</t>
  </si>
  <si>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34"/>
  </si>
  <si>
    <t>　事業整理表の支出内訳の（項）及び（目）の順番どおりに作成してください。</t>
    <rPh sb="1" eb="6">
      <t>ジギョウセイリヒョウ</t>
    </rPh>
    <rPh sb="7" eb="9">
      <t>シシュツ</t>
    </rPh>
    <rPh sb="9" eb="11">
      <t>ウチワケ</t>
    </rPh>
    <rPh sb="13" eb="14">
      <t>コウ</t>
    </rPh>
    <rPh sb="15" eb="16">
      <t>オヨ</t>
    </rPh>
    <rPh sb="18" eb="19">
      <t>モク</t>
    </rPh>
    <rPh sb="21" eb="23">
      <t>ジュンバン</t>
    </rPh>
    <rPh sb="27" eb="29">
      <t>サクセイ</t>
    </rPh>
    <phoneticPr fontId="34"/>
  </si>
  <si>
    <t>(旅費用)</t>
    <rPh sb="1" eb="3">
      <t>リョヒ</t>
    </rPh>
    <rPh sb="3" eb="4">
      <t>ヨウ</t>
    </rPh>
    <phoneticPr fontId="34"/>
  </si>
  <si>
    <t>旅費</t>
    <rPh sb="0" eb="2">
      <t>リョヒ</t>
    </rPh>
    <phoneticPr fontId="19"/>
  </si>
  <si>
    <t>摘要
（旅行者）</t>
    <rPh sb="0" eb="2">
      <t>テキヨウ</t>
    </rPh>
    <rPh sb="4" eb="7">
      <t>リョコウシャ</t>
    </rPh>
    <phoneticPr fontId="34"/>
  </si>
  <si>
    <t>経路及び用務
（出発地-経由地-到着地）</t>
    <rPh sb="0" eb="2">
      <t>ケイロ</t>
    </rPh>
    <rPh sb="2" eb="3">
      <t>オヨ</t>
    </rPh>
    <rPh sb="4" eb="6">
      <t>ヨウム</t>
    </rPh>
    <rPh sb="8" eb="10">
      <t>シュッパツ</t>
    </rPh>
    <rPh sb="10" eb="11">
      <t>チ</t>
    </rPh>
    <rPh sb="12" eb="15">
      <t>ケイユチ</t>
    </rPh>
    <rPh sb="16" eb="19">
      <t>トウチャクチ</t>
    </rPh>
    <phoneticPr fontId="34"/>
  </si>
  <si>
    <t>単価
(片道)</t>
    <rPh sb="0" eb="2">
      <t>タンカ</t>
    </rPh>
    <rPh sb="4" eb="6">
      <t>カタミチ</t>
    </rPh>
    <phoneticPr fontId="34"/>
  </si>
  <si>
    <t>※旅費はこのシートを使用すること。</t>
    <rPh sb="1" eb="3">
      <t>リョヒ</t>
    </rPh>
    <rPh sb="10" eb="12">
      <t>シヨウ</t>
    </rPh>
    <phoneticPr fontId="34"/>
  </si>
  <si>
    <t>　ガソリン代，日当は計上しないこと。計上する場合は自己負担額等とすること。</t>
    <rPh sb="5" eb="6">
      <t>ダイ</t>
    </rPh>
    <rPh sb="7" eb="9">
      <t>ニットウ</t>
    </rPh>
    <rPh sb="10" eb="12">
      <t>ケイジョウ</t>
    </rPh>
    <rPh sb="18" eb="20">
      <t>ケイジョウ</t>
    </rPh>
    <rPh sb="22" eb="24">
      <t>バアイ</t>
    </rPh>
    <rPh sb="25" eb="27">
      <t>ジコ</t>
    </rPh>
    <rPh sb="27" eb="29">
      <t>フタン</t>
    </rPh>
    <rPh sb="29" eb="30">
      <t>ガク</t>
    </rPh>
    <rPh sb="30" eb="31">
      <t>トウ</t>
    </rPh>
    <phoneticPr fontId="34"/>
  </si>
  <si>
    <t>(その他用)</t>
    <rPh sb="3" eb="4">
      <t>タ</t>
    </rPh>
    <rPh sb="4" eb="5">
      <t>ヨウ</t>
    </rPh>
    <phoneticPr fontId="34"/>
  </si>
  <si>
    <t>摘要
（品名等）</t>
    <rPh sb="0" eb="2">
      <t>テキヨウ</t>
    </rPh>
    <rPh sb="4" eb="6">
      <t>ヒンメイ</t>
    </rPh>
    <rPh sb="6" eb="7">
      <t>トウ</t>
    </rPh>
    <phoneticPr fontId="34"/>
  </si>
  <si>
    <t>＊シートが分かれています。</t>
    <rPh sb="5" eb="6">
      <t>ワ</t>
    </rPh>
    <phoneticPr fontId="34"/>
  </si>
  <si>
    <t>※手引書及び記入例を確認してから、書類を作成すること。</t>
    <rPh sb="1" eb="4">
      <t>テビキショ</t>
    </rPh>
    <rPh sb="4" eb="5">
      <t>オヨ</t>
    </rPh>
    <rPh sb="6" eb="8">
      <t>キニュウ</t>
    </rPh>
    <rPh sb="8" eb="9">
      <t>レイ</t>
    </rPh>
    <rPh sb="10" eb="12">
      <t>カクニン</t>
    </rPh>
    <phoneticPr fontId="34"/>
  </si>
  <si>
    <t>※給与・報償費、旅費は、専用のシートを使用すること。</t>
    <rPh sb="1" eb="3">
      <t>キュウヨ</t>
    </rPh>
    <rPh sb="4" eb="6">
      <t>ホウショウ</t>
    </rPh>
    <rPh sb="6" eb="7">
      <t>ヒ</t>
    </rPh>
    <rPh sb="8" eb="10">
      <t>リョヒ</t>
    </rPh>
    <phoneticPr fontId="34"/>
  </si>
  <si>
    <t>＜領収書貼付台紙＞</t>
    <rPh sb="1" eb="4">
      <t>リョウシュウショ</t>
    </rPh>
    <rPh sb="4" eb="5">
      <t>ハ</t>
    </rPh>
    <rPh sb="5" eb="6">
      <t>ツ</t>
    </rPh>
    <rPh sb="6" eb="8">
      <t>ダイシ</t>
    </rPh>
    <phoneticPr fontId="34"/>
  </si>
  <si>
    <t>（項）</t>
    <rPh sb="1" eb="2">
      <t>コウ</t>
    </rPh>
    <phoneticPr fontId="34"/>
  </si>
  <si>
    <t>（目）</t>
    <rPh sb="1" eb="2">
      <t>モク</t>
    </rPh>
    <phoneticPr fontId="34"/>
  </si>
  <si>
    <t>（目の細分）</t>
    <rPh sb="1" eb="2">
      <t>モク</t>
    </rPh>
    <rPh sb="3" eb="5">
      <t>サイブン</t>
    </rPh>
    <phoneticPr fontId="34"/>
  </si>
  <si>
    <t>領収書番号</t>
    <rPh sb="0" eb="3">
      <t>リョウシュウショ</t>
    </rPh>
    <rPh sb="3" eb="5">
      <t>バンゴウ</t>
    </rPh>
    <phoneticPr fontId="34"/>
  </si>
  <si>
    <t xml:space="preserve">
※各領収書の宛名，金額，但し書きがきちんと見えるように
貼り付けコピーしてください。
※受領者の署名又は記名・押印があることを確認すること。</t>
    <phoneticPr fontId="34"/>
  </si>
  <si>
    <t>※各領収書の宛名，金額，但し書きがきちんと見えるように貼り付けてください。</t>
  </si>
  <si>
    <t>※受領者の署名又は記名・押印があることを確認すること。</t>
    <phoneticPr fontId="34"/>
  </si>
  <si>
    <t>用具等整備の対象となる文化財の現況</t>
    <rPh sb="0" eb="2">
      <t>ヨウグ</t>
    </rPh>
    <rPh sb="2" eb="3">
      <t>トウ</t>
    </rPh>
    <rPh sb="3" eb="5">
      <t>セイビ</t>
    </rPh>
    <rPh sb="6" eb="8">
      <t>タイショウ</t>
    </rPh>
    <rPh sb="11" eb="13">
      <t>ブンカ</t>
    </rPh>
    <rPh sb="13" eb="14">
      <t>ザイ</t>
    </rPh>
    <rPh sb="15" eb="17">
      <t>ゲンキョウ</t>
    </rPh>
    <phoneticPr fontId="19"/>
  </si>
  <si>
    <t>※対象の用具ごとにシートを作成してください。</t>
    <rPh sb="1" eb="3">
      <t>タイショウ</t>
    </rPh>
    <rPh sb="4" eb="6">
      <t>ヨウグ</t>
    </rPh>
    <rPh sb="13" eb="15">
      <t>サクセイ</t>
    </rPh>
    <phoneticPr fontId="19"/>
  </si>
  <si>
    <t>修理・新調する用具等の名称</t>
    <rPh sb="0" eb="2">
      <t>シュウリ</t>
    </rPh>
    <rPh sb="3" eb="5">
      <t>シンチョウ</t>
    </rPh>
    <rPh sb="7" eb="9">
      <t>ヨウグ</t>
    </rPh>
    <rPh sb="9" eb="10">
      <t>トウ</t>
    </rPh>
    <rPh sb="11" eb="13">
      <t>メイショウ</t>
    </rPh>
    <phoneticPr fontId="19"/>
  </si>
  <si>
    <t>※複数ある場合はシートを適宜コピーしてください。</t>
    <rPh sb="1" eb="3">
      <t>フクスウ</t>
    </rPh>
    <rPh sb="5" eb="7">
      <t>バアイ</t>
    </rPh>
    <rPh sb="12" eb="14">
      <t>テキギ</t>
    </rPh>
    <phoneticPr fontId="19"/>
  </si>
  <si>
    <t>修理</t>
    <rPh sb="0" eb="2">
      <t>シュウリ</t>
    </rPh>
    <phoneticPr fontId="19"/>
  </si>
  <si>
    <t>新調</t>
    <rPh sb="0" eb="2">
      <t>シンチョウ</t>
    </rPh>
    <phoneticPr fontId="19"/>
  </si>
  <si>
    <t>※修理用具・箇所数に合わせて、適宜、行の追加やシートをコピーしてください。</t>
    <phoneticPr fontId="19"/>
  </si>
  <si>
    <t>全体写真</t>
    <rPh sb="0" eb="4">
      <t>ゼンタイシャシン</t>
    </rPh>
    <phoneticPr fontId="19"/>
  </si>
  <si>
    <t>修理前</t>
    <rPh sb="0" eb="2">
      <t>シュウリ</t>
    </rPh>
    <rPh sb="2" eb="3">
      <t>マエ</t>
    </rPh>
    <phoneticPr fontId="19"/>
  </si>
  <si>
    <t>修理後</t>
    <rPh sb="0" eb="2">
      <t>シュウリ</t>
    </rPh>
    <rPh sb="2" eb="3">
      <t>アト</t>
    </rPh>
    <phoneticPr fontId="19"/>
  </si>
  <si>
    <t xml:space="preserve">
</t>
    <phoneticPr fontId="19"/>
  </si>
  <si>
    <r>
      <t xml:space="preserve">複数年度にわたり修理・新調を行う場合　
</t>
    </r>
    <r>
      <rPr>
        <sz val="11"/>
        <color rgb="FFFF0000"/>
        <rFont val="ＭＳ ゴシック"/>
        <family val="3"/>
        <charset val="128"/>
      </rPr>
      <t>（令和３年度以前に補助金を活用して修理・新調を行った場合又は令和５年度以降に修理・新調を行う予定の場合は分かる範囲で記載してください）</t>
    </r>
    <rPh sb="0" eb="2">
      <t>フクスウ</t>
    </rPh>
    <rPh sb="2" eb="4">
      <t>ネンド</t>
    </rPh>
    <rPh sb="8" eb="10">
      <t>シュウリ</t>
    </rPh>
    <rPh sb="11" eb="13">
      <t>シンチョウ</t>
    </rPh>
    <rPh sb="14" eb="15">
      <t>オコナ</t>
    </rPh>
    <rPh sb="16" eb="18">
      <t>バアイ</t>
    </rPh>
    <rPh sb="21" eb="23">
      <t>レイワ</t>
    </rPh>
    <rPh sb="24" eb="26">
      <t>ネンド</t>
    </rPh>
    <rPh sb="26" eb="28">
      <t>イゼン</t>
    </rPh>
    <rPh sb="29" eb="32">
      <t>ホジョキン</t>
    </rPh>
    <rPh sb="33" eb="35">
      <t>カツヨウ</t>
    </rPh>
    <rPh sb="37" eb="39">
      <t>シュウリ</t>
    </rPh>
    <rPh sb="40" eb="42">
      <t>シンチョウ</t>
    </rPh>
    <rPh sb="43" eb="44">
      <t>オコナ</t>
    </rPh>
    <rPh sb="46" eb="48">
      <t>バアイ</t>
    </rPh>
    <rPh sb="48" eb="49">
      <t>マタ</t>
    </rPh>
    <rPh sb="50" eb="52">
      <t>レイワ</t>
    </rPh>
    <rPh sb="53" eb="55">
      <t>ネンド</t>
    </rPh>
    <rPh sb="55" eb="57">
      <t>イコウ</t>
    </rPh>
    <rPh sb="58" eb="60">
      <t>シュウリ</t>
    </rPh>
    <rPh sb="61" eb="63">
      <t>シンチョウ</t>
    </rPh>
    <rPh sb="64" eb="65">
      <t>オコナ</t>
    </rPh>
    <rPh sb="66" eb="68">
      <t>ヨテイ</t>
    </rPh>
    <rPh sb="69" eb="71">
      <t>バアイ</t>
    </rPh>
    <rPh sb="72" eb="73">
      <t>ワ</t>
    </rPh>
    <rPh sb="75" eb="77">
      <t>ハンイ</t>
    </rPh>
    <rPh sb="78" eb="80">
      <t>キサイ</t>
    </rPh>
    <phoneticPr fontId="19"/>
  </si>
  <si>
    <t>１年目</t>
    <rPh sb="1" eb="3">
      <t>ネンメ</t>
    </rPh>
    <phoneticPr fontId="19"/>
  </si>
  <si>
    <t>２年目</t>
    <rPh sb="1" eb="3">
      <t>ネンメ</t>
    </rPh>
    <phoneticPr fontId="19"/>
  </si>
  <si>
    <t>３年目</t>
    <rPh sb="1" eb="3">
      <t>ネンメ</t>
    </rPh>
    <phoneticPr fontId="19"/>
  </si>
  <si>
    <t>修理用具・箇所数に合わせて、適宜、行の追加やシートをコピーしてください。</t>
    <phoneticPr fontId="19"/>
  </si>
  <si>
    <t>修理箇所①</t>
    <rPh sb="0" eb="2">
      <t>シュウリ</t>
    </rPh>
    <rPh sb="2" eb="4">
      <t>カショ</t>
    </rPh>
    <phoneticPr fontId="19"/>
  </si>
  <si>
    <t>※左側に修理前の修理箇所の写真を、破損箇所などがわかるよう貼り付けてください。</t>
    <rPh sb="1" eb="3">
      <t>ヒダリガワ</t>
    </rPh>
    <rPh sb="4" eb="6">
      <t>シュウリ</t>
    </rPh>
    <rPh sb="6" eb="7">
      <t>マエ</t>
    </rPh>
    <rPh sb="8" eb="10">
      <t>シュウリ</t>
    </rPh>
    <rPh sb="10" eb="12">
      <t>カショ</t>
    </rPh>
    <rPh sb="13" eb="15">
      <t>シャシン</t>
    </rPh>
    <rPh sb="17" eb="19">
      <t>ハソン</t>
    </rPh>
    <rPh sb="19" eb="21">
      <t>カショ</t>
    </rPh>
    <rPh sb="29" eb="30">
      <t>ハ</t>
    </rPh>
    <rPh sb="31" eb="32">
      <t>ツ</t>
    </rPh>
    <phoneticPr fontId="19"/>
  </si>
  <si>
    <t>※右側の修理後の写真は、事業実施後、実績報告時に貼り付けてください。</t>
    <rPh sb="1" eb="3">
      <t>ミギガワ</t>
    </rPh>
    <rPh sb="4" eb="6">
      <t>シュウリ</t>
    </rPh>
    <rPh sb="6" eb="7">
      <t>ゴ</t>
    </rPh>
    <rPh sb="8" eb="10">
      <t>シャシン</t>
    </rPh>
    <rPh sb="12" eb="14">
      <t>ジギョウ</t>
    </rPh>
    <rPh sb="14" eb="16">
      <t>ジッシ</t>
    </rPh>
    <rPh sb="16" eb="17">
      <t>ゴ</t>
    </rPh>
    <rPh sb="18" eb="20">
      <t>ジッセキ</t>
    </rPh>
    <rPh sb="20" eb="22">
      <t>ホウコク</t>
    </rPh>
    <rPh sb="22" eb="23">
      <t>ジ</t>
    </rPh>
    <rPh sb="24" eb="25">
      <t>ハ</t>
    </rPh>
    <rPh sb="26" eb="27">
      <t>ツ</t>
    </rPh>
    <phoneticPr fontId="19"/>
  </si>
  <si>
    <t>※現在の状況・修理内容には、破損の状況や修理する内容を記入してください。</t>
    <rPh sb="1" eb="3">
      <t>ゲンザイ</t>
    </rPh>
    <rPh sb="4" eb="6">
      <t>ジョウキョウ</t>
    </rPh>
    <rPh sb="7" eb="9">
      <t>シュウリ</t>
    </rPh>
    <rPh sb="9" eb="11">
      <t>ナイヨウ</t>
    </rPh>
    <rPh sb="14" eb="16">
      <t>ハソン</t>
    </rPh>
    <rPh sb="17" eb="19">
      <t>ジョウキョウ</t>
    </rPh>
    <rPh sb="20" eb="22">
      <t>シュウリ</t>
    </rPh>
    <rPh sb="24" eb="26">
      <t>ナイヨウ</t>
    </rPh>
    <rPh sb="27" eb="29">
      <t>キニュウ</t>
    </rPh>
    <phoneticPr fontId="19"/>
  </si>
  <si>
    <t>修理箇所②</t>
    <rPh sb="0" eb="2">
      <t>シュウリ</t>
    </rPh>
    <rPh sb="2" eb="4">
      <t>カショ</t>
    </rPh>
    <phoneticPr fontId="19"/>
  </si>
  <si>
    <t>修理箇所③</t>
    <rPh sb="0" eb="2">
      <t>シュウリ</t>
    </rPh>
    <rPh sb="2" eb="4">
      <t>カショ</t>
    </rPh>
    <phoneticPr fontId="19"/>
  </si>
  <si>
    <t>修理箇所④</t>
    <rPh sb="0" eb="2">
      <t>シュウリ</t>
    </rPh>
    <rPh sb="2" eb="4">
      <t>カショ</t>
    </rPh>
    <phoneticPr fontId="19"/>
  </si>
  <si>
    <t>修理箇所⑤</t>
    <rPh sb="0" eb="2">
      <t>シュウリ</t>
    </rPh>
    <rPh sb="2" eb="4">
      <t>カショ</t>
    </rPh>
    <phoneticPr fontId="19"/>
  </si>
  <si>
    <t>事業番号：</t>
    <rPh sb="0" eb="4">
      <t>ジギョウバンゴウ</t>
    </rPh>
    <phoneticPr fontId="19"/>
  </si>
  <si>
    <t>実施団体：</t>
    <rPh sb="0" eb="4">
      <t>ジッシ</t>
    </rPh>
    <phoneticPr fontId="19"/>
  </si>
  <si>
    <t>採択条件への対応状況</t>
    <rPh sb="0" eb="2">
      <t>サイタク</t>
    </rPh>
    <rPh sb="2" eb="4">
      <t>ジョウケン</t>
    </rPh>
    <rPh sb="6" eb="8">
      <t>タイオウ</t>
    </rPh>
    <rPh sb="8" eb="10">
      <t>ジョウキョウ</t>
    </rPh>
    <phoneticPr fontId="34"/>
  </si>
  <si>
    <t>採択条件１</t>
    <rPh sb="0" eb="2">
      <t>サイタク</t>
    </rPh>
    <rPh sb="2" eb="4">
      <t>ジョウケン</t>
    </rPh>
    <phoneticPr fontId="34"/>
  </si>
  <si>
    <t>（新たに購入する場合や）予備分の購入は補助対象外とする。　</t>
    <phoneticPr fontId="19"/>
  </si>
  <si>
    <t>事業区分・対象用具番号（名称）</t>
    <rPh sb="0" eb="4">
      <t>ジギョウクブン</t>
    </rPh>
    <rPh sb="5" eb="7">
      <t>タイショウ</t>
    </rPh>
    <rPh sb="7" eb="9">
      <t>ヨウグ</t>
    </rPh>
    <rPh sb="9" eb="11">
      <t>バンゴウ</t>
    </rPh>
    <rPh sb="12" eb="14">
      <t>メイショウ</t>
    </rPh>
    <phoneticPr fontId="19"/>
  </si>
  <si>
    <t>　</t>
  </si>
  <si>
    <t>現在使用している○個のうち、経年劣化で使用できないと確認した△個を購入する。（予備分は含んでいない。）※○≧△</t>
    <phoneticPr fontId="19"/>
  </si>
  <si>
    <t>すべて予備分であったため、交付申請書から除外した。</t>
    <rPh sb="13" eb="15">
      <t>コウフ</t>
    </rPh>
    <phoneticPr fontId="19"/>
  </si>
  <si>
    <t>その他：</t>
    <rPh sb="2" eb="3">
      <t>タ</t>
    </rPh>
    <phoneticPr fontId="19"/>
  </si>
  <si>
    <t>採択条件２</t>
    <rPh sb="0" eb="2">
      <t>サイタク</t>
    </rPh>
    <rPh sb="2" eb="4">
      <t>ジョウケン</t>
    </rPh>
    <phoneticPr fontId="34"/>
  </si>
  <si>
    <t>○○は、単価上限超過分は補助対象外とする。</t>
    <rPh sb="4" eb="6">
      <t>タンカ</t>
    </rPh>
    <rPh sb="6" eb="8">
      <t>ジョウゲン</t>
    </rPh>
    <rPh sb="8" eb="11">
      <t>チョウカブン</t>
    </rPh>
    <rPh sb="12" eb="14">
      <t>ホジョ</t>
    </rPh>
    <rPh sb="14" eb="17">
      <t>タイショウガイ</t>
    </rPh>
    <phoneticPr fontId="19"/>
  </si>
  <si>
    <t>単価上限超過分は、交付申請書から除外した。</t>
    <rPh sb="9" eb="11">
      <t>コウフ</t>
    </rPh>
    <phoneticPr fontId="19"/>
  </si>
  <si>
    <t>単価上限超過分の金額は、事業整理表（様式３）の支出内訳で「補助対象外経費」の欄に記載した。</t>
    <phoneticPr fontId="19"/>
  </si>
  <si>
    <t>採択条件３</t>
    <rPh sb="0" eb="2">
      <t>サイタク</t>
    </rPh>
    <rPh sb="2" eb="4">
      <t>ジョウケン</t>
    </rPh>
    <phoneticPr fontId="34"/>
  </si>
  <si>
    <t>【報償費】について、経費内訳及び支払先を記載することとし、内部支出にあたる場合は、補助対象外とする。</t>
    <rPh sb="1" eb="4">
      <t>ホウショウヒ</t>
    </rPh>
    <rPh sb="10" eb="12">
      <t>ケイヒ</t>
    </rPh>
    <rPh sb="12" eb="14">
      <t>ウチワケ</t>
    </rPh>
    <rPh sb="14" eb="15">
      <t>オヨ</t>
    </rPh>
    <rPh sb="16" eb="18">
      <t>シハライ</t>
    </rPh>
    <rPh sb="18" eb="19">
      <t>サキ</t>
    </rPh>
    <rPh sb="20" eb="22">
      <t>キサイ</t>
    </rPh>
    <rPh sb="29" eb="31">
      <t>ナイブ</t>
    </rPh>
    <rPh sb="31" eb="33">
      <t>シシュツ</t>
    </rPh>
    <rPh sb="37" eb="39">
      <t>バアイ</t>
    </rPh>
    <rPh sb="41" eb="43">
      <t>ホジョ</t>
    </rPh>
    <rPh sb="43" eb="46">
      <t>タイショウガイ</t>
    </rPh>
    <phoneticPr fontId="19"/>
  </si>
  <si>
    <t>内部支出にあたらず、事業整理表（様式３）に経費内訳及び支払先を記載した。</t>
    <phoneticPr fontId="19"/>
  </si>
  <si>
    <t>支払先（予定講師等）は、構成団体の一員であり、内部支出にあたるため、除外した。（又は事業整理表（様式３）の支出内訳で、「補助対象外経費」の欄に記載した。）</t>
    <rPh sb="0" eb="2">
      <t>シハライ</t>
    </rPh>
    <rPh sb="2" eb="3">
      <t>サキ</t>
    </rPh>
    <rPh sb="4" eb="6">
      <t>ヨテイ</t>
    </rPh>
    <rPh sb="6" eb="8">
      <t>コウシ</t>
    </rPh>
    <rPh sb="8" eb="9">
      <t>トウ</t>
    </rPh>
    <rPh sb="12" eb="14">
      <t>コウセイ</t>
    </rPh>
    <rPh sb="14" eb="16">
      <t>ダンタイ</t>
    </rPh>
    <rPh sb="17" eb="19">
      <t>イチイン</t>
    </rPh>
    <rPh sb="23" eb="25">
      <t>ナイブ</t>
    </rPh>
    <rPh sb="25" eb="27">
      <t>シシュツ</t>
    </rPh>
    <rPh sb="34" eb="36">
      <t>ジョガイ</t>
    </rPh>
    <rPh sb="40" eb="41">
      <t>マタ</t>
    </rPh>
    <rPh sb="42" eb="44">
      <t>ジギョウ</t>
    </rPh>
    <rPh sb="44" eb="46">
      <t>セイリ</t>
    </rPh>
    <rPh sb="46" eb="47">
      <t>ヒョウ</t>
    </rPh>
    <rPh sb="48" eb="50">
      <t>ヨウシキ</t>
    </rPh>
    <rPh sb="53" eb="55">
      <t>シシュツ</t>
    </rPh>
    <rPh sb="55" eb="57">
      <t>ウチワケ</t>
    </rPh>
    <rPh sb="60" eb="62">
      <t>ホジョ</t>
    </rPh>
    <rPh sb="62" eb="65">
      <t>タイショウガイ</t>
    </rPh>
    <rPh sb="65" eb="67">
      <t>ケイヒ</t>
    </rPh>
    <rPh sb="69" eb="70">
      <t>ラン</t>
    </rPh>
    <rPh sb="71" eb="73">
      <t>キサイ</t>
    </rPh>
    <phoneticPr fontId="19"/>
  </si>
  <si>
    <t>支払先（予定講師等）は未定である。（講師等決定後、内部支出にあたる場合は「補助対象外経費」に計上する。）</t>
    <phoneticPr fontId="19"/>
  </si>
  <si>
    <t>採択条件４</t>
    <rPh sb="0" eb="2">
      <t>サイタク</t>
    </rPh>
    <rPh sb="2" eb="4">
      <t>ジョウケン</t>
    </rPh>
    <phoneticPr fontId="34"/>
  </si>
  <si>
    <t>○○は、補助対象外とする。</t>
    <rPh sb="4" eb="6">
      <t>ホジョ</t>
    </rPh>
    <rPh sb="6" eb="9">
      <t>タイショウガイ</t>
    </rPh>
    <phoneticPr fontId="19"/>
  </si>
  <si>
    <t>該当経費を交付申請書から除外した。</t>
    <rPh sb="5" eb="7">
      <t>コウフ</t>
    </rPh>
    <phoneticPr fontId="19"/>
  </si>
  <si>
    <t>該当経費について事業整理表（様式３）の支出内訳で「補助対象外経費」の欄に記載した。</t>
    <rPh sb="0" eb="2">
      <t>ガイトウ</t>
    </rPh>
    <rPh sb="2" eb="4">
      <t>ケイヒ</t>
    </rPh>
    <rPh sb="8" eb="10">
      <t>ジギョウ</t>
    </rPh>
    <phoneticPr fontId="19"/>
  </si>
  <si>
    <t>採択条件５</t>
    <rPh sb="0" eb="2">
      <t>サイタク</t>
    </rPh>
    <rPh sb="2" eb="4">
      <t>ジョウケン</t>
    </rPh>
    <phoneticPr fontId="34"/>
  </si>
  <si>
    <t>練習用にのみ使用する用具である場合、補助対象外とする。</t>
    <rPh sb="0" eb="2">
      <t>レンシュウ</t>
    </rPh>
    <rPh sb="2" eb="3">
      <t>ヨウ</t>
    </rPh>
    <rPh sb="6" eb="8">
      <t>シヨウ</t>
    </rPh>
    <rPh sb="10" eb="12">
      <t>ヨウグ</t>
    </rPh>
    <rPh sb="15" eb="17">
      <t>バアイ</t>
    </rPh>
    <rPh sb="18" eb="20">
      <t>ホジョ</t>
    </rPh>
    <rPh sb="20" eb="23">
      <t>タイショウガイ</t>
    </rPh>
    <phoneticPr fontId="19"/>
  </si>
  <si>
    <t>祭礼行事等の当日にも使用している用具である。</t>
    <rPh sb="0" eb="4">
      <t>サイレイギョウジ</t>
    </rPh>
    <rPh sb="4" eb="5">
      <t>トウ</t>
    </rPh>
    <rPh sb="6" eb="8">
      <t>トウジツ</t>
    </rPh>
    <rPh sb="10" eb="12">
      <t>シヨウ</t>
    </rPh>
    <rPh sb="16" eb="18">
      <t>ヨウグ</t>
    </rPh>
    <phoneticPr fontId="19"/>
  </si>
  <si>
    <t>練習用にのみ使用している用具であるため、交付申請書から除外した。</t>
    <rPh sb="20" eb="25">
      <t>コウフシンセイショ</t>
    </rPh>
    <rPh sb="27" eb="29">
      <t>ジョガイ</t>
    </rPh>
    <phoneticPr fontId="19"/>
  </si>
  <si>
    <t>採択条件６</t>
    <rPh sb="0" eb="2">
      <t>サイタク</t>
    </rPh>
    <rPh sb="2" eb="3">
      <t>ジョウ</t>
    </rPh>
    <phoneticPr fontId="34"/>
  </si>
  <si>
    <t>山車等に付属している○○である。</t>
    <rPh sb="2" eb="3">
      <t>トウ</t>
    </rPh>
    <phoneticPr fontId="19"/>
  </si>
  <si>
    <t>祭礼行事等の当日に行列の一員が手持ちし、巡行するための提灯である。</t>
    <rPh sb="0" eb="2">
      <t>サイレイ</t>
    </rPh>
    <rPh sb="2" eb="4">
      <t>ギョウジ</t>
    </rPh>
    <rPh sb="4" eb="5">
      <t>トウ</t>
    </rPh>
    <rPh sb="6" eb="8">
      <t>トウジツ</t>
    </rPh>
    <rPh sb="27" eb="29">
      <t>チョウチン</t>
    </rPh>
    <phoneticPr fontId="19"/>
  </si>
  <si>
    <t>○○は、祭礼行事等に用いる本質的な用具ではなく、祭礼行事等を活性化するための道具・装飾品類であるため、交付申請書から除外した。</t>
    <rPh sb="51" eb="53">
      <t>コウフ</t>
    </rPh>
    <phoneticPr fontId="19"/>
  </si>
  <si>
    <t>その他：※○○について、祭礼行事等の中での使い方を詳しく説明し、写真等の資料があれば提出すること。</t>
    <rPh sb="2" eb="3">
      <t>タ</t>
    </rPh>
    <rPh sb="25" eb="26">
      <t>クワ</t>
    </rPh>
    <rPh sb="32" eb="35">
      <t>シャシントウ</t>
    </rPh>
    <rPh sb="36" eb="38">
      <t>シリョウ</t>
    </rPh>
    <rPh sb="42" eb="44">
      <t>テイシュツ</t>
    </rPh>
    <phoneticPr fontId="19"/>
  </si>
  <si>
    <t>採択条件７</t>
    <rPh sb="0" eb="2">
      <t>サイタク</t>
    </rPh>
    <rPh sb="2" eb="4">
      <t>ジョウケン</t>
    </rPh>
    <phoneticPr fontId="34"/>
  </si>
  <si>
    <t>地域に古くから継承されている伝統行事や民俗芸能等に関する取組の場合、補助対象とする。</t>
    <rPh sb="0" eb="2">
      <t>チイキ</t>
    </rPh>
    <rPh sb="3" eb="4">
      <t>フル</t>
    </rPh>
    <rPh sb="7" eb="9">
      <t>ケイショウ</t>
    </rPh>
    <rPh sb="14" eb="16">
      <t>デントウ</t>
    </rPh>
    <rPh sb="16" eb="18">
      <t>ギョウジ</t>
    </rPh>
    <rPh sb="19" eb="21">
      <t>ミンゾク</t>
    </rPh>
    <rPh sb="21" eb="23">
      <t>ゲイノウ</t>
    </rPh>
    <rPh sb="23" eb="24">
      <t>トウ</t>
    </rPh>
    <rPh sb="25" eb="26">
      <t>カン</t>
    </rPh>
    <rPh sb="28" eb="30">
      <t>トリクミ</t>
    </rPh>
    <rPh sb="31" eb="33">
      <t>バアイ</t>
    </rPh>
    <rPh sb="34" eb="36">
      <t>ホジョ</t>
    </rPh>
    <rPh sb="36" eb="38">
      <t>タイショウ</t>
    </rPh>
    <phoneticPr fontId="19"/>
  </si>
  <si>
    <r>
      <t>交付申請書の事業整理表（様式３）の「対象となる文化財の概要及び上記伝統芸能・伝統行事等の由来・歴史」に、修理・新調対象用具を用いる伝統芸能・祭礼行事の起源・由来を記載した。</t>
    </r>
    <r>
      <rPr>
        <b/>
        <sz val="10"/>
        <color theme="1"/>
        <rFont val="ＭＳ ゴシック"/>
        <family val="3"/>
        <charset val="128"/>
      </rPr>
      <t>※神社等の起源・由来ではなく、対象用具を用いる行事等の起源・由来を記載してください。</t>
    </r>
    <rPh sb="0" eb="5">
      <t>コウフシンセイショ</t>
    </rPh>
    <phoneticPr fontId="19"/>
  </si>
  <si>
    <t>採択条件８</t>
    <rPh sb="0" eb="2">
      <t>サイタク</t>
    </rPh>
    <rPh sb="2" eb="4">
      <t>ジョウケン</t>
    </rPh>
    <phoneticPr fontId="34"/>
  </si>
  <si>
    <t>実施団体及び修理・新調対象用具の所有者が実行委員会等またはその構成団体である場合、補助対象とする。</t>
    <rPh sb="0" eb="2">
      <t>ジッシ</t>
    </rPh>
    <rPh sb="4" eb="5">
      <t>オヨ</t>
    </rPh>
    <rPh sb="6" eb="8">
      <t>シュウリ</t>
    </rPh>
    <rPh sb="9" eb="11">
      <t>シンチョウ</t>
    </rPh>
    <rPh sb="11" eb="13">
      <t>タイショウ</t>
    </rPh>
    <rPh sb="13" eb="15">
      <t>ヨウグ</t>
    </rPh>
    <rPh sb="16" eb="19">
      <t>ショユウシャ</t>
    </rPh>
    <rPh sb="20" eb="22">
      <t>ジッコウ</t>
    </rPh>
    <rPh sb="22" eb="25">
      <t>イインカイ</t>
    </rPh>
    <rPh sb="25" eb="26">
      <t>トウ</t>
    </rPh>
    <rPh sb="31" eb="33">
      <t>コウセイ</t>
    </rPh>
    <rPh sb="33" eb="35">
      <t>ダンタイ</t>
    </rPh>
    <rPh sb="38" eb="40">
      <t>バアイ</t>
    </rPh>
    <rPh sb="41" eb="43">
      <t>ホジョ</t>
    </rPh>
    <rPh sb="43" eb="45">
      <t>タイショウ</t>
    </rPh>
    <phoneticPr fontId="19"/>
  </si>
  <si>
    <t>実施団体及び修理・新調対象用具の所有者は、実行委員会等又はその構成団体であり、そのことが分かる名簿や一覧等を交付申請書に添付した。</t>
    <rPh sb="2" eb="4">
      <t>ダンタイ</t>
    </rPh>
    <rPh sb="50" eb="52">
      <t>イチラン</t>
    </rPh>
    <rPh sb="52" eb="53">
      <t>トウ</t>
    </rPh>
    <rPh sb="54" eb="56">
      <t>コウフ</t>
    </rPh>
    <phoneticPr fontId="19"/>
  </si>
  <si>
    <t>実施団体及び修理・新調対象用具の所有者は、実行委員会等又はその構成団体ではないため、該当経費を交付申請書から除外した。</t>
    <rPh sb="47" eb="49">
      <t>コウフ</t>
    </rPh>
    <phoneticPr fontId="19"/>
  </si>
  <si>
    <t>採択条件９</t>
    <rPh sb="0" eb="2">
      <t>サイタク</t>
    </rPh>
    <rPh sb="2" eb="4">
      <t>ジョウケン</t>
    </rPh>
    <phoneticPr fontId="34"/>
  </si>
  <si>
    <t>古くからの仕様に基づく修理・新調を行うこと。</t>
    <rPh sb="0" eb="1">
      <t>フル</t>
    </rPh>
    <rPh sb="5" eb="7">
      <t>シヨウ</t>
    </rPh>
    <rPh sb="8" eb="9">
      <t>モト</t>
    </rPh>
    <rPh sb="11" eb="13">
      <t>シュウリ</t>
    </rPh>
    <rPh sb="14" eb="16">
      <t>シンチョウ</t>
    </rPh>
    <rPh sb="17" eb="18">
      <t>オコナ</t>
    </rPh>
    <phoneticPr fontId="19"/>
  </si>
  <si>
    <t>専門家の意見や根拠資料をふまえ、古くから継承されてきた仕様に基づく修理・新調を行う。</t>
    <phoneticPr fontId="19"/>
  </si>
  <si>
    <t>古くから継承されてきた仕様に基づかず、今回、新たに追加する（または、変更を加える）修理・新調であったため、当該部分に係る経費は、交付申請書から除外した。（又は事業整理表（様式３）の支出内訳で、「補助対象外経費」の欄に記載した。）</t>
    <rPh sb="64" eb="66">
      <t>コウフ</t>
    </rPh>
    <rPh sb="68" eb="69">
      <t>ショ</t>
    </rPh>
    <rPh sb="77" eb="78">
      <t>マタ</t>
    </rPh>
    <phoneticPr fontId="19"/>
  </si>
  <si>
    <t>採択条件１０</t>
    <rPh sb="0" eb="2">
      <t>サイタク</t>
    </rPh>
    <rPh sb="2" eb="4">
      <t>ジョウケン</t>
    </rPh>
    <phoneticPr fontId="34"/>
  </si>
  <si>
    <t>文化財の価値に変容が生じないよう仕様を策定し、指定者である地方公共団体の文化財担当部局と相談のうえ、事業を実施すること。</t>
    <phoneticPr fontId="19"/>
  </si>
  <si>
    <t>○○市○○課と相談のうえ仕様を作成し、進捗状況を確認しながら、修理・新調を進める。</t>
    <rPh sb="2" eb="3">
      <t>シ</t>
    </rPh>
    <rPh sb="5" eb="6">
      <t>カ</t>
    </rPh>
    <rPh sb="7" eb="9">
      <t>ソウダン</t>
    </rPh>
    <rPh sb="12" eb="14">
      <t>シヨウ</t>
    </rPh>
    <rPh sb="15" eb="17">
      <t>サクセイ</t>
    </rPh>
    <rPh sb="19" eb="21">
      <t>シンチョク</t>
    </rPh>
    <rPh sb="21" eb="23">
      <t>ジョウキョウ</t>
    </rPh>
    <rPh sb="24" eb="26">
      <t>カクニン</t>
    </rPh>
    <rPh sb="31" eb="33">
      <t>シュウリ</t>
    </rPh>
    <rPh sb="34" eb="36">
      <t>シンチョウ</t>
    </rPh>
    <rPh sb="37" eb="38">
      <t>スス</t>
    </rPh>
    <phoneticPr fontId="19"/>
  </si>
  <si>
    <t>採択条件１１</t>
    <rPh sb="0" eb="2">
      <t>サイタク</t>
    </rPh>
    <rPh sb="2" eb="4">
      <t>ジョウケン</t>
    </rPh>
    <phoneticPr fontId="34"/>
  </si>
  <si>
    <t>専門家に受けた指導内容の書面は、指導を受けた専門家の氏名、所属を明記すること。</t>
    <rPh sb="0" eb="3">
      <t>センモンカ</t>
    </rPh>
    <rPh sb="4" eb="5">
      <t>ウ</t>
    </rPh>
    <rPh sb="7" eb="9">
      <t>シドウ</t>
    </rPh>
    <rPh sb="9" eb="11">
      <t>ナイヨウ</t>
    </rPh>
    <rPh sb="12" eb="14">
      <t>ショメン</t>
    </rPh>
    <rPh sb="16" eb="18">
      <t>シドウ</t>
    </rPh>
    <rPh sb="19" eb="20">
      <t>ウ</t>
    </rPh>
    <rPh sb="22" eb="25">
      <t>センモンカ</t>
    </rPh>
    <rPh sb="26" eb="28">
      <t>シメイ</t>
    </rPh>
    <rPh sb="29" eb="31">
      <t>ショゾク</t>
    </rPh>
    <rPh sb="32" eb="34">
      <t>メイキ</t>
    </rPh>
    <phoneticPr fontId="19"/>
  </si>
  <si>
    <t>指導を受けた専門家の氏名・所属を明記した書面を交付申請書に添付した。</t>
    <rPh sb="0" eb="2">
      <t>シドウ</t>
    </rPh>
    <rPh sb="3" eb="4">
      <t>ウ</t>
    </rPh>
    <rPh sb="6" eb="9">
      <t>センモンカ</t>
    </rPh>
    <rPh sb="10" eb="12">
      <t>シメイ</t>
    </rPh>
    <rPh sb="13" eb="15">
      <t>ショゾク</t>
    </rPh>
    <rPh sb="16" eb="18">
      <t>メイキ</t>
    </rPh>
    <rPh sb="20" eb="22">
      <t>ショメン</t>
    </rPh>
    <rPh sb="23" eb="25">
      <t>コウフ</t>
    </rPh>
    <rPh sb="25" eb="28">
      <t>シンセイショ</t>
    </rPh>
    <rPh sb="29" eb="31">
      <t>テンプ</t>
    </rPh>
    <phoneticPr fontId="19"/>
  </si>
  <si>
    <t>採択条件１２</t>
    <rPh sb="0" eb="2">
      <t>サイタク</t>
    </rPh>
    <rPh sb="2" eb="4">
      <t>ジョウケン</t>
    </rPh>
    <phoneticPr fontId="34"/>
  </si>
  <si>
    <t>見積書の宛名は、実行委員会等の補助事業者名（構成団体を含む）とすること。</t>
    <rPh sb="0" eb="3">
      <t>ミツモリショ</t>
    </rPh>
    <rPh sb="4" eb="6">
      <t>アテナ</t>
    </rPh>
    <rPh sb="8" eb="10">
      <t>ジッコウ</t>
    </rPh>
    <rPh sb="10" eb="13">
      <t>イインカイ</t>
    </rPh>
    <rPh sb="13" eb="14">
      <t>トウ</t>
    </rPh>
    <rPh sb="15" eb="17">
      <t>ホジョ</t>
    </rPh>
    <rPh sb="17" eb="19">
      <t>ジギョウ</t>
    </rPh>
    <rPh sb="19" eb="20">
      <t>シャ</t>
    </rPh>
    <rPh sb="20" eb="21">
      <t>メイ</t>
    </rPh>
    <rPh sb="22" eb="24">
      <t>コウセイ</t>
    </rPh>
    <rPh sb="24" eb="26">
      <t>ダンタイ</t>
    </rPh>
    <rPh sb="27" eb="28">
      <t>フク</t>
    </rPh>
    <phoneticPr fontId="19"/>
  </si>
  <si>
    <t>実行委員会等の宛名が記載された見積書を交付申請書に添付した。</t>
    <rPh sb="0" eb="2">
      <t>ジッコウ</t>
    </rPh>
    <rPh sb="2" eb="5">
      <t>イインカイ</t>
    </rPh>
    <rPh sb="5" eb="6">
      <t>トウ</t>
    </rPh>
    <rPh sb="7" eb="9">
      <t>アテナ</t>
    </rPh>
    <rPh sb="10" eb="12">
      <t>キサイ</t>
    </rPh>
    <rPh sb="15" eb="18">
      <t>ミツモリショ</t>
    </rPh>
    <rPh sb="19" eb="21">
      <t>コウフ</t>
    </rPh>
    <rPh sb="21" eb="24">
      <t>シンセイショ</t>
    </rPh>
    <rPh sb="25" eb="27">
      <t>テンプ</t>
    </rPh>
    <phoneticPr fontId="19"/>
  </si>
  <si>
    <t>見積書の宛名は、実行委員会等またはその構成団体であり、組織構成がわかる名簿等を交付申請書に添付した。</t>
    <rPh sb="37" eb="38">
      <t>トウ</t>
    </rPh>
    <rPh sb="38" eb="39">
      <t>イットウ</t>
    </rPh>
    <rPh sb="39" eb="41">
      <t>コウフ</t>
    </rPh>
    <phoneticPr fontId="19"/>
  </si>
  <si>
    <t>採択条件１３</t>
    <rPh sb="0" eb="2">
      <t>サイタク</t>
    </rPh>
    <rPh sb="2" eb="4">
      <t>ジョウケン</t>
    </rPh>
    <phoneticPr fontId="34"/>
  </si>
  <si>
    <t>○○を提出すること。</t>
    <rPh sb="3" eb="5">
      <t>テイシュツ</t>
    </rPh>
    <phoneticPr fontId="19"/>
  </si>
  <si>
    <t>交付申請書に添付した。</t>
    <rPh sb="0" eb="2">
      <t>コウフ</t>
    </rPh>
    <phoneticPr fontId="19"/>
  </si>
  <si>
    <t>採択条件１４</t>
    <rPh sb="0" eb="2">
      <t>サイタク</t>
    </rPh>
    <rPh sb="2" eb="4">
      <t>ジョウケン</t>
    </rPh>
    <phoneticPr fontId="34"/>
  </si>
  <si>
    <t>後継者養成事業で作成する○○は、本年度に、後継者養成に資する取組を実施し、活用すること。</t>
    <rPh sb="0" eb="3">
      <t>コウケイシャ</t>
    </rPh>
    <rPh sb="3" eb="5">
      <t>ヨウセイ</t>
    </rPh>
    <rPh sb="5" eb="7">
      <t>ジギョウ</t>
    </rPh>
    <rPh sb="8" eb="10">
      <t>サクセイ</t>
    </rPh>
    <rPh sb="16" eb="19">
      <t>ホンネンド</t>
    </rPh>
    <rPh sb="21" eb="24">
      <t>コウケイシャ</t>
    </rPh>
    <rPh sb="24" eb="26">
      <t>ヨウセイ</t>
    </rPh>
    <rPh sb="27" eb="28">
      <t>シ</t>
    </rPh>
    <rPh sb="30" eb="32">
      <t>トリクミ</t>
    </rPh>
    <rPh sb="33" eb="35">
      <t>ジッシ</t>
    </rPh>
    <rPh sb="37" eb="39">
      <t>カツヨウ</t>
    </rPh>
    <phoneticPr fontId="19"/>
  </si>
  <si>
    <t>作成した○○を活用する後継者養成に資する取組を本年度内に実施する。（取組内容は事業整理表（様式３）の「令和４年度事業の内容」に記載した。）</t>
    <rPh sb="7" eb="9">
      <t>カツヨウ</t>
    </rPh>
    <rPh sb="11" eb="14">
      <t>コウケイシャ</t>
    </rPh>
    <rPh sb="14" eb="16">
      <t>ヨウセイ</t>
    </rPh>
    <rPh sb="17" eb="18">
      <t>シ</t>
    </rPh>
    <rPh sb="20" eb="22">
      <t>トリクミ</t>
    </rPh>
    <rPh sb="28" eb="30">
      <t>ジッシ</t>
    </rPh>
    <rPh sb="34" eb="36">
      <t>トリクミ</t>
    </rPh>
    <rPh sb="36" eb="38">
      <t>ナイヨウ</t>
    </rPh>
    <rPh sb="39" eb="41">
      <t>ジギョウ</t>
    </rPh>
    <rPh sb="41" eb="43">
      <t>セイリ</t>
    </rPh>
    <rPh sb="43" eb="44">
      <t>ヒョウ</t>
    </rPh>
    <rPh sb="45" eb="47">
      <t>ヨウシキ</t>
    </rPh>
    <rPh sb="51" eb="53">
      <t>レイワ</t>
    </rPh>
    <rPh sb="54" eb="56">
      <t>ネンド</t>
    </rPh>
    <rPh sb="56" eb="58">
      <t>ジギョウ</t>
    </rPh>
    <rPh sb="59" eb="61">
      <t>ナイヨウ</t>
    </rPh>
    <rPh sb="63" eb="65">
      <t>キサイ</t>
    </rPh>
    <phoneticPr fontId="19"/>
  </si>
  <si>
    <t>作成した○○を活用する後継者養成に資する取組を本年度内に実施しないため、交付申請書から○○に係る該当経費を除外した。</t>
    <rPh sb="36" eb="38">
      <t>コウフ</t>
    </rPh>
    <phoneticPr fontId="19"/>
  </si>
  <si>
    <t>採択条件１５</t>
    <rPh sb="0" eb="2">
      <t>サイタク</t>
    </rPh>
    <rPh sb="2" eb="4">
      <t>ジョウケン</t>
    </rPh>
    <phoneticPr fontId="34"/>
  </si>
  <si>
    <t>【対応状況を記載】</t>
    <rPh sb="1" eb="3">
      <t>タイオウ</t>
    </rPh>
    <rPh sb="3" eb="5">
      <t>ジョウキョウ</t>
    </rPh>
    <rPh sb="6" eb="8">
      <t>キサイ</t>
    </rPh>
    <phoneticPr fontId="19"/>
  </si>
  <si>
    <t>祭礼用具に係る○○の場合、補助対象とする。</t>
    <rPh sb="0" eb="2">
      <t>サイレイ</t>
    </rPh>
    <rPh sb="2" eb="4">
      <t>ヨウグ</t>
    </rPh>
    <rPh sb="5" eb="6">
      <t>カカ</t>
    </rPh>
    <rPh sb="10" eb="12">
      <t>バアイ</t>
    </rPh>
    <rPh sb="13" eb="15">
      <t>ホジョ</t>
    </rPh>
    <rPh sb="15" eb="17">
      <t>タイショウ</t>
    </rPh>
    <phoneticPr fontId="19"/>
  </si>
  <si>
    <t>（事業番号）　　　　（保存会等名称）</t>
    <rPh sb="1" eb="5">
      <t>ジギョウバンゴウ</t>
    </rPh>
    <rPh sb="11" eb="15">
      <t>ホゾンカイトウ</t>
    </rPh>
    <rPh sb="15" eb="17">
      <t>メイショウ</t>
    </rPh>
    <phoneticPr fontId="19"/>
  </si>
  <si>
    <t>（様式A）</t>
    <rPh sb="1" eb="3">
      <t>ヨウシキ</t>
    </rPh>
    <phoneticPr fontId="34"/>
  </si>
  <si>
    <t>補助事業者等変更届</t>
    <rPh sb="0" eb="2">
      <t>ホジョ</t>
    </rPh>
    <rPh sb="2" eb="5">
      <t>ジギョウシャ</t>
    </rPh>
    <rPh sb="5" eb="6">
      <t>トウ</t>
    </rPh>
    <rPh sb="6" eb="7">
      <t>ヘン</t>
    </rPh>
    <rPh sb="7" eb="8">
      <t>サラ</t>
    </rPh>
    <rPh sb="8" eb="9">
      <t>トド</t>
    </rPh>
    <phoneticPr fontId="34"/>
  </si>
  <si>
    <t xml:space="preserve">                 令和      年       月       日</t>
    <rPh sb="17" eb="19">
      <t>レイワ</t>
    </rPh>
    <rPh sb="25" eb="26">
      <t>ネン</t>
    </rPh>
    <rPh sb="33" eb="34">
      <t>ツキ</t>
    </rPh>
    <rPh sb="41" eb="42">
      <t>ヒ</t>
    </rPh>
    <phoneticPr fontId="34"/>
  </si>
  <si>
    <t>補助事業者名</t>
    <rPh sb="0" eb="2">
      <t>ホジョ</t>
    </rPh>
    <rPh sb="2" eb="6">
      <t>ジギョウシャメイ</t>
    </rPh>
    <phoneticPr fontId="34"/>
  </si>
  <si>
    <t>代表者職名</t>
    <rPh sb="0" eb="3">
      <t>ダイヒョウシャ</t>
    </rPh>
    <rPh sb="3" eb="5">
      <t>ショクメイ</t>
    </rPh>
    <phoneticPr fontId="34"/>
  </si>
  <si>
    <t xml:space="preserve">： </t>
    <phoneticPr fontId="34"/>
  </si>
  <si>
    <t>代表者氏名</t>
    <rPh sb="0" eb="3">
      <t>ダイヒョウシャ</t>
    </rPh>
    <rPh sb="3" eb="5">
      <t>シメイ</t>
    </rPh>
    <phoneticPr fontId="34"/>
  </si>
  <si>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34"/>
  </si>
  <si>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34"/>
  </si>
  <si>
    <t>変 更 前</t>
    <rPh sb="0" eb="1">
      <t>ヘン</t>
    </rPh>
    <rPh sb="2" eb="3">
      <t>サラ</t>
    </rPh>
    <rPh sb="4" eb="5">
      <t>マエ</t>
    </rPh>
    <phoneticPr fontId="34"/>
  </si>
  <si>
    <t>変 更 後</t>
    <rPh sb="0" eb="1">
      <t>ヘン</t>
    </rPh>
    <rPh sb="2" eb="3">
      <t>サラ</t>
    </rPh>
    <rPh sb="4" eb="5">
      <t>ゴ</t>
    </rPh>
    <phoneticPr fontId="34"/>
  </si>
  <si>
    <t>⇒</t>
    <phoneticPr fontId="34"/>
  </si>
  <si>
    <t>所在地</t>
    <rPh sb="0" eb="3">
      <t>ショザイチ</t>
    </rPh>
    <phoneticPr fontId="34"/>
  </si>
  <si>
    <t>(〒        -         )</t>
    <phoneticPr fontId="34"/>
  </si>
  <si>
    <t>上記変更に伴い，口座の名義変更がある。</t>
    <rPh sb="0" eb="2">
      <t>ジョウキ</t>
    </rPh>
    <rPh sb="2" eb="4">
      <t>ヘンコウ</t>
    </rPh>
    <rPh sb="5" eb="6">
      <t>トモナ</t>
    </rPh>
    <rPh sb="8" eb="10">
      <t>コウザ</t>
    </rPh>
    <rPh sb="11" eb="13">
      <t>メイギ</t>
    </rPh>
    <rPh sb="13" eb="15">
      <t>ヘンコウ</t>
    </rPh>
    <phoneticPr fontId="34"/>
  </si>
  <si>
    <t>口座振込依頼書を添付</t>
    <rPh sb="0" eb="2">
      <t>コウザ</t>
    </rPh>
    <rPh sb="2" eb="4">
      <t>フリコミ</t>
    </rPh>
    <rPh sb="4" eb="7">
      <t>イライショ</t>
    </rPh>
    <rPh sb="8" eb="10">
      <t>テンプ</t>
    </rPh>
    <phoneticPr fontId="34"/>
  </si>
  <si>
    <t>※変更する項目のみ□欄にチェックを入れ，内容を記入。</t>
    <rPh sb="1" eb="3">
      <t>ヘンコウ</t>
    </rPh>
    <rPh sb="5" eb="7">
      <t>コウモク</t>
    </rPh>
    <rPh sb="10" eb="11">
      <t>ラン</t>
    </rPh>
    <rPh sb="17" eb="18">
      <t>イ</t>
    </rPh>
    <rPh sb="20" eb="22">
      <t>ナイヨウ</t>
    </rPh>
    <rPh sb="23" eb="25">
      <t>キニュウ</t>
    </rPh>
    <phoneticPr fontId="34"/>
  </si>
  <si>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34"/>
  </si>
  <si>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34"/>
  </si>
  <si>
    <t>　　</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</si>
</sst>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_);[Red]\(#,##0\)"/>
  </numFmts>
  <fonts count="6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11"/>
      <color theme="1"/>
      <name val="ＭＳ ゴシック"/>
      <family val="3"/>
      <charset val="128"/>
    </font>
    <font>
      <sz val="6"/>
      <name val="ＭＳ 明朝"/>
      <family val="1"/>
      <charset val="128"/>
    </font>
    <font>
      <sz val="11"/>
      <name val="ＭＳ Ｐゴシック"/>
      <family val="2"/>
      <charset val="128"/>
      <scheme val="minor"/>
    </font>
    <font>
      <sz val="11"/>
      <color rgb="FFFF0000"/>
      <name val="ＭＳ ゴシック"/>
      <family val="3"/>
      <charset val="128"/>
    </font>
    <font>
      <sz val="14"/>
      <name val="ＭＳ ゴシック"/>
      <family val="3"/>
      <charset val="128"/>
    </font>
    <font>
      <b/>
      <sz val="9"/>
      <color indexed="81"/>
      <name val="MS P ゴシック"/>
      <family val="3"/>
      <charset val="128"/>
    </font>
    <font>
      <b/>
      <sz val="11"/>
      <color rgb="FFFF0000"/>
      <name val="ＭＳ ゴシック"/>
      <family val="3"/>
      <charset val="128"/>
    </font>
    <font>
      <sz val="6"/>
      <name val="ＭＳ Ｐゴシック"/>
      <family val="3"/>
      <charset val="128"/>
    </font>
    <font>
      <b/>
      <sz val="11"/>
      <color theme="1"/>
      <name val="ＭＳ ゴシック"/>
      <family val="3"/>
      <charset val="128"/>
    </font>
    <font>
      <b/>
      <sz val="16"/>
      <color rgb="FFFF0000"/>
      <name val="ＭＳ ゴシック"/>
      <family val="3"/>
      <charset val="128"/>
    </font>
    <font>
      <b/>
      <sz val="18"/>
      <color rgb="FFFF0000"/>
      <name val="ＭＳ ゴシック"/>
      <family val="3"/>
      <charset val="128"/>
    </font>
    <font>
      <b/>
      <sz val="14"/>
      <color rgb="FFFF0000"/>
      <name val="ＭＳ ゴシック"/>
      <family val="3"/>
      <charset val="128"/>
    </font>
    <font>
      <b/>
      <sz val="12"/>
      <name val="ＭＳ ゴシック"/>
      <family val="3"/>
      <charset val="128"/>
    </font>
    <font>
      <b/>
      <sz val="12"/>
      <color theme="1"/>
      <name val="ＭＳ ゴシック"/>
      <family val="3"/>
      <charset val="128"/>
    </font>
    <font>
      <sz val="9"/>
      <color theme="1"/>
      <name val="ＭＳ ゴシック"/>
      <family val="3"/>
      <charset val="128"/>
    </font>
    <font>
      <u/>
      <sz val="11"/>
      <color theme="1"/>
      <name val="ＭＳ ゴシック"/>
      <family val="3"/>
      <charset val="128"/>
    </font>
    <font>
      <b/>
      <sz val="10"/>
      <color rgb="FF33CC33"/>
      <name val="ＭＳ ゴシック"/>
      <family val="3"/>
      <charset val="128"/>
    </font>
    <font>
      <sz val="9"/>
      <color rgb="FFFF0000"/>
      <name val="ＭＳ ゴシック"/>
      <family val="3"/>
      <charset val="128"/>
    </font>
    <font>
      <b/>
      <sz val="11"/>
      <name val="ＭＳ ゴシック"/>
      <family val="3"/>
      <charset val="128"/>
    </font>
    <font>
      <b/>
      <sz val="16"/>
      <color theme="1"/>
      <name val="ＭＳ ゴシック"/>
      <family val="3"/>
      <charset val="128"/>
    </font>
    <font>
      <sz val="14"/>
      <color theme="1"/>
      <name val="ＭＳ ゴシック"/>
      <family val="3"/>
      <charset val="128"/>
    </font>
    <font>
      <sz val="12"/>
      <color theme="1"/>
      <name val="ＭＳ ゴシック"/>
      <family val="3"/>
      <charset val="128"/>
    </font>
    <font>
      <b/>
      <sz val="11"/>
      <name val="ＭＳ Ｐゴシック"/>
      <family val="3"/>
      <charset val="128"/>
      <scheme val="minor"/>
    </font>
    <font>
      <b/>
      <sz val="14"/>
      <color theme="1"/>
      <name val="ＭＳ ゴシック"/>
      <family val="3"/>
      <charset val="128"/>
    </font>
    <font>
      <sz val="8"/>
      <color theme="1"/>
      <name val="ＭＳ ゴシック"/>
      <family val="3"/>
      <charset val="128"/>
    </font>
    <font>
      <b/>
      <sz val="10"/>
      <color theme="1"/>
      <name val="ＭＳ ゴシック"/>
      <family val="3"/>
      <charset val="128"/>
    </font>
    <font>
      <b/>
      <sz val="10"/>
      <name val="ＭＳ ゴシック"/>
      <family val="3"/>
      <charset val="128"/>
    </font>
    <font>
      <sz val="9"/>
      <color rgb="FF000000"/>
      <name val="Meiryo UI"/>
      <family val="3"/>
      <charset val="128"/>
    </font>
    <font>
      <sz val="11"/>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0C0C0"/>
        <bgColor indexed="64"/>
      </patternFill>
    </fill>
    <fill>
      <patternFill patternType="solid">
        <fgColor rgb="FFDDDDDD"/>
        <bgColor indexed="64"/>
      </patternFill>
    </fill>
    <fill>
      <patternFill patternType="solid">
        <fgColor rgb="FFFCFEB0"/>
        <bgColor indexed="64"/>
      </patternFill>
    </fill>
  </fills>
  <borders count="12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uble">
        <color indexed="64"/>
      </right>
      <top style="thin">
        <color indexed="64"/>
      </top>
      <bottom style="thin">
        <color indexed="64"/>
      </bottom>
      <diagonal/>
    </border>
  </borders>
  <cellStyleXfs count="44">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55" fillId="0" borderId="0"/>
  </cellStyleXfs>
  <cellXfs count="725">
    <xf numFmtId="0" fontId="0" fillId="0" borderId="0" xfId="0">
      <alignment vertical="center"/>
    </xf>
    <xf numFmtId="0" fontId="23" fillId="0" borderId="0" xfId="3" applyFont="1" applyFill="1">
      <alignment vertical="center"/>
    </xf>
    <xf numFmtId="38" fontId="23" fillId="0" borderId="0" xfId="5" applyFont="1" applyFill="1" applyAlignment="1">
      <alignment horizontal="right" vertical="center"/>
    </xf>
    <xf numFmtId="0" fontId="23" fillId="0" borderId="0" xfId="3" applyFont="1" applyFill="1" applyBorder="1">
      <alignment vertical="center"/>
    </xf>
    <xf numFmtId="0" fontId="23" fillId="0" borderId="0" xfId="3" applyFont="1" applyFill="1" applyBorder="1" applyAlignment="1">
      <alignment vertical="center"/>
    </xf>
    <xf numFmtId="0" fontId="23" fillId="0" borderId="0" xfId="2" applyFont="1" applyFill="1">
      <alignment vertical="center"/>
    </xf>
    <xf numFmtId="0" fontId="8" fillId="0" borderId="0" xfId="13">
      <alignment vertical="center"/>
    </xf>
    <xf numFmtId="0" fontId="23" fillId="0" borderId="28" xfId="2" applyFont="1" applyFill="1" applyBorder="1">
      <alignment vertical="center"/>
    </xf>
    <xf numFmtId="0" fontId="23" fillId="0" borderId="33" xfId="2" applyFont="1" applyFill="1" applyBorder="1">
      <alignment vertical="center"/>
    </xf>
    <xf numFmtId="0" fontId="23" fillId="0" borderId="0" xfId="2" applyFont="1" applyFill="1" applyBorder="1" applyAlignment="1">
      <alignment vertical="center"/>
    </xf>
    <xf numFmtId="0" fontId="24" fillId="0" borderId="0" xfId="2" applyFont="1" applyFill="1">
      <alignment vertical="center"/>
    </xf>
    <xf numFmtId="0" fontId="23" fillId="0" borderId="8" xfId="2" applyFont="1" applyFill="1" applyBorder="1">
      <alignment vertical="center"/>
    </xf>
    <xf numFmtId="0" fontId="23" fillId="0" borderId="21" xfId="2" applyFont="1" applyFill="1" applyBorder="1">
      <alignment vertical="center"/>
    </xf>
    <xf numFmtId="176" fontId="23" fillId="0" borderId="0" xfId="3" applyNumberFormat="1" applyFont="1" applyFill="1">
      <alignment vertical="center"/>
    </xf>
    <xf numFmtId="0" fontId="24" fillId="3" borderId="0" xfId="3" applyFont="1" applyFill="1" applyBorder="1" applyAlignment="1">
      <alignment vertical="center" wrapText="1"/>
    </xf>
    <xf numFmtId="0" fontId="24" fillId="3" borderId="8" xfId="3" applyFont="1" applyFill="1" applyBorder="1" applyAlignment="1">
      <alignment vertical="center" wrapText="1"/>
    </xf>
    <xf numFmtId="0" fontId="24" fillId="3" borderId="21" xfId="3" applyFont="1" applyFill="1" applyBorder="1" applyAlignment="1">
      <alignment vertical="center" wrapText="1"/>
    </xf>
    <xf numFmtId="0" fontId="24" fillId="3" borderId="19" xfId="3" applyFont="1" applyFill="1" applyBorder="1" applyAlignment="1">
      <alignment vertical="center" wrapText="1"/>
    </xf>
    <xf numFmtId="0" fontId="27" fillId="0" borderId="0" xfId="39" applyFont="1">
      <alignment vertical="center"/>
    </xf>
    <xf numFmtId="0" fontId="36" fillId="0" borderId="0" xfId="39" applyFont="1" applyAlignment="1">
      <alignment horizontal="center" vertical="center"/>
    </xf>
    <xf numFmtId="0" fontId="37" fillId="0" borderId="0" xfId="0" applyFont="1">
      <alignment vertical="center"/>
    </xf>
    <xf numFmtId="58" fontId="27" fillId="0" borderId="0" xfId="39" applyNumberFormat="1" applyFont="1" applyAlignment="1">
      <alignment horizontal="right" vertical="center"/>
    </xf>
    <xf numFmtId="0" fontId="38" fillId="0" borderId="0" xfId="0" applyFont="1">
      <alignment vertical="center"/>
    </xf>
    <xf numFmtId="0" fontId="39" fillId="0" borderId="0" xfId="0" applyFont="1">
      <alignment vertical="center"/>
    </xf>
    <xf numFmtId="0" fontId="38" fillId="0" borderId="0" xfId="39" applyFont="1">
      <alignment vertical="center"/>
    </xf>
    <xf numFmtId="0" fontId="36" fillId="0" borderId="0" xfId="39" applyFont="1">
      <alignment vertical="center"/>
    </xf>
    <xf numFmtId="0" fontId="27" fillId="0" borderId="6" xfId="39" applyFont="1" applyBorder="1" applyAlignment="1"/>
    <xf numFmtId="0" fontId="27" fillId="0" borderId="1" xfId="39" applyFont="1" applyBorder="1" applyAlignment="1"/>
    <xf numFmtId="0" fontId="27" fillId="0" borderId="1" xfId="39" applyFont="1" applyBorder="1" applyAlignment="1">
      <alignment horizontal="left"/>
    </xf>
    <xf numFmtId="0" fontId="27" fillId="0" borderId="5" xfId="39" applyFont="1" applyBorder="1" applyAlignment="1"/>
    <xf numFmtId="0" fontId="27" fillId="0" borderId="12" xfId="39" applyFont="1" applyBorder="1">
      <alignment vertical="center"/>
    </xf>
    <xf numFmtId="0" fontId="27" fillId="0" borderId="11" xfId="39" applyFont="1" applyBorder="1">
      <alignment vertical="center"/>
    </xf>
    <xf numFmtId="0" fontId="27" fillId="0" borderId="10" xfId="39" applyFont="1" applyBorder="1" applyAlignment="1">
      <alignment vertical="top"/>
    </xf>
    <xf numFmtId="0" fontId="27" fillId="0" borderId="8" xfId="39" applyFont="1" applyBorder="1" applyAlignment="1">
      <alignment vertical="top"/>
    </xf>
    <xf numFmtId="0" fontId="27" fillId="0" borderId="8" xfId="39" applyFont="1" applyBorder="1" applyAlignment="1">
      <alignment horizontal="left" vertical="top"/>
    </xf>
    <xf numFmtId="0" fontId="27" fillId="0" borderId="9" xfId="39" applyFont="1" applyBorder="1" applyAlignment="1">
      <alignment vertical="top"/>
    </xf>
    <xf numFmtId="0" fontId="23" fillId="0" borderId="0" xfId="3" applyFont="1" applyFill="1" applyBorder="1" applyAlignment="1">
      <alignment horizontal="center" vertical="center"/>
    </xf>
    <xf numFmtId="0" fontId="23" fillId="0" borderId="18" xfId="3" applyFont="1" applyFill="1" applyBorder="1">
      <alignment vertical="center"/>
    </xf>
    <xf numFmtId="0" fontId="23" fillId="0" borderId="34" xfId="3" applyFont="1" applyFill="1" applyBorder="1">
      <alignment vertical="center"/>
    </xf>
    <xf numFmtId="0" fontId="23" fillId="0" borderId="25" xfId="3" applyFont="1" applyFill="1" applyBorder="1">
      <alignment vertical="center"/>
    </xf>
    <xf numFmtId="0" fontId="40" fillId="0" borderId="0" xfId="0" applyFont="1">
      <alignment vertical="center"/>
    </xf>
    <xf numFmtId="0" fontId="37" fillId="0" borderId="0" xfId="0" applyFont="1" applyAlignment="1">
      <alignment horizontal="center" vertical="center"/>
    </xf>
    <xf numFmtId="0" fontId="27" fillId="0" borderId="0" xfId="0" applyFont="1">
      <alignment vertical="center"/>
    </xf>
    <xf numFmtId="0" fontId="27" fillId="0" borderId="0" xfId="0" applyFont="1" applyAlignment="1">
      <alignment horizontal="center" vertical="center"/>
    </xf>
    <xf numFmtId="38" fontId="41" fillId="0" borderId="0" xfId="5" applyFont="1" applyAlignment="1">
      <alignment vertical="center"/>
    </xf>
    <xf numFmtId="38" fontId="27" fillId="0" borderId="0" xfId="5" applyFont="1" applyAlignment="1">
      <alignment vertical="center"/>
    </xf>
    <xf numFmtId="0" fontId="40" fillId="0" borderId="0" xfId="0" applyFont="1" applyAlignment="1">
      <alignment horizontal="right" vertical="center"/>
    </xf>
    <xf numFmtId="0" fontId="27" fillId="0" borderId="0" xfId="0" applyFont="1" applyAlignment="1">
      <alignment vertical="center" wrapText="1"/>
    </xf>
    <xf numFmtId="0" fontId="42" fillId="0" borderId="0" xfId="0" applyFont="1" applyAlignment="1"/>
    <xf numFmtId="0" fontId="42" fillId="0" borderId="0" xfId="0" applyFont="1" applyAlignment="1">
      <alignment horizontal="left"/>
    </xf>
    <xf numFmtId="0" fontId="40" fillId="0" borderId="0" xfId="0" applyFont="1" applyAlignment="1">
      <alignment horizontal="center" vertical="center"/>
    </xf>
    <xf numFmtId="57" fontId="27" fillId="0" borderId="7" xfId="0" applyNumberFormat="1" applyFont="1" applyBorder="1" applyAlignment="1">
      <alignment horizontal="center" vertical="center" shrinkToFit="1"/>
    </xf>
    <xf numFmtId="0" fontId="27" fillId="0" borderId="7" xfId="0" applyFont="1" applyBorder="1" applyAlignment="1">
      <alignment horizontal="left" vertical="center" wrapText="1" shrinkToFit="1"/>
    </xf>
    <xf numFmtId="38" fontId="27" fillId="0" borderId="7" xfId="5" applyFont="1" applyBorder="1" applyAlignment="1">
      <alignment vertical="center" shrinkToFit="1"/>
    </xf>
    <xf numFmtId="38" fontId="27" fillId="0" borderId="7" xfId="5" applyFont="1" applyBorder="1" applyAlignment="1">
      <alignment horizontal="center" vertical="center" shrinkToFit="1"/>
    </xf>
    <xf numFmtId="0" fontId="27" fillId="0" borderId="0" xfId="0" applyFont="1" applyAlignment="1">
      <alignment vertical="center" shrinkToFit="1"/>
    </xf>
    <xf numFmtId="0" fontId="40" fillId="0" borderId="0" xfId="0" applyFont="1" applyAlignment="1">
      <alignment horizontal="left" vertical="center"/>
    </xf>
    <xf numFmtId="0" fontId="27" fillId="0" borderId="0" xfId="0" applyFont="1" applyAlignment="1">
      <alignment vertical="center" wrapText="1" shrinkToFit="1"/>
    </xf>
    <xf numFmtId="38" fontId="27" fillId="0" borderId="0" xfId="5" applyFont="1" applyBorder="1" applyAlignment="1">
      <alignment vertical="center"/>
    </xf>
    <xf numFmtId="0" fontId="27" fillId="0" borderId="0" xfId="0" applyFont="1" applyAlignment="1">
      <alignment horizontal="center" vertical="center" wrapText="1"/>
    </xf>
    <xf numFmtId="0" fontId="26" fillId="0" borderId="0" xfId="0" applyFont="1">
      <alignment vertical="center"/>
    </xf>
    <xf numFmtId="0" fontId="24" fillId="0" borderId="0" xfId="0" applyFont="1">
      <alignment vertical="center"/>
    </xf>
    <xf numFmtId="0" fontId="23" fillId="0" borderId="0" xfId="0" applyFont="1" applyAlignment="1">
      <alignment horizontal="center" vertical="center"/>
    </xf>
    <xf numFmtId="38" fontId="25" fillId="0" borderId="0" xfId="5" applyFont="1" applyAlignment="1">
      <alignment vertical="center"/>
    </xf>
    <xf numFmtId="38" fontId="23" fillId="0" borderId="0" xfId="5" applyFont="1" applyAlignment="1">
      <alignment vertical="center"/>
    </xf>
    <xf numFmtId="0" fontId="23" fillId="0" borderId="0" xfId="0" applyFont="1" applyAlignment="1">
      <alignment vertical="center" wrapText="1"/>
    </xf>
    <xf numFmtId="0" fontId="23" fillId="0" borderId="0" xfId="0" applyFont="1">
      <alignment vertical="center"/>
    </xf>
    <xf numFmtId="0" fontId="23" fillId="0" borderId="0" xfId="0" applyFont="1" applyAlignment="1">
      <alignment horizontal="center" vertical="center" wrapText="1"/>
    </xf>
    <xf numFmtId="0" fontId="27" fillId="0" borderId="0" xfId="40" applyFont="1">
      <alignment vertical="center"/>
    </xf>
    <xf numFmtId="0" fontId="27" fillId="0" borderId="0" xfId="40" applyFont="1" applyAlignment="1">
      <alignment horizontal="center" vertical="center"/>
    </xf>
    <xf numFmtId="0" fontId="27" fillId="0" borderId="0" xfId="40" applyFont="1" applyAlignment="1">
      <alignment vertical="center" wrapText="1"/>
    </xf>
    <xf numFmtId="57"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41" fillId="0" borderId="4" xfId="0" applyFont="1" applyBorder="1" applyAlignment="1">
      <alignment horizontal="center" vertical="center"/>
    </xf>
    <xf numFmtId="0" fontId="27" fillId="0" borderId="2" xfId="0" applyFont="1" applyBorder="1">
      <alignment vertical="center"/>
    </xf>
    <xf numFmtId="0" fontId="27" fillId="0" borderId="3" xfId="0" applyFont="1" applyBorder="1">
      <alignment vertical="center"/>
    </xf>
    <xf numFmtId="57" fontId="40" fillId="0" borderId="0" xfId="0" applyNumberFormat="1" applyFont="1">
      <alignment vertical="center"/>
    </xf>
    <xf numFmtId="38" fontId="39" fillId="0" borderId="0" xfId="5" applyFont="1">
      <alignment vertical="center"/>
    </xf>
    <xf numFmtId="38" fontId="27" fillId="0" borderId="0" xfId="5" applyFont="1">
      <alignment vertical="center"/>
    </xf>
    <xf numFmtId="57" fontId="27" fillId="0" borderId="4" xfId="5" applyNumberFormat="1" applyFont="1" applyBorder="1" applyAlignment="1">
      <alignment horizontal="center" vertical="center"/>
    </xf>
    <xf numFmtId="38" fontId="27" fillId="0" borderId="4" xfId="5" applyFont="1" applyBorder="1" applyAlignment="1">
      <alignment horizontal="left" vertical="center"/>
    </xf>
    <xf numFmtId="38" fontId="27" fillId="0" borderId="4" xfId="5" applyFont="1" applyBorder="1" applyAlignment="1">
      <alignment vertical="center"/>
    </xf>
    <xf numFmtId="38" fontId="27" fillId="0" borderId="4" xfId="5" applyFont="1" applyBorder="1" applyAlignment="1">
      <alignment horizontal="right" vertical="center"/>
    </xf>
    <xf numFmtId="38" fontId="27" fillId="0" borderId="93" xfId="5" applyFont="1" applyBorder="1" applyAlignment="1">
      <alignment horizontal="center" vertical="center"/>
    </xf>
    <xf numFmtId="38" fontId="27" fillId="0" borderId="0" xfId="5" applyFont="1" applyBorder="1" applyAlignment="1">
      <alignment horizontal="center" vertical="center"/>
    </xf>
    <xf numFmtId="38" fontId="27" fillId="0" borderId="0" xfId="5" applyFont="1" applyBorder="1" applyAlignment="1">
      <alignment horizontal="right" vertical="center"/>
    </xf>
    <xf numFmtId="178" fontId="23" fillId="0" borderId="0" xfId="0" applyNumberFormat="1" applyFont="1" applyAlignment="1">
      <alignment horizontal="center" vertical="center"/>
    </xf>
    <xf numFmtId="178" fontId="23" fillId="0" borderId="0" xfId="0" applyNumberFormat="1" applyFont="1" applyAlignment="1">
      <alignment horizontal="right" vertical="center"/>
    </xf>
    <xf numFmtId="0" fontId="43" fillId="0" borderId="0" xfId="0" applyFont="1">
      <alignment vertical="center"/>
    </xf>
    <xf numFmtId="57" fontId="42" fillId="0" borderId="0" xfId="0" applyNumberFormat="1" applyFont="1" applyAlignment="1">
      <alignment horizontal="left"/>
    </xf>
    <xf numFmtId="57" fontId="27" fillId="0" borderId="8" xfId="0" applyNumberFormat="1" applyFont="1" applyBorder="1">
      <alignment vertical="center"/>
    </xf>
    <xf numFmtId="38" fontId="27" fillId="0" borderId="4" xfId="5" applyFont="1" applyBorder="1" applyAlignment="1">
      <alignment horizontal="left" vertical="center" wrapText="1"/>
    </xf>
    <xf numFmtId="57" fontId="27" fillId="0" borderId="4" xfId="5" applyNumberFormat="1" applyFont="1" applyBorder="1" applyAlignment="1">
      <alignment horizontal="center" vertical="center" wrapText="1"/>
    </xf>
    <xf numFmtId="57" fontId="27" fillId="0" borderId="0" xfId="5" applyNumberFormat="1" applyFont="1" applyBorder="1" applyAlignment="1">
      <alignment horizontal="center" vertical="center"/>
    </xf>
    <xf numFmtId="38" fontId="23" fillId="0" borderId="0" xfId="5" applyFont="1" applyBorder="1" applyAlignment="1">
      <alignment horizontal="center" vertical="center"/>
    </xf>
    <xf numFmtId="38" fontId="23" fillId="0" borderId="0" xfId="5" applyFont="1" applyBorder="1" applyAlignment="1">
      <alignment horizontal="right" vertical="center"/>
    </xf>
    <xf numFmtId="38" fontId="23" fillId="0" borderId="0" xfId="5" applyFont="1">
      <alignment vertical="center"/>
    </xf>
    <xf numFmtId="57" fontId="27" fillId="0" borderId="0" xfId="0" applyNumberFormat="1" applyFont="1">
      <alignment vertical="center"/>
    </xf>
    <xf numFmtId="0" fontId="23" fillId="0" borderId="0" xfId="3" applyFont="1" applyFill="1" applyBorder="1" applyAlignment="1">
      <alignment horizontal="center" vertical="center" shrinkToFit="1"/>
    </xf>
    <xf numFmtId="38" fontId="23" fillId="0" borderId="0" xfId="5" applyFont="1" applyFill="1" applyBorder="1" applyAlignment="1">
      <alignment horizontal="center" vertical="center"/>
    </xf>
    <xf numFmtId="0" fontId="31" fillId="0" borderId="0" xfId="2" applyFont="1" applyFill="1" applyAlignment="1">
      <alignment vertical="center"/>
    </xf>
    <xf numFmtId="0" fontId="24" fillId="0" borderId="8" xfId="9" applyFont="1" applyBorder="1" applyAlignment="1">
      <alignment vertical="center"/>
    </xf>
    <xf numFmtId="0" fontId="24" fillId="0" borderId="0" xfId="9" applyFont="1" applyFill="1" applyBorder="1" applyAlignment="1">
      <alignment horizontal="center" vertical="center"/>
    </xf>
    <xf numFmtId="0" fontId="24" fillId="0" borderId="0" xfId="9" applyFont="1" applyBorder="1" applyAlignment="1">
      <alignment vertical="center"/>
    </xf>
    <xf numFmtId="0" fontId="24" fillId="0" borderId="21" xfId="9" applyFont="1" applyBorder="1" applyAlignment="1">
      <alignment vertical="center"/>
    </xf>
    <xf numFmtId="0" fontId="27" fillId="0" borderId="94" xfId="0" applyFont="1" applyBorder="1" applyAlignment="1">
      <alignment horizontal="center" vertical="center" textRotation="255"/>
    </xf>
    <xf numFmtId="0" fontId="27" fillId="0" borderId="94" xfId="0" applyFont="1" applyBorder="1" applyAlignment="1">
      <alignment horizontal="center" vertical="center"/>
    </xf>
    <xf numFmtId="177" fontId="23" fillId="0" borderId="94" xfId="5" applyNumberFormat="1" applyFont="1" applyFill="1" applyBorder="1" applyAlignment="1">
      <alignment horizontal="right" vertical="center"/>
    </xf>
    <xf numFmtId="177" fontId="23" fillId="0" borderId="0" xfId="5" applyNumberFormat="1" applyFont="1" applyFill="1" applyBorder="1" applyAlignment="1">
      <alignment horizontal="right" vertical="center"/>
    </xf>
    <xf numFmtId="177" fontId="23" fillId="0" borderId="0" xfId="0" applyNumberFormat="1" applyFont="1" applyFill="1" applyBorder="1" applyAlignment="1">
      <alignment vertical="center"/>
    </xf>
    <xf numFmtId="177" fontId="23" fillId="3" borderId="0" xfId="0" applyNumberFormat="1" applyFont="1" applyFill="1" applyBorder="1" applyAlignment="1">
      <alignment vertical="center"/>
    </xf>
    <xf numFmtId="177" fontId="23" fillId="3" borderId="11" xfId="0" applyNumberFormat="1" applyFont="1" applyFill="1" applyBorder="1" applyAlignment="1">
      <alignment vertical="center"/>
    </xf>
    <xf numFmtId="177" fontId="23" fillId="3" borderId="25" xfId="0" applyNumberFormat="1" applyFont="1" applyFill="1" applyBorder="1" applyAlignment="1">
      <alignment vertical="center"/>
    </xf>
    <xf numFmtId="177" fontId="23" fillId="3" borderId="31" xfId="0" applyNumberFormat="1" applyFont="1" applyFill="1" applyBorder="1" applyAlignment="1">
      <alignment vertical="center"/>
    </xf>
    <xf numFmtId="0" fontId="33" fillId="0" borderId="0" xfId="0" applyFont="1">
      <alignment vertical="center"/>
    </xf>
    <xf numFmtId="0" fontId="27" fillId="0" borderId="28" xfId="0" applyFont="1" applyBorder="1" applyAlignment="1">
      <alignment vertical="center" textRotation="255"/>
    </xf>
    <xf numFmtId="38" fontId="24" fillId="0" borderId="0" xfId="5" applyFont="1" applyFill="1" applyBorder="1" applyAlignment="1">
      <alignment horizontal="center" vertical="center" wrapText="1"/>
    </xf>
    <xf numFmtId="0" fontId="25" fillId="0" borderId="0" xfId="3" applyFont="1" applyFill="1">
      <alignment vertical="center"/>
    </xf>
    <xf numFmtId="0" fontId="44" fillId="0" borderId="0" xfId="0" applyFont="1">
      <alignment vertical="center"/>
    </xf>
    <xf numFmtId="0" fontId="42" fillId="0" borderId="0" xfId="0" applyFont="1" applyAlignment="1">
      <alignment horizontal="center"/>
    </xf>
    <xf numFmtId="0" fontId="36" fillId="0" borderId="0" xfId="0" applyFont="1" applyAlignment="1">
      <alignment horizontal="right" vertical="center"/>
    </xf>
    <xf numFmtId="0" fontId="27" fillId="0" borderId="99" xfId="0" applyFont="1" applyBorder="1" applyAlignment="1">
      <alignment horizontal="center" vertical="center"/>
    </xf>
    <xf numFmtId="0" fontId="27" fillId="0" borderId="100" xfId="0" applyFont="1" applyBorder="1" applyAlignment="1">
      <alignment horizontal="center" vertical="center"/>
    </xf>
    <xf numFmtId="0" fontId="27" fillId="0" borderId="101" xfId="0" applyFont="1" applyBorder="1" applyAlignment="1">
      <alignment horizontal="center" vertical="center" shrinkToFit="1"/>
    </xf>
    <xf numFmtId="0" fontId="27" fillId="0" borderId="100" xfId="0" applyFont="1" applyBorder="1" applyAlignment="1">
      <alignment vertical="center" shrinkToFit="1"/>
    </xf>
    <xf numFmtId="0" fontId="27" fillId="0" borderId="104" xfId="0" applyFont="1" applyBorder="1" applyAlignment="1">
      <alignment horizontal="center" vertical="center"/>
    </xf>
    <xf numFmtId="0" fontId="27" fillId="0" borderId="17" xfId="0" applyFont="1" applyBorder="1">
      <alignment vertical="center"/>
    </xf>
    <xf numFmtId="0" fontId="1" fillId="0" borderId="0" xfId="41">
      <alignment vertical="center"/>
    </xf>
    <xf numFmtId="0" fontId="1" fillId="0" borderId="0" xfId="41" applyAlignment="1">
      <alignment horizontal="right" vertical="center"/>
    </xf>
    <xf numFmtId="0" fontId="1" fillId="0" borderId="4" xfId="41" applyBorder="1">
      <alignment vertical="center"/>
    </xf>
    <xf numFmtId="0" fontId="1" fillId="0" borderId="3" xfId="41" applyBorder="1">
      <alignment vertical="center"/>
    </xf>
    <xf numFmtId="0" fontId="1" fillId="3" borderId="3" xfId="41" applyFill="1" applyBorder="1">
      <alignment vertical="center"/>
    </xf>
    <xf numFmtId="0" fontId="1" fillId="3" borderId="8" xfId="41" applyFill="1" applyBorder="1">
      <alignment vertical="center"/>
    </xf>
    <xf numFmtId="0" fontId="33" fillId="0" borderId="0" xfId="39" applyFont="1" applyAlignment="1">
      <alignment horizontal="left" vertical="center"/>
    </xf>
    <xf numFmtId="0" fontId="23" fillId="0" borderId="0" xfId="0" applyFont="1" applyAlignment="1">
      <alignment vertical="center"/>
    </xf>
    <xf numFmtId="0" fontId="23" fillId="0" borderId="0" xfId="3" applyFont="1" applyFill="1" applyAlignment="1">
      <alignment vertical="center"/>
    </xf>
    <xf numFmtId="0" fontId="33" fillId="0" borderId="0" xfId="3" applyFont="1" applyFill="1" applyAlignment="1">
      <alignment horizontal="left" vertical="center"/>
    </xf>
    <xf numFmtId="38" fontId="27" fillId="4" borderId="7" xfId="5" applyFont="1" applyFill="1" applyBorder="1" applyAlignment="1">
      <alignment horizontal="right" vertical="center"/>
    </xf>
    <xf numFmtId="0" fontId="33" fillId="0" borderId="0" xfId="0" applyFont="1" applyAlignment="1">
      <alignment vertical="center" wrapText="1"/>
    </xf>
    <xf numFmtId="0" fontId="0" fillId="0" borderId="0" xfId="0" applyAlignment="1">
      <alignment horizontal="center" vertical="center"/>
    </xf>
    <xf numFmtId="0" fontId="22" fillId="0" borderId="0" xfId="41" applyFont="1">
      <alignment vertical="center"/>
    </xf>
    <xf numFmtId="0" fontId="49" fillId="0" borderId="0" xfId="41" applyFont="1">
      <alignment vertical="center"/>
    </xf>
    <xf numFmtId="38" fontId="27" fillId="0" borderId="7" xfId="5" applyFont="1" applyBorder="1" applyAlignment="1">
      <alignment horizontal="center" vertical="center"/>
    </xf>
    <xf numFmtId="0" fontId="27" fillId="0" borderId="7" xfId="0" applyFont="1" applyBorder="1" applyAlignment="1">
      <alignment horizontal="center" vertical="center"/>
    </xf>
    <xf numFmtId="0" fontId="27" fillId="0" borderId="0" xfId="39" applyFont="1" applyAlignment="1">
      <alignment horizontal="left" vertical="center"/>
    </xf>
    <xf numFmtId="0" fontId="27" fillId="0" borderId="0" xfId="39" applyFont="1" applyAlignment="1">
      <alignment horizontal="distributed" vertical="top" wrapText="1"/>
    </xf>
    <xf numFmtId="0" fontId="27" fillId="0" borderId="0" xfId="0" applyFont="1" applyAlignment="1">
      <alignment horizontal="center" vertical="center"/>
    </xf>
    <xf numFmtId="176" fontId="23" fillId="0" borderId="0" xfId="3" applyNumberFormat="1" applyFont="1" applyFill="1" applyAlignment="1">
      <alignment vertical="center"/>
    </xf>
    <xf numFmtId="0" fontId="27" fillId="0" borderId="0" xfId="0" applyFont="1" applyAlignment="1">
      <alignment vertical="center"/>
    </xf>
    <xf numFmtId="0" fontId="24" fillId="0" borderId="0" xfId="2" applyFont="1" applyFill="1" applyBorder="1" applyAlignment="1">
      <alignment horizontal="left" vertical="center" wrapText="1"/>
    </xf>
    <xf numFmtId="0" fontId="27" fillId="0" borderId="0" xfId="0" applyFont="1" applyBorder="1" applyAlignment="1">
      <alignment horizontal="center" vertical="center"/>
    </xf>
    <xf numFmtId="0" fontId="27" fillId="0" borderId="7" xfId="0" applyFont="1" applyBorder="1" applyAlignment="1">
      <alignment horizontal="center" vertical="center" shrinkToFit="1"/>
    </xf>
    <xf numFmtId="38" fontId="27" fillId="4" borderId="7" xfId="5" applyFont="1" applyFill="1" applyBorder="1" applyAlignment="1">
      <alignment vertical="center"/>
    </xf>
    <xf numFmtId="38" fontId="27" fillId="0" borderId="4" xfId="5" applyFont="1" applyBorder="1" applyAlignment="1">
      <alignment horizontal="center" vertical="center"/>
    </xf>
    <xf numFmtId="0" fontId="27" fillId="0" borderId="0" xfId="42" applyFont="1">
      <alignment vertical="center"/>
    </xf>
    <xf numFmtId="0" fontId="30" fillId="0" borderId="0" xfId="42" applyFont="1" applyAlignment="1">
      <alignment horizontal="center" vertical="center"/>
    </xf>
    <xf numFmtId="0" fontId="27" fillId="0" borderId="12" xfId="42" applyFont="1" applyBorder="1" applyAlignment="1">
      <alignment horizontal="center" vertical="center" wrapText="1"/>
    </xf>
    <xf numFmtId="0" fontId="27" fillId="0" borderId="11" xfId="42" applyFont="1" applyBorder="1" applyAlignment="1">
      <alignment horizontal="center" vertical="center" wrapText="1"/>
    </xf>
    <xf numFmtId="0" fontId="27" fillId="0" borderId="10" xfId="42" applyFont="1" applyBorder="1" applyAlignment="1">
      <alignment vertical="center" wrapText="1"/>
    </xf>
    <xf numFmtId="0" fontId="27" fillId="0" borderId="9" xfId="42" applyFont="1" applyBorder="1" applyAlignment="1">
      <alignment vertical="center" wrapText="1"/>
    </xf>
    <xf numFmtId="0" fontId="45" fillId="0" borderId="0" xfId="0" applyFont="1" applyAlignment="1">
      <alignment vertical="center"/>
    </xf>
    <xf numFmtId="0" fontId="1" fillId="0" borderId="0" xfId="13" applyFont="1">
      <alignment vertical="center"/>
    </xf>
    <xf numFmtId="0" fontId="55" fillId="0" borderId="0" xfId="43"/>
    <xf numFmtId="0" fontId="55" fillId="0" borderId="3" xfId="43" applyBorder="1"/>
    <xf numFmtId="0" fontId="55" fillId="0" borderId="3" xfId="43" applyBorder="1" applyAlignment="1">
      <alignment horizontal="center"/>
    </xf>
    <xf numFmtId="0" fontId="58" fillId="0" borderId="0" xfId="43" applyFont="1"/>
    <xf numFmtId="0" fontId="59" fillId="0" borderId="0" xfId="43" applyFont="1"/>
    <xf numFmtId="0" fontId="60" fillId="0" borderId="0" xfId="43" applyFont="1" applyAlignment="1">
      <alignment vertical="center"/>
    </xf>
    <xf numFmtId="0" fontId="55" fillId="0" borderId="0" xfId="43" applyAlignment="1">
      <alignment vertical="center"/>
    </xf>
    <xf numFmtId="0" fontId="55" fillId="0" borderId="105" xfId="43" applyBorder="1"/>
    <xf numFmtId="0" fontId="55" fillId="0" borderId="5" xfId="43" applyBorder="1"/>
    <xf numFmtId="0" fontId="55" fillId="0" borderId="121" xfId="43" applyBorder="1"/>
    <xf numFmtId="0" fontId="55" fillId="0" borderId="122" xfId="43" applyBorder="1"/>
    <xf numFmtId="0" fontId="62" fillId="0" borderId="4" xfId="43" applyFont="1" applyBorder="1" applyAlignment="1">
      <alignment horizontal="center" vertical="center"/>
    </xf>
    <xf numFmtId="0" fontId="55" fillId="0" borderId="3" xfId="43" applyBorder="1" applyAlignment="1">
      <alignment horizontal="left" vertical="center"/>
    </xf>
    <xf numFmtId="0" fontId="55" fillId="0" borderId="3" xfId="43" applyBorder="1" applyAlignment="1">
      <alignment horizontal="left"/>
    </xf>
    <xf numFmtId="0" fontId="55" fillId="0" borderId="2" xfId="43" applyBorder="1" applyAlignment="1">
      <alignment horizontal="left"/>
    </xf>
    <xf numFmtId="0" fontId="63" fillId="0" borderId="12" xfId="43" applyFont="1" applyBorder="1" applyAlignment="1">
      <alignment vertical="center"/>
    </xf>
    <xf numFmtId="0" fontId="63" fillId="0" borderId="0" xfId="43" applyFont="1" applyAlignment="1">
      <alignment vertical="center"/>
    </xf>
    <xf numFmtId="0" fontId="55" fillId="0" borderId="0" xfId="43" applyAlignment="1">
      <alignment vertical="center" shrinkToFit="1"/>
    </xf>
    <xf numFmtId="0" fontId="60" fillId="0" borderId="0" xfId="43" applyFont="1" applyAlignment="1">
      <alignment vertical="center" wrapText="1"/>
    </xf>
    <xf numFmtId="178" fontId="27" fillId="4" borderId="85" xfId="5" applyNumberFormat="1" applyFont="1" applyFill="1" applyBorder="1" applyAlignment="1">
      <alignment horizontal="right" vertical="center"/>
    </xf>
    <xf numFmtId="178" fontId="27" fillId="4" borderId="44" xfId="5" applyNumberFormat="1" applyFont="1" applyFill="1" applyBorder="1" applyAlignment="1">
      <alignment horizontal="right" vertical="center"/>
    </xf>
    <xf numFmtId="178" fontId="27" fillId="4" borderId="62" xfId="5" applyNumberFormat="1" applyFont="1" applyFill="1" applyBorder="1" applyAlignment="1">
      <alignment horizontal="right" vertical="center"/>
    </xf>
    <xf numFmtId="178" fontId="27" fillId="4" borderId="86" xfId="5" applyNumberFormat="1" applyFont="1" applyFill="1" applyBorder="1" applyAlignment="1">
      <alignment horizontal="right" vertical="center"/>
    </xf>
    <xf numFmtId="178" fontId="27" fillId="4" borderId="83" xfId="5" applyNumberFormat="1" applyFont="1" applyFill="1" applyBorder="1" applyAlignment="1">
      <alignment horizontal="right" vertical="center"/>
    </xf>
    <xf numFmtId="178" fontId="27" fillId="4" borderId="84" xfId="5" applyNumberFormat="1" applyFont="1" applyFill="1" applyBorder="1" applyAlignment="1">
      <alignment horizontal="right" vertical="center"/>
    </xf>
    <xf numFmtId="38" fontId="24" fillId="0" borderId="61" xfId="5" applyFont="1" applyFill="1" applyBorder="1" applyAlignment="1">
      <alignment horizontal="center" vertical="center"/>
    </xf>
    <xf numFmtId="38" fontId="24" fillId="0" borderId="44" xfId="5" applyFont="1" applyFill="1" applyBorder="1" applyAlignment="1">
      <alignment horizontal="center" vertical="center"/>
    </xf>
    <xf numFmtId="38" fontId="24" fillId="0" borderId="62" xfId="5" applyFont="1" applyFill="1" applyBorder="1" applyAlignment="1">
      <alignment horizontal="center" vertical="center"/>
    </xf>
    <xf numFmtId="0" fontId="45" fillId="0" borderId="0" xfId="2" applyFont="1" applyFill="1" applyAlignment="1">
      <alignment vertical="center"/>
    </xf>
    <xf numFmtId="0" fontId="26" fillId="2" borderId="68" xfId="0" applyFont="1" applyFill="1" applyBorder="1" applyAlignment="1">
      <alignment horizontal="center" vertical="center" wrapText="1"/>
    </xf>
    <xf numFmtId="0" fontId="27" fillId="0" borderId="69" xfId="0" applyFont="1" applyBorder="1" applyAlignment="1">
      <alignment horizontal="center" vertical="center"/>
    </xf>
    <xf numFmtId="0" fontId="27" fillId="0" borderId="70" xfId="0" applyFont="1" applyBorder="1" applyAlignment="1">
      <alignment horizontal="center" vertical="center"/>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39" xfId="0" applyFont="1" applyFill="1" applyBorder="1" applyAlignment="1">
      <alignment horizontal="center" vertical="center"/>
    </xf>
    <xf numFmtId="38" fontId="48" fillId="0" borderId="13" xfId="5" applyFont="1" applyBorder="1" applyAlignment="1">
      <alignment horizontal="center" vertical="center"/>
    </xf>
    <xf numFmtId="178" fontId="27" fillId="0" borderId="74" xfId="5" applyNumberFormat="1" applyFont="1" applyBorder="1" applyAlignment="1">
      <alignment horizontal="right" vertical="center"/>
    </xf>
    <xf numFmtId="178" fontId="27" fillId="0" borderId="75" xfId="5" applyNumberFormat="1" applyFont="1" applyBorder="1" applyAlignment="1">
      <alignment horizontal="right" vertical="center"/>
    </xf>
    <xf numFmtId="178" fontId="27" fillId="0" borderId="76" xfId="5" applyNumberFormat="1" applyFont="1" applyBorder="1" applyAlignment="1">
      <alignment horizontal="right" vertical="center"/>
    </xf>
    <xf numFmtId="38" fontId="48" fillId="0" borderId="7" xfId="5" applyFont="1" applyBorder="1" applyAlignment="1">
      <alignment horizontal="center" vertical="center"/>
    </xf>
    <xf numFmtId="178" fontId="27" fillId="0" borderId="71" xfId="5" applyNumberFormat="1" applyFont="1" applyBorder="1" applyAlignment="1">
      <alignment horizontal="right" vertical="center"/>
    </xf>
    <xf numFmtId="178" fontId="27" fillId="0" borderId="72" xfId="5" applyNumberFormat="1" applyFont="1" applyBorder="1" applyAlignment="1">
      <alignment horizontal="right" vertical="center"/>
    </xf>
    <xf numFmtId="178" fontId="27" fillId="0" borderId="73" xfId="5" applyNumberFormat="1" applyFont="1" applyBorder="1" applyAlignment="1">
      <alignment horizontal="right" vertical="center"/>
    </xf>
    <xf numFmtId="49" fontId="24" fillId="0" borderId="27" xfId="2" applyNumberFormat="1" applyFont="1" applyFill="1" applyBorder="1" applyAlignment="1">
      <alignment horizontal="center" vertical="center" shrinkToFit="1"/>
    </xf>
    <xf numFmtId="49" fontId="24" fillId="0" borderId="28" xfId="2" applyNumberFormat="1" applyFont="1" applyFill="1" applyBorder="1" applyAlignment="1">
      <alignment horizontal="center" vertical="center" shrinkToFit="1"/>
    </xf>
    <xf numFmtId="49" fontId="24" fillId="0" borderId="33" xfId="2" applyNumberFormat="1" applyFont="1" applyFill="1" applyBorder="1" applyAlignment="1">
      <alignment horizontal="center" vertical="center" shrinkToFit="1"/>
    </xf>
    <xf numFmtId="49" fontId="24" fillId="0" borderId="10" xfId="2" applyNumberFormat="1" applyFont="1" applyFill="1" applyBorder="1" applyAlignment="1">
      <alignment horizontal="center" vertical="center" shrinkToFit="1"/>
    </xf>
    <xf numFmtId="49" fontId="24" fillId="0" borderId="8" xfId="2" applyNumberFormat="1" applyFont="1" applyFill="1" applyBorder="1" applyAlignment="1">
      <alignment horizontal="center" vertical="center" shrinkToFit="1"/>
    </xf>
    <xf numFmtId="49" fontId="24" fillId="0" borderId="21" xfId="2" applyNumberFormat="1" applyFont="1" applyFill="1" applyBorder="1" applyAlignment="1">
      <alignment horizontal="center" vertical="center" shrinkToFit="1"/>
    </xf>
    <xf numFmtId="0" fontId="24" fillId="2" borderId="22" xfId="2" applyFont="1" applyFill="1" applyBorder="1" applyAlignment="1">
      <alignment horizontal="center" vertical="center"/>
    </xf>
    <xf numFmtId="0" fontId="24" fillId="2" borderId="1" xfId="2" applyFont="1" applyFill="1" applyBorder="1" applyAlignment="1">
      <alignment horizontal="center" vertical="center"/>
    </xf>
    <xf numFmtId="0" fontId="24" fillId="2" borderId="23"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8" xfId="2" applyFont="1" applyFill="1" applyBorder="1" applyAlignment="1">
      <alignment horizontal="center" vertical="center"/>
    </xf>
    <xf numFmtId="0" fontId="24" fillId="2" borderId="21" xfId="2" applyFont="1" applyFill="1" applyBorder="1" applyAlignment="1">
      <alignment horizontal="center" vertical="center"/>
    </xf>
    <xf numFmtId="0" fontId="24" fillId="5" borderId="22" xfId="2" applyFont="1" applyFill="1" applyBorder="1" applyAlignment="1">
      <alignment horizontal="center" vertical="center"/>
    </xf>
    <xf numFmtId="0" fontId="24" fillId="5" borderId="1" xfId="2" applyFont="1" applyFill="1" applyBorder="1" applyAlignment="1">
      <alignment horizontal="center" vertical="center"/>
    </xf>
    <xf numFmtId="0" fontId="24" fillId="5" borderId="5" xfId="2" applyFont="1" applyFill="1" applyBorder="1" applyAlignment="1">
      <alignment horizontal="center" vertical="center"/>
    </xf>
    <xf numFmtId="0" fontId="24" fillId="5" borderId="20" xfId="2" applyFont="1" applyFill="1" applyBorder="1" applyAlignment="1">
      <alignment horizontal="center" vertical="center"/>
    </xf>
    <xf numFmtId="0" fontId="24" fillId="5" borderId="8" xfId="2" applyFont="1" applyFill="1" applyBorder="1" applyAlignment="1">
      <alignment horizontal="center" vertical="center"/>
    </xf>
    <xf numFmtId="0" fontId="24" fillId="5" borderId="9" xfId="2" applyFont="1" applyFill="1" applyBorder="1" applyAlignment="1">
      <alignment horizontal="center" vertical="center"/>
    </xf>
    <xf numFmtId="0" fontId="24" fillId="0" borderId="13" xfId="2" applyFont="1" applyFill="1" applyBorder="1" applyAlignment="1">
      <alignment horizontal="left" vertical="center"/>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27" fillId="0" borderId="49" xfId="0" applyFont="1" applyBorder="1" applyAlignment="1">
      <alignment horizontal="left" vertical="center"/>
    </xf>
    <xf numFmtId="0" fontId="27" fillId="0" borderId="37" xfId="0" applyFont="1" applyBorder="1" applyAlignment="1">
      <alignment horizontal="left" vertical="center"/>
    </xf>
    <xf numFmtId="178" fontId="27" fillId="4" borderId="7" xfId="5" applyNumberFormat="1" applyFont="1" applyFill="1" applyBorder="1" applyAlignment="1">
      <alignment horizontal="right" vertical="center" shrinkToFit="1"/>
    </xf>
    <xf numFmtId="178" fontId="27" fillId="4" borderId="36" xfId="5" applyNumberFormat="1" applyFont="1" applyFill="1" applyBorder="1" applyAlignment="1">
      <alignment horizontal="right" vertical="center" shrinkToFit="1"/>
    </xf>
    <xf numFmtId="178" fontId="27" fillId="4" borderId="45" xfId="5" applyNumberFormat="1" applyFont="1" applyFill="1" applyBorder="1" applyAlignment="1">
      <alignment horizontal="right" vertical="center" shrinkToFit="1"/>
    </xf>
    <xf numFmtId="178" fontId="27" fillId="4" borderId="44" xfId="5" applyNumberFormat="1" applyFont="1" applyFill="1" applyBorder="1" applyAlignment="1">
      <alignment horizontal="right" vertical="center" shrinkToFit="1"/>
    </xf>
    <xf numFmtId="178" fontId="27" fillId="4" borderId="63" xfId="5" applyNumberFormat="1" applyFont="1" applyFill="1" applyBorder="1" applyAlignment="1">
      <alignment horizontal="right" vertical="center" shrinkToFit="1"/>
    </xf>
    <xf numFmtId="38" fontId="24" fillId="0" borderId="24" xfId="5" applyFont="1" applyFill="1" applyBorder="1" applyAlignment="1">
      <alignment horizontal="center" vertical="center"/>
    </xf>
    <xf numFmtId="38" fontId="27" fillId="0" borderId="7" xfId="5" applyFont="1" applyBorder="1" applyAlignment="1">
      <alignment horizontal="center" vertical="center"/>
    </xf>
    <xf numFmtId="38" fontId="24" fillId="0" borderId="38" xfId="5" applyFont="1" applyFill="1" applyBorder="1" applyAlignment="1">
      <alignment horizontal="center" vertical="center"/>
    </xf>
    <xf numFmtId="38" fontId="27" fillId="0" borderId="13" xfId="5" applyFont="1" applyBorder="1" applyAlignment="1">
      <alignment horizontal="center" vertical="center"/>
    </xf>
    <xf numFmtId="0" fontId="24" fillId="5" borderId="79" xfId="2" applyFont="1" applyFill="1" applyBorder="1" applyAlignment="1">
      <alignment horizontal="center" vertical="center"/>
    </xf>
    <xf numFmtId="0" fontId="24" fillId="5" borderId="80" xfId="2" applyFont="1" applyFill="1" applyBorder="1" applyAlignment="1">
      <alignment horizontal="center" vertical="center"/>
    </xf>
    <xf numFmtId="0" fontId="24" fillId="5" borderId="81" xfId="2" applyFont="1" applyFill="1" applyBorder="1" applyAlignment="1">
      <alignment horizontal="center" vertical="center"/>
    </xf>
    <xf numFmtId="0" fontId="24" fillId="5" borderId="32" xfId="2" applyFont="1" applyFill="1" applyBorder="1" applyAlignment="1">
      <alignment horizontal="center" vertical="center" wrapText="1"/>
    </xf>
    <xf numFmtId="0" fontId="24" fillId="5" borderId="28" xfId="2" applyFont="1" applyFill="1" applyBorder="1" applyAlignment="1">
      <alignment horizontal="center" vertical="center" wrapText="1"/>
    </xf>
    <xf numFmtId="0" fontId="24" fillId="5" borderId="29" xfId="2" applyFont="1" applyFill="1" applyBorder="1" applyAlignment="1">
      <alignment horizontal="center" vertical="center" wrapText="1"/>
    </xf>
    <xf numFmtId="0" fontId="24" fillId="5" borderId="20" xfId="2" applyFont="1" applyFill="1" applyBorder="1" applyAlignment="1">
      <alignment horizontal="center" vertical="center" wrapText="1"/>
    </xf>
    <xf numFmtId="0" fontId="24" fillId="5"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24" fillId="0" borderId="77" xfId="2" applyFont="1" applyFill="1" applyBorder="1" applyAlignment="1">
      <alignment horizontal="left" vertical="center"/>
    </xf>
    <xf numFmtId="0" fontId="27" fillId="0" borderId="77" xfId="0" applyFont="1" applyBorder="1" applyAlignment="1">
      <alignment vertical="center"/>
    </xf>
    <xf numFmtId="0" fontId="27" fillId="0" borderId="78" xfId="0" applyFont="1" applyBorder="1" applyAlignment="1">
      <alignment vertical="center"/>
    </xf>
    <xf numFmtId="0" fontId="24" fillId="5" borderId="56" xfId="2" applyFont="1" applyFill="1" applyBorder="1" applyAlignment="1">
      <alignment horizontal="center" vertical="center"/>
    </xf>
    <xf numFmtId="0" fontId="24" fillId="5" borderId="57" xfId="2" applyFont="1" applyFill="1" applyBorder="1" applyAlignment="1">
      <alignment horizontal="center" vertical="center"/>
    </xf>
    <xf numFmtId="0" fontId="24" fillId="5" borderId="58" xfId="2" applyFont="1" applyFill="1" applyBorder="1" applyAlignment="1">
      <alignment horizontal="center" vertical="center"/>
    </xf>
    <xf numFmtId="0" fontId="24" fillId="0" borderId="50" xfId="2" applyFont="1" applyFill="1" applyBorder="1" applyAlignment="1">
      <alignment horizontal="left" vertical="center"/>
    </xf>
    <xf numFmtId="0" fontId="27" fillId="0" borderId="50" xfId="0" applyFont="1" applyBorder="1" applyAlignment="1">
      <alignment vertical="center"/>
    </xf>
    <xf numFmtId="0" fontId="27" fillId="0" borderId="14" xfId="0" applyFont="1" applyBorder="1" applyAlignment="1">
      <alignment vertical="center"/>
    </xf>
    <xf numFmtId="0" fontId="27" fillId="0" borderId="51" xfId="0" applyFont="1" applyBorder="1" applyAlignment="1">
      <alignment vertical="center"/>
    </xf>
    <xf numFmtId="0" fontId="27" fillId="0" borderId="37" xfId="0" applyFont="1" applyBorder="1" applyAlignment="1">
      <alignment vertical="center"/>
    </xf>
    <xf numFmtId="0" fontId="24" fillId="0" borderId="27" xfId="2" applyFont="1" applyFill="1" applyBorder="1" applyAlignment="1">
      <alignment horizontal="center" vertical="center"/>
    </xf>
    <xf numFmtId="0" fontId="24" fillId="0" borderId="28" xfId="2" applyFont="1" applyFill="1" applyBorder="1" applyAlignment="1">
      <alignment horizontal="center" vertical="center"/>
    </xf>
    <xf numFmtId="0" fontId="24" fillId="0" borderId="29" xfId="2" applyFont="1" applyFill="1" applyBorder="1" applyAlignment="1">
      <alignment horizontal="center" vertical="center"/>
    </xf>
    <xf numFmtId="0" fontId="24" fillId="0" borderId="10"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9" xfId="2" applyFont="1" applyFill="1" applyBorder="1" applyAlignment="1">
      <alignment horizontal="center" vertical="center"/>
    </xf>
    <xf numFmtId="0" fontId="24" fillId="5" borderId="27" xfId="2" applyFont="1" applyFill="1" applyBorder="1" applyAlignment="1">
      <alignment horizontal="center" vertical="center"/>
    </xf>
    <xf numFmtId="0" fontId="24" fillId="5" borderId="28" xfId="2" applyFont="1" applyFill="1" applyBorder="1" applyAlignment="1">
      <alignment horizontal="center" vertical="center"/>
    </xf>
    <xf numFmtId="0" fontId="24" fillId="5" borderId="29" xfId="2" applyFont="1" applyFill="1" applyBorder="1" applyAlignment="1">
      <alignment horizontal="center" vertical="center"/>
    </xf>
    <xf numFmtId="0" fontId="24" fillId="5" borderId="10" xfId="2" applyFont="1" applyFill="1" applyBorder="1" applyAlignment="1">
      <alignment horizontal="center" vertical="center"/>
    </xf>
    <xf numFmtId="0" fontId="24" fillId="5" borderId="18" xfId="2" applyFont="1" applyFill="1" applyBorder="1" applyAlignment="1">
      <alignment horizontal="center" vertical="center"/>
    </xf>
    <xf numFmtId="0" fontId="24" fillId="5" borderId="0" xfId="2" applyFont="1" applyFill="1" applyBorder="1" applyAlignment="1">
      <alignment horizontal="center" vertical="center"/>
    </xf>
    <xf numFmtId="0" fontId="24" fillId="5" borderId="11" xfId="2" applyFont="1" applyFill="1" applyBorder="1" applyAlignment="1">
      <alignment horizontal="center" vertical="center"/>
    </xf>
    <xf numFmtId="0" fontId="26" fillId="2" borderId="72" xfId="0" applyFont="1" applyFill="1" applyBorder="1" applyAlignment="1">
      <alignment horizontal="center" vertical="center"/>
    </xf>
    <xf numFmtId="0" fontId="27" fillId="0" borderId="72" xfId="0" applyFont="1" applyBorder="1" applyAlignment="1">
      <alignment horizontal="center" vertical="center"/>
    </xf>
    <xf numFmtId="0" fontId="27" fillId="0" borderId="73" xfId="0" applyFont="1" applyBorder="1" applyAlignment="1">
      <alignment horizontal="center" vertical="center"/>
    </xf>
    <xf numFmtId="0" fontId="23" fillId="0" borderId="0" xfId="2" applyFont="1" applyFill="1" applyAlignment="1">
      <alignment horizontal="center" vertical="center" wrapText="1"/>
    </xf>
    <xf numFmtId="0" fontId="24" fillId="0" borderId="22" xfId="2" applyFont="1" applyFill="1" applyBorder="1" applyAlignment="1">
      <alignment vertical="center" wrapText="1"/>
    </xf>
    <xf numFmtId="0" fontId="24" fillId="0" borderId="1" xfId="2" applyFont="1" applyFill="1" applyBorder="1" applyAlignment="1">
      <alignment vertical="center" wrapText="1"/>
    </xf>
    <xf numFmtId="0" fontId="24" fillId="0" borderId="23" xfId="2" applyFont="1" applyFill="1" applyBorder="1" applyAlignment="1">
      <alignment vertical="center" wrapText="1"/>
    </xf>
    <xf numFmtId="0" fontId="24" fillId="0" borderId="18" xfId="2" applyFont="1" applyFill="1" applyBorder="1" applyAlignment="1">
      <alignment vertical="center" wrapText="1"/>
    </xf>
    <xf numFmtId="0" fontId="24" fillId="0" borderId="0" xfId="2" applyFont="1" applyFill="1" applyBorder="1" applyAlignment="1">
      <alignment vertical="center" wrapText="1"/>
    </xf>
    <xf numFmtId="0" fontId="24" fillId="0" borderId="19" xfId="2" applyFont="1" applyFill="1" applyBorder="1" applyAlignment="1">
      <alignment vertical="center" wrapText="1"/>
    </xf>
    <xf numFmtId="0" fontId="24" fillId="0" borderId="34" xfId="2" applyFont="1" applyFill="1" applyBorder="1" applyAlignment="1">
      <alignment vertical="center" wrapText="1"/>
    </xf>
    <xf numFmtId="0" fontId="24" fillId="0" borderId="25" xfId="2" applyFont="1" applyFill="1" applyBorder="1" applyAlignment="1">
      <alignment vertical="center" wrapText="1"/>
    </xf>
    <xf numFmtId="0" fontId="24" fillId="0" borderId="35" xfId="2" applyFont="1" applyFill="1" applyBorder="1" applyAlignment="1">
      <alignment vertical="center" wrapText="1"/>
    </xf>
    <xf numFmtId="0" fontId="26" fillId="5" borderId="6"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8" xfId="0" applyFont="1" applyFill="1" applyBorder="1" applyAlignment="1">
      <alignment horizontal="center" vertical="center"/>
    </xf>
    <xf numFmtId="0" fontId="26" fillId="5" borderId="21"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9" xfId="0" applyFont="1" applyFill="1" applyBorder="1" applyAlignment="1">
      <alignment horizontal="center" vertical="center"/>
    </xf>
    <xf numFmtId="0" fontId="24" fillId="0" borderId="13" xfId="2" applyFont="1" applyFill="1" applyBorder="1" applyAlignment="1">
      <alignment horizontal="left" vertical="center" wrapText="1"/>
    </xf>
    <xf numFmtId="0" fontId="27" fillId="0" borderId="13" xfId="0" applyFont="1" applyBorder="1" applyAlignment="1">
      <alignment horizontal="left" vertical="center" wrapText="1"/>
    </xf>
    <xf numFmtId="0" fontId="27" fillId="0" borderId="54" xfId="0" applyFont="1" applyBorder="1" applyAlignment="1">
      <alignment horizontal="left" vertical="center" wrapText="1"/>
    </xf>
    <xf numFmtId="0" fontId="27" fillId="0" borderId="49" xfId="0" applyFont="1" applyBorder="1" applyAlignment="1">
      <alignment horizontal="left" vertical="center" wrapText="1"/>
    </xf>
    <xf numFmtId="0" fontId="27" fillId="0" borderId="14" xfId="0" applyFont="1" applyBorder="1" applyAlignment="1">
      <alignment horizontal="left" vertical="center" wrapText="1"/>
    </xf>
    <xf numFmtId="0" fontId="27" fillId="0" borderId="37" xfId="0" applyFont="1" applyBorder="1" applyAlignment="1">
      <alignment horizontal="left" vertical="center" wrapText="1"/>
    </xf>
    <xf numFmtId="0" fontId="24" fillId="0" borderId="28" xfId="2" applyFont="1" applyFill="1" applyBorder="1" applyAlignment="1">
      <alignment vertical="top" wrapText="1"/>
    </xf>
    <xf numFmtId="0" fontId="27" fillId="0" borderId="28" xfId="0" applyFont="1" applyFill="1" applyBorder="1" applyAlignment="1">
      <alignment vertical="top" wrapText="1"/>
    </xf>
    <xf numFmtId="0" fontId="24" fillId="0" borderId="0" xfId="2" applyFont="1" applyFill="1" applyBorder="1" applyAlignment="1">
      <alignment vertical="top" wrapText="1"/>
    </xf>
    <xf numFmtId="0" fontId="27" fillId="0" borderId="0" xfId="0" applyFont="1" applyFill="1" applyBorder="1" applyAlignment="1">
      <alignment vertical="top" wrapText="1"/>
    </xf>
    <xf numFmtId="0" fontId="27" fillId="0" borderId="0" xfId="0" applyFont="1" applyFill="1" applyAlignment="1">
      <alignment vertical="top" wrapText="1"/>
    </xf>
    <xf numFmtId="0" fontId="31" fillId="0" borderId="0" xfId="2" applyFont="1" applyFill="1" applyAlignment="1">
      <alignment horizontal="center" vertical="center"/>
    </xf>
    <xf numFmtId="0" fontId="47" fillId="0" borderId="0" xfId="0" applyFont="1" applyAlignment="1">
      <alignment horizontal="center" vertical="center"/>
    </xf>
    <xf numFmtId="0" fontId="24" fillId="2" borderId="59" xfId="2" applyFont="1" applyFill="1" applyBorder="1" applyAlignment="1">
      <alignment horizontal="center" vertical="center" wrapText="1"/>
    </xf>
    <xf numFmtId="0" fontId="27" fillId="0" borderId="60" xfId="0" applyFont="1" applyBorder="1" applyAlignment="1">
      <alignment horizontal="center" vertical="center"/>
    </xf>
    <xf numFmtId="0" fontId="27" fillId="0" borderId="24" xfId="0" applyFont="1" applyBorder="1" applyAlignment="1">
      <alignment horizontal="center" vertical="center"/>
    </xf>
    <xf numFmtId="0" fontId="27" fillId="0" borderId="7" xfId="0" applyFont="1" applyBorder="1" applyAlignment="1">
      <alignment horizontal="center" vertical="center"/>
    </xf>
    <xf numFmtId="0" fontId="24" fillId="2" borderId="60" xfId="2" applyFont="1" applyFill="1" applyBorder="1" applyAlignment="1">
      <alignment horizontal="center" vertical="center"/>
    </xf>
    <xf numFmtId="0" fontId="26" fillId="2" borderId="7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27" fillId="0" borderId="6" xfId="39" applyFont="1" applyBorder="1" applyAlignment="1">
      <alignment horizontal="left" vertical="center"/>
    </xf>
    <xf numFmtId="0" fontId="27" fillId="0" borderId="1" xfId="39" applyFont="1" applyBorder="1" applyAlignment="1">
      <alignment horizontal="left" vertical="center"/>
    </xf>
    <xf numFmtId="0" fontId="27" fillId="0" borderId="5" xfId="39" applyFont="1" applyBorder="1" applyAlignment="1">
      <alignment horizontal="left" vertical="center"/>
    </xf>
    <xf numFmtId="0" fontId="27" fillId="0" borderId="12" xfId="39" applyFont="1" applyBorder="1" applyAlignment="1">
      <alignment horizontal="left" vertical="center"/>
    </xf>
    <xf numFmtId="0" fontId="27" fillId="0" borderId="0" xfId="39" applyFont="1" applyAlignment="1">
      <alignment horizontal="left" vertical="center"/>
    </xf>
    <xf numFmtId="0" fontId="27" fillId="0" borderId="11" xfId="39" applyFont="1" applyBorder="1" applyAlignment="1">
      <alignment horizontal="left" vertical="center"/>
    </xf>
    <xf numFmtId="0" fontId="27" fillId="0" borderId="0" xfId="39" applyFont="1" applyAlignment="1">
      <alignment horizontal="distributed" vertical="top" wrapText="1"/>
    </xf>
    <xf numFmtId="0" fontId="27" fillId="0" borderId="0" xfId="39" applyFont="1" applyAlignment="1">
      <alignment horizontal="left" vertical="center" shrinkToFit="1"/>
    </xf>
    <xf numFmtId="0" fontId="23" fillId="0" borderId="0" xfId="39" applyFont="1" applyAlignment="1">
      <alignment horizontal="left" vertical="center" wrapText="1"/>
    </xf>
    <xf numFmtId="0" fontId="27" fillId="0" borderId="0" xfId="39" applyFont="1" applyAlignment="1">
      <alignment horizontal="center" vertical="center"/>
    </xf>
    <xf numFmtId="58" fontId="27" fillId="0" borderId="0" xfId="39" applyNumberFormat="1" applyFont="1" applyAlignment="1">
      <alignment horizontal="center" vertical="center"/>
    </xf>
    <xf numFmtId="0" fontId="27" fillId="0" borderId="7" xfId="39" applyFont="1" applyBorder="1" applyAlignment="1">
      <alignment horizontal="center" vertical="center"/>
    </xf>
    <xf numFmtId="0" fontId="27" fillId="0" borderId="4" xfId="39" applyFont="1" applyBorder="1" applyAlignment="1">
      <alignment horizontal="center" vertical="center"/>
    </xf>
    <xf numFmtId="0" fontId="27" fillId="0" borderId="13" xfId="39" applyFont="1" applyBorder="1" applyAlignment="1">
      <alignment horizontal="center" vertical="center"/>
    </xf>
    <xf numFmtId="0" fontId="27" fillId="0" borderId="6" xfId="39" applyFont="1" applyBorder="1" applyAlignment="1">
      <alignment horizontal="center" vertical="center"/>
    </xf>
    <xf numFmtId="0" fontId="23" fillId="0" borderId="6" xfId="39" applyFont="1" applyBorder="1" applyAlignment="1">
      <alignment horizontal="left" vertical="center" wrapText="1"/>
    </xf>
    <xf numFmtId="0" fontId="23" fillId="0" borderId="1" xfId="39" applyFont="1" applyBorder="1" applyAlignment="1">
      <alignment horizontal="left" vertical="center" wrapText="1"/>
    </xf>
    <xf numFmtId="0" fontId="23" fillId="0" borderId="5" xfId="39" applyFont="1" applyBorder="1" applyAlignment="1">
      <alignment horizontal="left" vertical="center" wrapText="1"/>
    </xf>
    <xf numFmtId="0" fontId="23" fillId="0" borderId="12" xfId="39" applyFont="1" applyBorder="1" applyAlignment="1">
      <alignment horizontal="left" vertical="center" wrapText="1"/>
    </xf>
    <xf numFmtId="0" fontId="23" fillId="0" borderId="11" xfId="39" applyFont="1" applyBorder="1" applyAlignment="1">
      <alignment horizontal="left" vertical="center" wrapText="1"/>
    </xf>
    <xf numFmtId="0" fontId="27" fillId="0" borderId="6" xfId="39" applyFont="1" applyBorder="1" applyAlignment="1">
      <alignment horizontal="center" vertical="center" wrapText="1"/>
    </xf>
    <xf numFmtId="0" fontId="27" fillId="0" borderId="5" xfId="39" applyFont="1" applyBorder="1" applyAlignment="1">
      <alignment horizontal="center" vertical="center" wrapText="1"/>
    </xf>
    <xf numFmtId="0" fontId="27" fillId="0" borderId="12" xfId="39" applyFont="1" applyBorder="1" applyAlignment="1">
      <alignment horizontal="center" vertical="center" wrapText="1"/>
    </xf>
    <xf numFmtId="0" fontId="27" fillId="0" borderId="11" xfId="39" applyFont="1" applyBorder="1" applyAlignment="1">
      <alignment horizontal="center" vertical="center" wrapText="1"/>
    </xf>
    <xf numFmtId="0" fontId="27" fillId="0" borderId="10" xfId="39" applyFont="1" applyBorder="1" applyAlignment="1">
      <alignment horizontal="center" vertical="center" wrapText="1"/>
    </xf>
    <xf numFmtId="0" fontId="27" fillId="0" borderId="9" xfId="39" applyFont="1" applyBorder="1" applyAlignment="1">
      <alignment horizontal="center" vertical="center" wrapText="1"/>
    </xf>
    <xf numFmtId="38" fontId="35" fillId="0" borderId="1" xfId="5" applyFont="1" applyBorder="1" applyAlignment="1">
      <alignment horizontal="right"/>
    </xf>
    <xf numFmtId="38" fontId="35" fillId="3" borderId="0" xfId="5" applyFont="1" applyFill="1" applyBorder="1" applyAlignment="1">
      <alignment horizontal="right" vertical="center"/>
    </xf>
    <xf numFmtId="38" fontId="35" fillId="0" borderId="8" xfId="5" applyFont="1" applyBorder="1" applyAlignment="1">
      <alignment horizontal="right" vertical="top"/>
    </xf>
    <xf numFmtId="0" fontId="23" fillId="0" borderId="0" xfId="39" applyFont="1" applyAlignment="1">
      <alignment horizontal="center" vertical="center" wrapText="1"/>
    </xf>
    <xf numFmtId="0" fontId="23" fillId="0" borderId="0" xfId="39" applyFont="1" applyAlignment="1">
      <alignment horizontal="center" vertical="center"/>
    </xf>
    <xf numFmtId="0" fontId="23" fillId="0" borderId="0" xfId="39" applyFont="1" applyAlignment="1">
      <alignment vertical="center" wrapText="1"/>
    </xf>
    <xf numFmtId="0" fontId="23" fillId="0" borderId="0" xfId="3" applyFont="1" applyFill="1" applyAlignment="1">
      <alignment horizontal="center" vertical="center"/>
    </xf>
    <xf numFmtId="0" fontId="27" fillId="0" borderId="0" xfId="0" applyFont="1" applyAlignment="1">
      <alignment horizontal="center" vertical="center"/>
    </xf>
    <xf numFmtId="177" fontId="23" fillId="0" borderId="0" xfId="3" applyNumberFormat="1" applyFont="1" applyFill="1" applyAlignment="1">
      <alignment horizontal="center" vertical="center"/>
    </xf>
    <xf numFmtId="176" fontId="23" fillId="0" borderId="0" xfId="3" applyNumberFormat="1" applyFont="1" applyFill="1" applyAlignment="1">
      <alignment horizontal="center" vertical="center"/>
    </xf>
    <xf numFmtId="176" fontId="23" fillId="0" borderId="0" xfId="3" applyNumberFormat="1" applyFont="1" applyFill="1" applyAlignment="1">
      <alignment vertical="center"/>
    </xf>
    <xf numFmtId="0" fontId="27" fillId="0" borderId="0" xfId="0" applyFont="1" applyAlignment="1">
      <alignment vertical="center"/>
    </xf>
    <xf numFmtId="0" fontId="24" fillId="3" borderId="22" xfId="3"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1" xfId="3" applyFont="1" applyFill="1" applyBorder="1" applyAlignment="1">
      <alignment horizontal="left" vertical="center" wrapText="1"/>
    </xf>
    <xf numFmtId="0" fontId="27" fillId="0" borderId="1" xfId="0" applyFont="1" applyFill="1" applyBorder="1" applyAlignment="1">
      <alignment vertical="center" wrapText="1"/>
    </xf>
    <xf numFmtId="0" fontId="27" fillId="0" borderId="23" xfId="0" applyFont="1" applyFill="1" applyBorder="1" applyAlignment="1">
      <alignment vertical="center" wrapText="1"/>
    </xf>
    <xf numFmtId="0" fontId="27" fillId="0" borderId="8" xfId="0" applyFont="1" applyFill="1" applyBorder="1" applyAlignment="1">
      <alignment vertical="center" wrapText="1"/>
    </xf>
    <xf numFmtId="0" fontId="27" fillId="0" borderId="21" xfId="0" applyFont="1" applyFill="1" applyBorder="1" applyAlignment="1">
      <alignment vertical="center" wrapText="1"/>
    </xf>
    <xf numFmtId="0" fontId="26" fillId="3" borderId="22" xfId="3" applyFont="1" applyFill="1" applyBorder="1" applyAlignment="1">
      <alignment horizontal="left" vertical="center" wrapText="1"/>
    </xf>
    <xf numFmtId="0" fontId="26" fillId="3" borderId="1" xfId="3" applyFont="1" applyFill="1" applyBorder="1" applyAlignment="1">
      <alignment horizontal="left" vertical="center" wrapText="1"/>
    </xf>
    <xf numFmtId="0" fontId="27" fillId="0" borderId="5" xfId="0" applyFont="1" applyBorder="1" applyAlignment="1">
      <alignment horizontal="left" vertical="center" wrapText="1"/>
    </xf>
    <xf numFmtId="0" fontId="26" fillId="3" borderId="18" xfId="3" applyFont="1" applyFill="1" applyBorder="1" applyAlignment="1">
      <alignment horizontal="left" vertical="center" wrapText="1"/>
    </xf>
    <xf numFmtId="0" fontId="26" fillId="3" borderId="0" xfId="3" applyFont="1" applyFill="1" applyBorder="1" applyAlignment="1">
      <alignment horizontal="left" vertical="center" wrapText="1"/>
    </xf>
    <xf numFmtId="0" fontId="27" fillId="0" borderId="11" xfId="0" applyFont="1" applyBorder="1" applyAlignment="1">
      <alignment horizontal="left" vertical="center" wrapText="1"/>
    </xf>
    <xf numFmtId="0" fontId="26" fillId="3" borderId="34" xfId="3" applyFont="1" applyFill="1" applyBorder="1" applyAlignment="1">
      <alignment horizontal="left" vertical="center" wrapText="1"/>
    </xf>
    <xf numFmtId="0" fontId="26" fillId="3" borderId="25" xfId="3" applyFont="1" applyFill="1" applyBorder="1" applyAlignment="1">
      <alignment horizontal="left" vertical="center" wrapText="1"/>
    </xf>
    <xf numFmtId="0" fontId="27" fillId="0" borderId="31" xfId="0" applyFont="1" applyBorder="1" applyAlignment="1">
      <alignment horizontal="left" vertical="center" wrapText="1"/>
    </xf>
    <xf numFmtId="0" fontId="24" fillId="0" borderId="1" xfId="2" applyFont="1" applyFill="1" applyBorder="1" applyAlignment="1">
      <alignment horizontal="left" vertical="center" wrapText="1"/>
    </xf>
    <xf numFmtId="0" fontId="27" fillId="0" borderId="1" xfId="0" applyFont="1" applyBorder="1" applyAlignment="1">
      <alignment horizontal="left" vertical="center" wrapText="1"/>
    </xf>
    <xf numFmtId="0" fontId="27" fillId="0" borderId="23" xfId="0" applyFont="1" applyBorder="1" applyAlignment="1">
      <alignment horizontal="left" vertical="center" wrapText="1"/>
    </xf>
    <xf numFmtId="0" fontId="27" fillId="0" borderId="0" xfId="0" applyFont="1" applyAlignment="1">
      <alignment horizontal="left" vertical="center" wrapText="1"/>
    </xf>
    <xf numFmtId="0" fontId="27" fillId="0" borderId="19" xfId="0" applyFont="1" applyBorder="1" applyAlignment="1">
      <alignment horizontal="left" vertical="center" wrapText="1"/>
    </xf>
    <xf numFmtId="0" fontId="27" fillId="0" borderId="25" xfId="0" applyFont="1" applyBorder="1" applyAlignment="1">
      <alignment horizontal="left" vertical="center" wrapText="1"/>
    </xf>
    <xf numFmtId="0" fontId="27" fillId="0" borderId="35" xfId="0" applyFont="1" applyBorder="1" applyAlignment="1">
      <alignment horizontal="left" vertical="center" wrapText="1"/>
    </xf>
    <xf numFmtId="0" fontId="24" fillId="3" borderId="32" xfId="2" applyFont="1" applyFill="1" applyBorder="1" applyAlignment="1">
      <alignment horizontal="center" vertical="center"/>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20"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4" fillId="0" borderId="27" xfId="9" applyFont="1" applyBorder="1" applyAlignment="1">
      <alignment horizontal="center" vertical="center"/>
    </xf>
    <xf numFmtId="0" fontId="27" fillId="0" borderId="10" xfId="0" applyFont="1" applyBorder="1" applyAlignment="1">
      <alignment horizontal="center" vertical="center"/>
    </xf>
    <xf numFmtId="0" fontId="24" fillId="0" borderId="28" xfId="2" applyFont="1" applyFill="1" applyBorder="1" applyAlignment="1">
      <alignment horizontal="center" vertical="center" wrapText="1"/>
    </xf>
    <xf numFmtId="0" fontId="24" fillId="3" borderId="1" xfId="3"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38" fontId="23" fillId="0" borderId="7" xfId="5" applyFont="1" applyFill="1" applyBorder="1" applyAlignment="1">
      <alignment horizontal="right" vertical="center"/>
    </xf>
    <xf numFmtId="0" fontId="24" fillId="0" borderId="22"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4" fillId="0" borderId="18"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19" xfId="2" applyFont="1" applyFill="1" applyBorder="1" applyAlignment="1">
      <alignment horizontal="left" vertical="center" wrapText="1"/>
    </xf>
    <xf numFmtId="0" fontId="24" fillId="0" borderId="34" xfId="2" applyFont="1" applyFill="1" applyBorder="1" applyAlignment="1">
      <alignment horizontal="left" vertical="center" wrapText="1"/>
    </xf>
    <xf numFmtId="0" fontId="24" fillId="0" borderId="25" xfId="2" applyFont="1" applyFill="1" applyBorder="1" applyAlignment="1">
      <alignment horizontal="left" vertical="center" wrapText="1"/>
    </xf>
    <xf numFmtId="0" fontId="24" fillId="0" borderId="35" xfId="2" applyFont="1" applyFill="1" applyBorder="1" applyAlignment="1">
      <alignment horizontal="left" vertical="center" wrapText="1"/>
    </xf>
    <xf numFmtId="0" fontId="24" fillId="3" borderId="46" xfId="3" applyFont="1" applyFill="1" applyBorder="1" applyAlignment="1">
      <alignment horizontal="center" vertical="center" textRotation="255"/>
    </xf>
    <xf numFmtId="0" fontId="27" fillId="0" borderId="46" xfId="0" applyFont="1" applyBorder="1" applyAlignment="1">
      <alignment horizontal="center" vertical="center" textRotation="255"/>
    </xf>
    <xf numFmtId="0" fontId="27" fillId="0" borderId="47" xfId="0" applyFont="1" applyBorder="1" applyAlignment="1">
      <alignment horizontal="center" vertical="center" textRotation="255"/>
    </xf>
    <xf numFmtId="0" fontId="24" fillId="3" borderId="0" xfId="3" applyFont="1" applyFill="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xf>
    <xf numFmtId="0" fontId="24" fillId="3" borderId="12" xfId="3" applyFont="1" applyFill="1" applyBorder="1" applyAlignment="1">
      <alignment horizontal="center" vertical="center" wrapText="1"/>
    </xf>
    <xf numFmtId="0" fontId="24" fillId="3" borderId="0" xfId="3" applyFont="1" applyFill="1" applyBorder="1" applyAlignment="1">
      <alignment horizontal="center" vertical="center" wrapText="1"/>
    </xf>
    <xf numFmtId="0" fontId="24" fillId="3" borderId="11" xfId="3" applyFont="1" applyFill="1" applyBorder="1" applyAlignment="1">
      <alignment horizontal="center" vertical="center" wrapText="1"/>
    </xf>
    <xf numFmtId="0" fontId="23" fillId="3" borderId="17" xfId="3" applyFont="1" applyFill="1" applyBorder="1" applyAlignment="1">
      <alignment horizontal="center" vertical="center" wrapText="1"/>
    </xf>
    <xf numFmtId="0" fontId="27" fillId="0" borderId="17" xfId="0" applyFont="1" applyBorder="1" applyAlignment="1">
      <alignment horizontal="center" vertical="center"/>
    </xf>
    <xf numFmtId="0" fontId="27" fillId="0" borderId="48" xfId="0" applyFont="1" applyBorder="1" applyAlignment="1">
      <alignment horizontal="center" vertical="center"/>
    </xf>
    <xf numFmtId="0" fontId="27" fillId="0" borderId="25" xfId="0" applyFont="1" applyBorder="1" applyAlignment="1">
      <alignment horizontal="center" vertical="center"/>
    </xf>
    <xf numFmtId="0" fontId="27" fillId="0" borderId="31" xfId="0" applyFont="1" applyBorder="1" applyAlignment="1">
      <alignment horizontal="center" vertical="center"/>
    </xf>
    <xf numFmtId="38" fontId="23" fillId="3" borderId="12" xfId="5" applyFont="1" applyFill="1" applyBorder="1" applyAlignment="1">
      <alignment horizontal="right" vertical="center"/>
    </xf>
    <xf numFmtId="38" fontId="23" fillId="3" borderId="0" xfId="5" applyFont="1" applyFill="1" applyBorder="1" applyAlignment="1">
      <alignment horizontal="right" vertical="center"/>
    </xf>
    <xf numFmtId="38" fontId="23" fillId="3" borderId="11" xfId="5" applyFont="1" applyFill="1" applyBorder="1" applyAlignment="1">
      <alignment horizontal="right" vertical="center"/>
    </xf>
    <xf numFmtId="38" fontId="23" fillId="3" borderId="30" xfId="5" applyFont="1" applyFill="1" applyBorder="1" applyAlignment="1">
      <alignment horizontal="right" vertical="center"/>
    </xf>
    <xf numFmtId="38" fontId="23" fillId="3" borderId="25" xfId="5" applyFont="1" applyFill="1" applyBorder="1" applyAlignment="1">
      <alignment horizontal="right" vertical="center"/>
    </xf>
    <xf numFmtId="38" fontId="23" fillId="3" borderId="31" xfId="5" applyFont="1" applyFill="1" applyBorder="1" applyAlignment="1">
      <alignment horizontal="right" vertical="center"/>
    </xf>
    <xf numFmtId="0" fontId="33" fillId="0" borderId="0" xfId="0" applyFont="1" applyAlignment="1">
      <alignment vertical="center"/>
    </xf>
    <xf numFmtId="0" fontId="45" fillId="0" borderId="0" xfId="0" applyFont="1" applyAlignment="1">
      <alignment vertical="center"/>
    </xf>
    <xf numFmtId="0" fontId="45" fillId="0" borderId="0" xfId="0" applyFont="1" applyAlignment="1">
      <alignment vertical="center" wrapText="1"/>
    </xf>
    <xf numFmtId="0" fontId="31" fillId="0" borderId="0" xfId="2" applyFont="1" applyFill="1" applyBorder="1" applyAlignment="1">
      <alignment horizontal="center" wrapText="1"/>
    </xf>
    <xf numFmtId="0" fontId="31" fillId="0" borderId="0" xfId="2" applyFont="1" applyFill="1" applyBorder="1" applyAlignment="1">
      <alignment horizontal="center"/>
    </xf>
    <xf numFmtId="0" fontId="27" fillId="0" borderId="0" xfId="0" applyFont="1" applyAlignment="1">
      <alignment horizontal="center"/>
    </xf>
    <xf numFmtId="0" fontId="23" fillId="0" borderId="32" xfId="3" applyFont="1" applyFill="1" applyBorder="1" applyAlignment="1">
      <alignment horizontal="center" vertical="center"/>
    </xf>
    <xf numFmtId="0" fontId="23" fillId="0" borderId="28" xfId="3" applyFont="1" applyFill="1" applyBorder="1" applyAlignment="1">
      <alignment horizontal="center" vertical="center"/>
    </xf>
    <xf numFmtId="0" fontId="23" fillId="0" borderId="33" xfId="3" applyFont="1" applyFill="1" applyBorder="1" applyAlignment="1">
      <alignment horizontal="center" vertical="center"/>
    </xf>
    <xf numFmtId="0" fontId="24" fillId="3" borderId="64" xfId="3" applyFont="1" applyFill="1" applyBorder="1" applyAlignment="1">
      <alignment horizontal="center" vertical="center" wrapText="1"/>
    </xf>
    <xf numFmtId="0" fontId="26" fillId="0" borderId="65" xfId="0" applyFont="1" applyBorder="1" applyAlignment="1">
      <alignment horizontal="center" vertical="center"/>
    </xf>
    <xf numFmtId="0" fontId="26" fillId="0" borderId="67" xfId="0" applyFont="1" applyBorder="1" applyAlignment="1">
      <alignment horizontal="center" vertical="center"/>
    </xf>
    <xf numFmtId="0" fontId="26" fillId="0" borderId="14" xfId="0" applyFont="1" applyBorder="1" applyAlignment="1">
      <alignment horizontal="center" vertical="center"/>
    </xf>
    <xf numFmtId="0" fontId="27" fillId="0" borderId="27" xfId="0" applyFont="1" applyBorder="1" applyAlignment="1">
      <alignment horizontal="left" vertical="center"/>
    </xf>
    <xf numFmtId="0" fontId="27" fillId="0" borderId="28" xfId="0" applyFont="1" applyBorder="1" applyAlignment="1">
      <alignment horizontal="left" vertical="center"/>
    </xf>
    <xf numFmtId="0" fontId="27" fillId="0" borderId="33" xfId="0" applyFont="1" applyBorder="1" applyAlignment="1">
      <alignment horizontal="left" vertical="center"/>
    </xf>
    <xf numFmtId="0" fontId="27" fillId="0" borderId="10" xfId="0" applyFont="1" applyBorder="1" applyAlignment="1">
      <alignment horizontal="left" vertical="center"/>
    </xf>
    <xf numFmtId="0" fontId="27" fillId="0" borderId="8" xfId="0" applyFont="1" applyBorder="1" applyAlignment="1">
      <alignment horizontal="left" vertical="center"/>
    </xf>
    <xf numFmtId="0" fontId="27" fillId="0" borderId="21" xfId="0" applyFont="1" applyBorder="1" applyAlignment="1">
      <alignment horizontal="left" vertical="center"/>
    </xf>
    <xf numFmtId="0" fontId="27" fillId="0" borderId="1" xfId="0" applyFont="1" applyBorder="1" applyAlignment="1">
      <alignment vertical="center"/>
    </xf>
    <xf numFmtId="0" fontId="27" fillId="0" borderId="5" xfId="0" applyFont="1" applyBorder="1" applyAlignment="1">
      <alignment vertical="center"/>
    </xf>
    <xf numFmtId="0" fontId="24" fillId="3" borderId="18" xfId="3" applyFont="1" applyFill="1" applyBorder="1" applyAlignment="1">
      <alignment horizontal="center" vertical="center" wrapText="1"/>
    </xf>
    <xf numFmtId="0" fontId="27" fillId="0" borderId="0" xfId="0" applyFont="1" applyBorder="1" applyAlignment="1">
      <alignment vertical="center"/>
    </xf>
    <xf numFmtId="0" fontId="27" fillId="0" borderId="11" xfId="0" applyFont="1" applyBorder="1" applyAlignment="1">
      <alignment vertical="center"/>
    </xf>
    <xf numFmtId="0" fontId="24" fillId="3" borderId="20" xfId="3" applyFont="1" applyFill="1" applyBorder="1" applyAlignment="1">
      <alignment horizontal="center" vertical="center" wrapText="1"/>
    </xf>
    <xf numFmtId="0" fontId="24" fillId="3" borderId="8" xfId="3" applyFont="1" applyFill="1" applyBorder="1" applyAlignment="1">
      <alignment horizontal="center" vertical="center" wrapText="1"/>
    </xf>
    <xf numFmtId="0" fontId="27" fillId="0" borderId="8" xfId="0" applyFont="1" applyBorder="1" applyAlignment="1">
      <alignment vertical="center"/>
    </xf>
    <xf numFmtId="0" fontId="27" fillId="0" borderId="9" xfId="0" applyFont="1" applyBorder="1" applyAlignment="1">
      <alignment vertical="center"/>
    </xf>
    <xf numFmtId="0" fontId="27" fillId="0" borderId="26" xfId="0" applyFont="1" applyBorder="1" applyAlignment="1">
      <alignment horizontal="left" vertical="center" wrapText="1"/>
    </xf>
    <xf numFmtId="0" fontId="27" fillId="0" borderId="40" xfId="0" applyFont="1" applyBorder="1" applyAlignment="1">
      <alignment horizontal="left" vertical="center" wrapText="1"/>
    </xf>
    <xf numFmtId="0" fontId="24" fillId="0" borderId="53" xfId="3" applyFont="1" applyFill="1" applyBorder="1" applyAlignment="1">
      <alignment horizontal="center" vertical="center"/>
    </xf>
    <xf numFmtId="0" fontId="27" fillId="0" borderId="52" xfId="0" applyFont="1" applyBorder="1" applyAlignment="1">
      <alignment vertical="center"/>
    </xf>
    <xf numFmtId="0" fontId="24" fillId="0" borderId="52" xfId="9" applyFont="1" applyFill="1" applyBorder="1" applyAlignment="1">
      <alignment horizontal="center" vertical="center"/>
    </xf>
    <xf numFmtId="0" fontId="27" fillId="0" borderId="52" xfId="0" applyFont="1" applyBorder="1" applyAlignment="1">
      <alignment horizontal="center" vertical="center"/>
    </xf>
    <xf numFmtId="0" fontId="24" fillId="0" borderId="28" xfId="9" applyFont="1" applyBorder="1" applyAlignment="1">
      <alignment horizontal="center" vertical="center"/>
    </xf>
    <xf numFmtId="0" fontId="27" fillId="0" borderId="28" xfId="0" applyFont="1" applyBorder="1" applyAlignment="1">
      <alignment vertical="center"/>
    </xf>
    <xf numFmtId="0" fontId="23" fillId="0" borderId="6" xfId="3" applyFont="1" applyFill="1" applyBorder="1" applyAlignment="1">
      <alignment horizontal="center" vertical="center" wrapText="1"/>
    </xf>
    <xf numFmtId="0" fontId="23" fillId="0" borderId="1" xfId="3" applyFont="1" applyFill="1" applyBorder="1" applyAlignment="1">
      <alignment horizontal="center" vertical="center" wrapText="1"/>
    </xf>
    <xf numFmtId="0" fontId="23" fillId="0" borderId="23" xfId="3" applyFont="1" applyFill="1" applyBorder="1" applyAlignment="1">
      <alignment horizontal="center" vertical="center" wrapText="1"/>
    </xf>
    <xf numFmtId="0" fontId="23" fillId="0" borderId="12" xfId="3" applyFont="1" applyFill="1" applyBorder="1" applyAlignment="1">
      <alignment horizontal="center" vertical="center" wrapText="1"/>
    </xf>
    <xf numFmtId="0" fontId="23" fillId="0" borderId="0" xfId="3" applyFont="1" applyFill="1" applyBorder="1" applyAlignment="1">
      <alignment horizontal="center" vertical="center" wrapText="1"/>
    </xf>
    <xf numFmtId="0" fontId="23" fillId="0" borderId="19"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21" xfId="3" applyFont="1" applyFill="1" applyBorder="1" applyAlignment="1">
      <alignment horizontal="center" vertical="center" wrapText="1"/>
    </xf>
    <xf numFmtId="0" fontId="23" fillId="0" borderId="42" xfId="3" applyFont="1" applyFill="1" applyBorder="1" applyAlignment="1">
      <alignment horizontal="center" vertical="center" wrapText="1"/>
    </xf>
    <xf numFmtId="0" fontId="23" fillId="0" borderId="16" xfId="3" applyFont="1" applyFill="1" applyBorder="1" applyAlignment="1">
      <alignment horizontal="center" vertical="center" wrapText="1"/>
    </xf>
    <xf numFmtId="0" fontId="23" fillId="0" borderId="43" xfId="3" applyFont="1" applyFill="1" applyBorder="1" applyAlignment="1">
      <alignment horizontal="center" vertical="center" wrapText="1"/>
    </xf>
    <xf numFmtId="0" fontId="23" fillId="3" borderId="12" xfId="3" applyFont="1" applyFill="1" applyBorder="1" applyAlignment="1">
      <alignment horizontal="center" vertical="center"/>
    </xf>
    <xf numFmtId="0" fontId="23" fillId="3" borderId="0" xfId="3" applyFont="1" applyFill="1" applyBorder="1" applyAlignment="1">
      <alignment horizontal="center" vertical="center"/>
    </xf>
    <xf numFmtId="0" fontId="23" fillId="3" borderId="19" xfId="3" applyFont="1" applyFill="1" applyBorder="1" applyAlignment="1">
      <alignment horizontal="center" vertical="center"/>
    </xf>
    <xf numFmtId="0" fontId="23" fillId="3" borderId="30" xfId="3" applyFont="1" applyFill="1" applyBorder="1" applyAlignment="1">
      <alignment horizontal="center" vertical="center"/>
    </xf>
    <xf numFmtId="0" fontId="23" fillId="3" borderId="25" xfId="3" applyFont="1" applyFill="1" applyBorder="1" applyAlignment="1">
      <alignment horizontal="center" vertical="center"/>
    </xf>
    <xf numFmtId="0" fontId="23" fillId="3" borderId="35" xfId="3" applyFont="1" applyFill="1" applyBorder="1" applyAlignment="1">
      <alignment horizontal="center" vertical="center"/>
    </xf>
    <xf numFmtId="0" fontId="24" fillId="3" borderId="10" xfId="3" applyFont="1" applyFill="1" applyBorder="1" applyAlignment="1">
      <alignment horizontal="center" vertical="center" wrapText="1"/>
    </xf>
    <xf numFmtId="0" fontId="24" fillId="3" borderId="9" xfId="3" applyFont="1" applyFill="1" applyBorder="1" applyAlignment="1">
      <alignment horizontal="center" vertical="center" wrapText="1"/>
    </xf>
    <xf numFmtId="38" fontId="24" fillId="3" borderId="92" xfId="5" applyFont="1" applyFill="1" applyBorder="1" applyAlignment="1">
      <alignment vertical="center"/>
    </xf>
    <xf numFmtId="38" fontId="24" fillId="3" borderId="111" xfId="5" applyFont="1" applyFill="1" applyBorder="1" applyAlignment="1">
      <alignment vertical="center"/>
    </xf>
    <xf numFmtId="38" fontId="24" fillId="0" borderId="4" xfId="5" applyFont="1" applyFill="1" applyBorder="1" applyAlignment="1">
      <alignment vertical="center"/>
    </xf>
    <xf numFmtId="38" fontId="24" fillId="0" borderId="3" xfId="5" applyFont="1" applyFill="1" applyBorder="1" applyAlignment="1">
      <alignment vertical="center"/>
    </xf>
    <xf numFmtId="38" fontId="24" fillId="0" borderId="2" xfId="5" applyFont="1" applyFill="1" applyBorder="1" applyAlignment="1">
      <alignment vertical="center"/>
    </xf>
    <xf numFmtId="38" fontId="24" fillId="0" borderId="39" xfId="5" applyFont="1" applyFill="1" applyBorder="1" applyAlignment="1">
      <alignment vertical="center"/>
    </xf>
    <xf numFmtId="38" fontId="23" fillId="4" borderId="7" xfId="5" applyFont="1" applyFill="1" applyBorder="1" applyAlignment="1">
      <alignment horizontal="right" vertical="center"/>
    </xf>
    <xf numFmtId="38" fontId="23" fillId="0" borderId="15" xfId="5" applyFont="1" applyFill="1" applyBorder="1" applyAlignment="1">
      <alignment horizontal="right" vertical="center"/>
    </xf>
    <xf numFmtId="0" fontId="23" fillId="0" borderId="5" xfId="3" applyFont="1" applyFill="1" applyBorder="1" applyAlignment="1">
      <alignment horizontal="center" vertical="center" wrapText="1"/>
    </xf>
    <xf numFmtId="0" fontId="23" fillId="0" borderId="11" xfId="3" applyFont="1" applyFill="1" applyBorder="1" applyAlignment="1">
      <alignment horizontal="center" vertical="center" wrapText="1"/>
    </xf>
    <xf numFmtId="0" fontId="23" fillId="0" borderId="9" xfId="3" applyFont="1" applyFill="1" applyBorder="1" applyAlignment="1">
      <alignment horizontal="center" vertical="center" wrapText="1"/>
    </xf>
    <xf numFmtId="0" fontId="23" fillId="0" borderId="41" xfId="3" applyFont="1" applyFill="1" applyBorder="1" applyAlignment="1">
      <alignment horizontal="center" vertical="center" wrapText="1"/>
    </xf>
    <xf numFmtId="0" fontId="24" fillId="3" borderId="14" xfId="3" applyFont="1" applyFill="1" applyBorder="1" applyAlignment="1">
      <alignment horizontal="center" vertical="center" shrinkToFit="1"/>
    </xf>
    <xf numFmtId="0" fontId="24" fillId="3" borderId="7" xfId="3" applyFont="1" applyFill="1" applyBorder="1" applyAlignment="1">
      <alignment horizontal="center" vertical="center" shrinkToFit="1"/>
    </xf>
    <xf numFmtId="0" fontId="24" fillId="3" borderId="60" xfId="3" applyFont="1" applyFill="1" applyBorder="1" applyAlignment="1">
      <alignment horizontal="center" vertical="center" shrinkToFit="1"/>
    </xf>
    <xf numFmtId="0" fontId="24" fillId="3" borderId="90" xfId="3" applyFont="1" applyFill="1" applyBorder="1" applyAlignment="1">
      <alignment horizontal="center" vertical="center" shrinkToFit="1"/>
    </xf>
    <xf numFmtId="0" fontId="24" fillId="3" borderId="36" xfId="3" applyFont="1" applyFill="1" applyBorder="1" applyAlignment="1">
      <alignment horizontal="center" vertical="center" shrinkToFit="1"/>
    </xf>
    <xf numFmtId="0" fontId="25" fillId="3" borderId="64" xfId="3" applyFont="1" applyFill="1" applyBorder="1" applyAlignment="1">
      <alignment horizontal="center" vertical="center" wrapText="1"/>
    </xf>
    <xf numFmtId="0" fontId="25" fillId="3" borderId="65" xfId="3" applyFont="1" applyFill="1" applyBorder="1" applyAlignment="1">
      <alignment horizontal="center" vertical="center"/>
    </xf>
    <xf numFmtId="0" fontId="41" fillId="0" borderId="65" xfId="0" applyFont="1" applyBorder="1" applyAlignment="1">
      <alignment vertical="center"/>
    </xf>
    <xf numFmtId="0" fontId="25" fillId="3" borderId="46" xfId="3" applyFont="1" applyFill="1" applyBorder="1" applyAlignment="1">
      <alignment horizontal="center" vertical="center"/>
    </xf>
    <xf numFmtId="0" fontId="25" fillId="3" borderId="54" xfId="3" applyFont="1" applyFill="1" applyBorder="1" applyAlignment="1">
      <alignment horizontal="center" vertical="center"/>
    </xf>
    <xf numFmtId="0" fontId="41" fillId="0" borderId="54" xfId="0" applyFont="1" applyBorder="1" applyAlignment="1">
      <alignment vertical="center"/>
    </xf>
    <xf numFmtId="0" fontId="25" fillId="0" borderId="65" xfId="3" applyFont="1" applyFill="1" applyBorder="1" applyAlignment="1">
      <alignment horizontal="center" vertical="center" wrapText="1"/>
    </xf>
    <xf numFmtId="0" fontId="41" fillId="0" borderId="66" xfId="0" applyFont="1" applyBorder="1" applyAlignment="1">
      <alignment vertical="center"/>
    </xf>
    <xf numFmtId="0" fontId="41" fillId="0" borderId="55" xfId="0" applyFont="1" applyBorder="1" applyAlignment="1">
      <alignment vertical="center"/>
    </xf>
    <xf numFmtId="0" fontId="24" fillId="3" borderId="38" xfId="3" applyFont="1" applyFill="1" applyBorder="1" applyAlignment="1">
      <alignment horizontal="center" vertical="center" textRotation="255"/>
    </xf>
    <xf numFmtId="0" fontId="27" fillId="0" borderId="46" xfId="0" applyFont="1" applyBorder="1" applyAlignment="1">
      <alignment vertical="center" textRotation="255"/>
    </xf>
    <xf numFmtId="0" fontId="27" fillId="0" borderId="47" xfId="0" applyFont="1" applyBorder="1" applyAlignment="1">
      <alignment vertical="center" textRotation="255"/>
    </xf>
    <xf numFmtId="38" fontId="24" fillId="0" borderId="87" xfId="5" applyFont="1" applyFill="1" applyBorder="1" applyAlignment="1">
      <alignment vertical="center"/>
    </xf>
    <xf numFmtId="38" fontId="24" fillId="0" borderId="88" xfId="5" applyFont="1" applyFill="1" applyBorder="1" applyAlignment="1">
      <alignment vertical="center"/>
    </xf>
    <xf numFmtId="38" fontId="24" fillId="0" borderId="91" xfId="5" applyFont="1" applyFill="1" applyBorder="1" applyAlignment="1">
      <alignment vertical="center"/>
    </xf>
    <xf numFmtId="0" fontId="24" fillId="3" borderId="7" xfId="3" applyFont="1" applyFill="1" applyBorder="1" applyAlignment="1">
      <alignment horizontal="center" vertical="center"/>
    </xf>
    <xf numFmtId="0" fontId="24" fillId="3" borderId="14" xfId="3" applyFont="1" applyFill="1" applyBorder="1" applyAlignment="1">
      <alignment horizontal="center" vertical="center"/>
    </xf>
    <xf numFmtId="0" fontId="24" fillId="0" borderId="3" xfId="3" applyFont="1" applyFill="1" applyBorder="1" applyAlignment="1">
      <alignment horizontal="left" vertical="center" shrinkToFit="1"/>
    </xf>
    <xf numFmtId="0" fontId="24" fillId="0" borderId="2" xfId="3" applyFont="1" applyFill="1" applyBorder="1" applyAlignment="1">
      <alignment horizontal="left" vertical="center" shrinkToFit="1"/>
    </xf>
    <xf numFmtId="0" fontId="24" fillId="0" borderId="16" xfId="3" applyFont="1" applyFill="1" applyBorder="1" applyAlignment="1">
      <alignment horizontal="left" vertical="center" shrinkToFit="1"/>
    </xf>
    <xf numFmtId="38" fontId="24" fillId="0" borderId="89" xfId="5" applyFont="1" applyFill="1" applyBorder="1" applyAlignment="1">
      <alignment vertical="center"/>
    </xf>
    <xf numFmtId="0" fontId="24" fillId="0" borderId="4" xfId="3" applyFont="1" applyFill="1" applyBorder="1" applyAlignment="1">
      <alignment horizontal="center" vertical="center" shrinkToFit="1"/>
    </xf>
    <xf numFmtId="0" fontId="24" fillId="0" borderId="3" xfId="3" applyFont="1" applyFill="1" applyBorder="1" applyAlignment="1">
      <alignment horizontal="center" vertical="center" shrinkToFit="1"/>
    </xf>
    <xf numFmtId="38" fontId="24" fillId="4" borderId="4" xfId="5" applyFont="1" applyFill="1" applyBorder="1" applyAlignment="1">
      <alignment vertical="center" wrapText="1"/>
    </xf>
    <xf numFmtId="38" fontId="24" fillId="4" borderId="3" xfId="5" applyFont="1" applyFill="1" applyBorder="1" applyAlignment="1">
      <alignment vertical="center" wrapText="1"/>
    </xf>
    <xf numFmtId="0" fontId="24" fillId="0" borderId="65" xfId="3" applyFont="1" applyFill="1" applyBorder="1" applyAlignment="1">
      <alignment horizontal="center" vertical="center" wrapText="1"/>
    </xf>
    <xf numFmtId="0" fontId="27" fillId="0" borderId="65" xfId="0" applyFont="1" applyBorder="1" applyAlignment="1">
      <alignment vertical="center"/>
    </xf>
    <xf numFmtId="0" fontId="27" fillId="0" borderId="66" xfId="0" applyFont="1" applyBorder="1" applyAlignment="1">
      <alignment vertical="center"/>
    </xf>
    <xf numFmtId="0" fontId="27" fillId="0" borderId="54" xfId="0" applyFont="1" applyBorder="1" applyAlignment="1">
      <alignment vertical="center"/>
    </xf>
    <xf numFmtId="0" fontId="27" fillId="0" borderId="55" xfId="0" applyFont="1" applyBorder="1" applyAlignment="1">
      <alignment vertical="center"/>
    </xf>
    <xf numFmtId="0" fontId="25" fillId="3" borderId="67" xfId="3" applyFont="1" applyFill="1" applyBorder="1" applyAlignment="1">
      <alignment horizontal="center" vertical="center"/>
    </xf>
    <xf numFmtId="0" fontId="25" fillId="3" borderId="14" xfId="3" applyFont="1" applyFill="1" applyBorder="1" applyAlignment="1">
      <alignment horizontal="center" vertical="center"/>
    </xf>
    <xf numFmtId="0" fontId="41" fillId="0" borderId="14" xfId="0" applyFont="1" applyBorder="1" applyAlignment="1">
      <alignment vertical="center"/>
    </xf>
    <xf numFmtId="0" fontId="23" fillId="3" borderId="30" xfId="3" applyFont="1" applyFill="1" applyBorder="1" applyAlignment="1">
      <alignment horizontal="center" vertical="center" shrinkToFit="1"/>
    </xf>
    <xf numFmtId="0" fontId="23" fillId="3" borderId="25" xfId="3" applyFont="1" applyFill="1" applyBorder="1" applyAlignment="1">
      <alignment horizontal="center" vertical="center" shrinkToFit="1"/>
    </xf>
    <xf numFmtId="38" fontId="24" fillId="3" borderId="92" xfId="5" applyFont="1" applyFill="1" applyBorder="1" applyAlignment="1">
      <alignment vertical="center" wrapText="1"/>
    </xf>
    <xf numFmtId="0" fontId="24" fillId="0" borderId="42" xfId="3" applyFont="1" applyFill="1" applyBorder="1" applyAlignment="1">
      <alignment horizontal="center" vertical="center" shrinkToFit="1"/>
    </xf>
    <xf numFmtId="0" fontId="24" fillId="0" borderId="16" xfId="3" applyFont="1" applyFill="1" applyBorder="1" applyAlignment="1">
      <alignment horizontal="center" vertical="center" shrinkToFit="1"/>
    </xf>
    <xf numFmtId="0" fontId="24" fillId="0" borderId="41" xfId="3" applyFont="1" applyFill="1" applyBorder="1" applyAlignment="1">
      <alignment horizontal="left" vertical="center" shrinkToFit="1"/>
    </xf>
    <xf numFmtId="0" fontId="24" fillId="3" borderId="1" xfId="3" applyFont="1" applyFill="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16" xfId="0" applyFont="1" applyBorder="1" applyAlignment="1">
      <alignment horizontal="center" vertical="center"/>
    </xf>
    <xf numFmtId="0" fontId="27" fillId="0" borderId="41" xfId="0" applyFont="1" applyBorder="1" applyAlignment="1">
      <alignment horizontal="center" vertical="center"/>
    </xf>
    <xf numFmtId="0" fontId="24" fillId="3" borderId="32" xfId="3" applyFont="1" applyFill="1" applyBorder="1" applyAlignment="1">
      <alignment horizontal="center" vertical="center"/>
    </xf>
    <xf numFmtId="0" fontId="24" fillId="3" borderId="28" xfId="3" applyFont="1" applyFill="1" applyBorder="1" applyAlignment="1">
      <alignment horizontal="center" vertical="center"/>
    </xf>
    <xf numFmtId="0" fontId="24" fillId="3" borderId="33" xfId="3" applyFont="1" applyFill="1" applyBorder="1" applyAlignment="1">
      <alignment horizontal="center" vertical="center"/>
    </xf>
    <xf numFmtId="0" fontId="24" fillId="3" borderId="20" xfId="3" applyFont="1" applyFill="1" applyBorder="1" applyAlignment="1">
      <alignment horizontal="center" vertical="center"/>
    </xf>
    <xf numFmtId="0" fontId="24" fillId="3" borderId="8" xfId="3" applyFont="1" applyFill="1" applyBorder="1" applyAlignment="1">
      <alignment horizontal="center" vertical="center"/>
    </xf>
    <xf numFmtId="0" fontId="24" fillId="3" borderId="21" xfId="3" applyFont="1" applyFill="1" applyBorder="1" applyAlignment="1">
      <alignment horizontal="center" vertical="center"/>
    </xf>
    <xf numFmtId="0" fontId="27" fillId="0" borderId="18" xfId="0" applyFont="1" applyBorder="1" applyAlignment="1">
      <alignment vertical="center" textRotation="255"/>
    </xf>
    <xf numFmtId="0" fontId="39" fillId="0" borderId="0" xfId="2" applyFont="1" applyFill="1" applyBorder="1" applyAlignment="1">
      <alignment horizontal="left" vertical="center" wrapText="1"/>
    </xf>
    <xf numFmtId="0" fontId="23" fillId="0" borderId="30" xfId="3" applyFont="1" applyFill="1" applyBorder="1" applyAlignment="1">
      <alignment horizontal="center" vertical="center" shrinkToFit="1"/>
    </xf>
    <xf numFmtId="0" fontId="23" fillId="0" borderId="25" xfId="3" applyFont="1" applyFill="1" applyBorder="1" applyAlignment="1">
      <alignment horizontal="center" vertical="center" shrinkToFit="1"/>
    </xf>
    <xf numFmtId="38" fontId="24" fillId="4" borderId="82" xfId="5" applyFont="1" applyFill="1" applyBorder="1" applyAlignment="1">
      <alignment vertical="center" wrapText="1"/>
    </xf>
    <xf numFmtId="38" fontId="24" fillId="4" borderId="95" xfId="5" applyFont="1" applyFill="1" applyBorder="1" applyAlignment="1">
      <alignment vertical="center"/>
    </xf>
    <xf numFmtId="38" fontId="24" fillId="4" borderId="96" xfId="5" applyFont="1" applyFill="1" applyBorder="1" applyAlignment="1">
      <alignment vertical="center"/>
    </xf>
    <xf numFmtId="38" fontId="24" fillId="4" borderId="98" xfId="5" applyFont="1" applyFill="1" applyBorder="1" applyAlignment="1">
      <alignment vertical="center"/>
    </xf>
    <xf numFmtId="38" fontId="24" fillId="4" borderId="95" xfId="5" applyFont="1" applyFill="1" applyBorder="1" applyAlignment="1">
      <alignment vertical="center" wrapText="1"/>
    </xf>
    <xf numFmtId="38" fontId="24" fillId="4" borderId="96" xfId="5" applyFont="1" applyFill="1" applyBorder="1" applyAlignment="1">
      <alignment vertical="center" wrapText="1"/>
    </xf>
    <xf numFmtId="38" fontId="24" fillId="4" borderId="98" xfId="5" applyFont="1" applyFill="1" applyBorder="1" applyAlignment="1">
      <alignment vertical="center" wrapText="1"/>
    </xf>
    <xf numFmtId="38" fontId="24" fillId="4" borderId="97" xfId="5" applyFont="1" applyFill="1" applyBorder="1" applyAlignment="1">
      <alignment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42" fillId="7" borderId="0" xfId="0" applyFont="1" applyFill="1" applyAlignment="1">
      <alignment horizontal="left"/>
    </xf>
    <xf numFmtId="0" fontId="27" fillId="0" borderId="13" xfId="0" applyFont="1" applyBorder="1" applyAlignment="1">
      <alignment horizontal="center" vertical="center"/>
    </xf>
    <xf numFmtId="0" fontId="27" fillId="0" borderId="14" xfId="0" applyFont="1" applyBorder="1" applyAlignment="1">
      <alignment horizontal="center" vertical="center"/>
    </xf>
    <xf numFmtId="38" fontId="27" fillId="0" borderId="6" xfId="5" applyFont="1" applyBorder="1" applyAlignment="1">
      <alignment horizontal="center" vertical="center"/>
    </xf>
    <xf numFmtId="38" fontId="27" fillId="0" borderId="5" xfId="5" applyFont="1" applyBorder="1" applyAlignment="1">
      <alignment horizontal="center" vertical="center"/>
    </xf>
    <xf numFmtId="38" fontId="27" fillId="0" borderId="10" xfId="5" applyFont="1" applyBorder="1" applyAlignment="1">
      <alignment horizontal="center" vertical="center"/>
    </xf>
    <xf numFmtId="38" fontId="27" fillId="0" borderId="9" xfId="5" applyFont="1" applyBorder="1" applyAlignment="1">
      <alignment horizontal="center" vertical="center"/>
    </xf>
    <xf numFmtId="0" fontId="27" fillId="0" borderId="6" xfId="0" applyFont="1" applyBorder="1" applyAlignment="1">
      <alignment horizontal="center" vertical="center" wrapText="1"/>
    </xf>
    <xf numFmtId="0" fontId="27" fillId="0" borderId="10" xfId="0" applyFont="1" applyBorder="1" applyAlignment="1">
      <alignment horizontal="center" vertical="center" wrapText="1"/>
    </xf>
    <xf numFmtId="38" fontId="27" fillId="0" borderId="7" xfId="5" applyFont="1" applyBorder="1" applyAlignment="1">
      <alignment horizontal="center" vertical="center" wrapText="1"/>
    </xf>
    <xf numFmtId="38" fontId="27" fillId="4" borderId="4" xfId="5" applyFont="1" applyFill="1" applyBorder="1" applyAlignment="1">
      <alignment vertical="center" shrinkToFit="1"/>
    </xf>
    <xf numFmtId="38" fontId="27" fillId="4" borderId="2" xfId="5" applyFont="1" applyFill="1" applyBorder="1" applyAlignment="1">
      <alignment vertical="center" shrinkToFit="1"/>
    </xf>
    <xf numFmtId="38" fontId="27" fillId="0" borderId="4" xfId="5" applyFont="1" applyBorder="1" applyAlignment="1">
      <alignment horizontal="right" vertical="center" shrinkToFit="1"/>
    </xf>
    <xf numFmtId="38" fontId="27" fillId="0" borderId="2" xfId="5" applyFont="1" applyBorder="1" applyAlignment="1">
      <alignment horizontal="right" vertical="center" shrinkToFit="1"/>
    </xf>
    <xf numFmtId="38" fontId="27" fillId="0" borderId="7" xfId="5" applyFont="1" applyBorder="1" applyAlignment="1">
      <alignment horizontal="right" vertical="center" shrinkToFit="1"/>
    </xf>
    <xf numFmtId="0" fontId="27" fillId="0" borderId="7" xfId="0" applyFont="1" applyBorder="1" applyAlignment="1">
      <alignment horizontal="center" vertical="center" shrinkToFit="1"/>
    </xf>
    <xf numFmtId="0" fontId="53" fillId="0" borderId="4" xfId="0" applyFont="1" applyBorder="1" applyAlignment="1">
      <alignment horizontal="left" vertical="center"/>
    </xf>
    <xf numFmtId="0" fontId="53" fillId="0" borderId="3" xfId="0" applyFont="1" applyBorder="1" applyAlignment="1">
      <alignment horizontal="left" vertical="center"/>
    </xf>
    <xf numFmtId="0" fontId="53" fillId="0" borderId="2" xfId="0" applyFont="1" applyBorder="1" applyAlignment="1">
      <alignment horizontal="left" vertical="center"/>
    </xf>
    <xf numFmtId="0" fontId="27" fillId="0" borderId="9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3" xfId="0" applyFont="1" applyBorder="1" applyAlignment="1">
      <alignment horizontal="center" vertical="center" shrinkToFit="1"/>
    </xf>
    <xf numFmtId="38" fontId="27" fillId="4" borderId="7" xfId="5" applyFont="1" applyFill="1" applyBorder="1" applyAlignment="1">
      <alignment horizontal="right" vertical="center" shrinkToFit="1"/>
    </xf>
    <xf numFmtId="0" fontId="42" fillId="0" borderId="0" xfId="0" applyFont="1" applyFill="1" applyAlignment="1">
      <alignment horizontal="left"/>
    </xf>
    <xf numFmtId="0" fontId="27" fillId="0" borderId="13" xfId="0" applyFont="1" applyBorder="1" applyAlignment="1">
      <alignment horizontal="center" vertical="center" wrapText="1" shrinkToFit="1"/>
    </xf>
    <xf numFmtId="0" fontId="27" fillId="0" borderId="14" xfId="0" applyFont="1" applyBorder="1" applyAlignment="1">
      <alignment horizontal="center" vertical="center" wrapText="1" shrinkToFit="1"/>
    </xf>
    <xf numFmtId="0" fontId="27" fillId="0" borderId="4" xfId="0" applyFont="1" applyBorder="1" applyAlignment="1">
      <alignment horizontal="center" vertical="center"/>
    </xf>
    <xf numFmtId="0" fontId="27" fillId="0" borderId="3" xfId="0" applyFont="1" applyBorder="1" applyAlignment="1">
      <alignment horizontal="center" vertical="center"/>
    </xf>
    <xf numFmtId="0" fontId="27" fillId="0" borderId="2" xfId="0" applyFont="1" applyBorder="1" applyAlignment="1">
      <alignment horizontal="center" vertical="center"/>
    </xf>
    <xf numFmtId="38" fontId="27" fillId="4" borderId="7" xfId="5" applyFont="1" applyFill="1" applyBorder="1" applyAlignment="1">
      <alignment vertical="center"/>
    </xf>
    <xf numFmtId="38" fontId="27" fillId="4" borderId="4" xfId="0" applyNumberFormat="1" applyFont="1" applyFill="1" applyBorder="1" applyAlignment="1">
      <alignment vertical="center"/>
    </xf>
    <xf numFmtId="38" fontId="27" fillId="4" borderId="2" xfId="0" applyNumberFormat="1" applyFont="1" applyFill="1" applyBorder="1" applyAlignment="1">
      <alignment vertical="center"/>
    </xf>
    <xf numFmtId="38" fontId="27" fillId="4" borderId="4" xfId="0" applyNumberFormat="1" applyFont="1" applyFill="1" applyBorder="1" applyAlignment="1">
      <alignment horizontal="right" vertical="center"/>
    </xf>
    <xf numFmtId="38" fontId="27" fillId="4" borderId="2" xfId="0" applyNumberFormat="1" applyFont="1" applyFill="1" applyBorder="1" applyAlignment="1">
      <alignment horizontal="right" vertical="center"/>
    </xf>
    <xf numFmtId="57" fontId="27" fillId="0" borderId="13" xfId="0" applyNumberFormat="1" applyFont="1" applyBorder="1" applyAlignment="1">
      <alignment horizontal="center" vertical="center" wrapText="1"/>
    </xf>
    <xf numFmtId="57" fontId="27" fillId="0" borderId="14" xfId="0" applyNumberFormat="1" applyFont="1" applyBorder="1" applyAlignment="1">
      <alignment horizontal="center" vertical="center" wrapText="1"/>
    </xf>
    <xf numFmtId="38" fontId="27" fillId="0" borderId="4" xfId="5" applyFont="1" applyBorder="1" applyAlignment="1">
      <alignment horizontal="center" vertical="center"/>
    </xf>
    <xf numFmtId="38" fontId="27" fillId="0" borderId="3" xfId="5" applyFont="1" applyBorder="1" applyAlignment="1">
      <alignment horizontal="center" vertical="center"/>
    </xf>
    <xf numFmtId="38" fontId="27" fillId="0" borderId="2" xfId="5" applyFont="1" applyBorder="1" applyAlignment="1">
      <alignment horizontal="center" vertical="center"/>
    </xf>
    <xf numFmtId="0" fontId="27" fillId="0" borderId="100" xfId="0" applyFont="1" applyBorder="1" applyAlignment="1">
      <alignment horizontal="left" vertical="center" wrapText="1"/>
    </xf>
    <xf numFmtId="0" fontId="27" fillId="0" borderId="102" xfId="0" applyFont="1" applyBorder="1" applyAlignment="1">
      <alignment horizontal="center" vertical="center"/>
    </xf>
    <xf numFmtId="0" fontId="27" fillId="0" borderId="103" xfId="0" applyFont="1" applyBorder="1" applyAlignment="1">
      <alignment horizontal="center" vertical="center"/>
    </xf>
    <xf numFmtId="0" fontId="46" fillId="0" borderId="105" xfId="0" applyFont="1" applyBorder="1" applyAlignment="1">
      <alignment horizontal="center" vertical="center" wrapText="1"/>
    </xf>
    <xf numFmtId="0" fontId="27" fillId="0" borderId="106" xfId="0" applyFont="1" applyBorder="1" applyAlignment="1">
      <alignment horizontal="center" vertical="center"/>
    </xf>
    <xf numFmtId="0" fontId="27" fillId="0" borderId="107" xfId="0" applyFont="1" applyBorder="1" applyAlignment="1">
      <alignment horizontal="center" vertical="center"/>
    </xf>
    <xf numFmtId="0" fontId="27" fillId="0" borderId="108" xfId="0" applyFont="1" applyBorder="1" applyAlignment="1">
      <alignment horizontal="center" vertical="center"/>
    </xf>
    <xf numFmtId="0" fontId="27" fillId="0" borderId="109" xfId="0" applyFont="1" applyBorder="1" applyAlignment="1">
      <alignment horizontal="center" vertical="center"/>
    </xf>
    <xf numFmtId="0" fontId="27" fillId="0" borderId="110" xfId="0" applyFont="1" applyBorder="1" applyAlignment="1">
      <alignment horizontal="center" vertical="center"/>
    </xf>
    <xf numFmtId="0" fontId="23" fillId="0" borderId="7" xfId="41" applyFont="1" applyBorder="1" applyAlignment="1">
      <alignment horizontal="center" vertical="center"/>
    </xf>
    <xf numFmtId="0" fontId="1" fillId="0" borderId="7" xfId="41" applyBorder="1" applyAlignment="1">
      <alignment horizontal="center" vertical="center"/>
    </xf>
    <xf numFmtId="0" fontId="23" fillId="0" borderId="7" xfId="41" applyFont="1" applyBorder="1" applyAlignment="1">
      <alignment horizontal="left" vertical="center"/>
    </xf>
    <xf numFmtId="0" fontId="1" fillId="0" borderId="0" xfId="41" applyAlignment="1">
      <alignment horizontal="center" vertical="center"/>
    </xf>
    <xf numFmtId="0" fontId="26" fillId="3" borderId="4" xfId="41" applyFont="1" applyFill="1" applyBorder="1" applyAlignment="1">
      <alignment horizontal="center" vertical="center" wrapText="1"/>
    </xf>
    <xf numFmtId="0" fontId="26" fillId="3" borderId="3" xfId="41" applyFont="1" applyFill="1" applyBorder="1" applyAlignment="1">
      <alignment horizontal="center" vertical="center" wrapText="1"/>
    </xf>
    <xf numFmtId="0" fontId="26" fillId="3" borderId="2" xfId="41" applyFont="1" applyFill="1" applyBorder="1" applyAlignment="1">
      <alignment horizontal="center" vertical="center" wrapText="1"/>
    </xf>
    <xf numFmtId="0" fontId="29" fillId="0" borderId="4" xfId="41" applyFont="1" applyBorder="1" applyAlignment="1">
      <alignment horizontal="left" vertical="center"/>
    </xf>
    <xf numFmtId="0" fontId="22" fillId="0" borderId="3" xfId="41" applyFont="1" applyBorder="1" applyAlignment="1">
      <alignment horizontal="left" vertical="center"/>
    </xf>
    <xf numFmtId="0" fontId="22" fillId="0" borderId="2" xfId="41" applyFont="1" applyBorder="1" applyAlignment="1">
      <alignment horizontal="left" vertical="center"/>
    </xf>
    <xf numFmtId="0" fontId="1" fillId="3" borderId="4" xfId="41" applyFill="1" applyBorder="1" applyAlignment="1">
      <alignment horizontal="center" vertical="center"/>
    </xf>
    <xf numFmtId="0" fontId="1" fillId="3" borderId="3" xfId="41" applyFill="1" applyBorder="1" applyAlignment="1">
      <alignment horizontal="center" vertical="center"/>
    </xf>
    <xf numFmtId="0" fontId="1" fillId="3" borderId="2" xfId="41" applyFill="1" applyBorder="1" applyAlignment="1">
      <alignment horizontal="center" vertical="center"/>
    </xf>
    <xf numFmtId="0" fontId="1" fillId="0" borderId="3" xfId="41" applyBorder="1" applyAlignment="1">
      <alignment horizontal="center" vertical="center"/>
    </xf>
    <xf numFmtId="0" fontId="1" fillId="0" borderId="2" xfId="41" applyBorder="1" applyAlignment="1">
      <alignment horizontal="center" vertical="center"/>
    </xf>
    <xf numFmtId="0" fontId="24" fillId="0" borderId="4" xfId="41" applyFont="1" applyBorder="1" applyAlignment="1">
      <alignment horizontal="left" vertical="top" wrapText="1"/>
    </xf>
    <xf numFmtId="0" fontId="24" fillId="0" borderId="3" xfId="41" applyFont="1" applyBorder="1" applyAlignment="1">
      <alignment horizontal="left" vertical="top"/>
    </xf>
    <xf numFmtId="0" fontId="24" fillId="0" borderId="2" xfId="41" applyFont="1" applyBorder="1" applyAlignment="1">
      <alignment horizontal="left" vertical="top"/>
    </xf>
    <xf numFmtId="0" fontId="24" fillId="0" borderId="4" xfId="41" applyFont="1" applyBorder="1" applyAlignment="1">
      <alignment horizontal="left" vertical="top"/>
    </xf>
    <xf numFmtId="0" fontId="23" fillId="6" borderId="4" xfId="41" applyFont="1" applyFill="1" applyBorder="1" applyAlignment="1">
      <alignment horizontal="left" vertical="center" wrapText="1"/>
    </xf>
    <xf numFmtId="0" fontId="23" fillId="6" borderId="3" xfId="41" applyFont="1" applyFill="1" applyBorder="1" applyAlignment="1">
      <alignment horizontal="left" vertical="center"/>
    </xf>
    <xf numFmtId="0" fontId="23" fillId="6" borderId="8" xfId="41" applyFont="1" applyFill="1" applyBorder="1" applyAlignment="1">
      <alignment horizontal="left" vertical="center"/>
    </xf>
    <xf numFmtId="0" fontId="23" fillId="6" borderId="9" xfId="41" applyFont="1" applyFill="1" applyBorder="1" applyAlignment="1">
      <alignment horizontal="left" vertical="center"/>
    </xf>
    <xf numFmtId="0" fontId="26" fillId="0" borderId="4" xfId="41" applyFont="1" applyBorder="1" applyAlignment="1">
      <alignment horizontal="left" vertical="center" wrapText="1"/>
    </xf>
    <xf numFmtId="0" fontId="26" fillId="0" borderId="3" xfId="41" applyFont="1" applyBorder="1" applyAlignment="1">
      <alignment horizontal="left" vertical="center"/>
    </xf>
    <xf numFmtId="0" fontId="26" fillId="0" borderId="2" xfId="41" applyFont="1" applyBorder="1" applyAlignment="1">
      <alignment horizontal="left" vertical="center"/>
    </xf>
    <xf numFmtId="0" fontId="26" fillId="0" borderId="4" xfId="41" applyFont="1" applyBorder="1" applyAlignment="1">
      <alignment horizontal="left" vertical="center"/>
    </xf>
    <xf numFmtId="0" fontId="23" fillId="0" borderId="4" xfId="41" applyFont="1"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1" fillId="3" borderId="10" xfId="41" applyFill="1" applyBorder="1" applyAlignment="1">
      <alignment horizontal="center" vertical="center"/>
    </xf>
    <xf numFmtId="0" fontId="1" fillId="3" borderId="8" xfId="41" applyFill="1" applyBorder="1" applyAlignment="1">
      <alignment horizontal="center" vertical="center"/>
    </xf>
    <xf numFmtId="0" fontId="1" fillId="3" borderId="9" xfId="41" applyFill="1" applyBorder="1" applyAlignment="1">
      <alignment horizontal="center" vertical="center"/>
    </xf>
    <xf numFmtId="0" fontId="26" fillId="0" borderId="6" xfId="41" applyFont="1" applyBorder="1" applyAlignment="1">
      <alignment horizontal="center" vertical="center" wrapText="1"/>
    </xf>
    <xf numFmtId="0" fontId="26" fillId="0" borderId="1" xfId="41" applyFont="1" applyBorder="1" applyAlignment="1">
      <alignment horizontal="center" vertical="center" wrapText="1"/>
    </xf>
    <xf numFmtId="0" fontId="26" fillId="0" borderId="5" xfId="41" applyFont="1" applyBorder="1" applyAlignment="1">
      <alignment horizontal="center" vertical="center" wrapText="1"/>
    </xf>
    <xf numFmtId="0" fontId="26" fillId="0" borderId="12" xfId="41" applyFont="1" applyBorder="1" applyAlignment="1">
      <alignment horizontal="center" vertical="center" wrapText="1"/>
    </xf>
    <xf numFmtId="0" fontId="26" fillId="0" borderId="0" xfId="41" applyFont="1" applyBorder="1" applyAlignment="1">
      <alignment horizontal="center" vertical="center" wrapText="1"/>
    </xf>
    <xf numFmtId="0" fontId="26" fillId="0" borderId="11" xfId="41" applyFont="1" applyBorder="1" applyAlignment="1">
      <alignment horizontal="center" vertical="center" wrapText="1"/>
    </xf>
    <xf numFmtId="0" fontId="26" fillId="0" borderId="10" xfId="41" applyFont="1" applyBorder="1" applyAlignment="1">
      <alignment horizontal="center" vertical="center" wrapText="1"/>
    </xf>
    <xf numFmtId="0" fontId="26" fillId="0" borderId="8" xfId="41" applyFont="1" applyBorder="1" applyAlignment="1">
      <alignment horizontal="center" vertical="center" wrapText="1"/>
    </xf>
    <xf numFmtId="0" fontId="26" fillId="0" borderId="9" xfId="41" applyFont="1" applyBorder="1" applyAlignment="1">
      <alignment horizontal="center" vertical="center" wrapText="1"/>
    </xf>
    <xf numFmtId="0" fontId="41" fillId="0" borderId="4" xfId="42" applyFont="1" applyBorder="1" applyAlignment="1">
      <alignment horizontal="center" vertical="center" wrapText="1"/>
    </xf>
    <xf numFmtId="0" fontId="41" fillId="0" borderId="2" xfId="42" applyFont="1" applyBorder="1" applyAlignment="1">
      <alignment horizontal="center" vertical="center" wrapText="1"/>
    </xf>
    <xf numFmtId="0" fontId="26" fillId="0" borderId="4" xfId="42" applyFont="1" applyBorder="1" applyAlignment="1">
      <alignment horizontal="left" vertical="center" wrapText="1"/>
    </xf>
    <xf numFmtId="0" fontId="26" fillId="0" borderId="3" xfId="42" applyFont="1" applyBorder="1" applyAlignment="1">
      <alignment horizontal="left" vertical="center" wrapText="1"/>
    </xf>
    <xf numFmtId="0" fontId="26" fillId="0" borderId="2" xfId="42" applyFont="1" applyBorder="1" applyAlignment="1">
      <alignment horizontal="left" vertical="center" wrapText="1"/>
    </xf>
    <xf numFmtId="0" fontId="41" fillId="0" borderId="6" xfId="42" applyFont="1" applyBorder="1" applyAlignment="1">
      <alignment horizontal="center" vertical="center" wrapText="1"/>
    </xf>
    <xf numFmtId="0" fontId="41" fillId="0" borderId="5" xfId="42" applyFont="1" applyBorder="1" applyAlignment="1">
      <alignment horizontal="center" vertical="center" wrapText="1"/>
    </xf>
    <xf numFmtId="0" fontId="41" fillId="0" borderId="10" xfId="42" applyFont="1" applyBorder="1" applyAlignment="1">
      <alignment horizontal="center" vertical="center" wrapText="1"/>
    </xf>
    <xf numFmtId="0" fontId="41" fillId="0" borderId="9" xfId="42" applyFont="1" applyBorder="1" applyAlignment="1">
      <alignment horizontal="center" vertical="center" wrapText="1"/>
    </xf>
    <xf numFmtId="0" fontId="26" fillId="0" borderId="13" xfId="42" applyFont="1" applyBorder="1" applyAlignment="1">
      <alignment horizontal="left" vertical="top" wrapText="1"/>
    </xf>
    <xf numFmtId="0" fontId="26" fillId="0" borderId="14" xfId="42" applyFont="1" applyBorder="1" applyAlignment="1">
      <alignment horizontal="left" vertical="top" wrapText="1"/>
    </xf>
    <xf numFmtId="0" fontId="26" fillId="0" borderId="13" xfId="42" applyFont="1" applyBorder="1" applyAlignment="1">
      <alignment horizontal="left" vertical="center"/>
    </xf>
    <xf numFmtId="0" fontId="26" fillId="0" borderId="14" xfId="42" applyFont="1" applyBorder="1" applyAlignment="1">
      <alignment horizontal="left" vertical="center"/>
    </xf>
    <xf numFmtId="0" fontId="50" fillId="0" borderId="0" xfId="42" applyFont="1" applyAlignment="1">
      <alignment horizontal="center" vertical="center"/>
    </xf>
    <xf numFmtId="0" fontId="26" fillId="3" borderId="4" xfId="42" applyFont="1" applyFill="1" applyBorder="1" applyAlignment="1">
      <alignment horizontal="center" vertical="center" wrapText="1"/>
    </xf>
    <xf numFmtId="0" fontId="26" fillId="3" borderId="3" xfId="42" applyFont="1" applyFill="1" applyBorder="1" applyAlignment="1">
      <alignment horizontal="center" vertical="center" wrapText="1"/>
    </xf>
    <xf numFmtId="0" fontId="26" fillId="3" borderId="2" xfId="42" applyFont="1" applyFill="1" applyBorder="1" applyAlignment="1">
      <alignment horizontal="center" vertical="center" wrapText="1"/>
    </xf>
    <xf numFmtId="0" fontId="51" fillId="3" borderId="4" xfId="42" applyFont="1" applyFill="1" applyBorder="1" applyAlignment="1">
      <alignment horizontal="center" vertical="center" wrapText="1"/>
    </xf>
    <xf numFmtId="0" fontId="51" fillId="3" borderId="3" xfId="42" applyFont="1" applyFill="1" applyBorder="1" applyAlignment="1">
      <alignment horizontal="center" vertical="center" wrapText="1"/>
    </xf>
    <xf numFmtId="0" fontId="51" fillId="3" borderId="2" xfId="42" applyFont="1" applyFill="1" applyBorder="1" applyAlignment="1">
      <alignment horizontal="center" vertical="center" wrapText="1"/>
    </xf>
    <xf numFmtId="0" fontId="27" fillId="3" borderId="4" xfId="42" applyFont="1" applyFill="1" applyBorder="1" applyAlignment="1">
      <alignment horizontal="center" vertical="center" wrapText="1"/>
    </xf>
    <xf numFmtId="0" fontId="27" fillId="3" borderId="3" xfId="42" applyFont="1" applyFill="1" applyBorder="1" applyAlignment="1">
      <alignment horizontal="center" vertical="center" wrapText="1"/>
    </xf>
    <xf numFmtId="0" fontId="27" fillId="3" borderId="2" xfId="42" applyFont="1" applyFill="1" applyBorder="1" applyAlignment="1">
      <alignment horizontal="center" vertical="center" wrapText="1"/>
    </xf>
    <xf numFmtId="0" fontId="27" fillId="0" borderId="6" xfId="42" applyFont="1" applyBorder="1" applyAlignment="1">
      <alignment horizontal="center" vertical="center" wrapText="1"/>
    </xf>
    <xf numFmtId="0" fontId="27" fillId="0" borderId="5" xfId="42" applyFont="1" applyBorder="1" applyAlignment="1">
      <alignment horizontal="center" vertical="center" wrapText="1"/>
    </xf>
    <xf numFmtId="0" fontId="26" fillId="0" borderId="54" xfId="42" applyFont="1" applyBorder="1" applyAlignment="1">
      <alignment horizontal="left" vertical="top" wrapText="1"/>
    </xf>
    <xf numFmtId="0" fontId="55" fillId="0" borderId="117" xfId="43" applyBorder="1" applyAlignment="1">
      <alignment horizontal="center"/>
    </xf>
    <xf numFmtId="0" fontId="55" fillId="0" borderId="29" xfId="43" applyBorder="1" applyAlignment="1">
      <alignment horizontal="center"/>
    </xf>
    <xf numFmtId="0" fontId="55" fillId="0" borderId="120" xfId="43" applyBorder="1" applyAlignment="1">
      <alignment horizontal="center"/>
    </xf>
    <xf numFmtId="0" fontId="55" fillId="0" borderId="9" xfId="43" applyBorder="1" applyAlignment="1">
      <alignment horizontal="center"/>
    </xf>
    <xf numFmtId="0" fontId="56" fillId="0" borderId="0" xfId="43" applyFont="1" applyAlignment="1">
      <alignment horizontal="center" vertical="center"/>
    </xf>
    <xf numFmtId="0" fontId="55" fillId="0" borderId="0" xfId="43" applyAlignment="1">
      <alignment horizontal="right"/>
    </xf>
    <xf numFmtId="0" fontId="57" fillId="0" borderId="8" xfId="43" applyFont="1" applyBorder="1" applyAlignment="1">
      <alignment horizontal="left"/>
    </xf>
    <xf numFmtId="0" fontId="57" fillId="0" borderId="8" xfId="43" applyFont="1" applyBorder="1"/>
    <xf numFmtId="0" fontId="57" fillId="0" borderId="3" xfId="43" applyFont="1" applyBorder="1" applyAlignment="1">
      <alignment horizontal="left"/>
    </xf>
    <xf numFmtId="0" fontId="57" fillId="0" borderId="3" xfId="43" applyFont="1" applyBorder="1"/>
    <xf numFmtId="0" fontId="61" fillId="0" borderId="112" xfId="43" applyFont="1" applyBorder="1" applyAlignment="1">
      <alignment horizontal="center" vertical="center"/>
    </xf>
    <xf numFmtId="0" fontId="61" fillId="0" borderId="94" xfId="43" applyFont="1" applyBorder="1" applyAlignment="1">
      <alignment horizontal="center" vertical="center"/>
    </xf>
    <xf numFmtId="0" fontId="61" fillId="0" borderId="113" xfId="43" applyFont="1" applyBorder="1" applyAlignment="1">
      <alignment horizontal="center" vertical="center"/>
    </xf>
    <xf numFmtId="0" fontId="62" fillId="0" borderId="27" xfId="43" applyFont="1" applyBorder="1" applyAlignment="1">
      <alignment horizontal="center" vertical="center"/>
    </xf>
    <xf numFmtId="0" fontId="62" fillId="0" borderId="10" xfId="43" applyFont="1" applyBorder="1" applyAlignment="1">
      <alignment horizontal="center" vertical="center"/>
    </xf>
    <xf numFmtId="0" fontId="55" fillId="0" borderId="28" xfId="43" applyBorder="1" applyAlignment="1">
      <alignment vertical="center" shrinkToFit="1"/>
    </xf>
    <xf numFmtId="0" fontId="55" fillId="0" borderId="8" xfId="43" applyBorder="1" applyAlignment="1">
      <alignment vertical="center" shrinkToFit="1"/>
    </xf>
    <xf numFmtId="0" fontId="55" fillId="0" borderId="114" xfId="43" applyBorder="1" applyAlignment="1">
      <alignment horizontal="center"/>
    </xf>
    <xf numFmtId="0" fontId="55" fillId="0" borderId="115" xfId="43" applyBorder="1" applyAlignment="1">
      <alignment horizontal="center"/>
    </xf>
    <xf numFmtId="0" fontId="55" fillId="0" borderId="118" xfId="43" applyBorder="1" applyAlignment="1">
      <alignment horizontal="center"/>
    </xf>
    <xf numFmtId="0" fontId="55" fillId="0" borderId="2" xfId="43" applyBorder="1" applyAlignment="1">
      <alignment horizontal="center"/>
    </xf>
    <xf numFmtId="0" fontId="63" fillId="0" borderId="54" xfId="43" applyFont="1" applyBorder="1" applyAlignment="1">
      <alignment horizontal="center" vertical="center"/>
    </xf>
    <xf numFmtId="0" fontId="55" fillId="0" borderId="27" xfId="43" applyBorder="1" applyAlignment="1">
      <alignment horizontal="left" vertical="center" shrinkToFit="1"/>
    </xf>
    <xf numFmtId="0" fontId="55" fillId="0" borderId="116" xfId="43" applyBorder="1" applyAlignment="1">
      <alignment horizontal="left" vertical="center" shrinkToFit="1"/>
    </xf>
    <xf numFmtId="0" fontId="55" fillId="0" borderId="10" xfId="43" applyBorder="1" applyAlignment="1">
      <alignment horizontal="left" vertical="center" shrinkToFit="1"/>
    </xf>
    <xf numFmtId="0" fontId="55" fillId="0" borderId="119" xfId="43" applyBorder="1" applyAlignment="1">
      <alignment horizontal="left" vertical="center" shrinkToFit="1"/>
    </xf>
    <xf numFmtId="0" fontId="55" fillId="0" borderId="105" xfId="43" applyBorder="1" applyAlignment="1">
      <alignment horizontal="center"/>
    </xf>
    <xf numFmtId="0" fontId="55" fillId="0" borderId="5" xfId="43" applyBorder="1" applyAlignment="1">
      <alignment horizontal="center"/>
    </xf>
    <xf numFmtId="0" fontId="62" fillId="0" borderId="6" xfId="43" applyFont="1" applyBorder="1" applyAlignment="1">
      <alignment horizontal="center" vertical="center"/>
    </xf>
    <xf numFmtId="0" fontId="62" fillId="0" borderId="12" xfId="43" applyFont="1" applyBorder="1" applyAlignment="1">
      <alignment horizontal="center" vertical="center"/>
    </xf>
    <xf numFmtId="0" fontId="55" fillId="0" borderId="1" xfId="43" applyBorder="1" applyAlignment="1">
      <alignment vertical="center"/>
    </xf>
    <xf numFmtId="0" fontId="55" fillId="0" borderId="0" xfId="43" applyAlignment="1">
      <alignment vertical="center"/>
    </xf>
    <xf numFmtId="0" fontId="55" fillId="0" borderId="8" xfId="43" applyBorder="1" applyAlignment="1">
      <alignment vertical="center"/>
    </xf>
    <xf numFmtId="0" fontId="55" fillId="0" borderId="12" xfId="43" applyBorder="1" applyAlignment="1">
      <alignment horizontal="left" vertical="center" shrinkToFit="1"/>
    </xf>
    <xf numFmtId="0" fontId="55" fillId="0" borderId="108" xfId="43" applyBorder="1" applyAlignment="1">
      <alignment horizontal="left" vertical="center" shrinkToFit="1"/>
    </xf>
    <xf numFmtId="0" fontId="55" fillId="0" borderId="123" xfId="43" applyBorder="1" applyAlignment="1">
      <alignment horizontal="center"/>
    </xf>
    <xf numFmtId="0" fontId="55" fillId="0" borderId="124" xfId="43" applyBorder="1" applyAlignment="1">
      <alignment horizontal="center"/>
    </xf>
    <xf numFmtId="0" fontId="55" fillId="0" borderId="120" xfId="43" applyBorder="1" applyAlignment="1">
      <alignment horizontal="left"/>
    </xf>
    <xf numFmtId="0" fontId="55" fillId="0" borderId="9" xfId="43" applyBorder="1" applyAlignment="1">
      <alignment horizontal="left"/>
    </xf>
    <xf numFmtId="0" fontId="55" fillId="0" borderId="125" xfId="43" applyBorder="1" applyAlignment="1">
      <alignment horizontal="left"/>
    </xf>
    <xf numFmtId="0" fontId="55" fillId="0" borderId="126" xfId="43" applyBorder="1" applyAlignment="1">
      <alignment horizontal="left"/>
    </xf>
    <xf numFmtId="0" fontId="55" fillId="0" borderId="1" xfId="43" applyBorder="1" applyAlignment="1">
      <alignment vertical="center" shrinkToFit="1"/>
    </xf>
    <xf numFmtId="0" fontId="55" fillId="0" borderId="6" xfId="43" applyBorder="1" applyAlignment="1">
      <alignment horizontal="left" vertical="center" shrinkToFit="1"/>
    </xf>
    <xf numFmtId="0" fontId="55" fillId="0" borderId="106" xfId="43" applyBorder="1" applyAlignment="1">
      <alignment horizontal="left" vertical="center" shrinkToFit="1"/>
    </xf>
    <xf numFmtId="0" fontId="55" fillId="0" borderId="4" xfId="43" applyBorder="1" applyAlignment="1">
      <alignment horizontal="center" vertical="center" shrinkToFit="1"/>
    </xf>
    <xf numFmtId="0" fontId="55" fillId="0" borderId="3" xfId="43" applyBorder="1" applyAlignment="1">
      <alignment horizontal="center" vertical="center" shrinkToFit="1"/>
    </xf>
    <xf numFmtId="0" fontId="55" fillId="0" borderId="2" xfId="43" applyBorder="1" applyAlignment="1">
      <alignment horizontal="center" vertical="center" shrinkToFit="1"/>
    </xf>
    <xf numFmtId="0" fontId="60" fillId="0" borderId="0" xfId="43" applyFont="1" applyAlignment="1">
      <alignment horizontal="left" vertical="center"/>
    </xf>
    <xf numFmtId="0" fontId="60" fillId="0" borderId="0" xfId="43" applyFont="1" applyAlignment="1">
      <alignment vertical="center" wrapText="1"/>
    </xf>
    <xf numFmtId="0" fontId="60" fillId="0" borderId="0" xfId="43" applyFont="1" applyAlignment="1">
      <alignment vertical="center"/>
    </xf>
    <xf numFmtId="0" fontId="55" fillId="0" borderId="118" xfId="43" applyBorder="1" applyAlignment="1">
      <alignment horizontal="left"/>
    </xf>
    <xf numFmtId="0" fontId="55" fillId="0" borderId="2" xfId="43" applyBorder="1" applyAlignment="1">
      <alignment horizontal="left"/>
    </xf>
    <xf numFmtId="0" fontId="55" fillId="0" borderId="7" xfId="43" applyBorder="1" applyAlignment="1">
      <alignment horizontal="left" vertical="center" shrinkToFit="1"/>
    </xf>
    <xf numFmtId="0" fontId="55" fillId="0" borderId="127" xfId="43" applyBorder="1" applyAlignment="1">
      <alignment horizontal="left" vertical="center" shrinkToFit="1"/>
    </xf>
    <xf numFmtId="0" fontId="55" fillId="0" borderId="7" xfId="43" applyBorder="1" applyAlignment="1">
      <alignment horizontal="left"/>
    </xf>
  </cellXfs>
  <cellStyles count="44">
    <cellStyle name="桁区切り" xfId="5" builtinId="6"/>
    <cellStyle name="標準" xfId="0" builtinId="0"/>
    <cellStyle name="標準 10" xfId="14" xr:uid="{00000000-0005-0000-0000-000002000000}"/>
    <cellStyle name="標準 10 2" xfId="33" xr:uid="{F4871FE3-840F-413B-9577-02CA42A3738F}"/>
    <cellStyle name="標準 11" xfId="16" xr:uid="{00000000-0005-0000-0000-000003000000}"/>
    <cellStyle name="標準 11 2" xfId="17" xr:uid="{00000000-0005-0000-0000-000004000000}"/>
    <cellStyle name="標準 11 2 2" xfId="20" xr:uid="{00000000-0005-0000-0000-000005000000}"/>
    <cellStyle name="標準 11 2 3" xfId="36" xr:uid="{FCC6E5E7-9AE0-445E-8142-6E07049AAFFA}"/>
    <cellStyle name="標準 11 3" xfId="35" xr:uid="{E16AE867-22B7-48D2-8FDA-B83FD9CC7F68}"/>
    <cellStyle name="標準 2" xfId="1" xr:uid="{00000000-0005-0000-0000-000006000000}"/>
    <cellStyle name="標準 2 2" xfId="21" xr:uid="{B2D22649-73D2-4958-A09D-C2B71769ABD9}"/>
    <cellStyle name="標準 2 3" xfId="39" xr:uid="{D2C2E9E2-68D5-4462-8449-A2425785AB52}"/>
    <cellStyle name="標準 3" xfId="2" xr:uid="{00000000-0005-0000-0000-000007000000}"/>
    <cellStyle name="標準 3 2" xfId="10" xr:uid="{00000000-0005-0000-0000-000008000000}"/>
    <cellStyle name="標準 3 2 2" xfId="29" xr:uid="{94F0635F-7CBA-4796-89B5-3624D05F5FC4}"/>
    <cellStyle name="標準 3 3" xfId="22" xr:uid="{76EC00AA-892D-406C-8BE4-3C5F32E029E9}"/>
    <cellStyle name="標準 3 4" xfId="40" xr:uid="{C2FA71B2-B3D8-4EF3-843A-BF7B2FB9A829}"/>
    <cellStyle name="標準 4" xfId="3" xr:uid="{00000000-0005-0000-0000-000009000000}"/>
    <cellStyle name="標準 4 2" xfId="11" xr:uid="{00000000-0005-0000-0000-00000A000000}"/>
    <cellStyle name="標準 4 2 2" xfId="30" xr:uid="{34172758-61FC-467E-88E0-2AC214652357}"/>
    <cellStyle name="標準 4 3" xfId="19" xr:uid="{00000000-0005-0000-0000-00000B000000}"/>
    <cellStyle name="標準 4 4" xfId="23" xr:uid="{E8228AD2-58CF-4AEA-8844-4F92AEC5F759}"/>
    <cellStyle name="標準 4 5" xfId="38" xr:uid="{9058E5B8-15D9-4D48-9C25-C277404C829D}"/>
    <cellStyle name="標準 5" xfId="4" xr:uid="{00000000-0005-0000-0000-00000C000000}"/>
    <cellStyle name="標準 5 2" xfId="24" xr:uid="{99D2355A-D053-491C-9CE5-C1EC5A706C59}"/>
    <cellStyle name="標準 5 3" xfId="43" xr:uid="{E5D1F29D-A3E1-4C3B-809F-CAA9A650D946}"/>
    <cellStyle name="標準 6" xfId="6" xr:uid="{00000000-0005-0000-0000-00000D000000}"/>
    <cellStyle name="標準 6 2" xfId="9" xr:uid="{00000000-0005-0000-0000-00000E000000}"/>
    <cellStyle name="標準 6 2 2" xfId="18" xr:uid="{00000000-0005-0000-0000-00000F000000}"/>
    <cellStyle name="標準 6 2 2 2" xfId="37" xr:uid="{D7CEDBD6-BA35-4A2B-A73B-6E3FE1466C06}"/>
    <cellStyle name="標準 6 2 2 3" xfId="41" xr:uid="{E778B41F-664C-462D-8948-CBFE63500C73}"/>
    <cellStyle name="標準 6 2 3" xfId="28" xr:uid="{2274047C-1700-4C92-AA53-3289C797678B}"/>
    <cellStyle name="標準 6 2 3 2" xfId="42" xr:uid="{A97FC571-E319-4593-A51C-02ABCA088F83}"/>
    <cellStyle name="標準 6 3" xfId="25" xr:uid="{CE6A12D1-711D-42B8-8FFA-9D99BC13B224}"/>
    <cellStyle name="標準 7" xfId="7" xr:uid="{00000000-0005-0000-0000-000010000000}"/>
    <cellStyle name="標準 7 2" xfId="26" xr:uid="{35F7FF1A-BB1C-4B1C-9A1A-5E3837018AFA}"/>
    <cellStyle name="標準 8" xfId="8" xr:uid="{00000000-0005-0000-0000-000011000000}"/>
    <cellStyle name="標準 8 2" xfId="15" xr:uid="{00000000-0005-0000-0000-000012000000}"/>
    <cellStyle name="標準 8 2 2" xfId="34" xr:uid="{926CD157-EBC6-4DAB-BB10-F4DA59EF265B}"/>
    <cellStyle name="標準 8 3" xfId="27" xr:uid="{0F997A14-9F9E-4727-ACD3-92F3BB1F6770}"/>
    <cellStyle name="標準 9" xfId="12" xr:uid="{00000000-0005-0000-0000-000013000000}"/>
    <cellStyle name="標準 9 2" xfId="13" xr:uid="{00000000-0005-0000-0000-000014000000}"/>
    <cellStyle name="標準 9 2 2" xfId="32" xr:uid="{FB99BA47-E7BB-48F4-AE40-D61FDE036E0A}"/>
    <cellStyle name="標準 9 3" xfId="31" xr:uid="{CBED1B9A-2A7C-45B4-8702-49879E490544}"/>
  </cellStyles>
  <dxfs count="0"/>
  <tableStyles count="0" defaultTableStyle="TableStyleMedium9" defaultPivotStyle="PivotStyleLight16"/>
  <colors>
    <mruColors>
      <color rgb="FFDDDDDD"/>
      <color rgb="FFC0C0C0"/>
      <color rgb="FFB2B2B2"/>
      <color rgb="FFCCCCFF"/>
      <color rgb="FF9999FF"/>
      <color rgb="FFFFFFCC"/>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171450</xdr:colOff>
      <xdr:row>0</xdr:row>
      <xdr:rowOff>38100</xdr:rowOff>
    </xdr:from>
    <xdr:to>
      <xdr:col>37</xdr:col>
      <xdr:colOff>152400</xdr:colOff>
      <xdr:row>1</xdr:row>
      <xdr:rowOff>161925</xdr:rowOff>
    </xdr:to>
    <xdr:sp macro="" textlink="">
      <xdr:nvSpPr>
        <xdr:cNvPr id="3" name="正方形/長方形 2" hidden="1">
          <a:extLst>
            <a:ext uri="{FF2B5EF4-FFF2-40B4-BE49-F238E27FC236}">
              <a16:creationId xmlns:a16="http://schemas.microsoft.com/office/drawing/2014/main" id="{00000000-0008-0000-0100-000003000000}"/>
            </a:ext>
          </a:extLst>
        </xdr:cNvPr>
        <xdr:cNvSpPr/>
      </xdr:nvSpPr>
      <xdr:spPr>
        <a:xfrm>
          <a:off x="5800725" y="38100"/>
          <a:ext cx="1781175"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様式１－１（記入例）</a:t>
          </a:r>
        </a:p>
      </xdr:txBody>
    </xdr:sp>
    <xdr:clientData/>
  </xdr:twoCellAnchor>
  <xdr:twoCellAnchor>
    <xdr:from>
      <xdr:col>38</xdr:col>
      <xdr:colOff>103790</xdr:colOff>
      <xdr:row>93</xdr:row>
      <xdr:rowOff>163897</xdr:rowOff>
    </xdr:from>
    <xdr:to>
      <xdr:col>54</xdr:col>
      <xdr:colOff>179990</xdr:colOff>
      <xdr:row>102</xdr:row>
      <xdr:rowOff>39414</xdr:rowOff>
    </xdr:to>
    <xdr:sp macro="" textlink="">
      <xdr:nvSpPr>
        <xdr:cNvPr id="4" name="Text Box 34" hidden="1">
          <a:extLst>
            <a:ext uri="{FF2B5EF4-FFF2-40B4-BE49-F238E27FC236}">
              <a16:creationId xmlns:a16="http://schemas.microsoft.com/office/drawing/2014/main" id="{00000000-0008-0000-0100-000004000000}"/>
            </a:ext>
          </a:extLst>
        </xdr:cNvPr>
        <xdr:cNvSpPr txBox="1">
          <a:spLocks noChangeArrowheads="1"/>
        </xdr:cNvSpPr>
      </xdr:nvSpPr>
      <xdr:spPr bwMode="auto">
        <a:xfrm>
          <a:off x="7733315" y="9984172"/>
          <a:ext cx="3276600" cy="1332842"/>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38</xdr:col>
      <xdr:colOff>103790</xdr:colOff>
      <xdr:row>72</xdr:row>
      <xdr:rowOff>163897</xdr:rowOff>
    </xdr:from>
    <xdr:to>
      <xdr:col>54</xdr:col>
      <xdr:colOff>179990</xdr:colOff>
      <xdr:row>81</xdr:row>
      <xdr:rowOff>0</xdr:rowOff>
    </xdr:to>
    <xdr:sp macro="" textlink="">
      <xdr:nvSpPr>
        <xdr:cNvPr id="6" name="Text Box 34" hidden="1">
          <a:extLst>
            <a:ext uri="{FF2B5EF4-FFF2-40B4-BE49-F238E27FC236}">
              <a16:creationId xmlns:a16="http://schemas.microsoft.com/office/drawing/2014/main" id="{00000000-0008-0000-0100-000006000000}"/>
            </a:ext>
          </a:extLst>
        </xdr:cNvPr>
        <xdr:cNvSpPr txBox="1">
          <a:spLocks noChangeArrowheads="1"/>
        </xdr:cNvSpPr>
      </xdr:nvSpPr>
      <xdr:spPr bwMode="auto">
        <a:xfrm>
          <a:off x="7733315" y="5469322"/>
          <a:ext cx="3276600" cy="240785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100" b="0" i="0" u="none" strike="noStrike" baseline="0">
              <a:solidFill>
                <a:schemeClr val="tx1"/>
              </a:solidFill>
              <a:latin typeface="ＭＳ ゴシック" panose="020B0609070205080204" pitchFamily="49" charset="-128"/>
              <a:ea typeface="ＭＳ ゴシック" panose="020B0609070205080204" pitchFamily="49" charset="-128"/>
            </a:rPr>
            <a:t>「本件担当者連絡先」は、公表の対象外です。</a:t>
          </a:r>
        </a:p>
      </xdr:txBody>
    </xdr:sp>
    <xdr:clientData/>
  </xdr:twoCellAnchor>
  <xdr:twoCellAnchor>
    <xdr:from>
      <xdr:col>39</xdr:col>
      <xdr:colOff>116416</xdr:colOff>
      <xdr:row>0</xdr:row>
      <xdr:rowOff>137583</xdr:rowOff>
    </xdr:from>
    <xdr:to>
      <xdr:col>55</xdr:col>
      <xdr:colOff>127000</xdr:colOff>
      <xdr:row>2</xdr:row>
      <xdr:rowOff>281516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990416" y="137583"/>
          <a:ext cx="3227917"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様式１：地方公共団体で１枚作成すること</a:t>
          </a:r>
        </a:p>
      </xdr:txBody>
    </xdr:sp>
    <xdr:clientData/>
  </xdr:twoCellAnchor>
  <xdr:twoCellAnchor>
    <xdr:from>
      <xdr:col>39</xdr:col>
      <xdr:colOff>116417</xdr:colOff>
      <xdr:row>6</xdr:row>
      <xdr:rowOff>232833</xdr:rowOff>
    </xdr:from>
    <xdr:to>
      <xdr:col>49</xdr:col>
      <xdr:colOff>1059</xdr:colOff>
      <xdr:row>7</xdr:row>
      <xdr:rowOff>296333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990417" y="1481666"/>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28575</xdr:colOff>
          <xdr:row>13</xdr:row>
          <xdr:rowOff>133350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B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9525</xdr:rowOff>
        </xdr:from>
        <xdr:to>
          <xdr:col>2</xdr:col>
          <xdr:colOff>28575</xdr:colOff>
          <xdr:row>15</xdr:row>
          <xdr:rowOff>238125</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B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190500</xdr:rowOff>
        </xdr:from>
        <xdr:to>
          <xdr:col>2</xdr:col>
          <xdr:colOff>28575</xdr:colOff>
          <xdr:row>18</xdr:row>
          <xdr:rowOff>133350</xdr:rowOff>
        </xdr:to>
        <xdr:sp macro="" textlink="">
          <xdr:nvSpPr>
            <xdr:cNvPr id="70659" name="Check Box 3" hidden="1">
              <a:extLst>
                <a:ext uri="{63B3BB69-23CF-44E3-9099-C40C66FF867C}">
                  <a14:compatExt spid="_x0000_s70659"/>
                </a:ext>
                <a:ext uri="{FF2B5EF4-FFF2-40B4-BE49-F238E27FC236}">
                  <a16:creationId xmlns:a16="http://schemas.microsoft.com/office/drawing/2014/main" id="{00000000-0008-0000-0B00-000003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180975</xdr:rowOff>
        </xdr:from>
        <xdr:to>
          <xdr:col>2</xdr:col>
          <xdr:colOff>38100</xdr:colOff>
          <xdr:row>20</xdr:row>
          <xdr:rowOff>123825</xdr:rowOff>
        </xdr:to>
        <xdr:sp macro="" textlink="">
          <xdr:nvSpPr>
            <xdr:cNvPr id="70660" name="Check Box 4" hidden="1">
              <a:extLst>
                <a:ext uri="{63B3BB69-23CF-44E3-9099-C40C66FF867C}">
                  <a14:compatExt spid="_x0000_s70660"/>
                </a:ext>
                <a:ext uri="{FF2B5EF4-FFF2-40B4-BE49-F238E27FC236}">
                  <a16:creationId xmlns:a16="http://schemas.microsoft.com/office/drawing/2014/main" id="{00000000-0008-0000-0B00-000004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133350</xdr:rowOff>
        </xdr:from>
        <xdr:to>
          <xdr:col>2</xdr:col>
          <xdr:colOff>28575</xdr:colOff>
          <xdr:row>21</xdr:row>
          <xdr:rowOff>361950</xdr:rowOff>
        </xdr:to>
        <xdr:sp macro="" textlink="">
          <xdr:nvSpPr>
            <xdr:cNvPr id="70661" name="Check Box 5" hidden="1">
              <a:extLst>
                <a:ext uri="{63B3BB69-23CF-44E3-9099-C40C66FF867C}">
                  <a14:compatExt spid="_x0000_s70661"/>
                </a:ext>
                <a:ext uri="{FF2B5EF4-FFF2-40B4-BE49-F238E27FC236}">
                  <a16:creationId xmlns:a16="http://schemas.microsoft.com/office/drawing/2014/main" id="{00000000-0008-0000-0B00-000005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89648</xdr:colOff>
      <xdr:row>0</xdr:row>
      <xdr:rowOff>100853</xdr:rowOff>
    </xdr:from>
    <xdr:to>
      <xdr:col>16</xdr:col>
      <xdr:colOff>392766</xdr:colOff>
      <xdr:row>2</xdr:row>
      <xdr:rowOff>64247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407089" y="100853"/>
          <a:ext cx="3552824" cy="355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0">
              <a:solidFill>
                <a:srgbClr val="FF0000"/>
              </a:solidFill>
            </a:rPr>
            <a:t>※</a:t>
          </a:r>
          <a:r>
            <a:rPr kumimoji="1" lang="ja-JP" altLang="en-US" sz="1100" b="0">
              <a:solidFill>
                <a:srgbClr val="FF0000"/>
              </a:solidFill>
            </a:rPr>
            <a:t>実行委員会等（補助事業者）で１枚作成すること。</a:t>
          </a:r>
          <a:endParaRPr kumimoji="1" lang="ja-JP" altLang="en-US" sz="1100" b="0"/>
        </a:p>
      </xdr:txBody>
    </xdr:sp>
    <xdr:clientData/>
  </xdr:twoCellAnchor>
  <xdr:twoCellAnchor>
    <xdr:from>
      <xdr:col>11</xdr:col>
      <xdr:colOff>123265</xdr:colOff>
      <xdr:row>6</xdr:row>
      <xdr:rowOff>224117</xdr:rowOff>
    </xdr:from>
    <xdr:to>
      <xdr:col>16</xdr:col>
      <xdr:colOff>403412</xdr:colOff>
      <xdr:row>9</xdr:row>
      <xdr:rowOff>33618</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440706" y="1680882"/>
          <a:ext cx="3529853" cy="515471"/>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a:solidFill>
                <a:srgbClr val="FF0000"/>
              </a:solidFill>
              <a:latin typeface="+mn-ea"/>
              <a:ea typeface="+mn-ea"/>
            </a:rPr>
            <a:t>補助事業者名等が変更になっている場合は、様式Ａをもって文化庁へ速やかに報告してください。</a:t>
          </a:r>
        </a:p>
      </xdr:txBody>
    </xdr:sp>
    <xdr:clientData/>
  </xdr:twoCellAnchor>
  <xdr:twoCellAnchor>
    <xdr:from>
      <xdr:col>11</xdr:col>
      <xdr:colOff>114300</xdr:colOff>
      <xdr:row>27</xdr:row>
      <xdr:rowOff>0</xdr:rowOff>
    </xdr:from>
    <xdr:to>
      <xdr:col>16</xdr:col>
      <xdr:colOff>381000</xdr:colOff>
      <xdr:row>28</xdr:row>
      <xdr:rowOff>200024</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7439025" y="6543675"/>
          <a:ext cx="3524250" cy="590549"/>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r>
            <a:rPr kumimoji="1" lang="ja-JP" altLang="ja-JP" sz="1100">
              <a:solidFill>
                <a:srgbClr val="FF0000"/>
              </a:solidFill>
              <a:effectLst/>
              <a:latin typeface="+mn-lt"/>
              <a:ea typeface="+mn-ea"/>
              <a:cs typeface="+mn-cs"/>
            </a:rPr>
            <a:t>精算額は事業整理表の収入の部の精算額欄のうち、「国庫補助額」と同じになるよう確認してください。</a:t>
          </a:r>
          <a:endParaRPr lang="ja-JP" altLang="ja-JP" sz="1000">
            <a:solidFill>
              <a:srgbClr val="FF0000"/>
            </a:solidFill>
            <a:effectLst/>
          </a:endParaRPr>
        </a:p>
      </xdr:txBody>
    </xdr:sp>
    <xdr:clientData/>
  </xdr:twoCellAnchor>
  <xdr:twoCellAnchor>
    <xdr:from>
      <xdr:col>11</xdr:col>
      <xdr:colOff>95250</xdr:colOff>
      <xdr:row>2</xdr:row>
      <xdr:rowOff>276225</xdr:rowOff>
    </xdr:from>
    <xdr:to>
      <xdr:col>16</xdr:col>
      <xdr:colOff>381000</xdr:colOff>
      <xdr:row>4</xdr:row>
      <xdr:rowOff>149087</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7419975" y="666750"/>
          <a:ext cx="3543300" cy="453887"/>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a:solidFill>
                <a:srgbClr val="FF0000"/>
              </a:solidFill>
              <a:latin typeface="+mn-ea"/>
              <a:ea typeface="+mn-ea"/>
            </a:rPr>
            <a:t>事業完了後１ヶ月以内の日又は４月４日のいずれか早い日までに提出してください。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60</xdr:col>
      <xdr:colOff>161925</xdr:colOff>
      <xdr:row>2</xdr:row>
      <xdr:rowOff>228600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446683" y="69850"/>
          <a:ext cx="4040717" cy="501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様式３：事業を実施する保存会等ごとに１枚作成すること</a:t>
          </a:r>
          <a:endParaRPr kumimoji="1" lang="en-US" altLang="ja-JP" sz="1200" b="1">
            <a:solidFill>
              <a:srgbClr val="FF0000"/>
            </a:solidFill>
          </a:endParaRPr>
        </a:p>
      </xdr:txBody>
    </xdr:sp>
    <xdr:clientData/>
  </xdr:twoCellAnchor>
  <xdr:twoCellAnchor>
    <xdr:from>
      <xdr:col>44</xdr:col>
      <xdr:colOff>257175</xdr:colOff>
      <xdr:row>27</xdr:row>
      <xdr:rowOff>28575</xdr:rowOff>
    </xdr:from>
    <xdr:to>
      <xdr:col>50</xdr:col>
      <xdr:colOff>180975</xdr:colOff>
      <xdr:row>29</xdr:row>
      <xdr:rowOff>66675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610725" y="74485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49</xdr:row>
      <xdr:rowOff>28575</xdr:rowOff>
    </xdr:from>
    <xdr:to>
      <xdr:col>51</xdr:col>
      <xdr:colOff>19050</xdr:colOff>
      <xdr:row>49</xdr:row>
      <xdr:rowOff>409575</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9648825" y="112204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53</xdr:row>
      <xdr:rowOff>161925</xdr:rowOff>
    </xdr:from>
    <xdr:to>
      <xdr:col>51</xdr:col>
      <xdr:colOff>19050</xdr:colOff>
      <xdr:row>56</xdr:row>
      <xdr:rowOff>28575</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9648825" y="12334875"/>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72</xdr:row>
      <xdr:rowOff>0</xdr:rowOff>
    </xdr:from>
    <xdr:to>
      <xdr:col>51</xdr:col>
      <xdr:colOff>28575</xdr:colOff>
      <xdr:row>74</xdr:row>
      <xdr:rowOff>38100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9658350" y="16487775"/>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89</xdr:row>
      <xdr:rowOff>114300</xdr:rowOff>
    </xdr:from>
    <xdr:to>
      <xdr:col>51</xdr:col>
      <xdr:colOff>38100</xdr:colOff>
      <xdr:row>91</xdr:row>
      <xdr:rowOff>152400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9667875" y="2057400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107</xdr:row>
      <xdr:rowOff>152400</xdr:rowOff>
    </xdr:from>
    <xdr:to>
      <xdr:col>50</xdr:col>
      <xdr:colOff>190500</xdr:colOff>
      <xdr:row>110</xdr:row>
      <xdr:rowOff>19050</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9620250" y="24755475"/>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19</xdr:row>
      <xdr:rowOff>85725</xdr:rowOff>
    </xdr:from>
    <xdr:to>
      <xdr:col>63</xdr:col>
      <xdr:colOff>135031</xdr:colOff>
      <xdr:row>21</xdr:row>
      <xdr:rowOff>316566</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9477375" y="4352925"/>
          <a:ext cx="4583206" cy="840441"/>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・事業の実施内容を具体的に記載してください。</a:t>
          </a:r>
        </a:p>
        <a:p>
          <a:pPr algn="l">
            <a:lnSpc>
              <a:spcPts val="1200"/>
            </a:lnSpc>
          </a:pPr>
          <a:r>
            <a:rPr kumimoji="1" lang="ja-JP" altLang="en-US" sz="1000">
              <a:solidFill>
                <a:srgbClr val="FF0000"/>
              </a:solidFill>
              <a:latin typeface="+mn-ea"/>
              <a:ea typeface="+mn-ea"/>
            </a:rPr>
            <a:t>　（開催日、開催場、開催内容、参加人数等）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11</xdr:row>
          <xdr:rowOff>9525</xdr:rowOff>
        </xdr:from>
        <xdr:to>
          <xdr:col>39</xdr:col>
          <xdr:colOff>38100</xdr:colOff>
          <xdr:row>11</xdr:row>
          <xdr:rowOff>247650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9525</xdr:rowOff>
        </xdr:from>
        <xdr:to>
          <xdr:col>20</xdr:col>
          <xdr:colOff>38100</xdr:colOff>
          <xdr:row>11</xdr:row>
          <xdr:rowOff>247650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17</xdr:row>
          <xdr:rowOff>47625</xdr:rowOff>
        </xdr:from>
        <xdr:to>
          <xdr:col>9</xdr:col>
          <xdr:colOff>142875</xdr:colOff>
          <xdr:row>18</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17</xdr:row>
          <xdr:rowOff>57150</xdr:rowOff>
        </xdr:from>
        <xdr:to>
          <xdr:col>15</xdr:col>
          <xdr:colOff>142875</xdr:colOff>
          <xdr:row>18</xdr:row>
          <xdr:rowOff>133350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17</xdr:row>
          <xdr:rowOff>47625</xdr:rowOff>
        </xdr:from>
        <xdr:to>
          <xdr:col>21</xdr:col>
          <xdr:colOff>142875</xdr:colOff>
          <xdr:row>18</xdr:row>
          <xdr:rowOff>123825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17</xdr:row>
          <xdr:rowOff>57150</xdr:rowOff>
        </xdr:from>
        <xdr:to>
          <xdr:col>27</xdr:col>
          <xdr:colOff>123825</xdr:colOff>
          <xdr:row>18</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44</xdr:col>
      <xdr:colOff>93133</xdr:colOff>
      <xdr:row>0</xdr:row>
      <xdr:rowOff>69850</xdr:rowOff>
    </xdr:from>
    <xdr:to>
      <xdr:col>60</xdr:col>
      <xdr:colOff>161925</xdr:colOff>
      <xdr:row>2</xdr:row>
      <xdr:rowOff>228600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446683" y="69850"/>
          <a:ext cx="4040717" cy="501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様式３：事業を実施する保存会等ごとに１枚作成すること</a:t>
          </a:r>
          <a:endParaRPr kumimoji="1" lang="en-US" altLang="ja-JP" sz="1200" b="1">
            <a:solidFill>
              <a:srgbClr val="FF0000"/>
            </a:solidFill>
          </a:endParaRPr>
        </a:p>
      </xdr:txBody>
    </xdr:sp>
    <xdr:clientData/>
  </xdr:twoCellAnchor>
  <xdr:twoCellAnchor>
    <xdr:from>
      <xdr:col>44</xdr:col>
      <xdr:colOff>257175</xdr:colOff>
      <xdr:row>27</xdr:row>
      <xdr:rowOff>28575</xdr:rowOff>
    </xdr:from>
    <xdr:to>
      <xdr:col>50</xdr:col>
      <xdr:colOff>180975</xdr:colOff>
      <xdr:row>29</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610725" y="74485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49</xdr:row>
      <xdr:rowOff>28575</xdr:rowOff>
    </xdr:from>
    <xdr:to>
      <xdr:col>51</xdr:col>
      <xdr:colOff>19050</xdr:colOff>
      <xdr:row>49</xdr:row>
      <xdr:rowOff>409575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9648825" y="112204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295275</xdr:colOff>
      <xdr:row>53</xdr:row>
      <xdr:rowOff>161925</xdr:rowOff>
    </xdr:from>
    <xdr:to>
      <xdr:col>51</xdr:col>
      <xdr:colOff>19050</xdr:colOff>
      <xdr:row>56</xdr:row>
      <xdr:rowOff>28575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9648825" y="12334875"/>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304800</xdr:colOff>
      <xdr:row>72</xdr:row>
      <xdr:rowOff>0</xdr:rowOff>
    </xdr:from>
    <xdr:to>
      <xdr:col>51</xdr:col>
      <xdr:colOff>28575</xdr:colOff>
      <xdr:row>74</xdr:row>
      <xdr:rowOff>38100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9658350" y="16487775"/>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314325</xdr:colOff>
      <xdr:row>89</xdr:row>
      <xdr:rowOff>114300</xdr:rowOff>
    </xdr:from>
    <xdr:to>
      <xdr:col>51</xdr:col>
      <xdr:colOff>38100</xdr:colOff>
      <xdr:row>91</xdr:row>
      <xdr:rowOff>152400</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9667875" y="2057400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266700</xdr:colOff>
      <xdr:row>107</xdr:row>
      <xdr:rowOff>152400</xdr:rowOff>
    </xdr:from>
    <xdr:to>
      <xdr:col>50</xdr:col>
      <xdr:colOff>190500</xdr:colOff>
      <xdr:row>110</xdr:row>
      <xdr:rowOff>19050</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9620250" y="24755475"/>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44</xdr:col>
      <xdr:colOff>123825</xdr:colOff>
      <xdr:row>19</xdr:row>
      <xdr:rowOff>85725</xdr:rowOff>
    </xdr:from>
    <xdr:to>
      <xdr:col>63</xdr:col>
      <xdr:colOff>135031</xdr:colOff>
      <xdr:row>21</xdr:row>
      <xdr:rowOff>316566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9477375" y="4352925"/>
          <a:ext cx="4583206" cy="840441"/>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00">
              <a:solidFill>
                <a:srgbClr val="FF0000"/>
              </a:solidFill>
              <a:latin typeface="+mn-ea"/>
              <a:ea typeface="+mn-ea"/>
            </a:rPr>
            <a:t>・事業の実施内容を具体的に記載してください。</a:t>
          </a:r>
        </a:p>
        <a:p>
          <a:pPr algn="l">
            <a:lnSpc>
              <a:spcPts val="1200"/>
            </a:lnSpc>
          </a:pPr>
          <a:r>
            <a:rPr kumimoji="1" lang="ja-JP" altLang="en-US" sz="1000">
              <a:solidFill>
                <a:srgbClr val="FF0000"/>
              </a:solidFill>
              <a:latin typeface="+mn-ea"/>
              <a:ea typeface="+mn-ea"/>
            </a:rPr>
            <a:t>　（開催日、開催場、開催内容、参加人数等）</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・＜支出内訳明細書＞に記載した経費と整合性がとれるよう留意してください。</a:t>
          </a:r>
          <a:endParaRPr kumimoji="1" lang="en-US" altLang="ja-JP" sz="1000">
            <a:solidFill>
              <a:srgbClr val="FF0000"/>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19</xdr:col>
          <xdr:colOff>9525</xdr:colOff>
          <xdr:row>11</xdr:row>
          <xdr:rowOff>19050</xdr:rowOff>
        </xdr:from>
        <xdr:to>
          <xdr:col>20</xdr:col>
          <xdr:colOff>47625</xdr:colOff>
          <xdr:row>11</xdr:row>
          <xdr:rowOff>257175</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11</xdr:row>
          <xdr:rowOff>9525</xdr:rowOff>
        </xdr:from>
        <xdr:to>
          <xdr:col>39</xdr:col>
          <xdr:colOff>38100</xdr:colOff>
          <xdr:row>11</xdr:row>
          <xdr:rowOff>247650</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17</xdr:row>
          <xdr:rowOff>47625</xdr:rowOff>
        </xdr:from>
        <xdr:to>
          <xdr:col>9</xdr:col>
          <xdr:colOff>142875</xdr:colOff>
          <xdr:row>18</xdr:row>
          <xdr:rowOff>104775</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4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17</xdr:row>
          <xdr:rowOff>57150</xdr:rowOff>
        </xdr:from>
        <xdr:to>
          <xdr:col>15</xdr:col>
          <xdr:colOff>133350</xdr:colOff>
          <xdr:row>18</xdr:row>
          <xdr:rowOff>114300</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4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17</xdr:row>
          <xdr:rowOff>38100</xdr:rowOff>
        </xdr:from>
        <xdr:to>
          <xdr:col>21</xdr:col>
          <xdr:colOff>133350</xdr:colOff>
          <xdr:row>18</xdr:row>
          <xdr:rowOff>95250</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4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17</xdr:row>
          <xdr:rowOff>66675</xdr:rowOff>
        </xdr:from>
        <xdr:to>
          <xdr:col>27</xdr:col>
          <xdr:colOff>152400</xdr:colOff>
          <xdr:row>18</xdr:row>
          <xdr:rowOff>123825</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4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152400</xdr:colOff>
      <xdr:row>5</xdr:row>
      <xdr:rowOff>76200</xdr:rowOff>
    </xdr:from>
    <xdr:to>
      <xdr:col>19</xdr:col>
      <xdr:colOff>676275</xdr:colOff>
      <xdr:row>6</xdr:row>
      <xdr:rowOff>142875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382375" y="10096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17</xdr:col>
      <xdr:colOff>142875</xdr:colOff>
      <xdr:row>2</xdr:row>
      <xdr:rowOff>9525</xdr:rowOff>
    </xdr:from>
    <xdr:to>
      <xdr:col>19</xdr:col>
      <xdr:colOff>333375</xdr:colOff>
      <xdr:row>4</xdr:row>
      <xdr:rowOff>47625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372850" y="42862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17</xdr:col>
      <xdr:colOff>142874</xdr:colOff>
      <xdr:row>0</xdr:row>
      <xdr:rowOff>47624</xdr:rowOff>
    </xdr:from>
    <xdr:to>
      <xdr:col>22</xdr:col>
      <xdr:colOff>76200</xdr:colOff>
      <xdr:row>1</xdr:row>
      <xdr:rowOff>171449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1372849" y="47624"/>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123825</xdr:colOff>
      <xdr:row>9</xdr:row>
      <xdr:rowOff>114299</xdr:rowOff>
    </xdr:from>
    <xdr:to>
      <xdr:col>27</xdr:col>
      <xdr:colOff>142875</xdr:colOff>
      <xdr:row>17</xdr:row>
      <xdr:rowOff>171449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668000" y="2533649"/>
          <a:ext cx="6191250" cy="22955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lnSpc>
              <a:spcPts val="1200"/>
            </a:lnSpc>
          </a:pPr>
          <a:r>
            <a:rPr kumimoji="1" lang="ja-JP" altLang="en-US" sz="1050" b="1">
              <a:solidFill>
                <a:srgbClr val="FF0000"/>
              </a:solidFill>
              <a:latin typeface="+mn-ea"/>
              <a:ea typeface="+mn-ea"/>
            </a:rPr>
            <a:t>＜交通費について＞</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原則、公共交通機関を利用して最も経済的・効率的な区間の実費相当額の支出が補助対象ですが、自家用車を使用する場合等、地方公共団体の旅費規程に基づいて支出された経費は補助対象とすることができます。</a:t>
          </a:r>
          <a:endParaRPr kumimoji="1" lang="en-US" altLang="ja-JP" sz="1050" b="0">
            <a:solidFill>
              <a:srgbClr val="FF0000"/>
            </a:solidFill>
            <a:latin typeface="+mn-ea"/>
            <a:ea typeface="+mn-ea"/>
          </a:endParaRPr>
        </a:p>
        <a:p>
          <a:pPr algn="l">
            <a:lnSpc>
              <a:spcPts val="1200"/>
            </a:lnSpc>
          </a:pPr>
          <a:endParaRPr kumimoji="1" lang="en-US" altLang="ja-JP" sz="1050" b="0">
            <a:solidFill>
              <a:srgbClr val="FF0000"/>
            </a:solidFill>
            <a:latin typeface="+mn-ea"/>
            <a:ea typeface="+mn-ea"/>
          </a:endParaRPr>
        </a:p>
        <a:p>
          <a:pPr algn="l">
            <a:lnSpc>
              <a:spcPts val="1200"/>
            </a:lnSpc>
          </a:pPr>
          <a:r>
            <a:rPr kumimoji="1" lang="ja-JP" altLang="en-US" sz="1050" b="0">
              <a:solidFill>
                <a:srgbClr val="FF0000"/>
              </a:solidFill>
              <a:latin typeface="+mn-ea"/>
              <a:ea typeface="+mn-ea"/>
            </a:rPr>
            <a:t>その場合、下記の内容が分かる書類を領収書に併せて提出すること。</a:t>
          </a:r>
        </a:p>
        <a:p>
          <a:pPr algn="l">
            <a:lnSpc>
              <a:spcPts val="1200"/>
            </a:lnSpc>
          </a:pPr>
          <a:r>
            <a:rPr kumimoji="1" lang="ja-JP" altLang="en-US" sz="1050" b="1">
              <a:solidFill>
                <a:srgbClr val="FF0000"/>
              </a:solidFill>
              <a:latin typeface="+mn-ea"/>
              <a:ea typeface="+mn-ea"/>
            </a:rPr>
            <a:t>①旅程</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（例：東京都千代田区○○～京都府京都市○○　○○</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②地方公共団体の旅費規定に基づく支給単価等</a:t>
          </a:r>
          <a:endParaRPr kumimoji="1" lang="en-US" altLang="ja-JP" sz="1050" b="1">
            <a:solidFill>
              <a:srgbClr val="FF0000"/>
            </a:solidFill>
            <a:latin typeface="+mn-ea"/>
            <a:ea typeface="+mn-ea"/>
          </a:endParaRPr>
        </a:p>
        <a:p>
          <a:pPr algn="l">
            <a:lnSpc>
              <a:spcPts val="1200"/>
            </a:lnSpc>
          </a:pPr>
          <a:r>
            <a:rPr kumimoji="1" lang="ja-JP" altLang="en-US" sz="1050" b="0">
              <a:solidFill>
                <a:srgbClr val="FF0000"/>
              </a:solidFill>
              <a:latin typeface="+mn-ea"/>
              <a:ea typeface="+mn-ea"/>
            </a:rPr>
            <a:t>（例：○○円／</a:t>
          </a:r>
          <a:r>
            <a:rPr kumimoji="1" lang="en-US" altLang="ja-JP" sz="1050" b="0">
              <a:solidFill>
                <a:srgbClr val="FF0000"/>
              </a:solidFill>
              <a:latin typeface="+mn-ea"/>
              <a:ea typeface="+mn-ea"/>
            </a:rPr>
            <a:t>km</a:t>
          </a:r>
          <a:r>
            <a:rPr kumimoji="1" lang="ja-JP" altLang="en-US" sz="1050" b="0">
              <a:solidFill>
                <a:srgbClr val="FF0000"/>
              </a:solidFill>
              <a:latin typeface="+mn-ea"/>
              <a:ea typeface="+mn-ea"/>
            </a:rPr>
            <a:t>）</a:t>
          </a:r>
          <a:endParaRPr kumimoji="1" lang="en-US" altLang="ja-JP" sz="1050" b="0">
            <a:solidFill>
              <a:srgbClr val="FF0000"/>
            </a:solidFill>
            <a:latin typeface="+mn-ea"/>
            <a:ea typeface="+mn-ea"/>
          </a:endParaRPr>
        </a:p>
        <a:p>
          <a:pPr algn="l">
            <a:lnSpc>
              <a:spcPts val="1200"/>
            </a:lnSpc>
          </a:pPr>
          <a:r>
            <a:rPr kumimoji="1" lang="ja-JP" altLang="en-US" sz="1050" b="1">
              <a:solidFill>
                <a:srgbClr val="FF0000"/>
              </a:solidFill>
              <a:latin typeface="+mn-ea"/>
              <a:ea typeface="+mn-ea"/>
            </a:rPr>
            <a:t>③地方公共団体の旅費規程の該当部分の写し</a:t>
          </a:r>
          <a:endParaRPr kumimoji="1" lang="en-US" altLang="ja-JP" sz="1050" b="1">
            <a:solidFill>
              <a:srgbClr val="FF0000"/>
            </a:solidFill>
            <a:latin typeface="+mn-ea"/>
            <a:ea typeface="+mn-ea"/>
          </a:endParaRPr>
        </a:p>
      </xdr:txBody>
    </xdr:sp>
    <xdr:clientData/>
  </xdr:twoCellAnchor>
  <xdr:twoCellAnchor>
    <xdr:from>
      <xdr:col>18</xdr:col>
      <xdr:colOff>114300</xdr:colOff>
      <xdr:row>1</xdr:row>
      <xdr:rowOff>238125</xdr:rowOff>
    </xdr:from>
    <xdr:to>
      <xdr:col>20</xdr:col>
      <xdr:colOff>304800</xdr:colOff>
      <xdr:row>4</xdr:row>
      <xdr:rowOff>28575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658475" y="4095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18</xdr:col>
      <xdr:colOff>114300</xdr:colOff>
      <xdr:row>4</xdr:row>
      <xdr:rowOff>95250</xdr:rowOff>
    </xdr:from>
    <xdr:to>
      <xdr:col>20</xdr:col>
      <xdr:colOff>638175</xdr:colOff>
      <xdr:row>5</xdr:row>
      <xdr:rowOff>304800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0658475" y="8572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18</xdr:col>
      <xdr:colOff>123825</xdr:colOff>
      <xdr:row>0</xdr:row>
      <xdr:rowOff>57150</xdr:rowOff>
    </xdr:from>
    <xdr:to>
      <xdr:col>23</xdr:col>
      <xdr:colOff>57151</xdr:colOff>
      <xdr:row>1</xdr:row>
      <xdr:rowOff>171450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668000" y="57150"/>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85725</xdr:colOff>
      <xdr:row>4</xdr:row>
      <xdr:rowOff>133350</xdr:rowOff>
    </xdr:from>
    <xdr:to>
      <xdr:col>16</xdr:col>
      <xdr:colOff>609600</xdr:colOff>
      <xdr:row>5</xdr:row>
      <xdr:rowOff>342900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306050" y="89535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123825</xdr:colOff>
      <xdr:row>22</xdr:row>
      <xdr:rowOff>9525</xdr:rowOff>
    </xdr:from>
    <xdr:to>
      <xdr:col>16</xdr:col>
      <xdr:colOff>647700</xdr:colOff>
      <xdr:row>23</xdr:row>
      <xdr:rowOff>38100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0344150" y="5600700"/>
          <a:ext cx="1895475"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←オレンジ色のセル：自動計算</a:t>
          </a:r>
        </a:p>
      </xdr:txBody>
    </xdr:sp>
    <xdr:clientData/>
  </xdr:twoCellAnchor>
  <xdr:twoCellAnchor>
    <xdr:from>
      <xdr:col>14</xdr:col>
      <xdr:colOff>85726</xdr:colOff>
      <xdr:row>1</xdr:row>
      <xdr:rowOff>200025</xdr:rowOff>
    </xdr:from>
    <xdr:to>
      <xdr:col>16</xdr:col>
      <xdr:colOff>276226</xdr:colOff>
      <xdr:row>3</xdr:row>
      <xdr:rowOff>161925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0306051" y="3714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133351</xdr:colOff>
      <xdr:row>18</xdr:row>
      <xdr:rowOff>152400</xdr:rowOff>
    </xdr:from>
    <xdr:to>
      <xdr:col>16</xdr:col>
      <xdr:colOff>323851</xdr:colOff>
      <xdr:row>21</xdr:row>
      <xdr:rowOff>19050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0353676" y="5057775"/>
          <a:ext cx="1562100" cy="381000"/>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00" b="1">
              <a:solidFill>
                <a:srgbClr val="FF0000"/>
              </a:solidFill>
              <a:latin typeface="+mn-ea"/>
              <a:ea typeface="+mn-ea"/>
            </a:rPr>
            <a:t>←黄色のセル：選択</a:t>
          </a:r>
        </a:p>
      </xdr:txBody>
    </xdr:sp>
    <xdr:clientData/>
  </xdr:twoCellAnchor>
  <xdr:twoCellAnchor>
    <xdr:from>
      <xdr:col>14</xdr:col>
      <xdr:colOff>76200</xdr:colOff>
      <xdr:row>0</xdr:row>
      <xdr:rowOff>28575</xdr:rowOff>
    </xdr:from>
    <xdr:to>
      <xdr:col>19</xdr:col>
      <xdr:colOff>9526</xdr:colOff>
      <xdr:row>1</xdr:row>
      <xdr:rowOff>133350</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0296525" y="28575"/>
          <a:ext cx="3362326" cy="428625"/>
        </a:xfrm>
        <a:prstGeom prst="rect">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nSpc>
              <a:spcPts val="1200"/>
            </a:lnSpc>
          </a:pPr>
          <a:r>
            <a:rPr kumimoji="1" lang="ja-JP" altLang="en-US" sz="1050" b="1">
              <a:solidFill>
                <a:srgbClr val="FF0000"/>
              </a:solidFill>
              <a:latin typeface="+mn-ea"/>
              <a:ea typeface="+mn-ea"/>
            </a:rPr>
            <a:t>各保存会等ごとに、「支出内訳明細書」を作成すること。</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9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9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104775</xdr:colOff>
      <xdr:row>0</xdr:row>
      <xdr:rowOff>76200</xdr:rowOff>
    </xdr:from>
    <xdr:to>
      <xdr:col>25</xdr:col>
      <xdr:colOff>247650</xdr:colOff>
      <xdr:row>1</xdr:row>
      <xdr:rowOff>125959</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5486400" y="76200"/>
          <a:ext cx="1524000" cy="25930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現況写真添付台紙</a:t>
          </a:r>
        </a:p>
      </xdr:txBody>
    </xdr:sp>
    <xdr:clientData/>
  </xdr:twoCellAnchor>
  <xdr:twoCellAnchor>
    <xdr:from>
      <xdr:col>13</xdr:col>
      <xdr:colOff>190501</xdr:colOff>
      <xdr:row>38</xdr:row>
      <xdr:rowOff>76200</xdr:rowOff>
    </xdr:from>
    <xdr:to>
      <xdr:col>15</xdr:col>
      <xdr:colOff>133351</xdr:colOff>
      <xdr:row>38</xdr:row>
      <xdr:rowOff>256031</xdr:rowOff>
    </xdr:to>
    <xdr:sp macro="" textlink="">
      <xdr:nvSpPr>
        <xdr:cNvPr id="5" name="右矢印 9">
          <a:extLst>
            <a:ext uri="{FF2B5EF4-FFF2-40B4-BE49-F238E27FC236}">
              <a16:creationId xmlns:a16="http://schemas.microsoft.com/office/drawing/2014/main" id="{00000000-0008-0000-0900-000005000000}"/>
            </a:ext>
          </a:extLst>
        </xdr:cNvPr>
        <xdr:cNvSpPr/>
      </xdr:nvSpPr>
      <xdr:spPr>
        <a:xfrm>
          <a:off x="3638551" y="109156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32</xdr:row>
      <xdr:rowOff>30956</xdr:rowOff>
    </xdr:from>
    <xdr:to>
      <xdr:col>12</xdr:col>
      <xdr:colOff>219075</xdr:colOff>
      <xdr:row>37</xdr:row>
      <xdr:rowOff>83343</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400050" y="949880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endParaRPr kumimoji="1" lang="en-US" altLang="ja-JP" sz="1100"/>
        </a:p>
      </xdr:txBody>
    </xdr:sp>
    <xdr:clientData/>
  </xdr:twoCellAnchor>
  <xdr:twoCellAnchor>
    <xdr:from>
      <xdr:col>1</xdr:col>
      <xdr:colOff>230981</xdr:colOff>
      <xdr:row>45</xdr:row>
      <xdr:rowOff>40482</xdr:rowOff>
    </xdr:from>
    <xdr:to>
      <xdr:col>12</xdr:col>
      <xdr:colOff>183356</xdr:colOff>
      <xdr:row>49</xdr:row>
      <xdr:rowOff>164307</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364331" y="13194507"/>
          <a:ext cx="29908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219076</xdr:colOff>
      <xdr:row>50</xdr:row>
      <xdr:rowOff>47625</xdr:rowOff>
    </xdr:from>
    <xdr:to>
      <xdr:col>15</xdr:col>
      <xdr:colOff>161926</xdr:colOff>
      <xdr:row>50</xdr:row>
      <xdr:rowOff>227456</xdr:rowOff>
    </xdr:to>
    <xdr:sp macro="" textlink="">
      <xdr:nvSpPr>
        <xdr:cNvPr id="8" name="右矢印 31">
          <a:extLst>
            <a:ext uri="{FF2B5EF4-FFF2-40B4-BE49-F238E27FC236}">
              <a16:creationId xmlns:a16="http://schemas.microsoft.com/office/drawing/2014/main" id="{00000000-0008-0000-0900-000008000000}"/>
            </a:ext>
          </a:extLst>
        </xdr:cNvPr>
        <xdr:cNvSpPr/>
      </xdr:nvSpPr>
      <xdr:spPr>
        <a:xfrm>
          <a:off x="3667126" y="14649450"/>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58</xdr:row>
      <xdr:rowOff>154782</xdr:rowOff>
    </xdr:from>
    <xdr:to>
      <xdr:col>12</xdr:col>
      <xdr:colOff>107156</xdr:colOff>
      <xdr:row>62</xdr:row>
      <xdr:rowOff>278607</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288131" y="164711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200026</xdr:colOff>
      <xdr:row>64</xdr:row>
      <xdr:rowOff>38100</xdr:rowOff>
    </xdr:from>
    <xdr:to>
      <xdr:col>15</xdr:col>
      <xdr:colOff>142876</xdr:colOff>
      <xdr:row>64</xdr:row>
      <xdr:rowOff>179831</xdr:rowOff>
    </xdr:to>
    <xdr:sp macro="" textlink="">
      <xdr:nvSpPr>
        <xdr:cNvPr id="10" name="右矢印 35">
          <a:extLst>
            <a:ext uri="{FF2B5EF4-FFF2-40B4-BE49-F238E27FC236}">
              <a16:creationId xmlns:a16="http://schemas.microsoft.com/office/drawing/2014/main" id="{00000000-0008-0000-0900-00000A000000}"/>
            </a:ext>
          </a:extLst>
        </xdr:cNvPr>
        <xdr:cNvSpPr/>
      </xdr:nvSpPr>
      <xdr:spPr>
        <a:xfrm>
          <a:off x="3648076" y="17611725"/>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72</xdr:row>
      <xdr:rowOff>154782</xdr:rowOff>
    </xdr:from>
    <xdr:to>
      <xdr:col>12</xdr:col>
      <xdr:colOff>107156</xdr:colOff>
      <xdr:row>76</xdr:row>
      <xdr:rowOff>278607</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288131" y="194048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xdr:twoCellAnchor>
    <xdr:from>
      <xdr:col>13</xdr:col>
      <xdr:colOff>180976</xdr:colOff>
      <xdr:row>78</xdr:row>
      <xdr:rowOff>28575</xdr:rowOff>
    </xdr:from>
    <xdr:to>
      <xdr:col>15</xdr:col>
      <xdr:colOff>123826</xdr:colOff>
      <xdr:row>78</xdr:row>
      <xdr:rowOff>170306</xdr:rowOff>
    </xdr:to>
    <xdr:sp macro="" textlink="">
      <xdr:nvSpPr>
        <xdr:cNvPr id="12" name="右矢印 37">
          <a:extLst>
            <a:ext uri="{FF2B5EF4-FFF2-40B4-BE49-F238E27FC236}">
              <a16:creationId xmlns:a16="http://schemas.microsoft.com/office/drawing/2014/main" id="{00000000-0008-0000-0900-00000C000000}"/>
            </a:ext>
          </a:extLst>
        </xdr:cNvPr>
        <xdr:cNvSpPr/>
      </xdr:nvSpPr>
      <xdr:spPr>
        <a:xfrm>
          <a:off x="3629026" y="20535900"/>
          <a:ext cx="495300" cy="1417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154781</xdr:colOff>
      <xdr:row>86</xdr:row>
      <xdr:rowOff>154782</xdr:rowOff>
    </xdr:from>
    <xdr:to>
      <xdr:col>12</xdr:col>
      <xdr:colOff>107156</xdr:colOff>
      <xdr:row>90</xdr:row>
      <xdr:rowOff>278607</xdr:rowOff>
    </xdr:to>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288131" y="22338507"/>
          <a:ext cx="2990850"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現在の状況・修理内容：</a:t>
          </a:r>
        </a:p>
      </xdr:txBody>
    </xdr:sp>
    <xdr:clientData/>
  </xdr:twoCellAnchor>
  <mc:AlternateContent xmlns:mc="http://schemas.openxmlformats.org/markup-compatibility/2006">
    <mc:Choice xmlns:a14="http://schemas.microsoft.com/office/drawing/2010/main" Requires="a14">
      <xdr:twoCellAnchor editAs="oneCell">
        <xdr:from>
          <xdr:col>7</xdr:col>
          <xdr:colOff>19050</xdr:colOff>
          <xdr:row>4</xdr:row>
          <xdr:rowOff>38100</xdr:rowOff>
        </xdr:from>
        <xdr:to>
          <xdr:col>8</xdr:col>
          <xdr:colOff>9525</xdr:colOff>
          <xdr:row>4</xdr:row>
          <xdr:rowOff>266700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9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xdr:row>
          <xdr:rowOff>38100</xdr:rowOff>
        </xdr:from>
        <xdr:to>
          <xdr:col>13</xdr:col>
          <xdr:colOff>9525</xdr:colOff>
          <xdr:row>4</xdr:row>
          <xdr:rowOff>266700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9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238126</xdr:colOff>
      <xdr:row>24</xdr:row>
      <xdr:rowOff>85725</xdr:rowOff>
    </xdr:from>
    <xdr:to>
      <xdr:col>15</xdr:col>
      <xdr:colOff>180976</xdr:colOff>
      <xdr:row>24</xdr:row>
      <xdr:rowOff>265556</xdr:rowOff>
    </xdr:to>
    <xdr:sp macro="" textlink="">
      <xdr:nvSpPr>
        <xdr:cNvPr id="16" name="右矢印 20">
          <a:extLst>
            <a:ext uri="{FF2B5EF4-FFF2-40B4-BE49-F238E27FC236}">
              <a16:creationId xmlns:a16="http://schemas.microsoft.com/office/drawing/2014/main" id="{00000000-0008-0000-0900-000010000000}"/>
            </a:ext>
          </a:extLst>
        </xdr:cNvPr>
        <xdr:cNvSpPr/>
      </xdr:nvSpPr>
      <xdr:spPr>
        <a:xfrm>
          <a:off x="3686176" y="75723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32</xdr:row>
      <xdr:rowOff>11906</xdr:rowOff>
    </xdr:from>
    <xdr:to>
      <xdr:col>25</xdr:col>
      <xdr:colOff>152400</xdr:colOff>
      <xdr:row>37</xdr:row>
      <xdr:rowOff>64293</xdr:rowOff>
    </xdr:to>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3924300" y="9479756"/>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endParaRPr kumimoji="1" lang="en-US" altLang="ja-JP" sz="1100"/>
        </a:p>
      </xdr:txBody>
    </xdr:sp>
    <xdr:clientData/>
  </xdr:twoCellAnchor>
  <xdr:twoCellAnchor>
    <xdr:from>
      <xdr:col>14</xdr:col>
      <xdr:colOff>200025</xdr:colOff>
      <xdr:row>45</xdr:row>
      <xdr:rowOff>47625</xdr:rowOff>
    </xdr:from>
    <xdr:to>
      <xdr:col>25</xdr:col>
      <xdr:colOff>152400</xdr:colOff>
      <xdr:row>49</xdr:row>
      <xdr:rowOff>128587</xdr:rowOff>
    </xdr:to>
    <xdr:sp macro="" textlink="">
      <xdr:nvSpPr>
        <xdr:cNvPr id="24" name="テキスト ボックス 23">
          <a:extLst>
            <a:ext uri="{FF2B5EF4-FFF2-40B4-BE49-F238E27FC236}">
              <a16:creationId xmlns:a16="http://schemas.microsoft.com/office/drawing/2014/main" id="{00000000-0008-0000-0900-000018000000}"/>
            </a:ext>
          </a:extLst>
        </xdr:cNvPr>
        <xdr:cNvSpPr txBox="1"/>
      </xdr:nvSpPr>
      <xdr:spPr>
        <a:xfrm>
          <a:off x="3924300" y="13201650"/>
          <a:ext cx="2990850" cy="1338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142875</xdr:colOff>
      <xdr:row>58</xdr:row>
      <xdr:rowOff>152400</xdr:rowOff>
    </xdr:from>
    <xdr:to>
      <xdr:col>25</xdr:col>
      <xdr:colOff>95250</xdr:colOff>
      <xdr:row>63</xdr:row>
      <xdr:rowOff>4762</xdr:rowOff>
    </xdr:to>
    <xdr:sp macro="" textlink="">
      <xdr:nvSpPr>
        <xdr:cNvPr id="25" name="テキスト ボックス 24">
          <a:extLst>
            <a:ext uri="{FF2B5EF4-FFF2-40B4-BE49-F238E27FC236}">
              <a16:creationId xmlns:a16="http://schemas.microsoft.com/office/drawing/2014/main" id="{00000000-0008-0000-0900-000019000000}"/>
            </a:ext>
          </a:extLst>
        </xdr:cNvPr>
        <xdr:cNvSpPr txBox="1"/>
      </xdr:nvSpPr>
      <xdr:spPr>
        <a:xfrm>
          <a:off x="3867150" y="164687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72</xdr:row>
      <xdr:rowOff>171450</xdr:rowOff>
    </xdr:from>
    <xdr:to>
      <xdr:col>25</xdr:col>
      <xdr:colOff>85725</xdr:colOff>
      <xdr:row>77</xdr:row>
      <xdr:rowOff>23812</xdr:rowOff>
    </xdr:to>
    <xdr:sp macro="" textlink="">
      <xdr:nvSpPr>
        <xdr:cNvPr id="26" name="テキスト ボックス 25">
          <a:extLst>
            <a:ext uri="{FF2B5EF4-FFF2-40B4-BE49-F238E27FC236}">
              <a16:creationId xmlns:a16="http://schemas.microsoft.com/office/drawing/2014/main" id="{00000000-0008-0000-0900-00001A000000}"/>
            </a:ext>
          </a:extLst>
        </xdr:cNvPr>
        <xdr:cNvSpPr txBox="1"/>
      </xdr:nvSpPr>
      <xdr:spPr>
        <a:xfrm>
          <a:off x="3857625" y="1942147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14</xdr:col>
      <xdr:colOff>133350</xdr:colOff>
      <xdr:row>86</xdr:row>
      <xdr:rowOff>142875</xdr:rowOff>
    </xdr:from>
    <xdr:to>
      <xdr:col>25</xdr:col>
      <xdr:colOff>85725</xdr:colOff>
      <xdr:row>90</xdr:row>
      <xdr:rowOff>204787</xdr:rowOff>
    </xdr:to>
    <xdr:sp macro="" textlink="">
      <xdr:nvSpPr>
        <xdr:cNvPr id="27" name="テキスト ボックス 26">
          <a:extLst>
            <a:ext uri="{FF2B5EF4-FFF2-40B4-BE49-F238E27FC236}">
              <a16:creationId xmlns:a16="http://schemas.microsoft.com/office/drawing/2014/main" id="{00000000-0008-0000-0900-00001B000000}"/>
            </a:ext>
          </a:extLst>
        </xdr:cNvPr>
        <xdr:cNvSpPr txBox="1"/>
      </xdr:nvSpPr>
      <xdr:spPr>
        <a:xfrm>
          <a:off x="3857625" y="22450425"/>
          <a:ext cx="2990850" cy="9001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修理後の状況・修理内容：</a:t>
          </a:r>
        </a:p>
      </xdr:txBody>
    </xdr:sp>
    <xdr:clientData/>
  </xdr:twoCellAnchor>
  <xdr:twoCellAnchor>
    <xdr:from>
      <xdr:col>13</xdr:col>
      <xdr:colOff>209551</xdr:colOff>
      <xdr:row>5</xdr:row>
      <xdr:rowOff>85725</xdr:rowOff>
    </xdr:from>
    <xdr:to>
      <xdr:col>15</xdr:col>
      <xdr:colOff>152401</xdr:colOff>
      <xdr:row>5</xdr:row>
      <xdr:rowOff>265556</xdr:rowOff>
    </xdr:to>
    <xdr:sp macro="" textlink="">
      <xdr:nvSpPr>
        <xdr:cNvPr id="30" name="右矢印 20">
          <a:extLst>
            <a:ext uri="{FF2B5EF4-FFF2-40B4-BE49-F238E27FC236}">
              <a16:creationId xmlns:a16="http://schemas.microsoft.com/office/drawing/2014/main" id="{00000000-0008-0000-0900-00001E000000}"/>
            </a:ext>
          </a:extLst>
        </xdr:cNvPr>
        <xdr:cNvSpPr/>
      </xdr:nvSpPr>
      <xdr:spPr>
        <a:xfrm>
          <a:off x="3657601" y="1323975"/>
          <a:ext cx="495300" cy="1798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26</xdr:col>
      <xdr:colOff>152400</xdr:colOff>
      <xdr:row>0</xdr:row>
      <xdr:rowOff>161925</xdr:rowOff>
    </xdr:from>
    <xdr:to>
      <xdr:col>37</xdr:col>
      <xdr:colOff>323850</xdr:colOff>
      <xdr:row>11</xdr:row>
      <xdr:rowOff>38100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953250" y="161925"/>
          <a:ext cx="7496175" cy="26003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rgbClr val="FF0000"/>
              </a:solidFill>
              <a:effectLst/>
            </a:rPr>
            <a:t>＜注意＞</a:t>
          </a:r>
          <a:endParaRPr lang="en-US" altLang="ja-JP" sz="1400" b="1">
            <a:solidFill>
              <a:srgbClr val="FF0000"/>
            </a:solidFill>
            <a:effectLst/>
          </a:endParaRPr>
        </a:p>
        <a:p>
          <a:pPr algn="l"/>
          <a:r>
            <a:rPr lang="ja-JP" altLang="en-US" sz="1100" b="1">
              <a:solidFill>
                <a:srgbClr val="FF0000"/>
              </a:solidFill>
              <a:effectLst/>
            </a:rPr>
            <a:t>①採択通知に採択条件が付されている場合、原則すべての採択条件について対応状況を示すこと。</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＊採択条件がリストにある場合</a:t>
          </a:r>
          <a:endParaRPr lang="en-US" altLang="ja-JP" sz="1100" b="1" u="sng">
            <a:solidFill>
              <a:srgbClr val="FF0000"/>
            </a:solidFill>
            <a:effectLst/>
          </a:endParaRPr>
        </a:p>
        <a:p>
          <a:pPr algn="l"/>
          <a:r>
            <a:rPr lang="ja-JP" altLang="en-US" sz="1100" b="1">
              <a:solidFill>
                <a:srgbClr val="FF0000"/>
              </a:solidFill>
              <a:effectLst/>
            </a:rPr>
            <a:t>　→該当する事業区分・対象用具番号を記載のうえ、該当する選択肢に「✓」をつけるか、その他に記載すること。</a:t>
          </a:r>
          <a:endParaRPr lang="en-US" altLang="ja-JP" sz="1100" b="1">
            <a:solidFill>
              <a:srgbClr val="FF0000"/>
            </a:solidFill>
            <a:effectLst/>
          </a:endParaRPr>
        </a:p>
        <a:p>
          <a:pPr algn="l"/>
          <a:r>
            <a:rPr lang="en-US" altLang="ja-JP" sz="1100" b="1">
              <a:solidFill>
                <a:srgbClr val="FF0000"/>
              </a:solidFill>
              <a:effectLst/>
            </a:rPr>
            <a:t>   </a:t>
          </a:r>
          <a:r>
            <a:rPr lang="ja-JP" altLang="en-US" sz="1100" b="1">
              <a:solidFill>
                <a:srgbClr val="FF0000"/>
              </a:solidFill>
              <a:effectLst/>
            </a:rPr>
            <a:t>　</a:t>
          </a:r>
          <a:r>
            <a:rPr lang="en-US" altLang="ja-JP" sz="1100" b="1">
              <a:solidFill>
                <a:srgbClr val="FF0000"/>
              </a:solidFill>
              <a:effectLst/>
            </a:rPr>
            <a:t> </a:t>
          </a:r>
          <a:r>
            <a:rPr lang="ja-JP" altLang="en-US" sz="1100" b="1">
              <a:solidFill>
                <a:srgbClr val="FF0000"/>
              </a:solidFill>
              <a:effectLst/>
            </a:rPr>
            <a:t>該当する選択肢の文章内に「○」「△」の部分がある場合は、数字や名称等を記入すること。（例：「△個」→「５個」）</a:t>
          </a:r>
          <a:endParaRPr lang="en-US" altLang="ja-JP" sz="1100" b="1">
            <a:solidFill>
              <a:srgbClr val="FF0000"/>
            </a:solidFill>
            <a:effectLst/>
          </a:endParaRPr>
        </a:p>
        <a:p>
          <a:pPr algn="l"/>
          <a:r>
            <a:rPr lang="ja-JP" altLang="en-US" sz="1100" b="1" u="none">
              <a:solidFill>
                <a:srgbClr val="FF0000"/>
              </a:solidFill>
              <a:effectLst/>
            </a:rPr>
            <a:t>　</a:t>
          </a:r>
          <a:r>
            <a:rPr lang="ja-JP" altLang="en-US" sz="1100" b="1" u="sng">
              <a:solidFill>
                <a:srgbClr val="FF0000"/>
              </a:solidFill>
              <a:effectLst/>
            </a:rPr>
            <a:t>＊採択条件がリストにない場合</a:t>
          </a:r>
          <a:endParaRPr lang="en-US" altLang="ja-JP" sz="1100" b="1" u="sng">
            <a:solidFill>
              <a:srgbClr val="FF0000"/>
            </a:solidFill>
            <a:effectLst/>
          </a:endParaRPr>
        </a:p>
        <a:p>
          <a:pPr algn="l"/>
          <a:r>
            <a:rPr lang="ja-JP" altLang="en-US" sz="1100" b="1">
              <a:solidFill>
                <a:srgbClr val="FF0000"/>
              </a:solidFill>
              <a:effectLst/>
            </a:rPr>
            <a:t>　→最下部の「その他」に採択条件を転記し、対応状況を具体的に記載すること。</a:t>
          </a:r>
          <a:endParaRPr lang="en-US" altLang="ja-JP" sz="1100" b="1">
            <a:solidFill>
              <a:srgbClr val="FF0000"/>
            </a:solidFill>
            <a:effectLst/>
          </a:endParaRPr>
        </a:p>
        <a:p>
          <a:pPr algn="l"/>
          <a:r>
            <a:rPr lang="ja-JP" altLang="en-US" sz="1100" b="1">
              <a:solidFill>
                <a:srgbClr val="FF0000"/>
              </a:solidFill>
              <a:effectLst/>
            </a:rPr>
            <a:t>②受け取った採択通知に付されていない採択条件に関するリストは削除してください。</a:t>
          </a:r>
          <a:endParaRPr lang="en-US" altLang="ja-JP" sz="1100" b="1">
            <a:solidFill>
              <a:srgbClr val="FF0000"/>
            </a:solidFill>
            <a:effectLst/>
          </a:endParaRPr>
        </a:p>
        <a:p>
          <a:pPr algn="l"/>
          <a:r>
            <a:rPr lang="ja-JP" altLang="en-US" sz="1100" b="1">
              <a:solidFill>
                <a:srgbClr val="FF0000"/>
              </a:solidFill>
              <a:effectLst/>
            </a:rPr>
            <a:t>③同じ条件が複数の用具に付されている場合は、適宜、欄をコピーして回答してください。</a:t>
          </a:r>
          <a:endParaRPr lang="en-US" altLang="ja-JP" sz="1100" b="1">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yu-o/AppData/Local/Box/Box%20Edit/Documents/TlMQy_Skf0Gl6azPZWZhrw==/&#20316;&#26989;&#20013;&#9733;&#12304;&#35352;&#36617;&#20363;&#12305;&#23455;&#32318;&#22577;&#21578;&#26360;&#65288;&#27096;&#24335;1&#65374;4&#65289;&#65288;&#35036;&#27491;&#22269;&#25351;&#23450;&#31561;&#20197;&#2280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yu-o/AppData/Local/Box/Box%20Edit/Documents/XmYe8myEq0CpmU19wMI2wA==/&#9733;&#12304;&#35352;&#36617;&#20363;&#12305;&#20196;&#21644;3&#24180;&#24230;&#35036;&#27491;%20&#20132;&#20184;&#30003;&#35531;&#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3&#65288;&#22320;&#22495;&#28961;&#24418;&#25991;&#21270;&#36986;&#29987;&#32153;&#25215;&#22522;&#30436;&#25972;&#20633;&#65289;&#20196;&#21644;3&#24180;&#24230;&#20132;&#20184;&#30003;&#35531;&#26360;&#65288;&#27096;&#24335;2&#65374;&#29694;&#27841;&#20889;&#30495;&#28155;&#20184;&#21488;&#32025;&#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yu-o/AppData/Local/Box/Box%20Edit/Documents/vazg_2+GkkChpo9LdMlncw==/&#9733;&#12304;&#20837;&#21147;&#29992;&#12305;&#20196;&#21644;3&#24180;&#24230;&#35036;&#27491;%20&#20132;&#20184;&#30003;&#35531;&#26360;&#27096;&#24335;&#65288;&#35036;&#27491;&#22269;&#25351;&#23450;&#31561;&#20197;&#2280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事業一覧表"/>
      <sheetName val="様式第６"/>
      <sheetName val="様式3（事業番号1）案1"/>
      <sheetName val="（その他）修理"/>
      <sheetName val="（その他）新調"/>
      <sheetName val="支出内訳明細書（給与・報償費）"/>
      <sheetName val="（旅費）"/>
      <sheetName val="（その他）後継者養成"/>
      <sheetName val="領収書貼付台紙 (2)"/>
      <sheetName val="領収書貼付台紙"/>
      <sheetName val="（写真添付台紙）修理・新調用"/>
      <sheetName val="（写真添付台紙）修理・新調用 (2)"/>
      <sheetName val="採択条件対応状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1"/>
      <sheetName val="様式2"/>
      <sheetName val="様式3"/>
      <sheetName val="様式4"/>
      <sheetName val="（写真添付台紙）修理・新調用"/>
      <sheetName val="採択条件対応状況"/>
      <sheetName val="見積書添付例"/>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記録・後継・用具)"/>
      <sheetName val="（様式2-2）"/>
      <sheetName val="（様式2-3）"/>
      <sheetName val="（様式2-4） (記録作成)"/>
      <sheetName val="（様式2-4） (後継者養成)"/>
      <sheetName val="（様式2-4） (用具等整備（修理）)"/>
      <sheetName val="（様式2-4） (用具等整備（新調）)"/>
      <sheetName val="（様式2-4） (その他経費(事務経費))"/>
      <sheetName val="(様式2-5）"/>
      <sheetName val="(様式2-6）"/>
      <sheetName val="（様式3）"/>
      <sheetName val="（写真添付台紙）修理・新調用"/>
      <sheetName val="（見積書添付例）"/>
    </sheetNames>
    <sheetDataSet>
      <sheetData sheetId="0">
        <row r="23">
          <cell r="E23" t="str">
            <v>（リストから選択してください。）</v>
          </cell>
        </row>
        <row r="24">
          <cell r="E24" t="str">
            <v>・保存会会員数の変化（維持）</v>
          </cell>
        </row>
        <row r="25">
          <cell r="E25" t="str">
            <v>・祭礼行事への参加住民数</v>
          </cell>
        </row>
        <row r="26">
          <cell r="E26" t="str">
            <v>・保存会への新規入会者数</v>
          </cell>
        </row>
        <row r="27">
          <cell r="E27" t="str">
            <v>・記録映像の貸し出し（又は利用）回数等</v>
          </cell>
        </row>
        <row r="28">
          <cell r="E28" t="str">
            <v>・その他</v>
          </cell>
        </row>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1"/>
      <sheetName val="様式2"/>
      <sheetName val="様式3（事業番号1）"/>
      <sheetName val="様式3（事業番号2）"/>
      <sheetName val="様式4"/>
      <sheetName val="（写真添付台紙）修理・新調用"/>
      <sheetName val="採択条件対応状況"/>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46"/>
  <sheetViews>
    <sheetView view="pageBreakPreview" zoomScale="90" zoomScaleNormal="100" zoomScaleSheetLayoutView="90" workbookViewId="0">
      <selection activeCell="B48" sqref="B48"/>
    </sheetView>
  </sheetViews>
  <sheetFormatPr defaultColWidth="9" defaultRowHeight="13.5"/>
  <cols>
    <col min="1" max="1" width="10" style="6" bestFit="1" customWidth="1"/>
    <col min="2" max="2" width="56.75" style="6" bestFit="1" customWidth="1"/>
    <col min="3" max="3" width="56.5" style="6" bestFit="1" customWidth="1"/>
    <col min="4" max="4" width="36.125" style="6" bestFit="1" customWidth="1"/>
    <col min="5" max="7" width="34.875" style="6" bestFit="1" customWidth="1"/>
    <col min="8" max="16384" width="9" style="6"/>
  </cols>
  <sheetData>
    <row r="2" spans="1:3">
      <c r="A2" s="6" t="s">
        <v>0</v>
      </c>
      <c r="B2" s="6" t="s">
        <v>1</v>
      </c>
    </row>
    <row r="3" spans="1:3">
      <c r="B3" s="161" t="s">
        <v>2</v>
      </c>
      <c r="C3" s="161"/>
    </row>
    <row r="4" spans="1:3">
      <c r="B4" s="161" t="s">
        <v>3</v>
      </c>
      <c r="C4" s="161"/>
    </row>
    <row r="5" spans="1:3">
      <c r="B5" s="161" t="s">
        <v>4</v>
      </c>
    </row>
    <row r="6" spans="1:3">
      <c r="B6" s="161" t="s">
        <v>5</v>
      </c>
    </row>
    <row r="9" spans="1:3">
      <c r="B9" s="6" t="s">
        <v>1</v>
      </c>
    </row>
    <row r="10" spans="1:3">
      <c r="B10" s="6" t="s">
        <v>6</v>
      </c>
    </row>
    <row r="14" spans="1:3">
      <c r="A14" s="6" t="s">
        <v>7</v>
      </c>
      <c r="B14" s="6" t="s">
        <v>8</v>
      </c>
    </row>
    <row r="15" spans="1:3">
      <c r="B15" s="161" t="s">
        <v>9</v>
      </c>
    </row>
    <row r="16" spans="1:3">
      <c r="B16" s="6" t="s">
        <v>10</v>
      </c>
    </row>
    <row r="17" spans="2:2">
      <c r="B17" s="6" t="s">
        <v>11</v>
      </c>
    </row>
    <row r="18" spans="2:2">
      <c r="B18" s="6" t="s">
        <v>12</v>
      </c>
    </row>
    <row r="19" spans="2:2">
      <c r="B19" s="6" t="s">
        <v>13</v>
      </c>
    </row>
    <row r="20" spans="2:2">
      <c r="B20" s="6" t="s">
        <v>14</v>
      </c>
    </row>
    <row r="21" spans="2:2">
      <c r="B21" s="6" t="s">
        <v>15</v>
      </c>
    </row>
    <row r="22" spans="2:2">
      <c r="B22" s="6" t="s">
        <v>16</v>
      </c>
    </row>
    <row r="23" spans="2:2">
      <c r="B23" s="6" t="s">
        <v>17</v>
      </c>
    </row>
    <row r="24" spans="2:2">
      <c r="B24" s="6" t="s">
        <v>18</v>
      </c>
    </row>
    <row r="26" spans="2:2">
      <c r="B26" s="6" t="s">
        <v>8</v>
      </c>
    </row>
    <row r="27" spans="2:2">
      <c r="B27" s="161" t="s">
        <v>9</v>
      </c>
    </row>
    <row r="28" spans="2:2">
      <c r="B28" s="6" t="s">
        <v>12</v>
      </c>
    </row>
    <row r="29" spans="2:2">
      <c r="B29" s="6" t="s">
        <v>14</v>
      </c>
    </row>
    <row r="30" spans="2:2">
      <c r="B30" s="6" t="s">
        <v>15</v>
      </c>
    </row>
    <row r="31" spans="2:2">
      <c r="B31" s="6" t="s">
        <v>18</v>
      </c>
    </row>
    <row r="33" spans="2:2">
      <c r="B33" s="161" t="s">
        <v>8</v>
      </c>
    </row>
    <row r="34" spans="2:2">
      <c r="B34" s="6" t="s">
        <v>2</v>
      </c>
    </row>
    <row r="35" spans="2:2">
      <c r="B35" s="6" t="s">
        <v>3</v>
      </c>
    </row>
    <row r="36" spans="2:2">
      <c r="B36" s="6" t="s">
        <v>4</v>
      </c>
    </row>
    <row r="37" spans="2:2">
      <c r="B37" s="6" t="s">
        <v>5</v>
      </c>
    </row>
    <row r="39" spans="2:2">
      <c r="B39" s="161" t="s">
        <v>8</v>
      </c>
    </row>
    <row r="40" spans="2:2">
      <c r="B40" s="161" t="s">
        <v>19</v>
      </c>
    </row>
    <row r="41" spans="2:2">
      <c r="B41" s="161" t="s">
        <v>20</v>
      </c>
    </row>
    <row r="42" spans="2:2">
      <c r="B42" s="161" t="s">
        <v>21</v>
      </c>
    </row>
    <row r="43" spans="2:2">
      <c r="B43" s="161" t="s">
        <v>22</v>
      </c>
    </row>
    <row r="44" spans="2:2">
      <c r="B44" s="161" t="s">
        <v>23</v>
      </c>
    </row>
    <row r="45" spans="2:2">
      <c r="B45" s="161" t="s">
        <v>24</v>
      </c>
    </row>
    <row r="46" spans="2:2">
      <c r="B46" s="161" t="s">
        <v>25</v>
      </c>
    </row>
  </sheetData>
  <phoneticPr fontId="19"/>
  <pageMargins left="0.7" right="0.7" top="0.75" bottom="0.75" header="0.3" footer="0.3"/>
  <pageSetup paperSize="9" scale="33" orientation="portrait" r:id="rId1"/>
  <headerFooter>
    <oddHeader>&amp;L&amp;"Yu Gothic"&amp;11&amp;K000000【機密性○（取扱制限）】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168E-B673-46CF-9B64-B61BD3F14CD0}">
  <sheetPr>
    <tabColor rgb="FFFFFF00"/>
  </sheetPr>
  <dimension ref="B1:AC92"/>
  <sheetViews>
    <sheetView view="pageBreakPreview" zoomScaleNormal="100" zoomScaleSheetLayoutView="100" workbookViewId="0">
      <selection activeCell="AH10" sqref="AH10"/>
    </sheetView>
  </sheetViews>
  <sheetFormatPr defaultColWidth="3.625" defaultRowHeight="17.100000000000001" customHeight="1"/>
  <cols>
    <col min="1" max="1" width="1.75" style="127" customWidth="1"/>
    <col min="2" max="26" width="3.625" style="127"/>
    <col min="27" max="27" width="0.875" style="127" customWidth="1"/>
    <col min="28" max="16384" width="3.625" style="127"/>
  </cols>
  <sheetData>
    <row r="1" spans="2:29" ht="17.100000000000001" customHeight="1">
      <c r="Z1" s="128"/>
    </row>
    <row r="2" spans="2:29" ht="17.100000000000001" customHeight="1">
      <c r="Z2" s="128"/>
      <c r="AB2" s="140"/>
      <c r="AC2" s="140"/>
    </row>
    <row r="3" spans="2:29" ht="17.100000000000001" customHeight="1">
      <c r="B3" s="605" t="s">
        <v>178</v>
      </c>
      <c r="C3" s="605"/>
      <c r="D3" s="605"/>
      <c r="E3" s="605"/>
      <c r="F3" s="605"/>
      <c r="G3" s="605"/>
      <c r="H3" s="605"/>
      <c r="I3" s="605"/>
      <c r="J3" s="605"/>
      <c r="K3" s="605"/>
      <c r="L3" s="605"/>
      <c r="M3" s="605"/>
      <c r="N3" s="605"/>
      <c r="O3" s="605"/>
      <c r="P3" s="605"/>
      <c r="Q3" s="605"/>
      <c r="R3" s="605"/>
      <c r="S3" s="605"/>
      <c r="T3" s="605"/>
      <c r="U3" s="605"/>
      <c r="V3" s="605"/>
      <c r="W3" s="605"/>
      <c r="X3" s="605"/>
      <c r="Y3" s="605"/>
      <c r="Z3" s="605"/>
      <c r="AB3" s="141" t="s">
        <v>179</v>
      </c>
      <c r="AC3" s="140"/>
    </row>
    <row r="4" spans="2:29" ht="24" customHeight="1">
      <c r="B4" s="606" t="s">
        <v>180</v>
      </c>
      <c r="C4" s="607"/>
      <c r="D4" s="607"/>
      <c r="E4" s="607"/>
      <c r="F4" s="607"/>
      <c r="G4" s="607"/>
      <c r="H4" s="608"/>
      <c r="I4" s="609"/>
      <c r="J4" s="610"/>
      <c r="K4" s="610"/>
      <c r="L4" s="610"/>
      <c r="M4" s="610"/>
      <c r="N4" s="610"/>
      <c r="O4" s="610"/>
      <c r="P4" s="610"/>
      <c r="Q4" s="610"/>
      <c r="R4" s="610"/>
      <c r="S4" s="610"/>
      <c r="T4" s="610"/>
      <c r="U4" s="610"/>
      <c r="V4" s="610"/>
      <c r="W4" s="610"/>
      <c r="X4" s="610"/>
      <c r="Y4" s="610"/>
      <c r="Z4" s="611"/>
      <c r="AB4" s="141" t="s">
        <v>181</v>
      </c>
      <c r="AC4" s="140"/>
    </row>
    <row r="5" spans="2:29" ht="24" customHeight="1">
      <c r="B5" s="612" t="s">
        <v>109</v>
      </c>
      <c r="C5" s="613"/>
      <c r="D5" s="613"/>
      <c r="E5" s="613"/>
      <c r="F5" s="614"/>
      <c r="G5" s="129"/>
      <c r="H5" s="130"/>
      <c r="I5" s="130" t="s">
        <v>182</v>
      </c>
      <c r="J5" s="130"/>
      <c r="K5" s="615"/>
      <c r="L5" s="615"/>
      <c r="M5" s="130"/>
      <c r="N5" s="130" t="s">
        <v>183</v>
      </c>
      <c r="O5" s="130"/>
      <c r="P5" s="615"/>
      <c r="Q5" s="615"/>
      <c r="R5" s="615"/>
      <c r="S5" s="615"/>
      <c r="T5" s="615"/>
      <c r="U5" s="615"/>
      <c r="V5" s="615"/>
      <c r="W5" s="615"/>
      <c r="X5" s="615"/>
      <c r="Y5" s="615"/>
      <c r="Z5" s="616"/>
      <c r="AB5" s="141" t="s">
        <v>184</v>
      </c>
      <c r="AC5" s="140"/>
    </row>
    <row r="6" spans="2:29" ht="24" customHeight="1">
      <c r="B6" s="612" t="s">
        <v>185</v>
      </c>
      <c r="C6" s="613"/>
      <c r="D6" s="613"/>
      <c r="E6" s="613"/>
      <c r="F6" s="613" t="s">
        <v>186</v>
      </c>
      <c r="G6" s="613"/>
      <c r="H6" s="613"/>
      <c r="I6" s="613"/>
      <c r="J6" s="613"/>
      <c r="K6" s="613"/>
      <c r="L6" s="613"/>
      <c r="M6" s="613"/>
      <c r="N6" s="131"/>
      <c r="O6" s="131"/>
      <c r="P6" s="613" t="s">
        <v>187</v>
      </c>
      <c r="Q6" s="613"/>
      <c r="R6" s="613"/>
      <c r="S6" s="613"/>
      <c r="T6" s="613"/>
      <c r="U6" s="613"/>
      <c r="V6" s="613"/>
      <c r="W6" s="613"/>
      <c r="X6" s="613"/>
      <c r="Y6" s="613"/>
      <c r="Z6" s="614"/>
      <c r="AB6" s="140"/>
      <c r="AC6" s="140"/>
    </row>
    <row r="7" spans="2:29" ht="24.75" customHeight="1">
      <c r="B7" s="617" t="s">
        <v>188</v>
      </c>
      <c r="C7" s="618"/>
      <c r="D7" s="618"/>
      <c r="E7" s="618"/>
      <c r="F7" s="618"/>
      <c r="G7" s="618"/>
      <c r="H7" s="618"/>
      <c r="I7" s="618"/>
      <c r="J7" s="618"/>
      <c r="K7" s="618"/>
      <c r="L7" s="618"/>
      <c r="M7" s="618"/>
      <c r="N7" s="618"/>
      <c r="O7" s="618"/>
      <c r="P7" s="618"/>
      <c r="Q7" s="618"/>
      <c r="R7" s="618"/>
      <c r="S7" s="618"/>
      <c r="T7" s="618"/>
      <c r="U7" s="618"/>
      <c r="V7" s="618"/>
      <c r="W7" s="618"/>
      <c r="X7" s="618"/>
      <c r="Y7" s="618"/>
      <c r="Z7" s="619"/>
    </row>
    <row r="8" spans="2:29" ht="24.75" customHeight="1">
      <c r="B8" s="620"/>
      <c r="C8" s="618"/>
      <c r="D8" s="618"/>
      <c r="E8" s="618"/>
      <c r="F8" s="618"/>
      <c r="G8" s="618"/>
      <c r="H8" s="618"/>
      <c r="I8" s="618"/>
      <c r="J8" s="618"/>
      <c r="K8" s="618"/>
      <c r="L8" s="618"/>
      <c r="M8" s="618"/>
      <c r="N8" s="618"/>
      <c r="O8" s="618"/>
      <c r="P8" s="618"/>
      <c r="Q8" s="618"/>
      <c r="R8" s="618"/>
      <c r="S8" s="618"/>
      <c r="T8" s="618"/>
      <c r="U8" s="618"/>
      <c r="V8" s="618"/>
      <c r="W8" s="618"/>
      <c r="X8" s="618"/>
      <c r="Y8" s="618"/>
      <c r="Z8" s="619"/>
    </row>
    <row r="9" spans="2:29" ht="24.75" customHeight="1">
      <c r="B9" s="620"/>
      <c r="C9" s="618"/>
      <c r="D9" s="618"/>
      <c r="E9" s="618"/>
      <c r="F9" s="618"/>
      <c r="G9" s="618"/>
      <c r="H9" s="618"/>
      <c r="I9" s="618"/>
      <c r="J9" s="618"/>
      <c r="K9" s="618"/>
      <c r="L9" s="618"/>
      <c r="M9" s="618"/>
      <c r="N9" s="618"/>
      <c r="O9" s="618"/>
      <c r="P9" s="618"/>
      <c r="Q9" s="618"/>
      <c r="R9" s="618"/>
      <c r="S9" s="618"/>
      <c r="T9" s="618"/>
      <c r="U9" s="618"/>
      <c r="V9" s="618"/>
      <c r="W9" s="618"/>
      <c r="X9" s="618"/>
      <c r="Y9" s="618"/>
      <c r="Z9" s="619"/>
    </row>
    <row r="10" spans="2:29" ht="24.75" customHeight="1">
      <c r="B10" s="620"/>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9"/>
    </row>
    <row r="11" spans="2:29" ht="24.75" customHeight="1">
      <c r="B11" s="620"/>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9"/>
    </row>
    <row r="12" spans="2:29" ht="24.75" customHeight="1">
      <c r="B12" s="620"/>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9"/>
    </row>
    <row r="13" spans="2:29" ht="24.75" customHeight="1">
      <c r="B13" s="620"/>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9"/>
    </row>
    <row r="14" spans="2:29" ht="24.75" customHeight="1">
      <c r="B14" s="620"/>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9"/>
    </row>
    <row r="15" spans="2:29" ht="24.75" customHeight="1">
      <c r="B15" s="620"/>
      <c r="C15" s="618"/>
      <c r="D15" s="618"/>
      <c r="E15" s="618"/>
      <c r="F15" s="618"/>
      <c r="G15" s="618"/>
      <c r="H15" s="618"/>
      <c r="I15" s="618"/>
      <c r="J15" s="618"/>
      <c r="K15" s="618"/>
      <c r="L15" s="618"/>
      <c r="M15" s="618"/>
      <c r="N15" s="618"/>
      <c r="O15" s="618"/>
      <c r="P15" s="618"/>
      <c r="Q15" s="618"/>
      <c r="R15" s="618"/>
      <c r="S15" s="618"/>
      <c r="T15" s="618"/>
      <c r="U15" s="618"/>
      <c r="V15" s="618"/>
      <c r="W15" s="618"/>
      <c r="X15" s="618"/>
      <c r="Y15" s="618"/>
      <c r="Z15" s="619"/>
    </row>
    <row r="16" spans="2:29" ht="24.75" customHeight="1">
      <c r="B16" s="620"/>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9"/>
    </row>
    <row r="17" spans="2:29" ht="24.75" customHeight="1">
      <c r="B17" s="620"/>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9"/>
    </row>
    <row r="18" spans="2:29" ht="24.75" customHeight="1">
      <c r="B18" s="620"/>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9"/>
    </row>
    <row r="19" spans="2:29" ht="21.75" customHeight="1">
      <c r="B19" s="620"/>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9"/>
    </row>
    <row r="20" spans="2:29" ht="50.25" customHeight="1">
      <c r="B20" s="621" t="s">
        <v>189</v>
      </c>
      <c r="C20" s="622"/>
      <c r="D20" s="622"/>
      <c r="E20" s="622"/>
      <c r="F20" s="622"/>
      <c r="G20" s="622"/>
      <c r="H20" s="622"/>
      <c r="I20" s="622"/>
      <c r="J20" s="622"/>
      <c r="K20" s="622"/>
      <c r="L20" s="622"/>
      <c r="M20" s="622"/>
      <c r="N20" s="622"/>
      <c r="O20" s="623"/>
      <c r="P20" s="623"/>
      <c r="Q20" s="623"/>
      <c r="R20" s="623"/>
      <c r="S20" s="623"/>
      <c r="T20" s="623"/>
      <c r="U20" s="623"/>
      <c r="V20" s="623"/>
      <c r="W20" s="623"/>
      <c r="X20" s="623"/>
      <c r="Y20" s="623"/>
      <c r="Z20" s="624"/>
    </row>
    <row r="21" spans="2:29" ht="24.75" customHeight="1">
      <c r="B21" s="602" t="s">
        <v>190</v>
      </c>
      <c r="C21" s="602"/>
      <c r="D21" s="602"/>
      <c r="E21" s="603"/>
      <c r="F21" s="603"/>
      <c r="G21" s="603"/>
      <c r="H21" s="603"/>
      <c r="I21" s="604"/>
      <c r="J21" s="604"/>
      <c r="K21" s="604"/>
      <c r="L21" s="604"/>
      <c r="M21" s="604"/>
      <c r="N21" s="604"/>
      <c r="O21" s="604"/>
      <c r="P21" s="604"/>
      <c r="Q21" s="604"/>
      <c r="R21" s="604"/>
      <c r="S21" s="604"/>
      <c r="T21" s="604"/>
      <c r="U21" s="604"/>
      <c r="V21" s="604"/>
      <c r="W21" s="604"/>
      <c r="X21" s="604"/>
      <c r="Y21" s="604"/>
      <c r="Z21" s="604"/>
    </row>
    <row r="22" spans="2:29" ht="24.75" customHeight="1">
      <c r="B22" s="602" t="s">
        <v>191</v>
      </c>
      <c r="C22" s="602"/>
      <c r="D22" s="602"/>
      <c r="E22" s="603"/>
      <c r="F22" s="603"/>
      <c r="G22" s="603"/>
      <c r="H22" s="603"/>
      <c r="I22" s="604"/>
      <c r="J22" s="604"/>
      <c r="K22" s="604"/>
      <c r="L22" s="604"/>
      <c r="M22" s="604"/>
      <c r="N22" s="604"/>
      <c r="O22" s="604"/>
      <c r="P22" s="604"/>
      <c r="Q22" s="604"/>
      <c r="R22" s="604"/>
      <c r="S22" s="604"/>
      <c r="T22" s="604"/>
      <c r="U22" s="604"/>
      <c r="V22" s="604"/>
      <c r="W22" s="604"/>
      <c r="X22" s="604"/>
      <c r="Y22" s="604"/>
      <c r="Z22" s="604"/>
    </row>
    <row r="23" spans="2:29" ht="24.75" customHeight="1">
      <c r="B23" s="602" t="s">
        <v>192</v>
      </c>
      <c r="C23" s="602"/>
      <c r="D23" s="602"/>
      <c r="E23" s="603"/>
      <c r="F23" s="603"/>
      <c r="G23" s="603"/>
      <c r="H23" s="603"/>
      <c r="I23" s="604"/>
      <c r="J23" s="604"/>
      <c r="K23" s="604"/>
      <c r="L23" s="604"/>
      <c r="M23" s="604"/>
      <c r="N23" s="604"/>
      <c r="O23" s="604"/>
      <c r="P23" s="604"/>
      <c r="Q23" s="604"/>
      <c r="R23" s="604"/>
      <c r="S23" s="604"/>
      <c r="T23" s="604"/>
      <c r="U23" s="604"/>
      <c r="V23" s="604"/>
      <c r="W23" s="604"/>
      <c r="X23" s="604"/>
      <c r="Y23" s="604"/>
      <c r="Z23" s="604"/>
    </row>
    <row r="24" spans="2:29" ht="24.75" customHeight="1">
      <c r="B24" s="629" t="s">
        <v>193</v>
      </c>
      <c r="C24" s="630"/>
      <c r="D24" s="630"/>
      <c r="E24" s="630"/>
      <c r="F24" s="630"/>
      <c r="G24" s="630"/>
      <c r="H24" s="630"/>
      <c r="I24" s="630"/>
      <c r="J24" s="630"/>
      <c r="K24" s="630"/>
      <c r="L24" s="630"/>
      <c r="M24" s="630"/>
      <c r="N24" s="630"/>
      <c r="O24" s="630"/>
      <c r="P24" s="630"/>
      <c r="Q24" s="630"/>
      <c r="R24" s="630"/>
      <c r="S24" s="630"/>
      <c r="T24" s="630"/>
      <c r="U24" s="630"/>
      <c r="V24" s="630"/>
      <c r="W24" s="630"/>
      <c r="X24" s="630"/>
      <c r="Y24" s="630"/>
      <c r="Z24" s="631"/>
    </row>
    <row r="25" spans="2:29" ht="24" customHeight="1">
      <c r="B25" s="612" t="s">
        <v>194</v>
      </c>
      <c r="C25" s="613"/>
      <c r="D25" s="613"/>
      <c r="E25" s="613"/>
      <c r="F25" s="613" t="s">
        <v>186</v>
      </c>
      <c r="G25" s="613"/>
      <c r="H25" s="613"/>
      <c r="I25" s="613"/>
      <c r="J25" s="613"/>
      <c r="K25" s="613"/>
      <c r="L25" s="613"/>
      <c r="M25" s="613"/>
      <c r="N25" s="131"/>
      <c r="O25" s="131"/>
      <c r="P25" s="613" t="s">
        <v>187</v>
      </c>
      <c r="Q25" s="613"/>
      <c r="R25" s="613"/>
      <c r="S25" s="613"/>
      <c r="T25" s="613"/>
      <c r="U25" s="613"/>
      <c r="V25" s="613"/>
      <c r="W25" s="613"/>
      <c r="X25" s="613"/>
      <c r="Y25" s="613"/>
      <c r="Z25" s="614"/>
    </row>
    <row r="26" spans="2:29" ht="16.5" customHeight="1">
      <c r="B26" s="635"/>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7"/>
    </row>
    <row r="27" spans="2:29" ht="20.25" customHeight="1">
      <c r="B27" s="638"/>
      <c r="C27" s="639"/>
      <c r="D27" s="639"/>
      <c r="E27" s="639"/>
      <c r="F27" s="639"/>
      <c r="G27" s="639"/>
      <c r="H27" s="639"/>
      <c r="I27" s="639"/>
      <c r="J27" s="639"/>
      <c r="K27" s="639"/>
      <c r="L27" s="639"/>
      <c r="M27" s="639"/>
      <c r="N27" s="639"/>
      <c r="O27" s="639"/>
      <c r="P27" s="639"/>
      <c r="Q27" s="639"/>
      <c r="R27" s="639"/>
      <c r="S27" s="639"/>
      <c r="T27" s="639"/>
      <c r="U27" s="639"/>
      <c r="V27" s="639"/>
      <c r="W27" s="639"/>
      <c r="X27" s="639"/>
      <c r="Y27" s="639"/>
      <c r="Z27" s="640"/>
      <c r="AB27" s="141" t="s">
        <v>195</v>
      </c>
      <c r="AC27" s="140"/>
    </row>
    <row r="28" spans="2:29" ht="20.25" customHeight="1">
      <c r="B28" s="638"/>
      <c r="C28" s="639"/>
      <c r="D28" s="639"/>
      <c r="E28" s="639"/>
      <c r="F28" s="639"/>
      <c r="G28" s="639"/>
      <c r="H28" s="639"/>
      <c r="I28" s="639"/>
      <c r="J28" s="639"/>
      <c r="K28" s="639"/>
      <c r="L28" s="639"/>
      <c r="M28" s="639"/>
      <c r="N28" s="639"/>
      <c r="O28" s="639"/>
      <c r="P28" s="639"/>
      <c r="Q28" s="639"/>
      <c r="R28" s="639"/>
      <c r="S28" s="639"/>
      <c r="T28" s="639"/>
      <c r="U28" s="639"/>
      <c r="V28" s="639"/>
      <c r="W28" s="639"/>
      <c r="X28" s="639"/>
      <c r="Y28" s="639"/>
      <c r="Z28" s="640"/>
      <c r="AB28" s="141" t="s">
        <v>196</v>
      </c>
      <c r="AC28" s="140"/>
    </row>
    <row r="29" spans="2:29" ht="20.25" customHeight="1">
      <c r="B29" s="638"/>
      <c r="C29" s="639"/>
      <c r="D29" s="639"/>
      <c r="E29" s="639"/>
      <c r="F29" s="639"/>
      <c r="G29" s="639"/>
      <c r="H29" s="639"/>
      <c r="I29" s="639"/>
      <c r="J29" s="639"/>
      <c r="K29" s="639"/>
      <c r="L29" s="639"/>
      <c r="M29" s="639"/>
      <c r="N29" s="639"/>
      <c r="O29" s="639"/>
      <c r="P29" s="639"/>
      <c r="Q29" s="639"/>
      <c r="R29" s="639"/>
      <c r="S29" s="639"/>
      <c r="T29" s="639"/>
      <c r="U29" s="639"/>
      <c r="V29" s="639"/>
      <c r="W29" s="639"/>
      <c r="X29" s="639"/>
      <c r="Y29" s="639"/>
      <c r="Z29" s="640"/>
      <c r="AB29" s="140"/>
      <c r="AC29" s="140"/>
    </row>
    <row r="30" spans="2:29" ht="20.25" customHeight="1">
      <c r="B30" s="638"/>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40"/>
      <c r="AB30" s="140"/>
      <c r="AC30" s="140"/>
    </row>
    <row r="31" spans="2:29" ht="20.25" customHeight="1">
      <c r="B31" s="638"/>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40"/>
      <c r="AB31" s="140"/>
      <c r="AC31" s="140"/>
    </row>
    <row r="32" spans="2:29" ht="14.25" customHeight="1">
      <c r="B32" s="638"/>
      <c r="C32" s="639"/>
      <c r="D32" s="639"/>
      <c r="E32" s="639"/>
      <c r="F32" s="639"/>
      <c r="G32" s="639"/>
      <c r="H32" s="639"/>
      <c r="I32" s="639"/>
      <c r="J32" s="639"/>
      <c r="K32" s="639"/>
      <c r="L32" s="639"/>
      <c r="M32" s="639"/>
      <c r="N32" s="639"/>
      <c r="O32" s="639"/>
      <c r="P32" s="639"/>
      <c r="Q32" s="639"/>
      <c r="R32" s="639"/>
      <c r="S32" s="639"/>
      <c r="T32" s="639"/>
      <c r="U32" s="639"/>
      <c r="V32" s="639"/>
      <c r="W32" s="639"/>
      <c r="X32" s="639"/>
      <c r="Y32" s="639"/>
      <c r="Z32" s="640"/>
      <c r="AB32" s="140"/>
      <c r="AC32" s="140"/>
    </row>
    <row r="33" spans="2:29" ht="20.25" customHeight="1">
      <c r="B33" s="638"/>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40"/>
      <c r="AB33" s="141" t="s">
        <v>197</v>
      </c>
      <c r="AC33" s="140"/>
    </row>
    <row r="34" spans="2:29" ht="20.25" customHeight="1">
      <c r="B34" s="638"/>
      <c r="C34" s="639"/>
      <c r="D34" s="639"/>
      <c r="E34" s="639"/>
      <c r="F34" s="639"/>
      <c r="G34" s="639"/>
      <c r="H34" s="639"/>
      <c r="I34" s="639"/>
      <c r="J34" s="639"/>
      <c r="K34" s="639"/>
      <c r="L34" s="639"/>
      <c r="M34" s="639"/>
      <c r="N34" s="639"/>
      <c r="O34" s="639"/>
      <c r="P34" s="639"/>
      <c r="Q34" s="639"/>
      <c r="R34" s="639"/>
      <c r="S34" s="639"/>
      <c r="T34" s="639"/>
      <c r="U34" s="639"/>
      <c r="V34" s="639"/>
      <c r="W34" s="639"/>
      <c r="X34" s="639"/>
      <c r="Y34" s="639"/>
      <c r="Z34" s="640"/>
      <c r="AB34" s="140"/>
      <c r="AC34" s="140"/>
    </row>
    <row r="35" spans="2:29" ht="20.25" customHeight="1">
      <c r="B35" s="638"/>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40"/>
      <c r="AB35" s="140"/>
      <c r="AC35" s="140"/>
    </row>
    <row r="36" spans="2:29" ht="20.25" customHeight="1">
      <c r="B36" s="638"/>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40"/>
    </row>
    <row r="37" spans="2:29" ht="20.25" customHeight="1">
      <c r="B37" s="638"/>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40"/>
    </row>
    <row r="38" spans="2:29" ht="16.5" customHeight="1">
      <c r="B38" s="641"/>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3"/>
    </row>
    <row r="39" spans="2:29" ht="24" customHeight="1">
      <c r="B39" s="632" t="s">
        <v>198</v>
      </c>
      <c r="C39" s="633"/>
      <c r="D39" s="633"/>
      <c r="E39" s="633"/>
      <c r="F39" s="633" t="s">
        <v>186</v>
      </c>
      <c r="G39" s="633"/>
      <c r="H39" s="633"/>
      <c r="I39" s="633"/>
      <c r="J39" s="633"/>
      <c r="K39" s="633"/>
      <c r="L39" s="633"/>
      <c r="M39" s="633"/>
      <c r="N39" s="132"/>
      <c r="O39" s="132"/>
      <c r="P39" s="633" t="s">
        <v>187</v>
      </c>
      <c r="Q39" s="633"/>
      <c r="R39" s="633"/>
      <c r="S39" s="633"/>
      <c r="T39" s="633"/>
      <c r="U39" s="633"/>
      <c r="V39" s="633"/>
      <c r="W39" s="633"/>
      <c r="X39" s="633"/>
      <c r="Y39" s="633"/>
      <c r="Z39" s="634"/>
    </row>
    <row r="40" spans="2:29" ht="24.75" customHeight="1">
      <c r="B40" s="628"/>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7"/>
    </row>
    <row r="41" spans="2:29" ht="24.75" customHeight="1">
      <c r="B41" s="628"/>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7"/>
    </row>
    <row r="42" spans="2:29" ht="24.75" customHeight="1">
      <c r="B42" s="628"/>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7"/>
    </row>
    <row r="43" spans="2:29" ht="24.75" customHeight="1">
      <c r="B43" s="628"/>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7"/>
    </row>
    <row r="44" spans="2:29" ht="24.75" customHeight="1">
      <c r="B44" s="628"/>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7"/>
    </row>
    <row r="45" spans="2:29" ht="24.75" customHeight="1">
      <c r="B45" s="628"/>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7"/>
    </row>
    <row r="46" spans="2:29" ht="24.75" customHeight="1">
      <c r="B46" s="628"/>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7"/>
    </row>
    <row r="47" spans="2:29" ht="24.75" customHeight="1">
      <c r="B47" s="628"/>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7"/>
    </row>
    <row r="48" spans="2:29" ht="24.75" customHeight="1">
      <c r="B48" s="628"/>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7"/>
    </row>
    <row r="49" spans="2:26" ht="24.75" customHeight="1">
      <c r="B49" s="628"/>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7"/>
    </row>
    <row r="50" spans="2:26" ht="24.75" customHeight="1">
      <c r="B50" s="628"/>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7"/>
    </row>
    <row r="51" spans="2:26" ht="20.100000000000001" customHeight="1">
      <c r="B51" s="612" t="s">
        <v>199</v>
      </c>
      <c r="C51" s="613"/>
      <c r="D51" s="613"/>
      <c r="E51" s="613"/>
      <c r="F51" s="613" t="s">
        <v>186</v>
      </c>
      <c r="G51" s="613"/>
      <c r="H51" s="613"/>
      <c r="I51" s="613"/>
      <c r="J51" s="613"/>
      <c r="K51" s="613"/>
      <c r="L51" s="613"/>
      <c r="M51" s="613"/>
      <c r="N51" s="131"/>
      <c r="O51" s="131"/>
      <c r="P51" s="613" t="s">
        <v>187</v>
      </c>
      <c r="Q51" s="613"/>
      <c r="R51" s="613"/>
      <c r="S51" s="613"/>
      <c r="T51" s="613"/>
      <c r="U51" s="613"/>
      <c r="V51" s="613"/>
      <c r="W51" s="613"/>
      <c r="X51" s="613"/>
      <c r="Y51" s="613"/>
      <c r="Z51" s="614"/>
    </row>
    <row r="52" spans="2:26" ht="17.100000000000001" customHeight="1">
      <c r="B52" s="625"/>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7"/>
    </row>
    <row r="53" spans="2:26" ht="17.100000000000001" customHeight="1">
      <c r="B53" s="628"/>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7"/>
    </row>
    <row r="54" spans="2:26" ht="17.100000000000001" customHeight="1">
      <c r="B54" s="628"/>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7"/>
    </row>
    <row r="55" spans="2:26" ht="17.100000000000001" customHeight="1">
      <c r="B55" s="628"/>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7"/>
    </row>
    <row r="56" spans="2:26" ht="17.100000000000001" customHeight="1">
      <c r="B56" s="628"/>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7"/>
    </row>
    <row r="57" spans="2:26" ht="17.100000000000001" customHeight="1">
      <c r="B57" s="628"/>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7"/>
    </row>
    <row r="58" spans="2:26" ht="17.100000000000001" customHeight="1">
      <c r="B58" s="628"/>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7"/>
    </row>
    <row r="59" spans="2:26" ht="17.100000000000001" customHeight="1">
      <c r="B59" s="628"/>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7"/>
    </row>
    <row r="60" spans="2:26" ht="17.100000000000001" customHeight="1">
      <c r="B60" s="628"/>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7"/>
    </row>
    <row r="61" spans="2:26" ht="17.100000000000001" customHeight="1">
      <c r="B61" s="628"/>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7"/>
    </row>
    <row r="62" spans="2:26" ht="17.100000000000001" customHeight="1">
      <c r="B62" s="628"/>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7"/>
    </row>
    <row r="63" spans="2:26" ht="17.100000000000001" customHeight="1">
      <c r="B63" s="628"/>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7"/>
    </row>
    <row r="64" spans="2:26" ht="17.100000000000001" customHeight="1">
      <c r="B64" s="628"/>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7"/>
    </row>
    <row r="65" spans="2:26" ht="17.100000000000001" customHeight="1">
      <c r="B65" s="612" t="s">
        <v>200</v>
      </c>
      <c r="C65" s="613"/>
      <c r="D65" s="613"/>
      <c r="E65" s="613"/>
      <c r="F65" s="613" t="s">
        <v>186</v>
      </c>
      <c r="G65" s="613"/>
      <c r="H65" s="613"/>
      <c r="I65" s="613"/>
      <c r="J65" s="613"/>
      <c r="K65" s="613"/>
      <c r="L65" s="613"/>
      <c r="M65" s="613"/>
      <c r="N65" s="131"/>
      <c r="O65" s="131"/>
      <c r="P65" s="613" t="s">
        <v>187</v>
      </c>
      <c r="Q65" s="613"/>
      <c r="R65" s="613"/>
      <c r="S65" s="613"/>
      <c r="T65" s="613"/>
      <c r="U65" s="613"/>
      <c r="V65" s="613"/>
      <c r="W65" s="613"/>
      <c r="X65" s="613"/>
      <c r="Y65" s="613"/>
      <c r="Z65" s="614"/>
    </row>
    <row r="66" spans="2:26" ht="17.100000000000001" customHeight="1">
      <c r="B66" s="625"/>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7"/>
    </row>
    <row r="67" spans="2:26" ht="17.100000000000001" customHeight="1">
      <c r="B67" s="628"/>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7"/>
    </row>
    <row r="68" spans="2:26" ht="17.100000000000001" customHeight="1">
      <c r="B68" s="628"/>
      <c r="C68" s="626"/>
      <c r="D68" s="626"/>
      <c r="E68" s="626"/>
      <c r="F68" s="626"/>
      <c r="G68" s="626"/>
      <c r="H68" s="626"/>
      <c r="I68" s="626"/>
      <c r="J68" s="626"/>
      <c r="K68" s="626"/>
      <c r="L68" s="626"/>
      <c r="M68" s="626"/>
      <c r="N68" s="626"/>
      <c r="O68" s="626"/>
      <c r="P68" s="626"/>
      <c r="Q68" s="626"/>
      <c r="R68" s="626"/>
      <c r="S68" s="626"/>
      <c r="T68" s="626"/>
      <c r="U68" s="626"/>
      <c r="V68" s="626"/>
      <c r="W68" s="626"/>
      <c r="X68" s="626"/>
      <c r="Y68" s="626"/>
      <c r="Z68" s="627"/>
    </row>
    <row r="69" spans="2:26" ht="17.100000000000001" customHeight="1">
      <c r="B69" s="628"/>
      <c r="C69" s="626"/>
      <c r="D69" s="626"/>
      <c r="E69" s="626"/>
      <c r="F69" s="626"/>
      <c r="G69" s="626"/>
      <c r="H69" s="626"/>
      <c r="I69" s="626"/>
      <c r="J69" s="626"/>
      <c r="K69" s="626"/>
      <c r="L69" s="626"/>
      <c r="M69" s="626"/>
      <c r="N69" s="626"/>
      <c r="O69" s="626"/>
      <c r="P69" s="626"/>
      <c r="Q69" s="626"/>
      <c r="R69" s="626"/>
      <c r="S69" s="626"/>
      <c r="T69" s="626"/>
      <c r="U69" s="626"/>
      <c r="V69" s="626"/>
      <c r="W69" s="626"/>
      <c r="X69" s="626"/>
      <c r="Y69" s="626"/>
      <c r="Z69" s="627"/>
    </row>
    <row r="70" spans="2:26" ht="17.100000000000001" customHeight="1">
      <c r="B70" s="628"/>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7"/>
    </row>
    <row r="71" spans="2:26" ht="17.100000000000001" customHeight="1">
      <c r="B71" s="628"/>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7"/>
    </row>
    <row r="72" spans="2:26" ht="17.100000000000001" customHeight="1">
      <c r="B72" s="628"/>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7"/>
    </row>
    <row r="73" spans="2:26" ht="17.100000000000001" customHeight="1">
      <c r="B73" s="628"/>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7"/>
    </row>
    <row r="74" spans="2:26" ht="17.100000000000001" customHeight="1">
      <c r="B74" s="628"/>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7"/>
    </row>
    <row r="75" spans="2:26" ht="17.100000000000001" customHeight="1">
      <c r="B75" s="628"/>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7"/>
    </row>
    <row r="76" spans="2:26" ht="17.100000000000001" customHeight="1">
      <c r="B76" s="628"/>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7"/>
    </row>
    <row r="77" spans="2:26" ht="17.100000000000001" customHeight="1">
      <c r="B77" s="628"/>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7"/>
    </row>
    <row r="78" spans="2:26" ht="17.100000000000001" customHeight="1">
      <c r="B78" s="628"/>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7"/>
    </row>
    <row r="79" spans="2:26" ht="17.100000000000001" customHeight="1">
      <c r="B79" s="612" t="s">
        <v>201</v>
      </c>
      <c r="C79" s="613"/>
      <c r="D79" s="613"/>
      <c r="E79" s="613"/>
      <c r="F79" s="613" t="s">
        <v>186</v>
      </c>
      <c r="G79" s="613"/>
      <c r="H79" s="613"/>
      <c r="I79" s="613"/>
      <c r="J79" s="613"/>
      <c r="K79" s="613"/>
      <c r="L79" s="613"/>
      <c r="M79" s="613"/>
      <c r="N79" s="131"/>
      <c r="O79" s="131"/>
      <c r="P79" s="613" t="s">
        <v>187</v>
      </c>
      <c r="Q79" s="613"/>
      <c r="R79" s="613"/>
      <c r="S79" s="613"/>
      <c r="T79" s="613"/>
      <c r="U79" s="613"/>
      <c r="V79" s="613"/>
      <c r="W79" s="613"/>
      <c r="X79" s="613"/>
      <c r="Y79" s="613"/>
      <c r="Z79" s="614"/>
    </row>
    <row r="80" spans="2:26" ht="17.100000000000001" customHeight="1">
      <c r="B80" s="625"/>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7"/>
    </row>
    <row r="81" spans="2:26" ht="17.100000000000001" customHeight="1">
      <c r="B81" s="628"/>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7"/>
    </row>
    <row r="82" spans="2:26" ht="17.100000000000001" customHeight="1">
      <c r="B82" s="628"/>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7"/>
    </row>
    <row r="83" spans="2:26" ht="17.100000000000001" customHeight="1">
      <c r="B83" s="628"/>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7"/>
    </row>
    <row r="84" spans="2:26" ht="17.100000000000001" customHeight="1">
      <c r="B84" s="628"/>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7"/>
    </row>
    <row r="85" spans="2:26" ht="17.100000000000001" customHeight="1">
      <c r="B85" s="628"/>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7"/>
    </row>
    <row r="86" spans="2:26" ht="17.100000000000001" customHeight="1">
      <c r="B86" s="628"/>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7"/>
    </row>
    <row r="87" spans="2:26" ht="17.100000000000001" customHeight="1">
      <c r="B87" s="628"/>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7"/>
    </row>
    <row r="88" spans="2:26" ht="17.100000000000001" customHeight="1">
      <c r="B88" s="628"/>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7"/>
    </row>
    <row r="89" spans="2:26" ht="17.100000000000001" customHeight="1">
      <c r="B89" s="628"/>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7"/>
    </row>
    <row r="90" spans="2:26" ht="17.100000000000001" customHeight="1">
      <c r="B90" s="628"/>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7"/>
    </row>
    <row r="91" spans="2:26" ht="17.100000000000001" customHeight="1">
      <c r="B91" s="628"/>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7"/>
    </row>
    <row r="92" spans="2:26" ht="17.100000000000001" customHeight="1">
      <c r="B92" s="628"/>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7"/>
    </row>
  </sheetData>
  <mergeCells count="41">
    <mergeCell ref="B66:Z78"/>
    <mergeCell ref="B79:E79"/>
    <mergeCell ref="F79:M79"/>
    <mergeCell ref="P79:Z79"/>
    <mergeCell ref="B80:Z92"/>
    <mergeCell ref="B52:Z64"/>
    <mergeCell ref="B65:E65"/>
    <mergeCell ref="F65:M65"/>
    <mergeCell ref="P65:Z65"/>
    <mergeCell ref="B24:Z24"/>
    <mergeCell ref="B25:E25"/>
    <mergeCell ref="F25:M25"/>
    <mergeCell ref="P25:Z25"/>
    <mergeCell ref="B39:E39"/>
    <mergeCell ref="F39:M39"/>
    <mergeCell ref="P39:Z39"/>
    <mergeCell ref="B26:Z38"/>
    <mergeCell ref="B40:Z50"/>
    <mergeCell ref="B51:E51"/>
    <mergeCell ref="F51:M51"/>
    <mergeCell ref="P51:Z51"/>
    <mergeCell ref="B22:D22"/>
    <mergeCell ref="E22:H22"/>
    <mergeCell ref="I22:Z22"/>
    <mergeCell ref="B23:D23"/>
    <mergeCell ref="E23:H23"/>
    <mergeCell ref="I23:Z23"/>
    <mergeCell ref="B21:D21"/>
    <mergeCell ref="E21:H21"/>
    <mergeCell ref="I21:Z21"/>
    <mergeCell ref="B3:Z3"/>
    <mergeCell ref="B4:H4"/>
    <mergeCell ref="I4:Z4"/>
    <mergeCell ref="B5:F5"/>
    <mergeCell ref="K5:L5"/>
    <mergeCell ref="P5:Z5"/>
    <mergeCell ref="B6:E6"/>
    <mergeCell ref="F6:M6"/>
    <mergeCell ref="P6:Z6"/>
    <mergeCell ref="B7:Z19"/>
    <mergeCell ref="B20:Z20"/>
  </mergeCells>
  <phoneticPr fontId="19"/>
  <printOptions horizontalCentered="1"/>
  <pageMargins left="0.23622047244094491" right="0.23622047244094491" top="0.35433070866141736" bottom="0.35433070866141736" header="0.31496062992125984" footer="0.31496062992125984"/>
  <pageSetup paperSize="9" scale="74" orientation="portrait" cellComments="asDisplayed" r:id="rId1"/>
  <rowBreaks count="1" manualBreakCount="1">
    <brk id="50"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from>
                    <xdr:col>7</xdr:col>
                    <xdr:colOff>19050</xdr:colOff>
                    <xdr:row>4</xdr:row>
                    <xdr:rowOff>38100</xdr:rowOff>
                  </from>
                  <to>
                    <xdr:col>8</xdr:col>
                    <xdr:colOff>9525</xdr:colOff>
                    <xdr:row>4</xdr:row>
                    <xdr:rowOff>266700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from>
                    <xdr:col>12</xdr:col>
                    <xdr:colOff>19050</xdr:colOff>
                    <xdr:row>4</xdr:row>
                    <xdr:rowOff>38100</xdr:rowOff>
                  </from>
                  <to>
                    <xdr:col>13</xdr:col>
                    <xdr:colOff>9525</xdr:colOff>
                    <xdr:row>4</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4134-37C4-4A2F-8DC0-A5E580937200}">
  <sheetPr>
    <tabColor rgb="FFFFFF00"/>
    <pageSetUpPr fitToPage="1"/>
  </sheetPr>
  <dimension ref="A2:AH93"/>
  <sheetViews>
    <sheetView view="pageBreakPreview" zoomScale="115" zoomScaleNormal="100" zoomScaleSheetLayoutView="115" workbookViewId="0">
      <selection activeCell="AB13" sqref="AB13"/>
    </sheetView>
  </sheetViews>
  <sheetFormatPr defaultRowHeight="13.5"/>
  <cols>
    <col min="1" max="1" width="1.75" customWidth="1"/>
    <col min="2" max="26" width="3.5" customWidth="1"/>
    <col min="27" max="27" width="6.125" customWidth="1"/>
    <col min="257" max="257" width="1.75" customWidth="1"/>
    <col min="258" max="282" width="3.5" customWidth="1"/>
    <col min="513" max="513" width="1.75" customWidth="1"/>
    <col min="514" max="538" width="3.5" customWidth="1"/>
    <col min="769" max="769" width="1.75" customWidth="1"/>
    <col min="770" max="794" width="3.5" customWidth="1"/>
    <col min="1025" max="1025" width="1.75" customWidth="1"/>
    <col min="1026" max="1050" width="3.5" customWidth="1"/>
    <col min="1281" max="1281" width="1.75" customWidth="1"/>
    <col min="1282" max="1306" width="3.5" customWidth="1"/>
    <col min="1537" max="1537" width="1.75" customWidth="1"/>
    <col min="1538" max="1562" width="3.5" customWidth="1"/>
    <col min="1793" max="1793" width="1.75" customWidth="1"/>
    <col min="1794" max="1818" width="3.5" customWidth="1"/>
    <col min="2049" max="2049" width="1.75" customWidth="1"/>
    <col min="2050" max="2074" width="3.5" customWidth="1"/>
    <col min="2305" max="2305" width="1.75" customWidth="1"/>
    <col min="2306" max="2330" width="3.5" customWidth="1"/>
    <col min="2561" max="2561" width="1.75" customWidth="1"/>
    <col min="2562" max="2586" width="3.5" customWidth="1"/>
    <col min="2817" max="2817" width="1.75" customWidth="1"/>
    <col min="2818" max="2842" width="3.5" customWidth="1"/>
    <col min="3073" max="3073" width="1.75" customWidth="1"/>
    <col min="3074" max="3098" width="3.5" customWidth="1"/>
    <col min="3329" max="3329" width="1.75" customWidth="1"/>
    <col min="3330" max="3354" width="3.5" customWidth="1"/>
    <col min="3585" max="3585" width="1.75" customWidth="1"/>
    <col min="3586" max="3610" width="3.5" customWidth="1"/>
    <col min="3841" max="3841" width="1.75" customWidth="1"/>
    <col min="3842" max="3866" width="3.5" customWidth="1"/>
    <col min="4097" max="4097" width="1.75" customWidth="1"/>
    <col min="4098" max="4122" width="3.5" customWidth="1"/>
    <col min="4353" max="4353" width="1.75" customWidth="1"/>
    <col min="4354" max="4378" width="3.5" customWidth="1"/>
    <col min="4609" max="4609" width="1.75" customWidth="1"/>
    <col min="4610" max="4634" width="3.5" customWidth="1"/>
    <col min="4865" max="4865" width="1.75" customWidth="1"/>
    <col min="4866" max="4890" width="3.5" customWidth="1"/>
    <col min="5121" max="5121" width="1.75" customWidth="1"/>
    <col min="5122" max="5146" width="3.5" customWidth="1"/>
    <col min="5377" max="5377" width="1.75" customWidth="1"/>
    <col min="5378" max="5402" width="3.5" customWidth="1"/>
    <col min="5633" max="5633" width="1.75" customWidth="1"/>
    <col min="5634" max="5658" width="3.5" customWidth="1"/>
    <col min="5889" max="5889" width="1.75" customWidth="1"/>
    <col min="5890" max="5914" width="3.5" customWidth="1"/>
    <col min="6145" max="6145" width="1.75" customWidth="1"/>
    <col min="6146" max="6170" width="3.5" customWidth="1"/>
    <col min="6401" max="6401" width="1.75" customWidth="1"/>
    <col min="6402" max="6426" width="3.5" customWidth="1"/>
    <col min="6657" max="6657" width="1.75" customWidth="1"/>
    <col min="6658" max="6682" width="3.5" customWidth="1"/>
    <col min="6913" max="6913" width="1.75" customWidth="1"/>
    <col min="6914" max="6938" width="3.5" customWidth="1"/>
    <col min="7169" max="7169" width="1.75" customWidth="1"/>
    <col min="7170" max="7194" width="3.5" customWidth="1"/>
    <col min="7425" max="7425" width="1.75" customWidth="1"/>
    <col min="7426" max="7450" width="3.5" customWidth="1"/>
    <col min="7681" max="7681" width="1.75" customWidth="1"/>
    <col min="7682" max="7706" width="3.5" customWidth="1"/>
    <col min="7937" max="7937" width="1.75" customWidth="1"/>
    <col min="7938" max="7962" width="3.5" customWidth="1"/>
    <col min="8193" max="8193" width="1.75" customWidth="1"/>
    <col min="8194" max="8218" width="3.5" customWidth="1"/>
    <col min="8449" max="8449" width="1.75" customWidth="1"/>
    <col min="8450" max="8474" width="3.5" customWidth="1"/>
    <col min="8705" max="8705" width="1.75" customWidth="1"/>
    <col min="8706" max="8730" width="3.5" customWidth="1"/>
    <col min="8961" max="8961" width="1.75" customWidth="1"/>
    <col min="8962" max="8986" width="3.5" customWidth="1"/>
    <col min="9217" max="9217" width="1.75" customWidth="1"/>
    <col min="9218" max="9242" width="3.5" customWidth="1"/>
    <col min="9473" max="9473" width="1.75" customWidth="1"/>
    <col min="9474" max="9498" width="3.5" customWidth="1"/>
    <col min="9729" max="9729" width="1.75" customWidth="1"/>
    <col min="9730" max="9754" width="3.5" customWidth="1"/>
    <col min="9985" max="9985" width="1.75" customWidth="1"/>
    <col min="9986" max="10010" width="3.5" customWidth="1"/>
    <col min="10241" max="10241" width="1.75" customWidth="1"/>
    <col min="10242" max="10266" width="3.5" customWidth="1"/>
    <col min="10497" max="10497" width="1.75" customWidth="1"/>
    <col min="10498" max="10522" width="3.5" customWidth="1"/>
    <col min="10753" max="10753" width="1.75" customWidth="1"/>
    <col min="10754" max="10778" width="3.5" customWidth="1"/>
    <col min="11009" max="11009" width="1.75" customWidth="1"/>
    <col min="11010" max="11034" width="3.5" customWidth="1"/>
    <col min="11265" max="11265" width="1.75" customWidth="1"/>
    <col min="11266" max="11290" width="3.5" customWidth="1"/>
    <col min="11521" max="11521" width="1.75" customWidth="1"/>
    <col min="11522" max="11546" width="3.5" customWidth="1"/>
    <col min="11777" max="11777" width="1.75" customWidth="1"/>
    <col min="11778" max="11802" width="3.5" customWidth="1"/>
    <col min="12033" max="12033" width="1.75" customWidth="1"/>
    <col min="12034" max="12058" width="3.5" customWidth="1"/>
    <col min="12289" max="12289" width="1.75" customWidth="1"/>
    <col min="12290" max="12314" width="3.5" customWidth="1"/>
    <col min="12545" max="12545" width="1.75" customWidth="1"/>
    <col min="12546" max="12570" width="3.5" customWidth="1"/>
    <col min="12801" max="12801" width="1.75" customWidth="1"/>
    <col min="12802" max="12826" width="3.5" customWidth="1"/>
    <col min="13057" max="13057" width="1.75" customWidth="1"/>
    <col min="13058" max="13082" width="3.5" customWidth="1"/>
    <col min="13313" max="13313" width="1.75" customWidth="1"/>
    <col min="13314" max="13338" width="3.5" customWidth="1"/>
    <col min="13569" max="13569" width="1.75" customWidth="1"/>
    <col min="13570" max="13594" width="3.5" customWidth="1"/>
    <col min="13825" max="13825" width="1.75" customWidth="1"/>
    <col min="13826" max="13850" width="3.5" customWidth="1"/>
    <col min="14081" max="14081" width="1.75" customWidth="1"/>
    <col min="14082" max="14106" width="3.5" customWidth="1"/>
    <col min="14337" max="14337" width="1.75" customWidth="1"/>
    <col min="14338" max="14362" width="3.5" customWidth="1"/>
    <col min="14593" max="14593" width="1.75" customWidth="1"/>
    <col min="14594" max="14618" width="3.5" customWidth="1"/>
    <col min="14849" max="14849" width="1.75" customWidth="1"/>
    <col min="14850" max="14874" width="3.5" customWidth="1"/>
    <col min="15105" max="15105" width="1.75" customWidth="1"/>
    <col min="15106" max="15130" width="3.5" customWidth="1"/>
    <col min="15361" max="15361" width="1.75" customWidth="1"/>
    <col min="15362" max="15386" width="3.5" customWidth="1"/>
    <col min="15617" max="15617" width="1.75" customWidth="1"/>
    <col min="15618" max="15642" width="3.5" customWidth="1"/>
    <col min="15873" max="15873" width="1.75" customWidth="1"/>
    <col min="15874" max="15898" width="3.5" customWidth="1"/>
    <col min="16129" max="16129" width="1.75" customWidth="1"/>
    <col min="16130" max="16154" width="3.5" customWidth="1"/>
  </cols>
  <sheetData>
    <row r="2" spans="1:34" ht="15.75" customHeight="1">
      <c r="A2" s="154"/>
      <c r="B2" s="655" t="s">
        <v>202</v>
      </c>
      <c r="C2" s="655"/>
      <c r="D2" s="655"/>
      <c r="E2" s="655"/>
      <c r="F2" s="655"/>
      <c r="G2" s="655"/>
      <c r="H2" s="655" t="s">
        <v>203</v>
      </c>
      <c r="I2" s="655"/>
      <c r="J2" s="655"/>
      <c r="K2" s="655"/>
      <c r="L2" s="655"/>
      <c r="M2" s="655"/>
      <c r="N2" s="655"/>
      <c r="O2" s="655"/>
      <c r="P2" s="655"/>
      <c r="Q2" s="655"/>
      <c r="R2" s="655"/>
      <c r="S2" s="154"/>
      <c r="T2" s="154"/>
      <c r="U2" s="154"/>
      <c r="V2" s="155"/>
      <c r="W2" s="155"/>
      <c r="X2" s="155"/>
      <c r="Y2" s="155"/>
      <c r="Z2" s="155"/>
    </row>
    <row r="3" spans="1:34" ht="18" customHeight="1">
      <c r="A3" s="154"/>
      <c r="B3" s="656"/>
      <c r="C3" s="656"/>
      <c r="D3" s="656"/>
      <c r="E3" s="656"/>
      <c r="F3" s="656"/>
      <c r="G3" s="656"/>
      <c r="H3" s="656"/>
      <c r="I3" s="656"/>
      <c r="J3" s="656"/>
      <c r="K3" s="656"/>
      <c r="L3" s="656"/>
      <c r="M3" s="656"/>
      <c r="N3" s="656"/>
      <c r="O3" s="656"/>
      <c r="P3" s="656"/>
      <c r="Q3" s="656"/>
      <c r="R3" s="656"/>
      <c r="S3" s="154"/>
      <c r="T3" s="154"/>
      <c r="U3" s="154"/>
      <c r="V3" s="155"/>
      <c r="W3" s="155"/>
      <c r="X3" s="155"/>
      <c r="Y3" s="155"/>
      <c r="Z3" s="155"/>
    </row>
    <row r="4" spans="1:34" ht="8.25" customHeight="1">
      <c r="A4" s="154"/>
      <c r="B4" s="154"/>
      <c r="C4" s="154"/>
      <c r="D4" s="154"/>
      <c r="E4" s="154"/>
      <c r="F4" s="154"/>
      <c r="G4" s="154"/>
      <c r="H4" s="154"/>
      <c r="I4" s="154"/>
      <c r="J4" s="154"/>
      <c r="K4" s="154"/>
      <c r="L4" s="154"/>
      <c r="M4" s="154"/>
      <c r="N4" s="154"/>
      <c r="O4" s="154"/>
      <c r="P4" s="154"/>
      <c r="Q4" s="154"/>
      <c r="R4" s="154"/>
      <c r="S4" s="154"/>
      <c r="T4" s="154"/>
      <c r="U4" s="154"/>
      <c r="V4" s="155"/>
      <c r="W4" s="155"/>
      <c r="X4" s="155"/>
      <c r="Y4" s="155"/>
      <c r="Z4" s="155"/>
    </row>
    <row r="5" spans="1:34" ht="24" customHeight="1">
      <c r="A5" s="154"/>
      <c r="B5" s="657" t="s">
        <v>204</v>
      </c>
      <c r="C5" s="657"/>
      <c r="D5" s="657"/>
      <c r="E5" s="657"/>
      <c r="F5" s="657"/>
      <c r="G5" s="657"/>
      <c r="H5" s="657"/>
      <c r="I5" s="657"/>
      <c r="J5" s="657"/>
      <c r="K5" s="657"/>
      <c r="L5" s="657"/>
      <c r="M5" s="657"/>
      <c r="N5" s="657"/>
      <c r="O5" s="657"/>
      <c r="P5" s="657"/>
      <c r="Q5" s="657"/>
      <c r="R5" s="657"/>
      <c r="S5" s="657"/>
      <c r="T5" s="657"/>
      <c r="U5" s="657"/>
      <c r="V5" s="657"/>
      <c r="W5" s="657"/>
      <c r="X5" s="657"/>
      <c r="Y5" s="657"/>
      <c r="Z5" s="657"/>
    </row>
    <row r="6" spans="1:34" ht="15.75" customHeight="1">
      <c r="A6" s="154"/>
      <c r="B6" s="154"/>
      <c r="C6" s="154"/>
      <c r="D6" s="154"/>
      <c r="E6" s="154"/>
      <c r="F6" s="154"/>
      <c r="G6" s="154"/>
      <c r="H6" s="154"/>
      <c r="I6" s="154"/>
      <c r="J6" s="154"/>
      <c r="K6" s="154"/>
      <c r="L6" s="154"/>
      <c r="M6" s="154"/>
      <c r="N6" s="154"/>
      <c r="O6" s="154"/>
      <c r="P6" s="154"/>
      <c r="Q6" s="154"/>
      <c r="R6" s="154"/>
      <c r="S6" s="154"/>
      <c r="T6" s="154"/>
      <c r="U6" s="154"/>
      <c r="V6" s="154"/>
      <c r="W6" s="154"/>
      <c r="X6" s="154"/>
      <c r="Y6" s="154"/>
      <c r="Z6" s="154"/>
    </row>
    <row r="7" spans="1:34" ht="25.5" customHeight="1">
      <c r="A7" s="154"/>
      <c r="B7" s="658" t="s">
        <v>205</v>
      </c>
      <c r="C7" s="659"/>
      <c r="D7" s="659"/>
      <c r="E7" s="659"/>
      <c r="F7" s="659"/>
      <c r="G7" s="659"/>
      <c r="H7" s="660"/>
      <c r="I7" s="646" t="s">
        <v>206</v>
      </c>
      <c r="J7" s="647"/>
      <c r="K7" s="647"/>
      <c r="L7" s="647"/>
      <c r="M7" s="647"/>
      <c r="N7" s="647"/>
      <c r="O7" s="647"/>
      <c r="P7" s="647"/>
      <c r="Q7" s="647"/>
      <c r="R7" s="647"/>
      <c r="S7" s="647"/>
      <c r="T7" s="647"/>
      <c r="U7" s="647"/>
      <c r="V7" s="647"/>
      <c r="W7" s="647"/>
      <c r="X7" s="647"/>
      <c r="Y7" s="647"/>
      <c r="Z7" s="648"/>
    </row>
    <row r="8" spans="1:34" ht="19.5" customHeight="1">
      <c r="A8" s="154"/>
      <c r="B8" s="661" t="s">
        <v>207</v>
      </c>
      <c r="C8" s="662"/>
      <c r="D8" s="662"/>
      <c r="E8" s="662"/>
      <c r="F8" s="662"/>
      <c r="G8" s="662"/>
      <c r="H8" s="663"/>
      <c r="I8" s="647"/>
      <c r="J8" s="647"/>
      <c r="K8" s="647"/>
      <c r="L8" s="647"/>
      <c r="M8" s="647"/>
      <c r="N8" s="647"/>
      <c r="O8" s="647"/>
      <c r="P8" s="647"/>
      <c r="Q8" s="647"/>
      <c r="R8" s="647"/>
      <c r="S8" s="647"/>
      <c r="T8" s="647"/>
      <c r="U8" s="647"/>
      <c r="V8" s="647"/>
      <c r="W8" s="647"/>
      <c r="X8" s="647"/>
      <c r="Y8" s="647"/>
      <c r="Z8" s="648"/>
      <c r="AH8" s="139"/>
    </row>
    <row r="9" spans="1:34" ht="29.25" customHeight="1">
      <c r="A9" s="154"/>
      <c r="B9" s="644" t="s">
        <v>208</v>
      </c>
      <c r="C9" s="645"/>
      <c r="D9" s="646" t="s">
        <v>209</v>
      </c>
      <c r="E9" s="647"/>
      <c r="F9" s="647"/>
      <c r="G9" s="647"/>
      <c r="H9" s="647"/>
      <c r="I9" s="647"/>
      <c r="J9" s="647"/>
      <c r="K9" s="647"/>
      <c r="L9" s="647"/>
      <c r="M9" s="647"/>
      <c r="N9" s="647"/>
      <c r="O9" s="647"/>
      <c r="P9" s="647"/>
      <c r="Q9" s="647"/>
      <c r="R9" s="647"/>
      <c r="S9" s="647"/>
      <c r="T9" s="647"/>
      <c r="U9" s="647"/>
      <c r="V9" s="647"/>
      <c r="W9" s="647"/>
      <c r="X9" s="647"/>
      <c r="Y9" s="647"/>
      <c r="Z9" s="648"/>
    </row>
    <row r="10" spans="1:34" ht="24" customHeight="1">
      <c r="A10" s="154"/>
      <c r="B10" s="644" t="s">
        <v>208</v>
      </c>
      <c r="C10" s="645"/>
      <c r="D10" s="646" t="s">
        <v>210</v>
      </c>
      <c r="E10" s="647"/>
      <c r="F10" s="647"/>
      <c r="G10" s="647"/>
      <c r="H10" s="647"/>
      <c r="I10" s="647"/>
      <c r="J10" s="647"/>
      <c r="K10" s="647"/>
      <c r="L10" s="647"/>
      <c r="M10" s="647"/>
      <c r="N10" s="647"/>
      <c r="O10" s="647"/>
      <c r="P10" s="647"/>
      <c r="Q10" s="647"/>
      <c r="R10" s="647"/>
      <c r="S10" s="647"/>
      <c r="T10" s="647"/>
      <c r="U10" s="647"/>
      <c r="V10" s="647"/>
      <c r="W10" s="647"/>
      <c r="X10" s="647"/>
      <c r="Y10" s="647"/>
      <c r="Z10" s="648"/>
    </row>
    <row r="11" spans="1:34" ht="21" customHeight="1">
      <c r="A11" s="154"/>
      <c r="B11" s="649" t="s">
        <v>208</v>
      </c>
      <c r="C11" s="650"/>
      <c r="D11" s="653" t="s">
        <v>211</v>
      </c>
      <c r="E11" s="653"/>
      <c r="F11" s="653"/>
      <c r="G11" s="653"/>
      <c r="H11" s="653"/>
      <c r="I11" s="653"/>
      <c r="J11" s="653"/>
      <c r="K11" s="653"/>
      <c r="L11" s="653"/>
      <c r="M11" s="653"/>
      <c r="N11" s="653"/>
      <c r="O11" s="653"/>
      <c r="P11" s="653"/>
      <c r="Q11" s="653"/>
      <c r="R11" s="653"/>
      <c r="S11" s="653"/>
      <c r="T11" s="653"/>
      <c r="U11" s="653"/>
      <c r="V11" s="653"/>
      <c r="W11" s="653"/>
      <c r="X11" s="653"/>
      <c r="Y11" s="653"/>
      <c r="Z11" s="653"/>
    </row>
    <row r="12" spans="1:34" ht="21" customHeight="1">
      <c r="A12" s="154"/>
      <c r="B12" s="651"/>
      <c r="C12" s="652"/>
      <c r="D12" s="654"/>
      <c r="E12" s="654"/>
      <c r="F12" s="654"/>
      <c r="G12" s="654"/>
      <c r="H12" s="654"/>
      <c r="I12" s="654"/>
      <c r="J12" s="654"/>
      <c r="K12" s="654"/>
      <c r="L12" s="654"/>
      <c r="M12" s="654"/>
      <c r="N12" s="654"/>
      <c r="O12" s="654"/>
      <c r="P12" s="654"/>
      <c r="Q12" s="654"/>
      <c r="R12" s="654"/>
      <c r="S12" s="654"/>
      <c r="T12" s="654"/>
      <c r="U12" s="654"/>
      <c r="V12" s="654"/>
      <c r="W12" s="654"/>
      <c r="X12" s="654"/>
      <c r="Y12" s="654"/>
      <c r="Z12" s="654"/>
    </row>
    <row r="13" spans="1:34" ht="25.5" customHeight="1">
      <c r="A13" s="154"/>
      <c r="B13" s="658" t="s">
        <v>212</v>
      </c>
      <c r="C13" s="659"/>
      <c r="D13" s="659"/>
      <c r="E13" s="659"/>
      <c r="F13" s="659"/>
      <c r="G13" s="659"/>
      <c r="H13" s="660"/>
      <c r="I13" s="646" t="s">
        <v>213</v>
      </c>
      <c r="J13" s="647"/>
      <c r="K13" s="647"/>
      <c r="L13" s="647"/>
      <c r="M13" s="647"/>
      <c r="N13" s="647"/>
      <c r="O13" s="647"/>
      <c r="P13" s="647"/>
      <c r="Q13" s="647"/>
      <c r="R13" s="647"/>
      <c r="S13" s="647"/>
      <c r="T13" s="647"/>
      <c r="U13" s="647"/>
      <c r="V13" s="647"/>
      <c r="W13" s="647"/>
      <c r="X13" s="647"/>
      <c r="Y13" s="647"/>
      <c r="Z13" s="648"/>
    </row>
    <row r="14" spans="1:34" ht="19.5" customHeight="1">
      <c r="A14" s="154"/>
      <c r="B14" s="661" t="s">
        <v>207</v>
      </c>
      <c r="C14" s="662"/>
      <c r="D14" s="662"/>
      <c r="E14" s="662"/>
      <c r="F14" s="662"/>
      <c r="G14" s="662"/>
      <c r="H14" s="663"/>
      <c r="I14" s="647"/>
      <c r="J14" s="647"/>
      <c r="K14" s="647"/>
      <c r="L14" s="647"/>
      <c r="M14" s="647"/>
      <c r="N14" s="647"/>
      <c r="O14" s="647"/>
      <c r="P14" s="647"/>
      <c r="Q14" s="647"/>
      <c r="R14" s="647"/>
      <c r="S14" s="647"/>
      <c r="T14" s="647"/>
      <c r="U14" s="647"/>
      <c r="V14" s="647"/>
      <c r="W14" s="647"/>
      <c r="X14" s="647"/>
      <c r="Y14" s="647"/>
      <c r="Z14" s="648"/>
      <c r="AH14" s="139"/>
    </row>
    <row r="15" spans="1:34" ht="21.75" customHeight="1">
      <c r="A15" s="154"/>
      <c r="B15" s="644" t="s">
        <v>208</v>
      </c>
      <c r="C15" s="645"/>
      <c r="D15" s="646" t="s">
        <v>214</v>
      </c>
      <c r="E15" s="647"/>
      <c r="F15" s="647"/>
      <c r="G15" s="647"/>
      <c r="H15" s="647"/>
      <c r="I15" s="647"/>
      <c r="J15" s="647"/>
      <c r="K15" s="647"/>
      <c r="L15" s="647"/>
      <c r="M15" s="647"/>
      <c r="N15" s="647"/>
      <c r="O15" s="647"/>
      <c r="P15" s="647"/>
      <c r="Q15" s="647"/>
      <c r="R15" s="647"/>
      <c r="S15" s="647"/>
      <c r="T15" s="647"/>
      <c r="U15" s="647"/>
      <c r="V15" s="647"/>
      <c r="W15" s="647"/>
      <c r="X15" s="647"/>
      <c r="Y15" s="647"/>
      <c r="Z15" s="648"/>
    </row>
    <row r="16" spans="1:34" ht="29.25" customHeight="1">
      <c r="A16" s="154"/>
      <c r="B16" s="644" t="s">
        <v>208</v>
      </c>
      <c r="C16" s="645"/>
      <c r="D16" s="646" t="s">
        <v>215</v>
      </c>
      <c r="E16" s="647"/>
      <c r="F16" s="647"/>
      <c r="G16" s="647"/>
      <c r="H16" s="647"/>
      <c r="I16" s="647"/>
      <c r="J16" s="647"/>
      <c r="K16" s="647"/>
      <c r="L16" s="647"/>
      <c r="M16" s="647"/>
      <c r="N16" s="647"/>
      <c r="O16" s="647"/>
      <c r="P16" s="647"/>
      <c r="Q16" s="647"/>
      <c r="R16" s="647"/>
      <c r="S16" s="647"/>
      <c r="T16" s="647"/>
      <c r="U16" s="647"/>
      <c r="V16" s="647"/>
      <c r="W16" s="647"/>
      <c r="X16" s="647"/>
      <c r="Y16" s="647"/>
      <c r="Z16" s="648"/>
    </row>
    <row r="17" spans="1:34" ht="19.5" customHeight="1">
      <c r="A17" s="154"/>
      <c r="B17" s="649" t="s">
        <v>208</v>
      </c>
      <c r="C17" s="650"/>
      <c r="D17" s="653" t="s">
        <v>211</v>
      </c>
      <c r="E17" s="653"/>
      <c r="F17" s="653"/>
      <c r="G17" s="653"/>
      <c r="H17" s="653"/>
      <c r="I17" s="653"/>
      <c r="J17" s="653"/>
      <c r="K17" s="653"/>
      <c r="L17" s="653"/>
      <c r="M17" s="653"/>
      <c r="N17" s="653"/>
      <c r="O17" s="653"/>
      <c r="P17" s="653"/>
      <c r="Q17" s="653"/>
      <c r="R17" s="653"/>
      <c r="S17" s="653"/>
      <c r="T17" s="653"/>
      <c r="U17" s="653"/>
      <c r="V17" s="653"/>
      <c r="W17" s="653"/>
      <c r="X17" s="653"/>
      <c r="Y17" s="653"/>
      <c r="Z17" s="653"/>
    </row>
    <row r="18" spans="1:34" ht="19.5" customHeight="1">
      <c r="A18" s="154"/>
      <c r="B18" s="651"/>
      <c r="C18" s="652"/>
      <c r="D18" s="654"/>
      <c r="E18" s="654"/>
      <c r="F18" s="654"/>
      <c r="G18" s="654"/>
      <c r="H18" s="654"/>
      <c r="I18" s="654"/>
      <c r="J18" s="654"/>
      <c r="K18" s="654"/>
      <c r="L18" s="654"/>
      <c r="M18" s="654"/>
      <c r="N18" s="654"/>
      <c r="O18" s="654"/>
      <c r="P18" s="654"/>
      <c r="Q18" s="654"/>
      <c r="R18" s="654"/>
      <c r="S18" s="654"/>
      <c r="T18" s="654"/>
      <c r="U18" s="654"/>
      <c r="V18" s="654"/>
      <c r="W18" s="654"/>
      <c r="X18" s="654"/>
      <c r="Y18" s="654"/>
      <c r="Z18" s="654"/>
    </row>
    <row r="19" spans="1:34" ht="25.5" customHeight="1">
      <c r="A19" s="154"/>
      <c r="B19" s="658" t="s">
        <v>216</v>
      </c>
      <c r="C19" s="659"/>
      <c r="D19" s="659"/>
      <c r="E19" s="659"/>
      <c r="F19" s="659"/>
      <c r="G19" s="659"/>
      <c r="H19" s="660"/>
      <c r="I19" s="646" t="s">
        <v>217</v>
      </c>
      <c r="J19" s="647"/>
      <c r="K19" s="647"/>
      <c r="L19" s="647"/>
      <c r="M19" s="647"/>
      <c r="N19" s="647"/>
      <c r="O19" s="647"/>
      <c r="P19" s="647"/>
      <c r="Q19" s="647"/>
      <c r="R19" s="647"/>
      <c r="S19" s="647"/>
      <c r="T19" s="647"/>
      <c r="U19" s="647"/>
      <c r="V19" s="647"/>
      <c r="W19" s="647"/>
      <c r="X19" s="647"/>
      <c r="Y19" s="647"/>
      <c r="Z19" s="648"/>
    </row>
    <row r="20" spans="1:34" ht="19.5" customHeight="1">
      <c r="A20" s="154"/>
      <c r="B20" s="661" t="s">
        <v>207</v>
      </c>
      <c r="C20" s="662"/>
      <c r="D20" s="662"/>
      <c r="E20" s="662"/>
      <c r="F20" s="662"/>
      <c r="G20" s="662"/>
      <c r="H20" s="663"/>
      <c r="I20" s="647"/>
      <c r="J20" s="647"/>
      <c r="K20" s="647"/>
      <c r="L20" s="647"/>
      <c r="M20" s="647"/>
      <c r="N20" s="647"/>
      <c r="O20" s="647"/>
      <c r="P20" s="647"/>
      <c r="Q20" s="647"/>
      <c r="R20" s="647"/>
      <c r="S20" s="647"/>
      <c r="T20" s="647"/>
      <c r="U20" s="647"/>
      <c r="V20" s="647"/>
      <c r="W20" s="647"/>
      <c r="X20" s="647"/>
      <c r="Y20" s="647"/>
      <c r="Z20" s="648"/>
      <c r="AH20" s="139"/>
    </row>
    <row r="21" spans="1:34" ht="21.75" customHeight="1">
      <c r="A21" s="154"/>
      <c r="B21" s="644" t="s">
        <v>208</v>
      </c>
      <c r="C21" s="645"/>
      <c r="D21" s="646" t="s">
        <v>218</v>
      </c>
      <c r="E21" s="647"/>
      <c r="F21" s="647"/>
      <c r="G21" s="647"/>
      <c r="H21" s="647"/>
      <c r="I21" s="647"/>
      <c r="J21" s="647"/>
      <c r="K21" s="647"/>
      <c r="L21" s="647"/>
      <c r="M21" s="647"/>
      <c r="N21" s="647"/>
      <c r="O21" s="647"/>
      <c r="P21" s="647"/>
      <c r="Q21" s="647"/>
      <c r="R21" s="647"/>
      <c r="S21" s="647"/>
      <c r="T21" s="647"/>
      <c r="U21" s="647"/>
      <c r="V21" s="647"/>
      <c r="W21" s="647"/>
      <c r="X21" s="647"/>
      <c r="Y21" s="647"/>
      <c r="Z21" s="648"/>
    </row>
    <row r="22" spans="1:34" ht="30" customHeight="1">
      <c r="A22" s="154"/>
      <c r="B22" s="644" t="s">
        <v>208</v>
      </c>
      <c r="C22" s="645"/>
      <c r="D22" s="646" t="s">
        <v>219</v>
      </c>
      <c r="E22" s="647"/>
      <c r="F22" s="647"/>
      <c r="G22" s="647"/>
      <c r="H22" s="647"/>
      <c r="I22" s="647"/>
      <c r="J22" s="647"/>
      <c r="K22" s="647"/>
      <c r="L22" s="647"/>
      <c r="M22" s="647"/>
      <c r="N22" s="647"/>
      <c r="O22" s="647"/>
      <c r="P22" s="647"/>
      <c r="Q22" s="647"/>
      <c r="R22" s="647"/>
      <c r="S22" s="647"/>
      <c r="T22" s="647"/>
      <c r="U22" s="647"/>
      <c r="V22" s="647"/>
      <c r="W22" s="647"/>
      <c r="X22" s="647"/>
      <c r="Y22" s="647"/>
      <c r="Z22" s="648"/>
    </row>
    <row r="23" spans="1:34" ht="30" customHeight="1">
      <c r="A23" s="154"/>
      <c r="B23" s="644" t="s">
        <v>208</v>
      </c>
      <c r="C23" s="645"/>
      <c r="D23" s="646" t="s">
        <v>220</v>
      </c>
      <c r="E23" s="647"/>
      <c r="F23" s="647"/>
      <c r="G23" s="647"/>
      <c r="H23" s="647"/>
      <c r="I23" s="647"/>
      <c r="J23" s="647"/>
      <c r="K23" s="647"/>
      <c r="L23" s="647"/>
      <c r="M23" s="647"/>
      <c r="N23" s="647"/>
      <c r="O23" s="647"/>
      <c r="P23" s="647"/>
      <c r="Q23" s="647"/>
      <c r="R23" s="647"/>
      <c r="S23" s="647"/>
      <c r="T23" s="647"/>
      <c r="U23" s="647"/>
      <c r="V23" s="647"/>
      <c r="W23" s="647"/>
      <c r="X23" s="647"/>
      <c r="Y23" s="647"/>
      <c r="Z23" s="648"/>
    </row>
    <row r="24" spans="1:34" ht="19.5" customHeight="1">
      <c r="A24" s="154"/>
      <c r="B24" s="649" t="s">
        <v>208</v>
      </c>
      <c r="C24" s="650"/>
      <c r="D24" s="653" t="s">
        <v>211</v>
      </c>
      <c r="E24" s="653"/>
      <c r="F24" s="653"/>
      <c r="G24" s="653"/>
      <c r="H24" s="653"/>
      <c r="I24" s="653"/>
      <c r="J24" s="653"/>
      <c r="K24" s="653"/>
      <c r="L24" s="653"/>
      <c r="M24" s="653"/>
      <c r="N24" s="653"/>
      <c r="O24" s="653"/>
      <c r="P24" s="653"/>
      <c r="Q24" s="653"/>
      <c r="R24" s="653"/>
      <c r="S24" s="653"/>
      <c r="T24" s="653"/>
      <c r="U24" s="653"/>
      <c r="V24" s="653"/>
      <c r="W24" s="653"/>
      <c r="X24" s="653"/>
      <c r="Y24" s="653"/>
      <c r="Z24" s="653"/>
    </row>
    <row r="25" spans="1:34" ht="19.5" customHeight="1">
      <c r="A25" s="154"/>
      <c r="B25" s="651"/>
      <c r="C25" s="652"/>
      <c r="D25" s="654"/>
      <c r="E25" s="654"/>
      <c r="F25" s="654"/>
      <c r="G25" s="654"/>
      <c r="H25" s="654"/>
      <c r="I25" s="654"/>
      <c r="J25" s="654"/>
      <c r="K25" s="654"/>
      <c r="L25" s="654"/>
      <c r="M25" s="654"/>
      <c r="N25" s="654"/>
      <c r="O25" s="654"/>
      <c r="P25" s="654"/>
      <c r="Q25" s="654"/>
      <c r="R25" s="654"/>
      <c r="S25" s="654"/>
      <c r="T25" s="654"/>
      <c r="U25" s="654"/>
      <c r="V25" s="654"/>
      <c r="W25" s="654"/>
      <c r="X25" s="654"/>
      <c r="Y25" s="654"/>
      <c r="Z25" s="654"/>
    </row>
    <row r="26" spans="1:34" ht="25.5" customHeight="1">
      <c r="A26" s="154"/>
      <c r="B26" s="658" t="s">
        <v>221</v>
      </c>
      <c r="C26" s="659"/>
      <c r="D26" s="659"/>
      <c r="E26" s="659"/>
      <c r="F26" s="659"/>
      <c r="G26" s="659"/>
      <c r="H26" s="660"/>
      <c r="I26" s="646" t="s">
        <v>222</v>
      </c>
      <c r="J26" s="647"/>
      <c r="K26" s="647"/>
      <c r="L26" s="647"/>
      <c r="M26" s="647"/>
      <c r="N26" s="647"/>
      <c r="O26" s="647"/>
      <c r="P26" s="647"/>
      <c r="Q26" s="647"/>
      <c r="R26" s="647"/>
      <c r="S26" s="647"/>
      <c r="T26" s="647"/>
      <c r="U26" s="647"/>
      <c r="V26" s="647"/>
      <c r="W26" s="647"/>
      <c r="X26" s="647"/>
      <c r="Y26" s="647"/>
      <c r="Z26" s="648"/>
    </row>
    <row r="27" spans="1:34" ht="19.5" customHeight="1">
      <c r="A27" s="154"/>
      <c r="B27" s="661" t="s">
        <v>207</v>
      </c>
      <c r="C27" s="662"/>
      <c r="D27" s="662"/>
      <c r="E27" s="662"/>
      <c r="F27" s="662"/>
      <c r="G27" s="662"/>
      <c r="H27" s="663"/>
      <c r="I27" s="647"/>
      <c r="J27" s="647"/>
      <c r="K27" s="647"/>
      <c r="L27" s="647"/>
      <c r="M27" s="647"/>
      <c r="N27" s="647"/>
      <c r="O27" s="647"/>
      <c r="P27" s="647"/>
      <c r="Q27" s="647"/>
      <c r="R27" s="647"/>
      <c r="S27" s="647"/>
      <c r="T27" s="647"/>
      <c r="U27" s="647"/>
      <c r="V27" s="647"/>
      <c r="W27" s="647"/>
      <c r="X27" s="647"/>
      <c r="Y27" s="647"/>
      <c r="Z27" s="648"/>
      <c r="AH27" s="139"/>
    </row>
    <row r="28" spans="1:34" ht="21.75" customHeight="1">
      <c r="A28" s="154"/>
      <c r="B28" s="644" t="s">
        <v>208</v>
      </c>
      <c r="C28" s="645"/>
      <c r="D28" s="646" t="s">
        <v>223</v>
      </c>
      <c r="E28" s="647"/>
      <c r="F28" s="647"/>
      <c r="G28" s="647"/>
      <c r="H28" s="647"/>
      <c r="I28" s="647"/>
      <c r="J28" s="647"/>
      <c r="K28" s="647"/>
      <c r="L28" s="647"/>
      <c r="M28" s="647"/>
      <c r="N28" s="647"/>
      <c r="O28" s="647"/>
      <c r="P28" s="647"/>
      <c r="Q28" s="647"/>
      <c r="R28" s="647"/>
      <c r="S28" s="647"/>
      <c r="T28" s="647"/>
      <c r="U28" s="647"/>
      <c r="V28" s="647"/>
      <c r="W28" s="647"/>
      <c r="X28" s="647"/>
      <c r="Y28" s="647"/>
      <c r="Z28" s="648"/>
    </row>
    <row r="29" spans="1:34" ht="21.75" customHeight="1">
      <c r="A29" s="154"/>
      <c r="B29" s="644" t="s">
        <v>208</v>
      </c>
      <c r="C29" s="645"/>
      <c r="D29" s="646" t="s">
        <v>224</v>
      </c>
      <c r="E29" s="647"/>
      <c r="F29" s="647"/>
      <c r="G29" s="647"/>
      <c r="H29" s="647"/>
      <c r="I29" s="647"/>
      <c r="J29" s="647"/>
      <c r="K29" s="647"/>
      <c r="L29" s="647"/>
      <c r="M29" s="647"/>
      <c r="N29" s="647"/>
      <c r="O29" s="647"/>
      <c r="P29" s="647"/>
      <c r="Q29" s="647"/>
      <c r="R29" s="647"/>
      <c r="S29" s="647"/>
      <c r="T29" s="647"/>
      <c r="U29" s="647"/>
      <c r="V29" s="647"/>
      <c r="W29" s="647"/>
      <c r="X29" s="647"/>
      <c r="Y29" s="647"/>
      <c r="Z29" s="648"/>
    </row>
    <row r="30" spans="1:34" ht="19.5" customHeight="1">
      <c r="A30" s="154"/>
      <c r="B30" s="649" t="s">
        <v>208</v>
      </c>
      <c r="C30" s="650"/>
      <c r="D30" s="653" t="s">
        <v>211</v>
      </c>
      <c r="E30" s="653"/>
      <c r="F30" s="653"/>
      <c r="G30" s="653"/>
      <c r="H30" s="653"/>
      <c r="I30" s="653"/>
      <c r="J30" s="653"/>
      <c r="K30" s="653"/>
      <c r="L30" s="653"/>
      <c r="M30" s="653"/>
      <c r="N30" s="653"/>
      <c r="O30" s="653"/>
      <c r="P30" s="653"/>
      <c r="Q30" s="653"/>
      <c r="R30" s="653"/>
      <c r="S30" s="653"/>
      <c r="T30" s="653"/>
      <c r="U30" s="653"/>
      <c r="V30" s="653"/>
      <c r="W30" s="653"/>
      <c r="X30" s="653"/>
      <c r="Y30" s="653"/>
      <c r="Z30" s="653"/>
    </row>
    <row r="31" spans="1:34" ht="19.5" customHeight="1">
      <c r="A31" s="154"/>
      <c r="B31" s="651"/>
      <c r="C31" s="652"/>
      <c r="D31" s="654"/>
      <c r="E31" s="654"/>
      <c r="F31" s="654"/>
      <c r="G31" s="654"/>
      <c r="H31" s="654"/>
      <c r="I31" s="654"/>
      <c r="J31" s="654"/>
      <c r="K31" s="654"/>
      <c r="L31" s="654"/>
      <c r="M31" s="654"/>
      <c r="N31" s="654"/>
      <c r="O31" s="654"/>
      <c r="P31" s="654"/>
      <c r="Q31" s="654"/>
      <c r="R31" s="654"/>
      <c r="S31" s="654"/>
      <c r="T31" s="654"/>
      <c r="U31" s="654"/>
      <c r="V31" s="654"/>
      <c r="W31" s="654"/>
      <c r="X31" s="654"/>
      <c r="Y31" s="654"/>
      <c r="Z31" s="654"/>
    </row>
    <row r="32" spans="1:34" ht="25.5" customHeight="1">
      <c r="A32" s="154"/>
      <c r="B32" s="658" t="s">
        <v>225</v>
      </c>
      <c r="C32" s="659"/>
      <c r="D32" s="659"/>
      <c r="E32" s="659"/>
      <c r="F32" s="659"/>
      <c r="G32" s="659"/>
      <c r="H32" s="660"/>
      <c r="I32" s="646" t="s">
        <v>226</v>
      </c>
      <c r="J32" s="647"/>
      <c r="K32" s="647"/>
      <c r="L32" s="647"/>
      <c r="M32" s="647"/>
      <c r="N32" s="647"/>
      <c r="O32" s="647"/>
      <c r="P32" s="647"/>
      <c r="Q32" s="647"/>
      <c r="R32" s="647"/>
      <c r="S32" s="647"/>
      <c r="T32" s="647"/>
      <c r="U32" s="647"/>
      <c r="V32" s="647"/>
      <c r="W32" s="647"/>
      <c r="X32" s="647"/>
      <c r="Y32" s="647"/>
      <c r="Z32" s="648"/>
    </row>
    <row r="33" spans="1:34" ht="19.5" customHeight="1">
      <c r="A33" s="154"/>
      <c r="B33" s="661" t="s">
        <v>207</v>
      </c>
      <c r="C33" s="662"/>
      <c r="D33" s="662"/>
      <c r="E33" s="662"/>
      <c r="F33" s="662"/>
      <c r="G33" s="662"/>
      <c r="H33" s="663"/>
      <c r="I33" s="647"/>
      <c r="J33" s="647"/>
      <c r="K33" s="647"/>
      <c r="L33" s="647"/>
      <c r="M33" s="647"/>
      <c r="N33" s="647"/>
      <c r="O33" s="647"/>
      <c r="P33" s="647"/>
      <c r="Q33" s="647"/>
      <c r="R33" s="647"/>
      <c r="S33" s="647"/>
      <c r="T33" s="647"/>
      <c r="U33" s="647"/>
      <c r="V33" s="647"/>
      <c r="W33" s="647"/>
      <c r="X33" s="647"/>
      <c r="Y33" s="647"/>
      <c r="Z33" s="648"/>
      <c r="AH33" s="139"/>
    </row>
    <row r="34" spans="1:34" ht="21.75" customHeight="1">
      <c r="A34" s="154"/>
      <c r="B34" s="644" t="s">
        <v>208</v>
      </c>
      <c r="C34" s="645"/>
      <c r="D34" s="646" t="s">
        <v>227</v>
      </c>
      <c r="E34" s="647"/>
      <c r="F34" s="647"/>
      <c r="G34" s="647"/>
      <c r="H34" s="647"/>
      <c r="I34" s="647"/>
      <c r="J34" s="647"/>
      <c r="K34" s="647"/>
      <c r="L34" s="647"/>
      <c r="M34" s="647"/>
      <c r="N34" s="647"/>
      <c r="O34" s="647"/>
      <c r="P34" s="647"/>
      <c r="Q34" s="647"/>
      <c r="R34" s="647"/>
      <c r="S34" s="647"/>
      <c r="T34" s="647"/>
      <c r="U34" s="647"/>
      <c r="V34" s="647"/>
      <c r="W34" s="647"/>
      <c r="X34" s="647"/>
      <c r="Y34" s="647"/>
      <c r="Z34" s="648"/>
    </row>
    <row r="35" spans="1:34" ht="21.75" customHeight="1">
      <c r="A35" s="154"/>
      <c r="B35" s="644" t="s">
        <v>208</v>
      </c>
      <c r="C35" s="645"/>
      <c r="D35" s="646" t="s">
        <v>228</v>
      </c>
      <c r="E35" s="647"/>
      <c r="F35" s="647"/>
      <c r="G35" s="647"/>
      <c r="H35" s="647"/>
      <c r="I35" s="647"/>
      <c r="J35" s="647"/>
      <c r="K35" s="647"/>
      <c r="L35" s="647"/>
      <c r="M35" s="647"/>
      <c r="N35" s="647"/>
      <c r="O35" s="647"/>
      <c r="P35" s="647"/>
      <c r="Q35" s="647"/>
      <c r="R35" s="647"/>
      <c r="S35" s="647"/>
      <c r="T35" s="647"/>
      <c r="U35" s="647"/>
      <c r="V35" s="647"/>
      <c r="W35" s="647"/>
      <c r="X35" s="647"/>
      <c r="Y35" s="647"/>
      <c r="Z35" s="648"/>
    </row>
    <row r="36" spans="1:34" ht="19.5" customHeight="1">
      <c r="A36" s="154"/>
      <c r="B36" s="649" t="s">
        <v>208</v>
      </c>
      <c r="C36" s="650"/>
      <c r="D36" s="653" t="s">
        <v>211</v>
      </c>
      <c r="E36" s="653"/>
      <c r="F36" s="653"/>
      <c r="G36" s="653"/>
      <c r="H36" s="653"/>
      <c r="I36" s="653"/>
      <c r="J36" s="653"/>
      <c r="K36" s="653"/>
      <c r="L36" s="653"/>
      <c r="M36" s="653"/>
      <c r="N36" s="653"/>
      <c r="O36" s="653"/>
      <c r="P36" s="653"/>
      <c r="Q36" s="653"/>
      <c r="R36" s="653"/>
      <c r="S36" s="653"/>
      <c r="T36" s="653"/>
      <c r="U36" s="653"/>
      <c r="V36" s="653"/>
      <c r="W36" s="653"/>
      <c r="X36" s="653"/>
      <c r="Y36" s="653"/>
      <c r="Z36" s="653"/>
    </row>
    <row r="37" spans="1:34" ht="19.5" customHeight="1">
      <c r="A37" s="154"/>
      <c r="B37" s="651"/>
      <c r="C37" s="652"/>
      <c r="D37" s="654"/>
      <c r="E37" s="654"/>
      <c r="F37" s="654"/>
      <c r="G37" s="654"/>
      <c r="H37" s="654"/>
      <c r="I37" s="654"/>
      <c r="J37" s="654"/>
      <c r="K37" s="654"/>
      <c r="L37" s="654"/>
      <c r="M37" s="654"/>
      <c r="N37" s="654"/>
      <c r="O37" s="654"/>
      <c r="P37" s="654"/>
      <c r="Q37" s="654"/>
      <c r="R37" s="654"/>
      <c r="S37" s="654"/>
      <c r="T37" s="654"/>
      <c r="U37" s="654"/>
      <c r="V37" s="654"/>
      <c r="W37" s="654"/>
      <c r="X37" s="654"/>
      <c r="Y37" s="654"/>
      <c r="Z37" s="654"/>
    </row>
    <row r="38" spans="1:34" ht="25.5" customHeight="1">
      <c r="A38" s="154"/>
      <c r="B38" s="658" t="s">
        <v>229</v>
      </c>
      <c r="C38" s="659"/>
      <c r="D38" s="659"/>
      <c r="E38" s="659"/>
      <c r="F38" s="659"/>
      <c r="G38" s="659"/>
      <c r="H38" s="660"/>
      <c r="I38" s="646" t="s">
        <v>264</v>
      </c>
      <c r="J38" s="647"/>
      <c r="K38" s="647"/>
      <c r="L38" s="647"/>
      <c r="M38" s="647"/>
      <c r="N38" s="647"/>
      <c r="O38" s="647"/>
      <c r="P38" s="647"/>
      <c r="Q38" s="647"/>
      <c r="R38" s="647"/>
      <c r="S38" s="647"/>
      <c r="T38" s="647"/>
      <c r="U38" s="647"/>
      <c r="V38" s="647"/>
      <c r="W38" s="647"/>
      <c r="X38" s="647"/>
      <c r="Y38" s="647"/>
      <c r="Z38" s="648"/>
    </row>
    <row r="39" spans="1:34" ht="19.5" customHeight="1">
      <c r="A39" s="154"/>
      <c r="B39" s="661" t="s">
        <v>207</v>
      </c>
      <c r="C39" s="662"/>
      <c r="D39" s="662"/>
      <c r="E39" s="662"/>
      <c r="F39" s="662"/>
      <c r="G39" s="662"/>
      <c r="H39" s="663"/>
      <c r="I39" s="647"/>
      <c r="J39" s="647"/>
      <c r="K39" s="647"/>
      <c r="L39" s="647"/>
      <c r="M39" s="647"/>
      <c r="N39" s="647"/>
      <c r="O39" s="647"/>
      <c r="P39" s="647"/>
      <c r="Q39" s="647"/>
      <c r="R39" s="647"/>
      <c r="S39" s="647"/>
      <c r="T39" s="647"/>
      <c r="U39" s="647"/>
      <c r="V39" s="647"/>
      <c r="W39" s="647"/>
      <c r="X39" s="647"/>
      <c r="Y39" s="647"/>
      <c r="Z39" s="648"/>
      <c r="AH39" s="139"/>
    </row>
    <row r="40" spans="1:34" ht="21.75" customHeight="1">
      <c r="A40" s="154"/>
      <c r="B40" s="644" t="s">
        <v>208</v>
      </c>
      <c r="C40" s="645"/>
      <c r="D40" s="646" t="s">
        <v>230</v>
      </c>
      <c r="E40" s="647"/>
      <c r="F40" s="647"/>
      <c r="G40" s="647"/>
      <c r="H40" s="647"/>
      <c r="I40" s="647"/>
      <c r="J40" s="647"/>
      <c r="K40" s="647"/>
      <c r="L40" s="647"/>
      <c r="M40" s="647"/>
      <c r="N40" s="647"/>
      <c r="O40" s="647"/>
      <c r="P40" s="647"/>
      <c r="Q40" s="647"/>
      <c r="R40" s="647"/>
      <c r="S40" s="647"/>
      <c r="T40" s="647"/>
      <c r="U40" s="647"/>
      <c r="V40" s="647"/>
      <c r="W40" s="647"/>
      <c r="X40" s="647"/>
      <c r="Y40" s="647"/>
      <c r="Z40" s="648"/>
    </row>
    <row r="41" spans="1:34" ht="21.75" customHeight="1">
      <c r="A41" s="154"/>
      <c r="B41" s="644" t="s">
        <v>208</v>
      </c>
      <c r="C41" s="645"/>
      <c r="D41" s="646" t="s">
        <v>231</v>
      </c>
      <c r="E41" s="647"/>
      <c r="F41" s="647"/>
      <c r="G41" s="647"/>
      <c r="H41" s="647"/>
      <c r="I41" s="647"/>
      <c r="J41" s="647"/>
      <c r="K41" s="647"/>
      <c r="L41" s="647"/>
      <c r="M41" s="647"/>
      <c r="N41" s="647"/>
      <c r="O41" s="647"/>
      <c r="P41" s="647"/>
      <c r="Q41" s="647"/>
      <c r="R41" s="647"/>
      <c r="S41" s="647"/>
      <c r="T41" s="647"/>
      <c r="U41" s="647"/>
      <c r="V41" s="647"/>
      <c r="W41" s="647"/>
      <c r="X41" s="647"/>
      <c r="Y41" s="647"/>
      <c r="Z41" s="648"/>
    </row>
    <row r="42" spans="1:34" ht="30.75" customHeight="1">
      <c r="A42" s="154"/>
      <c r="B42" s="644" t="s">
        <v>208</v>
      </c>
      <c r="C42" s="645"/>
      <c r="D42" s="646" t="s">
        <v>232</v>
      </c>
      <c r="E42" s="647"/>
      <c r="F42" s="647"/>
      <c r="G42" s="647"/>
      <c r="H42" s="647"/>
      <c r="I42" s="647"/>
      <c r="J42" s="647"/>
      <c r="K42" s="647"/>
      <c r="L42" s="647"/>
      <c r="M42" s="647"/>
      <c r="N42" s="647"/>
      <c r="O42" s="647"/>
      <c r="P42" s="647"/>
      <c r="Q42" s="647"/>
      <c r="R42" s="647"/>
      <c r="S42" s="647"/>
      <c r="T42" s="647"/>
      <c r="U42" s="647"/>
      <c r="V42" s="647"/>
      <c r="W42" s="647"/>
      <c r="X42" s="647"/>
      <c r="Y42" s="647"/>
      <c r="Z42" s="648"/>
    </row>
    <row r="43" spans="1:34" ht="19.5" customHeight="1">
      <c r="A43" s="154"/>
      <c r="B43" s="649" t="s">
        <v>208</v>
      </c>
      <c r="C43" s="650"/>
      <c r="D43" s="653" t="s">
        <v>233</v>
      </c>
      <c r="E43" s="653"/>
      <c r="F43" s="653"/>
      <c r="G43" s="653"/>
      <c r="H43" s="653"/>
      <c r="I43" s="653"/>
      <c r="J43" s="653"/>
      <c r="K43" s="653"/>
      <c r="L43" s="653"/>
      <c r="M43" s="653"/>
      <c r="N43" s="653"/>
      <c r="O43" s="653"/>
      <c r="P43" s="653"/>
      <c r="Q43" s="653"/>
      <c r="R43" s="653"/>
      <c r="S43" s="653"/>
      <c r="T43" s="653"/>
      <c r="U43" s="653"/>
      <c r="V43" s="653"/>
      <c r="W43" s="653"/>
      <c r="X43" s="653"/>
      <c r="Y43" s="653"/>
      <c r="Z43" s="653"/>
    </row>
    <row r="44" spans="1:34" ht="19.5" customHeight="1">
      <c r="A44" s="154"/>
      <c r="B44" s="651"/>
      <c r="C44" s="652"/>
      <c r="D44" s="654"/>
      <c r="E44" s="654"/>
      <c r="F44" s="654"/>
      <c r="G44" s="654"/>
      <c r="H44" s="654"/>
      <c r="I44" s="654"/>
      <c r="J44" s="654"/>
      <c r="K44" s="654"/>
      <c r="L44" s="654"/>
      <c r="M44" s="654"/>
      <c r="N44" s="654"/>
      <c r="O44" s="654"/>
      <c r="P44" s="654"/>
      <c r="Q44" s="654"/>
      <c r="R44" s="654"/>
      <c r="S44" s="654"/>
      <c r="T44" s="654"/>
      <c r="U44" s="654"/>
      <c r="V44" s="654"/>
      <c r="W44" s="654"/>
      <c r="X44" s="654"/>
      <c r="Y44" s="654"/>
      <c r="Z44" s="654"/>
    </row>
    <row r="45" spans="1:34" ht="25.5" customHeight="1">
      <c r="A45" s="154"/>
      <c r="B45" s="658" t="s">
        <v>234</v>
      </c>
      <c r="C45" s="659"/>
      <c r="D45" s="659"/>
      <c r="E45" s="659"/>
      <c r="F45" s="659"/>
      <c r="G45" s="659"/>
      <c r="H45" s="660"/>
      <c r="I45" s="646" t="s">
        <v>235</v>
      </c>
      <c r="J45" s="647"/>
      <c r="K45" s="647"/>
      <c r="L45" s="647"/>
      <c r="M45" s="647"/>
      <c r="N45" s="647"/>
      <c r="O45" s="647"/>
      <c r="P45" s="647"/>
      <c r="Q45" s="647"/>
      <c r="R45" s="647"/>
      <c r="S45" s="647"/>
      <c r="T45" s="647"/>
      <c r="U45" s="647"/>
      <c r="V45" s="647"/>
      <c r="W45" s="647"/>
      <c r="X45" s="647"/>
      <c r="Y45" s="647"/>
      <c r="Z45" s="648"/>
    </row>
    <row r="46" spans="1:34" ht="19.5" customHeight="1">
      <c r="A46" s="154"/>
      <c r="B46" s="661" t="s">
        <v>207</v>
      </c>
      <c r="C46" s="662"/>
      <c r="D46" s="662"/>
      <c r="E46" s="662"/>
      <c r="F46" s="662"/>
      <c r="G46" s="662"/>
      <c r="H46" s="663"/>
      <c r="I46" s="647"/>
      <c r="J46" s="647"/>
      <c r="K46" s="647"/>
      <c r="L46" s="647"/>
      <c r="M46" s="647"/>
      <c r="N46" s="647"/>
      <c r="O46" s="647"/>
      <c r="P46" s="647"/>
      <c r="Q46" s="647"/>
      <c r="R46" s="647"/>
      <c r="S46" s="647"/>
      <c r="T46" s="647"/>
      <c r="U46" s="647"/>
      <c r="V46" s="647"/>
      <c r="W46" s="647"/>
      <c r="X46" s="647"/>
      <c r="Y46" s="647"/>
      <c r="Z46" s="648"/>
      <c r="AH46" s="139"/>
    </row>
    <row r="47" spans="1:34" ht="41.25" customHeight="1">
      <c r="A47" s="154"/>
      <c r="B47" s="644" t="s">
        <v>208</v>
      </c>
      <c r="C47" s="645"/>
      <c r="D47" s="646" t="s">
        <v>236</v>
      </c>
      <c r="E47" s="647"/>
      <c r="F47" s="647"/>
      <c r="G47" s="647"/>
      <c r="H47" s="647"/>
      <c r="I47" s="647"/>
      <c r="J47" s="647"/>
      <c r="K47" s="647"/>
      <c r="L47" s="647"/>
      <c r="M47" s="647"/>
      <c r="N47" s="647"/>
      <c r="O47" s="647"/>
      <c r="P47" s="647"/>
      <c r="Q47" s="647"/>
      <c r="R47" s="647"/>
      <c r="S47" s="647"/>
      <c r="T47" s="647"/>
      <c r="U47" s="647"/>
      <c r="V47" s="647"/>
      <c r="W47" s="647"/>
      <c r="X47" s="647"/>
      <c r="Y47" s="647"/>
      <c r="Z47" s="648"/>
    </row>
    <row r="48" spans="1:34" ht="19.5" customHeight="1">
      <c r="A48" s="154"/>
      <c r="B48" s="649" t="s">
        <v>208</v>
      </c>
      <c r="C48" s="650"/>
      <c r="D48" s="653" t="s">
        <v>211</v>
      </c>
      <c r="E48" s="653"/>
      <c r="F48" s="653"/>
      <c r="G48" s="653"/>
      <c r="H48" s="653"/>
      <c r="I48" s="653"/>
      <c r="J48" s="653"/>
      <c r="K48" s="653"/>
      <c r="L48" s="653"/>
      <c r="M48" s="653"/>
      <c r="N48" s="653"/>
      <c r="O48" s="653"/>
      <c r="P48" s="653"/>
      <c r="Q48" s="653"/>
      <c r="R48" s="653"/>
      <c r="S48" s="653"/>
      <c r="T48" s="653"/>
      <c r="U48" s="653"/>
      <c r="V48" s="653"/>
      <c r="W48" s="653"/>
      <c r="X48" s="653"/>
      <c r="Y48" s="653"/>
      <c r="Z48" s="653"/>
    </row>
    <row r="49" spans="1:34" ht="19.5" customHeight="1">
      <c r="A49" s="154"/>
      <c r="B49" s="651"/>
      <c r="C49" s="652"/>
      <c r="D49" s="654"/>
      <c r="E49" s="654"/>
      <c r="F49" s="654"/>
      <c r="G49" s="654"/>
      <c r="H49" s="654"/>
      <c r="I49" s="654"/>
      <c r="J49" s="654"/>
      <c r="K49" s="654"/>
      <c r="L49" s="654"/>
      <c r="M49" s="654"/>
      <c r="N49" s="654"/>
      <c r="O49" s="654"/>
      <c r="P49" s="654"/>
      <c r="Q49" s="654"/>
      <c r="R49" s="654"/>
      <c r="S49" s="654"/>
      <c r="T49" s="654"/>
      <c r="U49" s="654"/>
      <c r="V49" s="654"/>
      <c r="W49" s="654"/>
      <c r="X49" s="654"/>
      <c r="Y49" s="654"/>
      <c r="Z49" s="654"/>
    </row>
    <row r="50" spans="1:34" ht="25.5" customHeight="1">
      <c r="A50" s="154"/>
      <c r="B50" s="658" t="s">
        <v>237</v>
      </c>
      <c r="C50" s="659"/>
      <c r="D50" s="659"/>
      <c r="E50" s="659"/>
      <c r="F50" s="659"/>
      <c r="G50" s="659"/>
      <c r="H50" s="660"/>
      <c r="I50" s="646" t="s">
        <v>238</v>
      </c>
      <c r="J50" s="647"/>
      <c r="K50" s="647"/>
      <c r="L50" s="647"/>
      <c r="M50" s="647"/>
      <c r="N50" s="647"/>
      <c r="O50" s="647"/>
      <c r="P50" s="647"/>
      <c r="Q50" s="647"/>
      <c r="R50" s="647"/>
      <c r="S50" s="647"/>
      <c r="T50" s="647"/>
      <c r="U50" s="647"/>
      <c r="V50" s="647"/>
      <c r="W50" s="647"/>
      <c r="X50" s="647"/>
      <c r="Y50" s="647"/>
      <c r="Z50" s="648"/>
    </row>
    <row r="51" spans="1:34" ht="19.5" customHeight="1">
      <c r="A51" s="154"/>
      <c r="B51" s="661" t="s">
        <v>207</v>
      </c>
      <c r="C51" s="662"/>
      <c r="D51" s="662"/>
      <c r="E51" s="662"/>
      <c r="F51" s="662"/>
      <c r="G51" s="662"/>
      <c r="H51" s="663"/>
      <c r="I51" s="647"/>
      <c r="J51" s="647"/>
      <c r="K51" s="647"/>
      <c r="L51" s="647"/>
      <c r="M51" s="647"/>
      <c r="N51" s="647"/>
      <c r="O51" s="647"/>
      <c r="P51" s="647"/>
      <c r="Q51" s="647"/>
      <c r="R51" s="647"/>
      <c r="S51" s="647"/>
      <c r="T51" s="647"/>
      <c r="U51" s="647"/>
      <c r="V51" s="647"/>
      <c r="W51" s="647"/>
      <c r="X51" s="647"/>
      <c r="Y51" s="647"/>
      <c r="Z51" s="648"/>
      <c r="AH51" s="139"/>
    </row>
    <row r="52" spans="1:34" ht="29.25" customHeight="1">
      <c r="A52" s="154"/>
      <c r="B52" s="644" t="s">
        <v>208</v>
      </c>
      <c r="C52" s="645"/>
      <c r="D52" s="646" t="s">
        <v>239</v>
      </c>
      <c r="E52" s="647"/>
      <c r="F52" s="647"/>
      <c r="G52" s="647"/>
      <c r="H52" s="647"/>
      <c r="I52" s="647"/>
      <c r="J52" s="647"/>
      <c r="K52" s="647"/>
      <c r="L52" s="647"/>
      <c r="M52" s="647"/>
      <c r="N52" s="647"/>
      <c r="O52" s="647"/>
      <c r="P52" s="647"/>
      <c r="Q52" s="647"/>
      <c r="R52" s="647"/>
      <c r="S52" s="647"/>
      <c r="T52" s="647"/>
      <c r="U52" s="647"/>
      <c r="V52" s="647"/>
      <c r="W52" s="647"/>
      <c r="X52" s="647"/>
      <c r="Y52" s="647"/>
      <c r="Z52" s="648"/>
    </row>
    <row r="53" spans="1:34" ht="28.5" customHeight="1">
      <c r="A53" s="154"/>
      <c r="B53" s="644" t="s">
        <v>208</v>
      </c>
      <c r="C53" s="645"/>
      <c r="D53" s="646" t="s">
        <v>240</v>
      </c>
      <c r="E53" s="647"/>
      <c r="F53" s="647"/>
      <c r="G53" s="647"/>
      <c r="H53" s="647"/>
      <c r="I53" s="647"/>
      <c r="J53" s="647"/>
      <c r="K53" s="647"/>
      <c r="L53" s="647"/>
      <c r="M53" s="647"/>
      <c r="N53" s="647"/>
      <c r="O53" s="647"/>
      <c r="P53" s="647"/>
      <c r="Q53" s="647"/>
      <c r="R53" s="647"/>
      <c r="S53" s="647"/>
      <c r="T53" s="647"/>
      <c r="U53" s="647"/>
      <c r="V53" s="647"/>
      <c r="W53" s="647"/>
      <c r="X53" s="647"/>
      <c r="Y53" s="647"/>
      <c r="Z53" s="648"/>
    </row>
    <row r="54" spans="1:34" ht="19.5" customHeight="1">
      <c r="A54" s="154"/>
      <c r="B54" s="649" t="s">
        <v>208</v>
      </c>
      <c r="C54" s="650"/>
      <c r="D54" s="653" t="s">
        <v>211</v>
      </c>
      <c r="E54" s="653"/>
      <c r="F54" s="653"/>
      <c r="G54" s="653"/>
      <c r="H54" s="653"/>
      <c r="I54" s="653"/>
      <c r="J54" s="653"/>
      <c r="K54" s="653"/>
      <c r="L54" s="653"/>
      <c r="M54" s="653"/>
      <c r="N54" s="653"/>
      <c r="O54" s="653"/>
      <c r="P54" s="653"/>
      <c r="Q54" s="653"/>
      <c r="R54" s="653"/>
      <c r="S54" s="653"/>
      <c r="T54" s="653"/>
      <c r="U54" s="653"/>
      <c r="V54" s="653"/>
      <c r="W54" s="653"/>
      <c r="X54" s="653"/>
      <c r="Y54" s="653"/>
      <c r="Z54" s="653"/>
    </row>
    <row r="55" spans="1:34" ht="19.5" customHeight="1">
      <c r="A55" s="154"/>
      <c r="B55" s="651"/>
      <c r="C55" s="652"/>
      <c r="D55" s="654"/>
      <c r="E55" s="654"/>
      <c r="F55" s="654"/>
      <c r="G55" s="654"/>
      <c r="H55" s="654"/>
      <c r="I55" s="654"/>
      <c r="J55" s="654"/>
      <c r="K55" s="654"/>
      <c r="L55" s="654"/>
      <c r="M55" s="654"/>
      <c r="N55" s="654"/>
      <c r="O55" s="654"/>
      <c r="P55" s="654"/>
      <c r="Q55" s="654"/>
      <c r="R55" s="654"/>
      <c r="S55" s="654"/>
      <c r="T55" s="654"/>
      <c r="U55" s="654"/>
      <c r="V55" s="654"/>
      <c r="W55" s="654"/>
      <c r="X55" s="654"/>
      <c r="Y55" s="654"/>
      <c r="Z55" s="654"/>
    </row>
    <row r="56" spans="1:34" ht="25.5" customHeight="1">
      <c r="A56" s="154"/>
      <c r="B56" s="658" t="s">
        <v>241</v>
      </c>
      <c r="C56" s="659"/>
      <c r="D56" s="659"/>
      <c r="E56" s="659"/>
      <c r="F56" s="659"/>
      <c r="G56" s="659"/>
      <c r="H56" s="660"/>
      <c r="I56" s="646" t="s">
        <v>242</v>
      </c>
      <c r="J56" s="647"/>
      <c r="K56" s="647"/>
      <c r="L56" s="647"/>
      <c r="M56" s="647"/>
      <c r="N56" s="647"/>
      <c r="O56" s="647"/>
      <c r="P56" s="647"/>
      <c r="Q56" s="647"/>
      <c r="R56" s="647"/>
      <c r="S56" s="647"/>
      <c r="T56" s="647"/>
      <c r="U56" s="647"/>
      <c r="V56" s="647"/>
      <c r="W56" s="647"/>
      <c r="X56" s="647"/>
      <c r="Y56" s="647"/>
      <c r="Z56" s="648"/>
    </row>
    <row r="57" spans="1:34" ht="19.5" customHeight="1">
      <c r="A57" s="154"/>
      <c r="B57" s="661" t="s">
        <v>207</v>
      </c>
      <c r="C57" s="662"/>
      <c r="D57" s="662"/>
      <c r="E57" s="662"/>
      <c r="F57" s="662"/>
      <c r="G57" s="662"/>
      <c r="H57" s="663"/>
      <c r="I57" s="647"/>
      <c r="J57" s="647"/>
      <c r="K57" s="647"/>
      <c r="L57" s="647"/>
      <c r="M57" s="647"/>
      <c r="N57" s="647"/>
      <c r="O57" s="647"/>
      <c r="P57" s="647"/>
      <c r="Q57" s="647"/>
      <c r="R57" s="647"/>
      <c r="S57" s="647"/>
      <c r="T57" s="647"/>
      <c r="U57" s="647"/>
      <c r="V57" s="647"/>
      <c r="W57" s="647"/>
      <c r="X57" s="647"/>
      <c r="Y57" s="647"/>
      <c r="Z57" s="648"/>
      <c r="AH57" s="139"/>
    </row>
    <row r="58" spans="1:34" ht="21.75" customHeight="1">
      <c r="A58" s="154"/>
      <c r="B58" s="644" t="s">
        <v>208</v>
      </c>
      <c r="C58" s="645"/>
      <c r="D58" s="646" t="s">
        <v>243</v>
      </c>
      <c r="E58" s="647"/>
      <c r="F58" s="647"/>
      <c r="G58" s="647"/>
      <c r="H58" s="647"/>
      <c r="I58" s="647"/>
      <c r="J58" s="647"/>
      <c r="K58" s="647"/>
      <c r="L58" s="647"/>
      <c r="M58" s="647"/>
      <c r="N58" s="647"/>
      <c r="O58" s="647"/>
      <c r="P58" s="647"/>
      <c r="Q58" s="647"/>
      <c r="R58" s="647"/>
      <c r="S58" s="647"/>
      <c r="T58" s="647"/>
      <c r="U58" s="647"/>
      <c r="V58" s="647"/>
      <c r="W58" s="647"/>
      <c r="X58" s="647"/>
      <c r="Y58" s="647"/>
      <c r="Z58" s="648"/>
    </row>
    <row r="59" spans="1:34" ht="42.75" customHeight="1">
      <c r="A59" s="154"/>
      <c r="B59" s="644" t="s">
        <v>208</v>
      </c>
      <c r="C59" s="645"/>
      <c r="D59" s="646" t="s">
        <v>244</v>
      </c>
      <c r="E59" s="647"/>
      <c r="F59" s="647"/>
      <c r="G59" s="647"/>
      <c r="H59" s="647"/>
      <c r="I59" s="647"/>
      <c r="J59" s="647"/>
      <c r="K59" s="647"/>
      <c r="L59" s="647"/>
      <c r="M59" s="647"/>
      <c r="N59" s="647"/>
      <c r="O59" s="647"/>
      <c r="P59" s="647"/>
      <c r="Q59" s="647"/>
      <c r="R59" s="647"/>
      <c r="S59" s="647"/>
      <c r="T59" s="647"/>
      <c r="U59" s="647"/>
      <c r="V59" s="647"/>
      <c r="W59" s="647"/>
      <c r="X59" s="647"/>
      <c r="Y59" s="647"/>
      <c r="Z59" s="648"/>
    </row>
    <row r="60" spans="1:34" ht="19.5" customHeight="1">
      <c r="A60" s="154"/>
      <c r="B60" s="649" t="s">
        <v>208</v>
      </c>
      <c r="C60" s="650"/>
      <c r="D60" s="653" t="s">
        <v>211</v>
      </c>
      <c r="E60" s="653"/>
      <c r="F60" s="653"/>
      <c r="G60" s="653"/>
      <c r="H60" s="653"/>
      <c r="I60" s="653"/>
      <c r="J60" s="653"/>
      <c r="K60" s="653"/>
      <c r="L60" s="653"/>
      <c r="M60" s="653"/>
      <c r="N60" s="653"/>
      <c r="O60" s="653"/>
      <c r="P60" s="653"/>
      <c r="Q60" s="653"/>
      <c r="R60" s="653"/>
      <c r="S60" s="653"/>
      <c r="T60" s="653"/>
      <c r="U60" s="653"/>
      <c r="V60" s="653"/>
      <c r="W60" s="653"/>
      <c r="X60" s="653"/>
      <c r="Y60" s="653"/>
      <c r="Z60" s="653"/>
    </row>
    <row r="61" spans="1:34" ht="19.5" customHeight="1">
      <c r="A61" s="154"/>
      <c r="B61" s="651"/>
      <c r="C61" s="652"/>
      <c r="D61" s="654"/>
      <c r="E61" s="654"/>
      <c r="F61" s="654"/>
      <c r="G61" s="654"/>
      <c r="H61" s="654"/>
      <c r="I61" s="654"/>
      <c r="J61" s="654"/>
      <c r="K61" s="654"/>
      <c r="L61" s="654"/>
      <c r="M61" s="654"/>
      <c r="N61" s="654"/>
      <c r="O61" s="654"/>
      <c r="P61" s="654"/>
      <c r="Q61" s="654"/>
      <c r="R61" s="654"/>
      <c r="S61" s="654"/>
      <c r="T61" s="654"/>
      <c r="U61" s="654"/>
      <c r="V61" s="654"/>
      <c r="W61" s="654"/>
      <c r="X61" s="654"/>
      <c r="Y61" s="654"/>
      <c r="Z61" s="654"/>
    </row>
    <row r="62" spans="1:34" ht="25.5" customHeight="1">
      <c r="A62" s="154"/>
      <c r="B62" s="658" t="s">
        <v>245</v>
      </c>
      <c r="C62" s="659"/>
      <c r="D62" s="659"/>
      <c r="E62" s="659"/>
      <c r="F62" s="659"/>
      <c r="G62" s="659"/>
      <c r="H62" s="660"/>
      <c r="I62" s="646" t="s">
        <v>246</v>
      </c>
      <c r="J62" s="647"/>
      <c r="K62" s="647"/>
      <c r="L62" s="647"/>
      <c r="M62" s="647"/>
      <c r="N62" s="647"/>
      <c r="O62" s="647"/>
      <c r="P62" s="647"/>
      <c r="Q62" s="647"/>
      <c r="R62" s="647"/>
      <c r="S62" s="647"/>
      <c r="T62" s="647"/>
      <c r="U62" s="647"/>
      <c r="V62" s="647"/>
      <c r="W62" s="647"/>
      <c r="X62" s="647"/>
      <c r="Y62" s="647"/>
      <c r="Z62" s="648"/>
    </row>
    <row r="63" spans="1:34" ht="19.5" customHeight="1">
      <c r="A63" s="154"/>
      <c r="B63" s="661" t="s">
        <v>207</v>
      </c>
      <c r="C63" s="662"/>
      <c r="D63" s="662"/>
      <c r="E63" s="662"/>
      <c r="F63" s="662"/>
      <c r="G63" s="662"/>
      <c r="H63" s="663"/>
      <c r="I63" s="647"/>
      <c r="J63" s="647"/>
      <c r="K63" s="647"/>
      <c r="L63" s="647"/>
      <c r="M63" s="647"/>
      <c r="N63" s="647"/>
      <c r="O63" s="647"/>
      <c r="P63" s="647"/>
      <c r="Q63" s="647"/>
      <c r="R63" s="647"/>
      <c r="S63" s="647"/>
      <c r="T63" s="647"/>
      <c r="U63" s="647"/>
      <c r="V63" s="647"/>
      <c r="W63" s="647"/>
      <c r="X63" s="647"/>
      <c r="Y63" s="647"/>
      <c r="Z63" s="648"/>
      <c r="AH63" s="139"/>
    </row>
    <row r="64" spans="1:34" ht="24.75" customHeight="1">
      <c r="A64" s="154"/>
      <c r="B64" s="644" t="s">
        <v>208</v>
      </c>
      <c r="C64" s="645"/>
      <c r="D64" s="646" t="s">
        <v>247</v>
      </c>
      <c r="E64" s="647"/>
      <c r="F64" s="647"/>
      <c r="G64" s="647"/>
      <c r="H64" s="647"/>
      <c r="I64" s="647"/>
      <c r="J64" s="647"/>
      <c r="K64" s="647"/>
      <c r="L64" s="647"/>
      <c r="M64" s="647"/>
      <c r="N64" s="647"/>
      <c r="O64" s="647"/>
      <c r="P64" s="647"/>
      <c r="Q64" s="647"/>
      <c r="R64" s="647"/>
      <c r="S64" s="647"/>
      <c r="T64" s="647"/>
      <c r="U64" s="647"/>
      <c r="V64" s="647"/>
      <c r="W64" s="647"/>
      <c r="X64" s="647"/>
      <c r="Y64" s="647"/>
      <c r="Z64" s="648"/>
    </row>
    <row r="65" spans="1:34" ht="19.5" customHeight="1">
      <c r="A65" s="154"/>
      <c r="B65" s="649" t="s">
        <v>208</v>
      </c>
      <c r="C65" s="650"/>
      <c r="D65" s="653" t="s">
        <v>211</v>
      </c>
      <c r="E65" s="653"/>
      <c r="F65" s="653"/>
      <c r="G65" s="653"/>
      <c r="H65" s="653"/>
      <c r="I65" s="653"/>
      <c r="J65" s="653"/>
      <c r="K65" s="653"/>
      <c r="L65" s="653"/>
      <c r="M65" s="653"/>
      <c r="N65" s="653"/>
      <c r="O65" s="653"/>
      <c r="P65" s="653"/>
      <c r="Q65" s="653"/>
      <c r="R65" s="653"/>
      <c r="S65" s="653"/>
      <c r="T65" s="653"/>
      <c r="U65" s="653"/>
      <c r="V65" s="653"/>
      <c r="W65" s="653"/>
      <c r="X65" s="653"/>
      <c r="Y65" s="653"/>
      <c r="Z65" s="653"/>
    </row>
    <row r="66" spans="1:34" ht="19.5" customHeight="1">
      <c r="A66" s="154"/>
      <c r="B66" s="651"/>
      <c r="C66" s="652"/>
      <c r="D66" s="654"/>
      <c r="E66" s="654"/>
      <c r="F66" s="654"/>
      <c r="G66" s="654"/>
      <c r="H66" s="654"/>
      <c r="I66" s="654"/>
      <c r="J66" s="654"/>
      <c r="K66" s="654"/>
      <c r="L66" s="654"/>
      <c r="M66" s="654"/>
      <c r="N66" s="654"/>
      <c r="O66" s="654"/>
      <c r="P66" s="654"/>
      <c r="Q66" s="654"/>
      <c r="R66" s="654"/>
      <c r="S66" s="654"/>
      <c r="T66" s="654"/>
      <c r="U66" s="654"/>
      <c r="V66" s="654"/>
      <c r="W66" s="654"/>
      <c r="X66" s="654"/>
      <c r="Y66" s="654"/>
      <c r="Z66" s="654"/>
    </row>
    <row r="67" spans="1:34" ht="25.5" customHeight="1">
      <c r="A67" s="154"/>
      <c r="B67" s="658" t="s">
        <v>248</v>
      </c>
      <c r="C67" s="659"/>
      <c r="D67" s="659"/>
      <c r="E67" s="659"/>
      <c r="F67" s="659"/>
      <c r="G67" s="659"/>
      <c r="H67" s="660"/>
      <c r="I67" s="646" t="s">
        <v>249</v>
      </c>
      <c r="J67" s="647"/>
      <c r="K67" s="647"/>
      <c r="L67" s="647"/>
      <c r="M67" s="647"/>
      <c r="N67" s="647"/>
      <c r="O67" s="647"/>
      <c r="P67" s="647"/>
      <c r="Q67" s="647"/>
      <c r="R67" s="647"/>
      <c r="S67" s="647"/>
      <c r="T67" s="647"/>
      <c r="U67" s="647"/>
      <c r="V67" s="647"/>
      <c r="W67" s="647"/>
      <c r="X67" s="647"/>
      <c r="Y67" s="647"/>
      <c r="Z67" s="648"/>
    </row>
    <row r="68" spans="1:34" ht="19.5" customHeight="1">
      <c r="A68" s="154"/>
      <c r="B68" s="661" t="s">
        <v>207</v>
      </c>
      <c r="C68" s="662"/>
      <c r="D68" s="662"/>
      <c r="E68" s="662"/>
      <c r="F68" s="662"/>
      <c r="G68" s="662"/>
      <c r="H68" s="663"/>
      <c r="I68" s="647"/>
      <c r="J68" s="647"/>
      <c r="K68" s="647"/>
      <c r="L68" s="647"/>
      <c r="M68" s="647"/>
      <c r="N68" s="647"/>
      <c r="O68" s="647"/>
      <c r="P68" s="647"/>
      <c r="Q68" s="647"/>
      <c r="R68" s="647"/>
      <c r="S68" s="647"/>
      <c r="T68" s="647"/>
      <c r="U68" s="647"/>
      <c r="V68" s="647"/>
      <c r="W68" s="647"/>
      <c r="X68" s="647"/>
      <c r="Y68" s="647"/>
      <c r="Z68" s="648"/>
      <c r="AH68" s="139"/>
    </row>
    <row r="69" spans="1:34" ht="24.75" customHeight="1">
      <c r="A69" s="154"/>
      <c r="B69" s="644" t="s">
        <v>208</v>
      </c>
      <c r="C69" s="645"/>
      <c r="D69" s="646" t="s">
        <v>250</v>
      </c>
      <c r="E69" s="647"/>
      <c r="F69" s="647"/>
      <c r="G69" s="647"/>
      <c r="H69" s="647"/>
      <c r="I69" s="647"/>
      <c r="J69" s="647"/>
      <c r="K69" s="647"/>
      <c r="L69" s="647"/>
      <c r="M69" s="647"/>
      <c r="N69" s="647"/>
      <c r="O69" s="647"/>
      <c r="P69" s="647"/>
      <c r="Q69" s="647"/>
      <c r="R69" s="647"/>
      <c r="S69" s="647"/>
      <c r="T69" s="647"/>
      <c r="U69" s="647"/>
      <c r="V69" s="647"/>
      <c r="W69" s="647"/>
      <c r="X69" s="647"/>
      <c r="Y69" s="647"/>
      <c r="Z69" s="648"/>
    </row>
    <row r="70" spans="1:34" ht="19.5" customHeight="1">
      <c r="A70" s="154"/>
      <c r="B70" s="649" t="s">
        <v>208</v>
      </c>
      <c r="C70" s="650"/>
      <c r="D70" s="653" t="s">
        <v>211</v>
      </c>
      <c r="E70" s="653"/>
      <c r="F70" s="653"/>
      <c r="G70" s="653"/>
      <c r="H70" s="653"/>
      <c r="I70" s="653"/>
      <c r="J70" s="653"/>
      <c r="K70" s="653"/>
      <c r="L70" s="653"/>
      <c r="M70" s="653"/>
      <c r="N70" s="653"/>
      <c r="O70" s="653"/>
      <c r="P70" s="653"/>
      <c r="Q70" s="653"/>
      <c r="R70" s="653"/>
      <c r="S70" s="653"/>
      <c r="T70" s="653"/>
      <c r="U70" s="653"/>
      <c r="V70" s="653"/>
      <c r="W70" s="653"/>
      <c r="X70" s="653"/>
      <c r="Y70" s="653"/>
      <c r="Z70" s="653"/>
    </row>
    <row r="71" spans="1:34" ht="19.5" customHeight="1">
      <c r="A71" s="154"/>
      <c r="B71" s="651"/>
      <c r="C71" s="652"/>
      <c r="D71" s="654"/>
      <c r="E71" s="654"/>
      <c r="F71" s="654"/>
      <c r="G71" s="654"/>
      <c r="H71" s="654"/>
      <c r="I71" s="654"/>
      <c r="J71" s="654"/>
      <c r="K71" s="654"/>
      <c r="L71" s="654"/>
      <c r="M71" s="654"/>
      <c r="N71" s="654"/>
      <c r="O71" s="654"/>
      <c r="P71" s="654"/>
      <c r="Q71" s="654"/>
      <c r="R71" s="654"/>
      <c r="S71" s="654"/>
      <c r="T71" s="654"/>
      <c r="U71" s="654"/>
      <c r="V71" s="654"/>
      <c r="W71" s="654"/>
      <c r="X71" s="654"/>
      <c r="Y71" s="654"/>
      <c r="Z71" s="654"/>
    </row>
    <row r="72" spans="1:34" ht="25.5" customHeight="1">
      <c r="A72" s="154"/>
      <c r="B72" s="658" t="s">
        <v>251</v>
      </c>
      <c r="C72" s="659"/>
      <c r="D72" s="659"/>
      <c r="E72" s="659"/>
      <c r="F72" s="659"/>
      <c r="G72" s="659"/>
      <c r="H72" s="660"/>
      <c r="I72" s="646" t="s">
        <v>252</v>
      </c>
      <c r="J72" s="647"/>
      <c r="K72" s="647"/>
      <c r="L72" s="647"/>
      <c r="M72" s="647"/>
      <c r="N72" s="647"/>
      <c r="O72" s="647"/>
      <c r="P72" s="647"/>
      <c r="Q72" s="647"/>
      <c r="R72" s="647"/>
      <c r="S72" s="647"/>
      <c r="T72" s="647"/>
      <c r="U72" s="647"/>
      <c r="V72" s="647"/>
      <c r="W72" s="647"/>
      <c r="X72" s="647"/>
      <c r="Y72" s="647"/>
      <c r="Z72" s="648"/>
    </row>
    <row r="73" spans="1:34" ht="19.5" customHeight="1">
      <c r="A73" s="154"/>
      <c r="B73" s="661" t="s">
        <v>207</v>
      </c>
      <c r="C73" s="662"/>
      <c r="D73" s="662"/>
      <c r="E73" s="662"/>
      <c r="F73" s="662"/>
      <c r="G73" s="662"/>
      <c r="H73" s="663"/>
      <c r="I73" s="647"/>
      <c r="J73" s="647"/>
      <c r="K73" s="647"/>
      <c r="L73" s="647"/>
      <c r="M73" s="647"/>
      <c r="N73" s="647"/>
      <c r="O73" s="647"/>
      <c r="P73" s="647"/>
      <c r="Q73" s="647"/>
      <c r="R73" s="647"/>
      <c r="S73" s="647"/>
      <c r="T73" s="647"/>
      <c r="U73" s="647"/>
      <c r="V73" s="647"/>
      <c r="W73" s="647"/>
      <c r="X73" s="647"/>
      <c r="Y73" s="647"/>
      <c r="Z73" s="648"/>
      <c r="AH73" s="139"/>
    </row>
    <row r="74" spans="1:34" ht="24.75" customHeight="1">
      <c r="A74" s="154"/>
      <c r="B74" s="644" t="s">
        <v>208</v>
      </c>
      <c r="C74" s="645"/>
      <c r="D74" s="646" t="s">
        <v>253</v>
      </c>
      <c r="E74" s="647"/>
      <c r="F74" s="647"/>
      <c r="G74" s="647"/>
      <c r="H74" s="647"/>
      <c r="I74" s="647"/>
      <c r="J74" s="647"/>
      <c r="K74" s="647"/>
      <c r="L74" s="647"/>
      <c r="M74" s="647"/>
      <c r="N74" s="647"/>
      <c r="O74" s="647"/>
      <c r="P74" s="647"/>
      <c r="Q74" s="647"/>
      <c r="R74" s="647"/>
      <c r="S74" s="647"/>
      <c r="T74" s="647"/>
      <c r="U74" s="647"/>
      <c r="V74" s="647"/>
      <c r="W74" s="647"/>
      <c r="X74" s="647"/>
      <c r="Y74" s="647"/>
      <c r="Z74" s="648"/>
    </row>
    <row r="75" spans="1:34" ht="24.75" customHeight="1">
      <c r="A75" s="154"/>
      <c r="B75" s="644" t="s">
        <v>208</v>
      </c>
      <c r="C75" s="645"/>
      <c r="D75" s="646" t="s">
        <v>254</v>
      </c>
      <c r="E75" s="647"/>
      <c r="F75" s="647"/>
      <c r="G75" s="647"/>
      <c r="H75" s="647"/>
      <c r="I75" s="647"/>
      <c r="J75" s="647"/>
      <c r="K75" s="647"/>
      <c r="L75" s="647"/>
      <c r="M75" s="647"/>
      <c r="N75" s="647"/>
      <c r="O75" s="647"/>
      <c r="P75" s="647"/>
      <c r="Q75" s="647"/>
      <c r="R75" s="647"/>
      <c r="S75" s="647"/>
      <c r="T75" s="647"/>
      <c r="U75" s="647"/>
      <c r="V75" s="647"/>
      <c r="W75" s="647"/>
      <c r="X75" s="647"/>
      <c r="Y75" s="647"/>
      <c r="Z75" s="648"/>
    </row>
    <row r="76" spans="1:34" ht="19.5" customHeight="1">
      <c r="A76" s="154"/>
      <c r="B76" s="649" t="s">
        <v>208</v>
      </c>
      <c r="C76" s="650"/>
      <c r="D76" s="653" t="s">
        <v>211</v>
      </c>
      <c r="E76" s="653"/>
      <c r="F76" s="653"/>
      <c r="G76" s="653"/>
      <c r="H76" s="653"/>
      <c r="I76" s="653"/>
      <c r="J76" s="653"/>
      <c r="K76" s="653"/>
      <c r="L76" s="653"/>
      <c r="M76" s="653"/>
      <c r="N76" s="653"/>
      <c r="O76" s="653"/>
      <c r="P76" s="653"/>
      <c r="Q76" s="653"/>
      <c r="R76" s="653"/>
      <c r="S76" s="653"/>
      <c r="T76" s="653"/>
      <c r="U76" s="653"/>
      <c r="V76" s="653"/>
      <c r="W76" s="653"/>
      <c r="X76" s="653"/>
      <c r="Y76" s="653"/>
      <c r="Z76" s="653"/>
    </row>
    <row r="77" spans="1:34" ht="19.5" customHeight="1">
      <c r="A77" s="154"/>
      <c r="B77" s="651"/>
      <c r="C77" s="652"/>
      <c r="D77" s="654"/>
      <c r="E77" s="654"/>
      <c r="F77" s="654"/>
      <c r="G77" s="654"/>
      <c r="H77" s="654"/>
      <c r="I77" s="654"/>
      <c r="J77" s="654"/>
      <c r="K77" s="654"/>
      <c r="L77" s="654"/>
      <c r="M77" s="654"/>
      <c r="N77" s="654"/>
      <c r="O77" s="654"/>
      <c r="P77" s="654"/>
      <c r="Q77" s="654"/>
      <c r="R77" s="654"/>
      <c r="S77" s="654"/>
      <c r="T77" s="654"/>
      <c r="U77" s="654"/>
      <c r="V77" s="654"/>
      <c r="W77" s="654"/>
      <c r="X77" s="654"/>
      <c r="Y77" s="654"/>
      <c r="Z77" s="654"/>
    </row>
    <row r="78" spans="1:34" ht="25.5" customHeight="1">
      <c r="A78" s="154"/>
      <c r="B78" s="658" t="s">
        <v>255</v>
      </c>
      <c r="C78" s="659"/>
      <c r="D78" s="659"/>
      <c r="E78" s="659"/>
      <c r="F78" s="659"/>
      <c r="G78" s="659"/>
      <c r="H78" s="660"/>
      <c r="I78" s="646" t="s">
        <v>256</v>
      </c>
      <c r="J78" s="647"/>
      <c r="K78" s="647"/>
      <c r="L78" s="647"/>
      <c r="M78" s="647"/>
      <c r="N78" s="647"/>
      <c r="O78" s="647"/>
      <c r="P78" s="647"/>
      <c r="Q78" s="647"/>
      <c r="R78" s="647"/>
      <c r="S78" s="647"/>
      <c r="T78" s="647"/>
      <c r="U78" s="647"/>
      <c r="V78" s="647"/>
      <c r="W78" s="647"/>
      <c r="X78" s="647"/>
      <c r="Y78" s="647"/>
      <c r="Z78" s="648"/>
    </row>
    <row r="79" spans="1:34" ht="19.5" customHeight="1">
      <c r="A79" s="154"/>
      <c r="B79" s="661" t="s">
        <v>207</v>
      </c>
      <c r="C79" s="662"/>
      <c r="D79" s="662"/>
      <c r="E79" s="662"/>
      <c r="F79" s="662"/>
      <c r="G79" s="662"/>
      <c r="H79" s="663"/>
      <c r="I79" s="647"/>
      <c r="J79" s="647"/>
      <c r="K79" s="647"/>
      <c r="L79" s="647"/>
      <c r="M79" s="647"/>
      <c r="N79" s="647"/>
      <c r="O79" s="647"/>
      <c r="P79" s="647"/>
      <c r="Q79" s="647"/>
      <c r="R79" s="647"/>
      <c r="S79" s="647"/>
      <c r="T79" s="647"/>
      <c r="U79" s="647"/>
      <c r="V79" s="647"/>
      <c r="W79" s="647"/>
      <c r="X79" s="647"/>
      <c r="Y79" s="647"/>
      <c r="Z79" s="648"/>
      <c r="AH79" s="139"/>
    </row>
    <row r="80" spans="1:34" ht="21.75" customHeight="1">
      <c r="A80" s="154"/>
      <c r="B80" s="644" t="s">
        <v>208</v>
      </c>
      <c r="C80" s="645"/>
      <c r="D80" s="646" t="s">
        <v>257</v>
      </c>
      <c r="E80" s="647"/>
      <c r="F80" s="647"/>
      <c r="G80" s="647"/>
      <c r="H80" s="647"/>
      <c r="I80" s="647"/>
      <c r="J80" s="647"/>
      <c r="K80" s="647"/>
      <c r="L80" s="647"/>
      <c r="M80" s="647"/>
      <c r="N80" s="647"/>
      <c r="O80" s="647"/>
      <c r="P80" s="647"/>
      <c r="Q80" s="647"/>
      <c r="R80" s="647"/>
      <c r="S80" s="647"/>
      <c r="T80" s="647"/>
      <c r="U80" s="647"/>
      <c r="V80" s="647"/>
      <c r="W80" s="647"/>
      <c r="X80" s="647"/>
      <c r="Y80" s="647"/>
      <c r="Z80" s="648"/>
    </row>
    <row r="81" spans="1:34" ht="19.5" customHeight="1">
      <c r="A81" s="154"/>
      <c r="B81" s="649" t="s">
        <v>208</v>
      </c>
      <c r="C81" s="650"/>
      <c r="D81" s="653" t="s">
        <v>211</v>
      </c>
      <c r="E81" s="653"/>
      <c r="F81" s="653"/>
      <c r="G81" s="653"/>
      <c r="H81" s="653"/>
      <c r="I81" s="653"/>
      <c r="J81" s="653"/>
      <c r="K81" s="653"/>
      <c r="L81" s="653"/>
      <c r="M81" s="653"/>
      <c r="N81" s="653"/>
      <c r="O81" s="653"/>
      <c r="P81" s="653"/>
      <c r="Q81" s="653"/>
      <c r="R81" s="653"/>
      <c r="S81" s="653"/>
      <c r="T81" s="653"/>
      <c r="U81" s="653"/>
      <c r="V81" s="653"/>
      <c r="W81" s="653"/>
      <c r="X81" s="653"/>
      <c r="Y81" s="653"/>
      <c r="Z81" s="653"/>
    </row>
    <row r="82" spans="1:34" ht="19.5" customHeight="1">
      <c r="A82" s="154"/>
      <c r="B82" s="651"/>
      <c r="C82" s="652"/>
      <c r="D82" s="654"/>
      <c r="E82" s="654"/>
      <c r="F82" s="654"/>
      <c r="G82" s="654"/>
      <c r="H82" s="654"/>
      <c r="I82" s="654"/>
      <c r="J82" s="654"/>
      <c r="K82" s="654"/>
      <c r="L82" s="654"/>
      <c r="M82" s="654"/>
      <c r="N82" s="654"/>
      <c r="O82" s="654"/>
      <c r="P82" s="654"/>
      <c r="Q82" s="654"/>
      <c r="R82" s="654"/>
      <c r="S82" s="654"/>
      <c r="T82" s="654"/>
      <c r="U82" s="654"/>
      <c r="V82" s="654"/>
      <c r="W82" s="654"/>
      <c r="X82" s="654"/>
      <c r="Y82" s="654"/>
      <c r="Z82" s="654"/>
    </row>
    <row r="83" spans="1:34" ht="25.5" customHeight="1">
      <c r="A83" s="154"/>
      <c r="B83" s="658" t="s">
        <v>258</v>
      </c>
      <c r="C83" s="659"/>
      <c r="D83" s="659"/>
      <c r="E83" s="659"/>
      <c r="F83" s="659"/>
      <c r="G83" s="659"/>
      <c r="H83" s="660"/>
      <c r="I83" s="646" t="s">
        <v>259</v>
      </c>
      <c r="J83" s="647"/>
      <c r="K83" s="647"/>
      <c r="L83" s="647"/>
      <c r="M83" s="647"/>
      <c r="N83" s="647"/>
      <c r="O83" s="647"/>
      <c r="P83" s="647"/>
      <c r="Q83" s="647"/>
      <c r="R83" s="647"/>
      <c r="S83" s="647"/>
      <c r="T83" s="647"/>
      <c r="U83" s="647"/>
      <c r="V83" s="647"/>
      <c r="W83" s="647"/>
      <c r="X83" s="647"/>
      <c r="Y83" s="647"/>
      <c r="Z83" s="648"/>
    </row>
    <row r="84" spans="1:34" ht="19.5" customHeight="1">
      <c r="A84" s="154"/>
      <c r="B84" s="661" t="s">
        <v>207</v>
      </c>
      <c r="C84" s="662"/>
      <c r="D84" s="662"/>
      <c r="E84" s="662"/>
      <c r="F84" s="662"/>
      <c r="G84" s="662"/>
      <c r="H84" s="663"/>
      <c r="I84" s="647"/>
      <c r="J84" s="647"/>
      <c r="K84" s="647"/>
      <c r="L84" s="647"/>
      <c r="M84" s="647"/>
      <c r="N84" s="647"/>
      <c r="O84" s="647"/>
      <c r="P84" s="647"/>
      <c r="Q84" s="647"/>
      <c r="R84" s="647"/>
      <c r="S84" s="647"/>
      <c r="T84" s="647"/>
      <c r="U84" s="647"/>
      <c r="V84" s="647"/>
      <c r="W84" s="647"/>
      <c r="X84" s="647"/>
      <c r="Y84" s="647"/>
      <c r="Z84" s="648"/>
      <c r="AH84" s="139"/>
    </row>
    <row r="85" spans="1:34" ht="27" customHeight="1">
      <c r="A85" s="154"/>
      <c r="B85" s="644" t="s">
        <v>208</v>
      </c>
      <c r="C85" s="645"/>
      <c r="D85" s="646" t="s">
        <v>260</v>
      </c>
      <c r="E85" s="647"/>
      <c r="F85" s="647"/>
      <c r="G85" s="647"/>
      <c r="H85" s="647"/>
      <c r="I85" s="647"/>
      <c r="J85" s="647"/>
      <c r="K85" s="647"/>
      <c r="L85" s="647"/>
      <c r="M85" s="647"/>
      <c r="N85" s="647"/>
      <c r="O85" s="647"/>
      <c r="P85" s="647"/>
      <c r="Q85" s="647"/>
      <c r="R85" s="647"/>
      <c r="S85" s="647"/>
      <c r="T85" s="647"/>
      <c r="U85" s="647"/>
      <c r="V85" s="647"/>
      <c r="W85" s="647"/>
      <c r="X85" s="647"/>
      <c r="Y85" s="647"/>
      <c r="Z85" s="648"/>
    </row>
    <row r="86" spans="1:34" ht="27" customHeight="1">
      <c r="A86" s="154"/>
      <c r="B86" s="644" t="s">
        <v>208</v>
      </c>
      <c r="C86" s="645"/>
      <c r="D86" s="646" t="s">
        <v>261</v>
      </c>
      <c r="E86" s="647"/>
      <c r="F86" s="647"/>
      <c r="G86" s="647"/>
      <c r="H86" s="647"/>
      <c r="I86" s="647"/>
      <c r="J86" s="647"/>
      <c r="K86" s="647"/>
      <c r="L86" s="647"/>
      <c r="M86" s="647"/>
      <c r="N86" s="647"/>
      <c r="O86" s="647"/>
      <c r="P86" s="647"/>
      <c r="Q86" s="647"/>
      <c r="R86" s="647"/>
      <c r="S86" s="647"/>
      <c r="T86" s="647"/>
      <c r="U86" s="647"/>
      <c r="V86" s="647"/>
      <c r="W86" s="647"/>
      <c r="X86" s="647"/>
      <c r="Y86" s="647"/>
      <c r="Z86" s="648"/>
    </row>
    <row r="87" spans="1:34" ht="19.5" customHeight="1">
      <c r="A87" s="154"/>
      <c r="B87" s="649" t="s">
        <v>208</v>
      </c>
      <c r="C87" s="650"/>
      <c r="D87" s="653" t="s">
        <v>211</v>
      </c>
      <c r="E87" s="653"/>
      <c r="F87" s="653"/>
      <c r="G87" s="653"/>
      <c r="H87" s="653"/>
      <c r="I87" s="653"/>
      <c r="J87" s="653"/>
      <c r="K87" s="653"/>
      <c r="L87" s="653"/>
      <c r="M87" s="653"/>
      <c r="N87" s="653"/>
      <c r="O87" s="653"/>
      <c r="P87" s="653"/>
      <c r="Q87" s="653"/>
      <c r="R87" s="653"/>
      <c r="S87" s="653"/>
      <c r="T87" s="653"/>
      <c r="U87" s="653"/>
      <c r="V87" s="653"/>
      <c r="W87" s="653"/>
      <c r="X87" s="653"/>
      <c r="Y87" s="653"/>
      <c r="Z87" s="653"/>
    </row>
    <row r="88" spans="1:34" ht="19.5" customHeight="1">
      <c r="A88" s="154"/>
      <c r="B88" s="651"/>
      <c r="C88" s="652"/>
      <c r="D88" s="654"/>
      <c r="E88" s="654"/>
      <c r="F88" s="654"/>
      <c r="G88" s="654"/>
      <c r="H88" s="654"/>
      <c r="I88" s="654"/>
      <c r="J88" s="654"/>
      <c r="K88" s="654"/>
      <c r="L88" s="654"/>
      <c r="M88" s="654"/>
      <c r="N88" s="654"/>
      <c r="O88" s="654"/>
      <c r="P88" s="654"/>
      <c r="Q88" s="654"/>
      <c r="R88" s="654"/>
      <c r="S88" s="654"/>
      <c r="T88" s="654"/>
      <c r="U88" s="654"/>
      <c r="V88" s="654"/>
      <c r="W88" s="654"/>
      <c r="X88" s="654"/>
      <c r="Y88" s="654"/>
      <c r="Z88" s="654"/>
    </row>
    <row r="89" spans="1:34" ht="25.5" customHeight="1">
      <c r="A89" s="154"/>
      <c r="B89" s="664" t="s">
        <v>262</v>
      </c>
      <c r="C89" s="665"/>
      <c r="D89" s="665"/>
      <c r="E89" s="665"/>
      <c r="F89" s="665"/>
      <c r="G89" s="665"/>
      <c r="H89" s="666"/>
      <c r="I89" s="646" t="s">
        <v>211</v>
      </c>
      <c r="J89" s="647"/>
      <c r="K89" s="647"/>
      <c r="L89" s="647"/>
      <c r="M89" s="647"/>
      <c r="N89" s="647"/>
      <c r="O89" s="647"/>
      <c r="P89" s="647"/>
      <c r="Q89" s="647"/>
      <c r="R89" s="647"/>
      <c r="S89" s="647"/>
      <c r="T89" s="647"/>
      <c r="U89" s="647"/>
      <c r="V89" s="647"/>
      <c r="W89" s="647"/>
      <c r="X89" s="647"/>
      <c r="Y89" s="647"/>
      <c r="Z89" s="648"/>
    </row>
    <row r="90" spans="1:34" ht="19.5" customHeight="1">
      <c r="A90" s="154"/>
      <c r="B90" s="661" t="s">
        <v>207</v>
      </c>
      <c r="C90" s="662"/>
      <c r="D90" s="662"/>
      <c r="E90" s="662"/>
      <c r="F90" s="662"/>
      <c r="G90" s="662"/>
      <c r="H90" s="663"/>
      <c r="I90" s="647"/>
      <c r="J90" s="647"/>
      <c r="K90" s="647"/>
      <c r="L90" s="647"/>
      <c r="M90" s="647"/>
      <c r="N90" s="647"/>
      <c r="O90" s="647"/>
      <c r="P90" s="647"/>
      <c r="Q90" s="647"/>
      <c r="R90" s="647"/>
      <c r="S90" s="647"/>
      <c r="T90" s="647"/>
      <c r="U90" s="647"/>
      <c r="V90" s="647"/>
      <c r="W90" s="647"/>
      <c r="X90" s="647"/>
      <c r="Y90" s="647"/>
      <c r="Z90" s="648"/>
      <c r="AH90" s="139"/>
    </row>
    <row r="91" spans="1:34" ht="19.5" customHeight="1">
      <c r="A91" s="154"/>
      <c r="B91" s="667"/>
      <c r="C91" s="668"/>
      <c r="D91" s="653" t="s">
        <v>263</v>
      </c>
      <c r="E91" s="653"/>
      <c r="F91" s="653"/>
      <c r="G91" s="653"/>
      <c r="H91" s="653"/>
      <c r="I91" s="653"/>
      <c r="J91" s="653"/>
      <c r="K91" s="653"/>
      <c r="L91" s="653"/>
      <c r="M91" s="653"/>
      <c r="N91" s="653"/>
      <c r="O91" s="653"/>
      <c r="P91" s="653"/>
      <c r="Q91" s="653"/>
      <c r="R91" s="653"/>
      <c r="S91" s="653"/>
      <c r="T91" s="653"/>
      <c r="U91" s="653"/>
      <c r="V91" s="653"/>
      <c r="W91" s="653"/>
      <c r="X91" s="653"/>
      <c r="Y91" s="653"/>
      <c r="Z91" s="653"/>
    </row>
    <row r="92" spans="1:34" ht="19.5" customHeight="1">
      <c r="A92" s="154"/>
      <c r="B92" s="156"/>
      <c r="C92" s="157"/>
      <c r="D92" s="669"/>
      <c r="E92" s="669"/>
      <c r="F92" s="669"/>
      <c r="G92" s="669"/>
      <c r="H92" s="669"/>
      <c r="I92" s="669"/>
      <c r="J92" s="669"/>
      <c r="K92" s="669"/>
      <c r="L92" s="669"/>
      <c r="M92" s="669"/>
      <c r="N92" s="669"/>
      <c r="O92" s="669"/>
      <c r="P92" s="669"/>
      <c r="Q92" s="669"/>
      <c r="R92" s="669"/>
      <c r="S92" s="669"/>
      <c r="T92" s="669"/>
      <c r="U92" s="669"/>
      <c r="V92" s="669"/>
      <c r="W92" s="669"/>
      <c r="X92" s="669"/>
      <c r="Y92" s="669"/>
      <c r="Z92" s="669"/>
    </row>
    <row r="93" spans="1:34" ht="19.5" customHeight="1">
      <c r="A93" s="154"/>
      <c r="B93" s="158"/>
      <c r="C93" s="159"/>
      <c r="D93" s="654"/>
      <c r="E93" s="654"/>
      <c r="F93" s="654"/>
      <c r="G93" s="654"/>
      <c r="H93" s="654"/>
      <c r="I93" s="654"/>
      <c r="J93" s="654"/>
      <c r="K93" s="654"/>
      <c r="L93" s="654"/>
      <c r="M93" s="654"/>
      <c r="N93" s="654"/>
      <c r="O93" s="654"/>
      <c r="P93" s="654"/>
      <c r="Q93" s="654"/>
      <c r="R93" s="654"/>
      <c r="S93" s="654"/>
      <c r="T93" s="654"/>
      <c r="U93" s="654"/>
      <c r="V93" s="654"/>
      <c r="W93" s="654"/>
      <c r="X93" s="654"/>
      <c r="Y93" s="654"/>
      <c r="Z93" s="654"/>
    </row>
  </sheetData>
  <mergeCells count="145">
    <mergeCell ref="B89:H89"/>
    <mergeCell ref="I89:Z89"/>
    <mergeCell ref="B90:H90"/>
    <mergeCell ref="I90:Z90"/>
    <mergeCell ref="B91:C91"/>
    <mergeCell ref="D91:Z93"/>
    <mergeCell ref="B85:C85"/>
    <mergeCell ref="D85:Z85"/>
    <mergeCell ref="B86:C86"/>
    <mergeCell ref="D86:Z86"/>
    <mergeCell ref="B87:C88"/>
    <mergeCell ref="D87:Z88"/>
    <mergeCell ref="B81:C82"/>
    <mergeCell ref="D81:Z82"/>
    <mergeCell ref="B83:H83"/>
    <mergeCell ref="I83:Z83"/>
    <mergeCell ref="B84:H84"/>
    <mergeCell ref="I84:Z84"/>
    <mergeCell ref="B78:H78"/>
    <mergeCell ref="I78:Z78"/>
    <mergeCell ref="B79:H79"/>
    <mergeCell ref="I79:Z79"/>
    <mergeCell ref="B80:C80"/>
    <mergeCell ref="D80:Z80"/>
    <mergeCell ref="B74:C74"/>
    <mergeCell ref="D74:Z74"/>
    <mergeCell ref="B75:C75"/>
    <mergeCell ref="D75:Z75"/>
    <mergeCell ref="B76:C77"/>
    <mergeCell ref="D76:Z77"/>
    <mergeCell ref="B70:C71"/>
    <mergeCell ref="D70:Z71"/>
    <mergeCell ref="B72:H72"/>
    <mergeCell ref="I72:Z72"/>
    <mergeCell ref="B73:H73"/>
    <mergeCell ref="I73:Z73"/>
    <mergeCell ref="B67:H67"/>
    <mergeCell ref="I67:Z67"/>
    <mergeCell ref="B68:H68"/>
    <mergeCell ref="I68:Z68"/>
    <mergeCell ref="B69:C69"/>
    <mergeCell ref="D69:Z69"/>
    <mergeCell ref="B63:H63"/>
    <mergeCell ref="I63:Z63"/>
    <mergeCell ref="B64:C64"/>
    <mergeCell ref="D64:Z64"/>
    <mergeCell ref="B65:C66"/>
    <mergeCell ref="D65:Z66"/>
    <mergeCell ref="B59:C59"/>
    <mergeCell ref="D59:Z59"/>
    <mergeCell ref="B60:C61"/>
    <mergeCell ref="D60:Z61"/>
    <mergeCell ref="B62:H62"/>
    <mergeCell ref="I62:Z62"/>
    <mergeCell ref="B56:H56"/>
    <mergeCell ref="I56:Z56"/>
    <mergeCell ref="B57:H57"/>
    <mergeCell ref="I57:Z57"/>
    <mergeCell ref="B58:C58"/>
    <mergeCell ref="D58:Z58"/>
    <mergeCell ref="B52:C52"/>
    <mergeCell ref="D52:Z52"/>
    <mergeCell ref="B53:C53"/>
    <mergeCell ref="D53:Z53"/>
    <mergeCell ref="B54:C55"/>
    <mergeCell ref="D54:Z55"/>
    <mergeCell ref="B48:C49"/>
    <mergeCell ref="D48:Z49"/>
    <mergeCell ref="B50:H50"/>
    <mergeCell ref="I50:Z50"/>
    <mergeCell ref="B51:H51"/>
    <mergeCell ref="I51:Z51"/>
    <mergeCell ref="B45:H45"/>
    <mergeCell ref="I45:Z45"/>
    <mergeCell ref="B46:H46"/>
    <mergeCell ref="I46:Z46"/>
    <mergeCell ref="B47:C47"/>
    <mergeCell ref="D47:Z47"/>
    <mergeCell ref="B41:C41"/>
    <mergeCell ref="D41:Z41"/>
    <mergeCell ref="B42:C42"/>
    <mergeCell ref="D42:Z42"/>
    <mergeCell ref="B43:C44"/>
    <mergeCell ref="D43:Z44"/>
    <mergeCell ref="B38:H38"/>
    <mergeCell ref="I38:Z38"/>
    <mergeCell ref="B39:H39"/>
    <mergeCell ref="I39:Z39"/>
    <mergeCell ref="B40:C40"/>
    <mergeCell ref="D40:Z40"/>
    <mergeCell ref="B34:C34"/>
    <mergeCell ref="D34:Z34"/>
    <mergeCell ref="B35:C35"/>
    <mergeCell ref="D35:Z35"/>
    <mergeCell ref="B36:C37"/>
    <mergeCell ref="D36:Z37"/>
    <mergeCell ref="B30:C31"/>
    <mergeCell ref="D30:Z31"/>
    <mergeCell ref="B32:H32"/>
    <mergeCell ref="I32:Z32"/>
    <mergeCell ref="B33:H33"/>
    <mergeCell ref="I33:Z33"/>
    <mergeCell ref="B27:H27"/>
    <mergeCell ref="I27:Z27"/>
    <mergeCell ref="B28:C28"/>
    <mergeCell ref="D28:Z28"/>
    <mergeCell ref="B29:C29"/>
    <mergeCell ref="D29:Z29"/>
    <mergeCell ref="B23:C23"/>
    <mergeCell ref="D23:Z23"/>
    <mergeCell ref="B24:C25"/>
    <mergeCell ref="D24:Z25"/>
    <mergeCell ref="B26:H26"/>
    <mergeCell ref="I26:Z26"/>
    <mergeCell ref="B20:H20"/>
    <mergeCell ref="I20:Z20"/>
    <mergeCell ref="B21:C21"/>
    <mergeCell ref="D21:Z21"/>
    <mergeCell ref="B22:C22"/>
    <mergeCell ref="D22:Z22"/>
    <mergeCell ref="B16:C16"/>
    <mergeCell ref="D16:Z16"/>
    <mergeCell ref="B17:C18"/>
    <mergeCell ref="D17:Z18"/>
    <mergeCell ref="B19:H19"/>
    <mergeCell ref="I19:Z19"/>
    <mergeCell ref="B13:H13"/>
    <mergeCell ref="I13:Z13"/>
    <mergeCell ref="B14:H14"/>
    <mergeCell ref="I14:Z14"/>
    <mergeCell ref="B15:C15"/>
    <mergeCell ref="D15:Z15"/>
    <mergeCell ref="B9:C9"/>
    <mergeCell ref="D9:Z9"/>
    <mergeCell ref="B10:C10"/>
    <mergeCell ref="D10:Z10"/>
    <mergeCell ref="B11:C12"/>
    <mergeCell ref="D11:Z12"/>
    <mergeCell ref="B2:G3"/>
    <mergeCell ref="H2:R3"/>
    <mergeCell ref="B5:Z5"/>
    <mergeCell ref="B7:H7"/>
    <mergeCell ref="I7:Z7"/>
    <mergeCell ref="B8:H8"/>
    <mergeCell ref="I8:Z8"/>
  </mergeCells>
  <phoneticPr fontId="19"/>
  <dataValidations count="1">
    <dataValidation type="list" allowBlank="1" showInputMessage="1" showErrorMessage="1" sqref="B40:C44 B21:C25 B80:C82 B28:C31 B15:C18 B9:B11 C9:C10 B34:C37 B47:C49 B52:C55 B64:C66 B69:C71 B58:C61 B74:C77 B85:C88" xr:uid="{1B2F2EA6-1BD7-4872-9D81-DB1CACF7A37F}">
      <formula1>"　,✓"</formula1>
    </dataValidation>
  </dataValidations>
  <printOptions horizontalCentered="1"/>
  <pageMargins left="0.31496062992125984" right="0.31496062992125984" top="0.35433070866141736" bottom="0.35433070866141736" header="0.31496062992125984" footer="0.31496062992125984"/>
  <pageSetup paperSize="9" fitToHeight="0" orientation="portrait" cellComments="asDisplayed" r:id="rId1"/>
  <rowBreaks count="2" manualBreakCount="2">
    <brk id="31" max="25" man="1"/>
    <brk id="66" max="25" man="1"/>
  </row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B412-49E1-460D-8B47-0A45CFDC2B11}">
  <sheetPr>
    <pageSetUpPr fitToPage="1"/>
  </sheetPr>
  <dimension ref="A1:K29"/>
  <sheetViews>
    <sheetView view="pageBreakPreview" zoomScaleNormal="100" zoomScaleSheetLayoutView="100" workbookViewId="0">
      <selection activeCell="I4" sqref="I4"/>
    </sheetView>
  </sheetViews>
  <sheetFormatPr defaultRowHeight="13.5"/>
  <cols>
    <col min="1" max="1" width="2.625" style="162" customWidth="1"/>
    <col min="2" max="2" width="3.5" style="162" customWidth="1"/>
    <col min="3" max="3" width="11.25" style="162" customWidth="1"/>
    <col min="4" max="4" width="15.5" style="162" customWidth="1"/>
    <col min="5" max="5" width="18.125" style="162" customWidth="1"/>
    <col min="6" max="6" width="4.125" style="162" customWidth="1"/>
    <col min="7" max="8" width="5.625" style="162" customWidth="1"/>
    <col min="9" max="9" width="15.5" style="162" customWidth="1"/>
    <col min="10" max="10" width="18.125" style="162" customWidth="1"/>
    <col min="11" max="11" width="2.625" style="162" customWidth="1"/>
    <col min="12" max="16384" width="9" style="162"/>
  </cols>
  <sheetData>
    <row r="1" spans="2:10">
      <c r="B1" s="162" t="s">
        <v>266</v>
      </c>
    </row>
    <row r="2" spans="2:10" ht="36.75" customHeight="1">
      <c r="B2" s="674" t="s">
        <v>267</v>
      </c>
      <c r="C2" s="674"/>
      <c r="D2" s="674"/>
      <c r="E2" s="674"/>
      <c r="F2" s="674"/>
      <c r="G2" s="674"/>
      <c r="H2" s="674"/>
      <c r="I2" s="674"/>
      <c r="J2" s="674"/>
    </row>
    <row r="3" spans="2:10" ht="22.5" customHeight="1">
      <c r="G3" s="675" t="s">
        <v>268</v>
      </c>
      <c r="H3" s="675"/>
      <c r="I3" s="675"/>
      <c r="J3" s="675"/>
    </row>
    <row r="4" spans="2:10" ht="29.25" customHeight="1">
      <c r="G4" s="676" t="s">
        <v>269</v>
      </c>
      <c r="H4" s="677"/>
    </row>
    <row r="5" spans="2:10" ht="29.25" customHeight="1">
      <c r="G5" s="678" t="s">
        <v>270</v>
      </c>
      <c r="H5" s="679"/>
      <c r="I5" s="163" t="s">
        <v>271</v>
      </c>
      <c r="J5" s="163"/>
    </row>
    <row r="6" spans="2:10" ht="29.25" customHeight="1">
      <c r="G6" s="679" t="s">
        <v>272</v>
      </c>
      <c r="H6" s="679"/>
      <c r="I6" s="163" t="s">
        <v>271</v>
      </c>
      <c r="J6" s="164"/>
    </row>
    <row r="7" spans="2:10" ht="19.5" customHeight="1">
      <c r="G7" s="165" t="s">
        <v>273</v>
      </c>
    </row>
    <row r="8" spans="2:10" ht="19.5" customHeight="1"/>
    <row r="9" spans="2:10" ht="32.25" customHeight="1">
      <c r="B9" s="166" t="s">
        <v>274</v>
      </c>
    </row>
    <row r="10" spans="2:10" ht="22.5" customHeight="1">
      <c r="B10" s="166"/>
    </row>
    <row r="11" spans="2:10" ht="19.5" customHeight="1" thickBot="1">
      <c r="E11" s="167"/>
    </row>
    <row r="12" spans="2:10" ht="23.25" customHeight="1" thickBot="1">
      <c r="B12" s="680" t="s">
        <v>275</v>
      </c>
      <c r="C12" s="681"/>
      <c r="D12" s="681"/>
      <c r="E12" s="682"/>
      <c r="F12" s="168"/>
      <c r="G12" s="680" t="s">
        <v>276</v>
      </c>
      <c r="H12" s="681"/>
      <c r="I12" s="681"/>
      <c r="J12" s="682"/>
    </row>
    <row r="13" spans="2:10" ht="22.5" customHeight="1">
      <c r="B13" s="683"/>
      <c r="C13" s="685" t="s">
        <v>269</v>
      </c>
      <c r="D13" s="687"/>
      <c r="E13" s="688"/>
      <c r="F13" s="691" t="s">
        <v>277</v>
      </c>
      <c r="G13" s="692" t="s">
        <v>269</v>
      </c>
      <c r="H13" s="693"/>
      <c r="I13" s="670"/>
      <c r="J13" s="671"/>
    </row>
    <row r="14" spans="2:10" ht="22.5" customHeight="1">
      <c r="B14" s="684"/>
      <c r="C14" s="686"/>
      <c r="D14" s="689"/>
      <c r="E14" s="690"/>
      <c r="F14" s="691"/>
      <c r="G14" s="694"/>
      <c r="H14" s="695"/>
      <c r="I14" s="672"/>
      <c r="J14" s="673"/>
    </row>
    <row r="15" spans="2:10" ht="22.5" customHeight="1">
      <c r="B15" s="698"/>
      <c r="C15" s="700" t="s">
        <v>278</v>
      </c>
      <c r="D15" s="169" t="s">
        <v>279</v>
      </c>
      <c r="E15" s="170"/>
      <c r="F15" s="691" t="s">
        <v>277</v>
      </c>
      <c r="G15" s="703" t="s">
        <v>278</v>
      </c>
      <c r="H15" s="704"/>
      <c r="I15" s="171" t="s">
        <v>279</v>
      </c>
      <c r="J15" s="172"/>
    </row>
    <row r="16" spans="2:10" ht="22.5" customHeight="1">
      <c r="B16" s="699"/>
      <c r="C16" s="701"/>
      <c r="D16" s="705"/>
      <c r="E16" s="706"/>
      <c r="F16" s="691"/>
      <c r="G16" s="703"/>
      <c r="H16" s="704"/>
      <c r="I16" s="705"/>
      <c r="J16" s="706"/>
    </row>
    <row r="17" spans="1:11" ht="22.5" customHeight="1">
      <c r="B17" s="684"/>
      <c r="C17" s="702"/>
      <c r="D17" s="707"/>
      <c r="E17" s="708"/>
      <c r="F17" s="691"/>
      <c r="G17" s="694"/>
      <c r="H17" s="695"/>
      <c r="I17" s="709"/>
      <c r="J17" s="710"/>
    </row>
    <row r="18" spans="1:11" ht="22.5" customHeight="1">
      <c r="B18" s="698"/>
      <c r="C18" s="711" t="s">
        <v>270</v>
      </c>
      <c r="D18" s="689"/>
      <c r="E18" s="690"/>
      <c r="F18" s="691" t="s">
        <v>277</v>
      </c>
      <c r="G18" s="712" t="s">
        <v>270</v>
      </c>
      <c r="H18" s="713"/>
      <c r="I18" s="696"/>
      <c r="J18" s="697"/>
    </row>
    <row r="19" spans="1:11" ht="22.5" customHeight="1">
      <c r="B19" s="684"/>
      <c r="C19" s="686"/>
      <c r="D19" s="689"/>
      <c r="E19" s="690"/>
      <c r="F19" s="691"/>
      <c r="G19" s="694"/>
      <c r="H19" s="695"/>
      <c r="I19" s="672"/>
      <c r="J19" s="673"/>
    </row>
    <row r="20" spans="1:11" ht="22.5" customHeight="1">
      <c r="B20" s="698"/>
      <c r="C20" s="711" t="s">
        <v>272</v>
      </c>
      <c r="D20" s="720"/>
      <c r="E20" s="721"/>
      <c r="F20" s="691" t="s">
        <v>277</v>
      </c>
      <c r="G20" s="722" t="s">
        <v>272</v>
      </c>
      <c r="H20" s="723"/>
      <c r="I20" s="721"/>
      <c r="J20" s="724"/>
    </row>
    <row r="21" spans="1:11" ht="22.5" customHeight="1">
      <c r="B21" s="684"/>
      <c r="C21" s="686"/>
      <c r="D21" s="720"/>
      <c r="E21" s="721"/>
      <c r="F21" s="691"/>
      <c r="G21" s="722"/>
      <c r="H21" s="723"/>
      <c r="I21" s="721"/>
      <c r="J21" s="724"/>
    </row>
    <row r="22" spans="1:11" ht="39.75" customHeight="1">
      <c r="B22" s="173"/>
      <c r="C22" s="174" t="s">
        <v>280</v>
      </c>
      <c r="D22" s="175"/>
      <c r="E22" s="176"/>
      <c r="F22" s="177" t="s">
        <v>277</v>
      </c>
      <c r="G22" s="714" t="s">
        <v>281</v>
      </c>
      <c r="H22" s="715"/>
      <c r="I22" s="715"/>
      <c r="J22" s="716"/>
    </row>
    <row r="23" spans="1:11" ht="13.5" customHeight="1">
      <c r="F23" s="178"/>
      <c r="G23" s="179"/>
      <c r="H23" s="179"/>
    </row>
    <row r="25" spans="1:11" ht="24" customHeight="1">
      <c r="A25" s="717" t="s">
        <v>282</v>
      </c>
      <c r="B25" s="717"/>
      <c r="C25" s="717"/>
      <c r="D25" s="717"/>
      <c r="E25" s="717"/>
      <c r="F25" s="717"/>
      <c r="G25" s="717"/>
      <c r="H25" s="717"/>
      <c r="I25" s="717"/>
      <c r="J25" s="717"/>
      <c r="K25" s="717"/>
    </row>
    <row r="26" spans="1:11" ht="24" customHeight="1">
      <c r="A26" s="718" t="s">
        <v>283</v>
      </c>
      <c r="B26" s="718"/>
      <c r="C26" s="718"/>
      <c r="D26" s="718"/>
      <c r="E26" s="718"/>
      <c r="F26" s="718"/>
      <c r="G26" s="718"/>
      <c r="H26" s="718"/>
      <c r="I26" s="718"/>
      <c r="J26" s="718"/>
      <c r="K26" s="180"/>
    </row>
    <row r="27" spans="1:11" ht="23.25" customHeight="1">
      <c r="A27" s="719" t="s">
        <v>284</v>
      </c>
      <c r="B27" s="719"/>
      <c r="C27" s="719"/>
      <c r="D27" s="719"/>
      <c r="E27" s="719"/>
      <c r="F27" s="719"/>
      <c r="G27" s="719"/>
      <c r="H27" s="719"/>
      <c r="I27" s="719"/>
      <c r="J27" s="719"/>
      <c r="K27" s="719"/>
    </row>
    <row r="28" spans="1:11" ht="23.25" customHeight="1">
      <c r="B28" s="167" t="s">
        <v>285</v>
      </c>
    </row>
    <row r="29" spans="1:11" ht="12.75" customHeight="1"/>
  </sheetData>
  <mergeCells count="37">
    <mergeCell ref="G22:J22"/>
    <mergeCell ref="A25:K25"/>
    <mergeCell ref="A26:J26"/>
    <mergeCell ref="A27:K27"/>
    <mergeCell ref="B20:B21"/>
    <mergeCell ref="C20:C21"/>
    <mergeCell ref="D20:E21"/>
    <mergeCell ref="F20:F21"/>
    <mergeCell ref="G20:H21"/>
    <mergeCell ref="I20:J21"/>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I13:J14"/>
    <mergeCell ref="B2:J2"/>
    <mergeCell ref="G3:J3"/>
    <mergeCell ref="G4:H4"/>
    <mergeCell ref="G5:H5"/>
    <mergeCell ref="G6:H6"/>
    <mergeCell ref="B12:E12"/>
    <mergeCell ref="G12:J12"/>
    <mergeCell ref="B13:B14"/>
    <mergeCell ref="C13:C14"/>
    <mergeCell ref="D13:E14"/>
    <mergeCell ref="F13:F14"/>
    <mergeCell ref="G13:H14"/>
  </mergeCells>
  <phoneticPr fontId="19"/>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1</xdr:col>
                    <xdr:colOff>28575</xdr:colOff>
                    <xdr:row>12</xdr:row>
                    <xdr:rowOff>190500</xdr:rowOff>
                  </from>
                  <to>
                    <xdr:col>2</xdr:col>
                    <xdr:colOff>28575</xdr:colOff>
                    <xdr:row>13</xdr:row>
                    <xdr:rowOff>133350</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1</xdr:col>
                    <xdr:colOff>28575</xdr:colOff>
                    <xdr:row>15</xdr:row>
                    <xdr:rowOff>9525</xdr:rowOff>
                  </from>
                  <to>
                    <xdr:col>2</xdr:col>
                    <xdr:colOff>28575</xdr:colOff>
                    <xdr:row>15</xdr:row>
                    <xdr:rowOff>238125</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1</xdr:col>
                    <xdr:colOff>28575</xdr:colOff>
                    <xdr:row>17</xdr:row>
                    <xdr:rowOff>190500</xdr:rowOff>
                  </from>
                  <to>
                    <xdr:col>2</xdr:col>
                    <xdr:colOff>28575</xdr:colOff>
                    <xdr:row>18</xdr:row>
                    <xdr:rowOff>133350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1</xdr:col>
                    <xdr:colOff>38100</xdr:colOff>
                    <xdr:row>19</xdr:row>
                    <xdr:rowOff>180975</xdr:rowOff>
                  </from>
                  <to>
                    <xdr:col>2</xdr:col>
                    <xdr:colOff>38100</xdr:colOff>
                    <xdr:row>20</xdr:row>
                    <xdr:rowOff>123825</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1</xdr:col>
                    <xdr:colOff>28575</xdr:colOff>
                    <xdr:row>21</xdr:row>
                    <xdr:rowOff>133350</xdr:rowOff>
                  </from>
                  <to>
                    <xdr:col>2</xdr:col>
                    <xdr:colOff>28575</xdr:colOff>
                    <xdr:row>21</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2:BK90"/>
  <sheetViews>
    <sheetView showZeros="0" tabSelected="1" view="pageBreakPreview" zoomScale="90" zoomScaleNormal="100" zoomScaleSheetLayoutView="90" workbookViewId="0">
      <selection activeCell="K5" sqref="K5:R6"/>
    </sheetView>
  </sheetViews>
  <sheetFormatPr defaultColWidth="2.625" defaultRowHeight="13.35" customHeight="1"/>
  <cols>
    <col min="1" max="1" width="3" style="5" customWidth="1"/>
    <col min="2" max="2" width="2.625" style="5"/>
    <col min="3" max="4" width="2.625" style="5" customWidth="1"/>
    <col min="5" max="14" width="2.625" style="5"/>
    <col min="15" max="15" width="2.625" style="5" customWidth="1"/>
    <col min="16" max="16384" width="2.625" style="5"/>
  </cols>
  <sheetData>
    <row r="2" spans="2:63" ht="17.100000000000001" customHeight="1"/>
    <row r="3" spans="2:63" ht="26.25" customHeight="1">
      <c r="B3" s="302" t="s">
        <v>26</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row>
    <row r="4" spans="2:63" ht="9" customHeight="1" thickBot="1"/>
    <row r="5" spans="2:63" ht="17.100000000000001" customHeight="1">
      <c r="B5" s="240" t="s">
        <v>27</v>
      </c>
      <c r="C5" s="241"/>
      <c r="D5" s="241"/>
      <c r="E5" s="241"/>
      <c r="F5" s="241"/>
      <c r="G5" s="241"/>
      <c r="H5" s="241"/>
      <c r="I5" s="241"/>
      <c r="J5" s="242"/>
      <c r="K5" s="257"/>
      <c r="L5" s="258"/>
      <c r="M5" s="258"/>
      <c r="N5" s="258"/>
      <c r="O5" s="258"/>
      <c r="P5" s="258"/>
      <c r="Q5" s="258"/>
      <c r="R5" s="259"/>
      <c r="S5" s="263" t="s">
        <v>28</v>
      </c>
      <c r="T5" s="264"/>
      <c r="U5" s="264"/>
      <c r="V5" s="264"/>
      <c r="W5" s="264"/>
      <c r="X5" s="264"/>
      <c r="Y5" s="265"/>
      <c r="Z5" s="205" t="s">
        <v>29</v>
      </c>
      <c r="AA5" s="206"/>
      <c r="AB5" s="206"/>
      <c r="AC5" s="206"/>
      <c r="AD5" s="206"/>
      <c r="AE5" s="206"/>
      <c r="AF5" s="206"/>
      <c r="AG5" s="206"/>
      <c r="AH5" s="206"/>
      <c r="AI5" s="206"/>
      <c r="AJ5" s="206"/>
      <c r="AK5" s="207"/>
    </row>
    <row r="6" spans="2:63" ht="17.100000000000001" customHeight="1" thickBot="1">
      <c r="B6" s="243"/>
      <c r="C6" s="244"/>
      <c r="D6" s="244"/>
      <c r="E6" s="244"/>
      <c r="F6" s="244"/>
      <c r="G6" s="244"/>
      <c r="H6" s="244"/>
      <c r="I6" s="244"/>
      <c r="J6" s="245"/>
      <c r="K6" s="260"/>
      <c r="L6" s="261"/>
      <c r="M6" s="261"/>
      <c r="N6" s="261"/>
      <c r="O6" s="261"/>
      <c r="P6" s="261"/>
      <c r="Q6" s="261"/>
      <c r="R6" s="262"/>
      <c r="S6" s="266"/>
      <c r="T6" s="221"/>
      <c r="U6" s="221"/>
      <c r="V6" s="221"/>
      <c r="W6" s="221"/>
      <c r="X6" s="221"/>
      <c r="Y6" s="222"/>
      <c r="Z6" s="208"/>
      <c r="AA6" s="209"/>
      <c r="AB6" s="209"/>
      <c r="AC6" s="209"/>
      <c r="AD6" s="209"/>
      <c r="AE6" s="209"/>
      <c r="AF6" s="209"/>
      <c r="AG6" s="209"/>
      <c r="AH6" s="209"/>
      <c r="AI6" s="209"/>
      <c r="AJ6" s="209"/>
      <c r="AK6" s="210"/>
    </row>
    <row r="7" spans="2:63" ht="24.75" customHeight="1">
      <c r="B7" s="304" t="s">
        <v>30</v>
      </c>
      <c r="C7" s="305"/>
      <c r="D7" s="308" t="s">
        <v>31</v>
      </c>
      <c r="E7" s="305"/>
      <c r="F7" s="305"/>
      <c r="G7" s="305"/>
      <c r="H7" s="305"/>
      <c r="I7" s="305"/>
      <c r="J7" s="305"/>
      <c r="K7" s="305"/>
      <c r="L7" s="191" t="s">
        <v>32</v>
      </c>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3"/>
    </row>
    <row r="8" spans="2:63" ht="24.75" customHeight="1">
      <c r="B8" s="306"/>
      <c r="C8" s="307"/>
      <c r="D8" s="307"/>
      <c r="E8" s="307"/>
      <c r="F8" s="307"/>
      <c r="G8" s="307"/>
      <c r="H8" s="307"/>
      <c r="I8" s="307"/>
      <c r="J8" s="307"/>
      <c r="K8" s="307"/>
      <c r="L8" s="309" t="s">
        <v>33</v>
      </c>
      <c r="M8" s="271"/>
      <c r="N8" s="271"/>
      <c r="O8" s="271"/>
      <c r="P8" s="271"/>
      <c r="Q8" s="310" t="s">
        <v>34</v>
      </c>
      <c r="R8" s="271"/>
      <c r="S8" s="271"/>
      <c r="T8" s="271"/>
      <c r="U8" s="271"/>
      <c r="V8" s="310" t="s">
        <v>35</v>
      </c>
      <c r="W8" s="271"/>
      <c r="X8" s="271"/>
      <c r="Y8" s="271"/>
      <c r="Z8" s="271"/>
      <c r="AA8" s="270" t="s">
        <v>36</v>
      </c>
      <c r="AB8" s="271"/>
      <c r="AC8" s="271"/>
      <c r="AD8" s="271"/>
      <c r="AE8" s="272"/>
      <c r="AF8" s="194" t="s">
        <v>37</v>
      </c>
      <c r="AG8" s="195"/>
      <c r="AH8" s="195"/>
      <c r="AI8" s="195"/>
      <c r="AJ8" s="195"/>
      <c r="AK8" s="196"/>
    </row>
    <row r="9" spans="2:63" ht="24.75" customHeight="1">
      <c r="B9" s="233">
        <v>1</v>
      </c>
      <c r="C9" s="234"/>
      <c r="D9" s="201"/>
      <c r="E9" s="201"/>
      <c r="F9" s="201"/>
      <c r="G9" s="201"/>
      <c r="H9" s="201"/>
      <c r="I9" s="201"/>
      <c r="J9" s="201"/>
      <c r="K9" s="201"/>
      <c r="L9" s="202"/>
      <c r="M9" s="203"/>
      <c r="N9" s="203"/>
      <c r="O9" s="203"/>
      <c r="P9" s="203"/>
      <c r="Q9" s="203"/>
      <c r="R9" s="203"/>
      <c r="S9" s="203"/>
      <c r="T9" s="203"/>
      <c r="U9" s="203"/>
      <c r="V9" s="203"/>
      <c r="W9" s="203"/>
      <c r="X9" s="203"/>
      <c r="Y9" s="203"/>
      <c r="Z9" s="203"/>
      <c r="AA9" s="203"/>
      <c r="AB9" s="203"/>
      <c r="AC9" s="203"/>
      <c r="AD9" s="203"/>
      <c r="AE9" s="204"/>
      <c r="AF9" s="228">
        <f t="shared" ref="AF9:AF20" si="0">SUM(L9:AE9)</f>
        <v>0</v>
      </c>
      <c r="AG9" s="228"/>
      <c r="AH9" s="228"/>
      <c r="AI9" s="228"/>
      <c r="AJ9" s="228"/>
      <c r="AK9" s="229"/>
      <c r="AO9" s="190" t="s">
        <v>38</v>
      </c>
      <c r="AP9" s="190"/>
      <c r="AQ9" s="190"/>
      <c r="AR9" s="190"/>
      <c r="AS9" s="190"/>
      <c r="AT9" s="190"/>
      <c r="AU9" s="190"/>
      <c r="AV9" s="190"/>
      <c r="AW9" s="190"/>
      <c r="AX9" s="190"/>
      <c r="AY9" s="190"/>
      <c r="AZ9" s="190"/>
      <c r="BA9" s="190"/>
      <c r="BB9" s="190"/>
      <c r="BC9" s="190"/>
      <c r="BD9" s="190"/>
      <c r="BE9" s="190"/>
      <c r="BF9" s="190"/>
      <c r="BG9" s="190"/>
      <c r="BH9" s="190"/>
      <c r="BI9" s="190"/>
      <c r="BJ9" s="190"/>
      <c r="BK9" s="190"/>
    </row>
    <row r="10" spans="2:63" ht="24.75" customHeight="1">
      <c r="B10" s="233">
        <f>B9+1</f>
        <v>2</v>
      </c>
      <c r="C10" s="234"/>
      <c r="D10" s="201"/>
      <c r="E10" s="201"/>
      <c r="F10" s="201"/>
      <c r="G10" s="201"/>
      <c r="H10" s="201"/>
      <c r="I10" s="201"/>
      <c r="J10" s="201"/>
      <c r="K10" s="201"/>
      <c r="L10" s="202"/>
      <c r="M10" s="203"/>
      <c r="N10" s="203"/>
      <c r="O10" s="203"/>
      <c r="P10" s="203"/>
      <c r="Q10" s="203"/>
      <c r="R10" s="203"/>
      <c r="S10" s="203"/>
      <c r="T10" s="203"/>
      <c r="U10" s="203"/>
      <c r="V10" s="203"/>
      <c r="W10" s="203"/>
      <c r="X10" s="203"/>
      <c r="Y10" s="203"/>
      <c r="Z10" s="203"/>
      <c r="AA10" s="203"/>
      <c r="AB10" s="203"/>
      <c r="AC10" s="203"/>
      <c r="AD10" s="203"/>
      <c r="AE10" s="204"/>
      <c r="AF10" s="228">
        <f t="shared" si="0"/>
        <v>0</v>
      </c>
      <c r="AG10" s="228"/>
      <c r="AH10" s="228"/>
      <c r="AI10" s="228"/>
      <c r="AJ10" s="228"/>
      <c r="AK10" s="229"/>
    </row>
    <row r="11" spans="2:63" ht="24.75" customHeight="1">
      <c r="B11" s="233">
        <f t="shared" ref="B11:B20" si="1">B10+1</f>
        <v>3</v>
      </c>
      <c r="C11" s="234"/>
      <c r="D11" s="201"/>
      <c r="E11" s="201"/>
      <c r="F11" s="201"/>
      <c r="G11" s="201"/>
      <c r="H11" s="201"/>
      <c r="I11" s="201"/>
      <c r="J11" s="201"/>
      <c r="K11" s="201"/>
      <c r="L11" s="202"/>
      <c r="M11" s="203"/>
      <c r="N11" s="203"/>
      <c r="O11" s="203"/>
      <c r="P11" s="203"/>
      <c r="Q11" s="203"/>
      <c r="R11" s="203"/>
      <c r="S11" s="203"/>
      <c r="T11" s="203"/>
      <c r="U11" s="203"/>
      <c r="V11" s="203"/>
      <c r="W11" s="203"/>
      <c r="X11" s="203"/>
      <c r="Y11" s="203"/>
      <c r="Z11" s="203"/>
      <c r="AA11" s="203"/>
      <c r="AB11" s="203"/>
      <c r="AC11" s="203"/>
      <c r="AD11" s="203"/>
      <c r="AE11" s="204"/>
      <c r="AF11" s="228">
        <f t="shared" si="0"/>
        <v>0</v>
      </c>
      <c r="AG11" s="228"/>
      <c r="AH11" s="228"/>
      <c r="AI11" s="228"/>
      <c r="AJ11" s="228"/>
      <c r="AK11" s="229"/>
    </row>
    <row r="12" spans="2:63" ht="24.75" customHeight="1">
      <c r="B12" s="233">
        <f t="shared" si="1"/>
        <v>4</v>
      </c>
      <c r="C12" s="234"/>
      <c r="D12" s="201"/>
      <c r="E12" s="201"/>
      <c r="F12" s="201"/>
      <c r="G12" s="201"/>
      <c r="H12" s="201"/>
      <c r="I12" s="201"/>
      <c r="J12" s="201"/>
      <c r="K12" s="201"/>
      <c r="L12" s="202"/>
      <c r="M12" s="203"/>
      <c r="N12" s="203"/>
      <c r="O12" s="203"/>
      <c r="P12" s="203"/>
      <c r="Q12" s="203"/>
      <c r="R12" s="203"/>
      <c r="S12" s="203"/>
      <c r="T12" s="203"/>
      <c r="U12" s="203"/>
      <c r="V12" s="203"/>
      <c r="W12" s="203"/>
      <c r="X12" s="203"/>
      <c r="Y12" s="203"/>
      <c r="Z12" s="203"/>
      <c r="AA12" s="203"/>
      <c r="AB12" s="203"/>
      <c r="AC12" s="203"/>
      <c r="AD12" s="203"/>
      <c r="AE12" s="204"/>
      <c r="AF12" s="228">
        <f t="shared" si="0"/>
        <v>0</v>
      </c>
      <c r="AG12" s="228"/>
      <c r="AH12" s="228"/>
      <c r="AI12" s="228"/>
      <c r="AJ12" s="228"/>
      <c r="AK12" s="229"/>
    </row>
    <row r="13" spans="2:63" ht="24.75" customHeight="1">
      <c r="B13" s="233">
        <f t="shared" si="1"/>
        <v>5</v>
      </c>
      <c r="C13" s="234"/>
      <c r="D13" s="201"/>
      <c r="E13" s="201"/>
      <c r="F13" s="201"/>
      <c r="G13" s="201"/>
      <c r="H13" s="201"/>
      <c r="I13" s="201"/>
      <c r="J13" s="201"/>
      <c r="K13" s="201"/>
      <c r="L13" s="202"/>
      <c r="M13" s="203"/>
      <c r="N13" s="203"/>
      <c r="O13" s="203"/>
      <c r="P13" s="203"/>
      <c r="Q13" s="203"/>
      <c r="R13" s="203"/>
      <c r="S13" s="203"/>
      <c r="T13" s="203"/>
      <c r="U13" s="203"/>
      <c r="V13" s="203"/>
      <c r="W13" s="203"/>
      <c r="X13" s="203"/>
      <c r="Y13" s="203"/>
      <c r="Z13" s="203"/>
      <c r="AA13" s="203"/>
      <c r="AB13" s="203"/>
      <c r="AC13" s="203"/>
      <c r="AD13" s="203"/>
      <c r="AE13" s="204"/>
      <c r="AF13" s="228">
        <f t="shared" si="0"/>
        <v>0</v>
      </c>
      <c r="AG13" s="228"/>
      <c r="AH13" s="228"/>
      <c r="AI13" s="228"/>
      <c r="AJ13" s="228"/>
      <c r="AK13" s="229"/>
    </row>
    <row r="14" spans="2:63" ht="24.75" customHeight="1">
      <c r="B14" s="233">
        <f t="shared" si="1"/>
        <v>6</v>
      </c>
      <c r="C14" s="234"/>
      <c r="D14" s="201"/>
      <c r="E14" s="201"/>
      <c r="F14" s="201"/>
      <c r="G14" s="201"/>
      <c r="H14" s="201"/>
      <c r="I14" s="201"/>
      <c r="J14" s="201"/>
      <c r="K14" s="201"/>
      <c r="L14" s="202"/>
      <c r="M14" s="203"/>
      <c r="N14" s="203"/>
      <c r="O14" s="203"/>
      <c r="P14" s="203"/>
      <c r="Q14" s="203"/>
      <c r="R14" s="203"/>
      <c r="S14" s="203"/>
      <c r="T14" s="203"/>
      <c r="U14" s="203"/>
      <c r="V14" s="203"/>
      <c r="W14" s="203"/>
      <c r="X14" s="203"/>
      <c r="Y14" s="203"/>
      <c r="Z14" s="203"/>
      <c r="AA14" s="203"/>
      <c r="AB14" s="203"/>
      <c r="AC14" s="203"/>
      <c r="AD14" s="203"/>
      <c r="AE14" s="204"/>
      <c r="AF14" s="228">
        <f t="shared" si="0"/>
        <v>0</v>
      </c>
      <c r="AG14" s="228"/>
      <c r="AH14" s="228"/>
      <c r="AI14" s="228"/>
      <c r="AJ14" s="228"/>
      <c r="AK14" s="229"/>
    </row>
    <row r="15" spans="2:63" ht="24.75" customHeight="1">
      <c r="B15" s="233">
        <f t="shared" si="1"/>
        <v>7</v>
      </c>
      <c r="C15" s="234"/>
      <c r="D15" s="201"/>
      <c r="E15" s="201"/>
      <c r="F15" s="201"/>
      <c r="G15" s="201"/>
      <c r="H15" s="201"/>
      <c r="I15" s="201"/>
      <c r="J15" s="201"/>
      <c r="K15" s="201"/>
      <c r="L15" s="202"/>
      <c r="M15" s="203"/>
      <c r="N15" s="203"/>
      <c r="O15" s="203"/>
      <c r="P15" s="203"/>
      <c r="Q15" s="203"/>
      <c r="R15" s="203"/>
      <c r="S15" s="203"/>
      <c r="T15" s="203"/>
      <c r="U15" s="203"/>
      <c r="V15" s="203"/>
      <c r="W15" s="203"/>
      <c r="X15" s="203"/>
      <c r="Y15" s="203"/>
      <c r="Z15" s="203"/>
      <c r="AA15" s="203"/>
      <c r="AB15" s="203"/>
      <c r="AC15" s="203"/>
      <c r="AD15" s="203"/>
      <c r="AE15" s="204"/>
      <c r="AF15" s="228">
        <f t="shared" si="0"/>
        <v>0</v>
      </c>
      <c r="AG15" s="228"/>
      <c r="AH15" s="228"/>
      <c r="AI15" s="228"/>
      <c r="AJ15" s="228"/>
      <c r="AK15" s="229"/>
    </row>
    <row r="16" spans="2:63" ht="24.75" customHeight="1">
      <c r="B16" s="233">
        <f t="shared" si="1"/>
        <v>8</v>
      </c>
      <c r="C16" s="234"/>
      <c r="D16" s="201"/>
      <c r="E16" s="201"/>
      <c r="F16" s="201"/>
      <c r="G16" s="201"/>
      <c r="H16" s="201"/>
      <c r="I16" s="201"/>
      <c r="J16" s="201"/>
      <c r="K16" s="201"/>
      <c r="L16" s="202"/>
      <c r="M16" s="203"/>
      <c r="N16" s="203"/>
      <c r="O16" s="203"/>
      <c r="P16" s="203"/>
      <c r="Q16" s="203"/>
      <c r="R16" s="203"/>
      <c r="S16" s="203"/>
      <c r="T16" s="203"/>
      <c r="U16" s="203"/>
      <c r="V16" s="203"/>
      <c r="W16" s="203"/>
      <c r="X16" s="203"/>
      <c r="Y16" s="203"/>
      <c r="Z16" s="203"/>
      <c r="AA16" s="203"/>
      <c r="AB16" s="203"/>
      <c r="AC16" s="203"/>
      <c r="AD16" s="203"/>
      <c r="AE16" s="204"/>
      <c r="AF16" s="228">
        <f t="shared" si="0"/>
        <v>0</v>
      </c>
      <c r="AG16" s="228"/>
      <c r="AH16" s="228"/>
      <c r="AI16" s="228"/>
      <c r="AJ16" s="228"/>
      <c r="AK16" s="229"/>
    </row>
    <row r="17" spans="1:38" ht="24.75" customHeight="1">
      <c r="B17" s="233">
        <f t="shared" si="1"/>
        <v>9</v>
      </c>
      <c r="C17" s="234"/>
      <c r="D17" s="201"/>
      <c r="E17" s="201"/>
      <c r="F17" s="201"/>
      <c r="G17" s="201"/>
      <c r="H17" s="201"/>
      <c r="I17" s="201"/>
      <c r="J17" s="201"/>
      <c r="K17" s="201"/>
      <c r="L17" s="202"/>
      <c r="M17" s="203"/>
      <c r="N17" s="203"/>
      <c r="O17" s="203"/>
      <c r="P17" s="203"/>
      <c r="Q17" s="203"/>
      <c r="R17" s="203"/>
      <c r="S17" s="203"/>
      <c r="T17" s="203"/>
      <c r="U17" s="203"/>
      <c r="V17" s="203"/>
      <c r="W17" s="203"/>
      <c r="X17" s="203"/>
      <c r="Y17" s="203"/>
      <c r="Z17" s="203"/>
      <c r="AA17" s="203"/>
      <c r="AB17" s="203"/>
      <c r="AC17" s="203"/>
      <c r="AD17" s="203"/>
      <c r="AE17" s="204"/>
      <c r="AF17" s="228">
        <f t="shared" si="0"/>
        <v>0</v>
      </c>
      <c r="AG17" s="228"/>
      <c r="AH17" s="228"/>
      <c r="AI17" s="228"/>
      <c r="AJ17" s="228"/>
      <c r="AK17" s="229"/>
    </row>
    <row r="18" spans="1:38" ht="24.75" customHeight="1">
      <c r="B18" s="233">
        <f t="shared" si="1"/>
        <v>10</v>
      </c>
      <c r="C18" s="234"/>
      <c r="D18" s="201"/>
      <c r="E18" s="201"/>
      <c r="F18" s="201"/>
      <c r="G18" s="201"/>
      <c r="H18" s="201"/>
      <c r="I18" s="201"/>
      <c r="J18" s="201"/>
      <c r="K18" s="201"/>
      <c r="L18" s="202"/>
      <c r="M18" s="203"/>
      <c r="N18" s="203"/>
      <c r="O18" s="203"/>
      <c r="P18" s="203"/>
      <c r="Q18" s="203"/>
      <c r="R18" s="203"/>
      <c r="S18" s="203"/>
      <c r="T18" s="203"/>
      <c r="U18" s="203"/>
      <c r="V18" s="203"/>
      <c r="W18" s="203"/>
      <c r="X18" s="203"/>
      <c r="Y18" s="203"/>
      <c r="Z18" s="203"/>
      <c r="AA18" s="203"/>
      <c r="AB18" s="203"/>
      <c r="AC18" s="203"/>
      <c r="AD18" s="203"/>
      <c r="AE18" s="204"/>
      <c r="AF18" s="228">
        <f t="shared" si="0"/>
        <v>0</v>
      </c>
      <c r="AG18" s="228"/>
      <c r="AH18" s="228"/>
      <c r="AI18" s="228"/>
      <c r="AJ18" s="228"/>
      <c r="AK18" s="229"/>
    </row>
    <row r="19" spans="1:38" ht="24.75" customHeight="1">
      <c r="B19" s="233">
        <f t="shared" si="1"/>
        <v>11</v>
      </c>
      <c r="C19" s="234"/>
      <c r="D19" s="201"/>
      <c r="E19" s="201"/>
      <c r="F19" s="201"/>
      <c r="G19" s="201"/>
      <c r="H19" s="201"/>
      <c r="I19" s="201"/>
      <c r="J19" s="201"/>
      <c r="K19" s="201"/>
      <c r="L19" s="202"/>
      <c r="M19" s="203"/>
      <c r="N19" s="203"/>
      <c r="O19" s="203"/>
      <c r="P19" s="203"/>
      <c r="Q19" s="203"/>
      <c r="R19" s="203"/>
      <c r="S19" s="203"/>
      <c r="T19" s="203"/>
      <c r="U19" s="203"/>
      <c r="V19" s="203"/>
      <c r="W19" s="203"/>
      <c r="X19" s="203"/>
      <c r="Y19" s="203"/>
      <c r="Z19" s="203"/>
      <c r="AA19" s="203"/>
      <c r="AB19" s="203"/>
      <c r="AC19" s="203"/>
      <c r="AD19" s="203"/>
      <c r="AE19" s="204"/>
      <c r="AF19" s="228">
        <f t="shared" si="0"/>
        <v>0</v>
      </c>
      <c r="AG19" s="228"/>
      <c r="AH19" s="228"/>
      <c r="AI19" s="228"/>
      <c r="AJ19" s="228"/>
      <c r="AK19" s="229"/>
    </row>
    <row r="20" spans="1:38" ht="24.75" customHeight="1" thickBot="1">
      <c r="B20" s="235">
        <f t="shared" si="1"/>
        <v>12</v>
      </c>
      <c r="C20" s="236"/>
      <c r="D20" s="197"/>
      <c r="E20" s="197"/>
      <c r="F20" s="197"/>
      <c r="G20" s="197"/>
      <c r="H20" s="197"/>
      <c r="I20" s="197"/>
      <c r="J20" s="197"/>
      <c r="K20" s="197"/>
      <c r="L20" s="198"/>
      <c r="M20" s="199"/>
      <c r="N20" s="199"/>
      <c r="O20" s="199"/>
      <c r="P20" s="199"/>
      <c r="Q20" s="199"/>
      <c r="R20" s="199"/>
      <c r="S20" s="199"/>
      <c r="T20" s="199"/>
      <c r="U20" s="199"/>
      <c r="V20" s="199"/>
      <c r="W20" s="199"/>
      <c r="X20" s="199"/>
      <c r="Y20" s="199"/>
      <c r="Z20" s="199"/>
      <c r="AA20" s="199"/>
      <c r="AB20" s="199"/>
      <c r="AC20" s="199"/>
      <c r="AD20" s="199"/>
      <c r="AE20" s="200"/>
      <c r="AF20" s="228">
        <f t="shared" si="0"/>
        <v>0</v>
      </c>
      <c r="AG20" s="228"/>
      <c r="AH20" s="228"/>
      <c r="AI20" s="228"/>
      <c r="AJ20" s="228"/>
      <c r="AK20" s="229"/>
    </row>
    <row r="21" spans="1:38" ht="24.75" customHeight="1" thickTop="1" thickBot="1">
      <c r="B21" s="187" t="s">
        <v>39</v>
      </c>
      <c r="C21" s="188"/>
      <c r="D21" s="188"/>
      <c r="E21" s="188"/>
      <c r="F21" s="188"/>
      <c r="G21" s="188"/>
      <c r="H21" s="188"/>
      <c r="I21" s="188"/>
      <c r="J21" s="188"/>
      <c r="K21" s="189"/>
      <c r="L21" s="185">
        <f>SUM(L9:P20)</f>
        <v>0</v>
      </c>
      <c r="M21" s="186"/>
      <c r="N21" s="186"/>
      <c r="O21" s="186"/>
      <c r="P21" s="186"/>
      <c r="Q21" s="181">
        <f>SUM(Q9:U20)</f>
        <v>0</v>
      </c>
      <c r="R21" s="182"/>
      <c r="S21" s="182"/>
      <c r="T21" s="182"/>
      <c r="U21" s="184"/>
      <c r="V21" s="181">
        <f>SUM(V9:Z20)</f>
        <v>0</v>
      </c>
      <c r="W21" s="182"/>
      <c r="X21" s="182"/>
      <c r="Y21" s="182"/>
      <c r="Z21" s="184"/>
      <c r="AA21" s="181">
        <f>SUM(AA9:AE20)</f>
        <v>0</v>
      </c>
      <c r="AB21" s="182"/>
      <c r="AC21" s="182"/>
      <c r="AD21" s="182"/>
      <c r="AE21" s="183"/>
      <c r="AF21" s="230">
        <f>SUM(AF9:AK20)</f>
        <v>0</v>
      </c>
      <c r="AG21" s="231"/>
      <c r="AH21" s="231"/>
      <c r="AI21" s="231"/>
      <c r="AJ21" s="231"/>
      <c r="AK21" s="232"/>
    </row>
    <row r="22" spans="1:38" ht="17.100000000000001" customHeight="1">
      <c r="A22" s="10"/>
      <c r="B22" s="217" t="s">
        <v>40</v>
      </c>
      <c r="C22" s="218"/>
      <c r="D22" s="218"/>
      <c r="E22" s="218"/>
      <c r="F22" s="218"/>
      <c r="G22" s="219"/>
      <c r="H22" s="283" t="s">
        <v>41</v>
      </c>
      <c r="I22" s="284"/>
      <c r="J22" s="284"/>
      <c r="K22" s="284"/>
      <c r="L22" s="284"/>
      <c r="M22" s="284"/>
      <c r="N22" s="284"/>
      <c r="O22" s="284"/>
      <c r="P22" s="284"/>
      <c r="Q22" s="284"/>
      <c r="R22" s="284"/>
      <c r="S22" s="284"/>
      <c r="T22" s="284"/>
      <c r="U22" s="284"/>
      <c r="V22" s="289"/>
      <c r="W22" s="283" t="s">
        <v>42</v>
      </c>
      <c r="X22" s="284"/>
      <c r="Y22" s="284"/>
      <c r="Z22" s="284"/>
      <c r="AA22" s="284"/>
      <c r="AB22" s="284"/>
      <c r="AC22" s="284"/>
      <c r="AD22" s="284"/>
      <c r="AE22" s="284"/>
      <c r="AF22" s="284"/>
      <c r="AG22" s="284"/>
      <c r="AH22" s="284"/>
      <c r="AI22" s="284"/>
      <c r="AJ22" s="284"/>
      <c r="AK22" s="285"/>
      <c r="AL22" s="10"/>
    </row>
    <row r="23" spans="1:38" ht="17.100000000000001" customHeight="1">
      <c r="A23" s="10"/>
      <c r="B23" s="220"/>
      <c r="C23" s="221"/>
      <c r="D23" s="221"/>
      <c r="E23" s="221"/>
      <c r="F23" s="221"/>
      <c r="G23" s="222"/>
      <c r="H23" s="286"/>
      <c r="I23" s="287"/>
      <c r="J23" s="287"/>
      <c r="K23" s="287"/>
      <c r="L23" s="287"/>
      <c r="M23" s="287"/>
      <c r="N23" s="287"/>
      <c r="O23" s="287"/>
      <c r="P23" s="287"/>
      <c r="Q23" s="287"/>
      <c r="R23" s="287"/>
      <c r="S23" s="287"/>
      <c r="T23" s="287"/>
      <c r="U23" s="287"/>
      <c r="V23" s="290"/>
      <c r="W23" s="286"/>
      <c r="X23" s="287"/>
      <c r="Y23" s="287"/>
      <c r="Z23" s="287"/>
      <c r="AA23" s="287"/>
      <c r="AB23" s="287"/>
      <c r="AC23" s="287"/>
      <c r="AD23" s="287"/>
      <c r="AE23" s="287"/>
      <c r="AF23" s="287"/>
      <c r="AG23" s="287"/>
      <c r="AH23" s="287"/>
      <c r="AI23" s="287"/>
      <c r="AJ23" s="287"/>
      <c r="AK23" s="288"/>
      <c r="AL23" s="10"/>
    </row>
    <row r="24" spans="1:38" ht="17.100000000000001" customHeight="1">
      <c r="A24" s="10"/>
      <c r="B24" s="217" t="s">
        <v>43</v>
      </c>
      <c r="C24" s="218"/>
      <c r="D24" s="218"/>
      <c r="E24" s="218"/>
      <c r="F24" s="218"/>
      <c r="G24" s="219"/>
      <c r="H24" s="223"/>
      <c r="I24" s="224"/>
      <c r="J24" s="224"/>
      <c r="K24" s="224"/>
      <c r="L24" s="224"/>
      <c r="M24" s="224"/>
      <c r="N24" s="224"/>
      <c r="O24" s="224"/>
      <c r="P24" s="224"/>
      <c r="Q24" s="224"/>
      <c r="R24" s="224"/>
      <c r="S24" s="224"/>
      <c r="T24" s="224"/>
      <c r="U24" s="224"/>
      <c r="V24" s="224"/>
      <c r="W24" s="223"/>
      <c r="X24" s="224"/>
      <c r="Y24" s="224"/>
      <c r="Z24" s="224"/>
      <c r="AA24" s="224"/>
      <c r="AB24" s="224"/>
      <c r="AC24" s="224"/>
      <c r="AD24" s="224"/>
      <c r="AE24" s="224"/>
      <c r="AF24" s="224"/>
      <c r="AG24" s="224"/>
      <c r="AH24" s="224"/>
      <c r="AI24" s="224"/>
      <c r="AJ24" s="224"/>
      <c r="AK24" s="226"/>
      <c r="AL24" s="10"/>
    </row>
    <row r="25" spans="1:38" ht="17.100000000000001" customHeight="1">
      <c r="A25" s="10"/>
      <c r="B25" s="220"/>
      <c r="C25" s="221"/>
      <c r="D25" s="221"/>
      <c r="E25" s="221"/>
      <c r="F25" s="221"/>
      <c r="G25" s="222"/>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7"/>
      <c r="AL25" s="10"/>
    </row>
    <row r="26" spans="1:38" ht="17.100000000000001" customHeight="1">
      <c r="A26" s="10"/>
      <c r="B26" s="237" t="s">
        <v>44</v>
      </c>
      <c r="C26" s="238"/>
      <c r="D26" s="238"/>
      <c r="E26" s="238"/>
      <c r="F26" s="238"/>
      <c r="G26" s="239"/>
      <c r="H26" s="246"/>
      <c r="I26" s="247"/>
      <c r="J26" s="247"/>
      <c r="K26" s="247"/>
      <c r="L26" s="247"/>
      <c r="M26" s="247"/>
      <c r="N26" s="247"/>
      <c r="O26" s="247"/>
      <c r="P26" s="247"/>
      <c r="Q26" s="247"/>
      <c r="R26" s="247"/>
      <c r="S26" s="247"/>
      <c r="T26" s="247"/>
      <c r="U26" s="247"/>
      <c r="V26" s="247"/>
      <c r="W26" s="246"/>
      <c r="X26" s="247"/>
      <c r="Y26" s="247"/>
      <c r="Z26" s="247"/>
      <c r="AA26" s="247"/>
      <c r="AB26" s="247"/>
      <c r="AC26" s="247"/>
      <c r="AD26" s="247"/>
      <c r="AE26" s="247"/>
      <c r="AF26" s="247"/>
      <c r="AG26" s="247"/>
      <c r="AH26" s="247"/>
      <c r="AI26" s="247"/>
      <c r="AJ26" s="247"/>
      <c r="AK26" s="248"/>
      <c r="AL26" s="10"/>
    </row>
    <row r="27" spans="1:38" ht="17.100000000000001" customHeight="1">
      <c r="A27" s="10"/>
      <c r="B27" s="249" t="s">
        <v>45</v>
      </c>
      <c r="C27" s="250"/>
      <c r="D27" s="250"/>
      <c r="E27" s="250"/>
      <c r="F27" s="250"/>
      <c r="G27" s="251"/>
      <c r="H27" s="252"/>
      <c r="I27" s="253"/>
      <c r="J27" s="253"/>
      <c r="K27" s="253"/>
      <c r="L27" s="253"/>
      <c r="M27" s="253"/>
      <c r="N27" s="253"/>
      <c r="O27" s="253"/>
      <c r="P27" s="253"/>
      <c r="Q27" s="253"/>
      <c r="R27" s="253"/>
      <c r="S27" s="253"/>
      <c r="T27" s="253"/>
      <c r="U27" s="253"/>
      <c r="V27" s="253"/>
      <c r="W27" s="252"/>
      <c r="X27" s="253"/>
      <c r="Y27" s="253"/>
      <c r="Z27" s="253"/>
      <c r="AA27" s="253"/>
      <c r="AB27" s="253"/>
      <c r="AC27" s="253"/>
      <c r="AD27" s="253"/>
      <c r="AE27" s="253"/>
      <c r="AF27" s="253"/>
      <c r="AG27" s="253"/>
      <c r="AH27" s="253"/>
      <c r="AI27" s="253"/>
      <c r="AJ27" s="253"/>
      <c r="AK27" s="255"/>
      <c r="AL27" s="10"/>
    </row>
    <row r="28" spans="1:38" ht="17.100000000000001" customHeight="1">
      <c r="A28" s="10"/>
      <c r="B28" s="220"/>
      <c r="C28" s="221"/>
      <c r="D28" s="221"/>
      <c r="E28" s="221"/>
      <c r="F28" s="221"/>
      <c r="G28" s="222"/>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6"/>
      <c r="AL28" s="10"/>
    </row>
    <row r="29" spans="1:38" ht="17.100000000000001" customHeight="1">
      <c r="A29" s="10"/>
      <c r="B29" s="217" t="s">
        <v>46</v>
      </c>
      <c r="C29" s="218"/>
      <c r="D29" s="218"/>
      <c r="E29" s="218"/>
      <c r="F29" s="218"/>
      <c r="G29" s="219"/>
      <c r="H29" s="291"/>
      <c r="I29" s="224"/>
      <c r="J29" s="224"/>
      <c r="K29" s="224"/>
      <c r="L29" s="224"/>
      <c r="M29" s="224"/>
      <c r="N29" s="224"/>
      <c r="O29" s="224"/>
      <c r="P29" s="224"/>
      <c r="Q29" s="224"/>
      <c r="R29" s="224"/>
      <c r="S29" s="224"/>
      <c r="T29" s="224"/>
      <c r="U29" s="224"/>
      <c r="V29" s="224"/>
      <c r="W29" s="291"/>
      <c r="X29" s="224"/>
      <c r="Y29" s="224"/>
      <c r="Z29" s="224"/>
      <c r="AA29" s="224"/>
      <c r="AB29" s="224"/>
      <c r="AC29" s="224"/>
      <c r="AD29" s="224"/>
      <c r="AE29" s="224"/>
      <c r="AF29" s="224"/>
      <c r="AG29" s="224"/>
      <c r="AH29" s="224"/>
      <c r="AI29" s="224"/>
      <c r="AJ29" s="224"/>
      <c r="AK29" s="226"/>
      <c r="AL29" s="10"/>
    </row>
    <row r="30" spans="1:38" ht="17.100000000000001" customHeight="1">
      <c r="A30" s="10"/>
      <c r="B30" s="220"/>
      <c r="C30" s="221"/>
      <c r="D30" s="221"/>
      <c r="E30" s="221"/>
      <c r="F30" s="221"/>
      <c r="G30" s="222"/>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7"/>
      <c r="AL30" s="10"/>
    </row>
    <row r="31" spans="1:38" ht="17.100000000000001" customHeight="1">
      <c r="A31" s="10"/>
      <c r="B31" s="217" t="s">
        <v>47</v>
      </c>
      <c r="C31" s="218"/>
      <c r="D31" s="218"/>
      <c r="E31" s="218"/>
      <c r="F31" s="218"/>
      <c r="G31" s="219"/>
      <c r="H31" s="223"/>
      <c r="I31" s="224"/>
      <c r="J31" s="224"/>
      <c r="K31" s="224"/>
      <c r="L31" s="224"/>
      <c r="M31" s="224"/>
      <c r="N31" s="224"/>
      <c r="O31" s="224"/>
      <c r="P31" s="224"/>
      <c r="Q31" s="224"/>
      <c r="R31" s="224"/>
      <c r="S31" s="224"/>
      <c r="T31" s="224"/>
      <c r="U31" s="224"/>
      <c r="V31" s="224"/>
      <c r="W31" s="223"/>
      <c r="X31" s="224"/>
      <c r="Y31" s="224"/>
      <c r="Z31" s="224"/>
      <c r="AA31" s="224"/>
      <c r="AB31" s="224"/>
      <c r="AC31" s="224"/>
      <c r="AD31" s="224"/>
      <c r="AE31" s="224"/>
      <c r="AF31" s="224"/>
      <c r="AG31" s="224"/>
      <c r="AH31" s="224"/>
      <c r="AI31" s="224"/>
      <c r="AJ31" s="224"/>
      <c r="AK31" s="226"/>
      <c r="AL31" s="10"/>
    </row>
    <row r="32" spans="1:38" ht="17.100000000000001" customHeight="1">
      <c r="A32" s="10"/>
      <c r="B32" s="220"/>
      <c r="C32" s="221"/>
      <c r="D32" s="221"/>
      <c r="E32" s="221"/>
      <c r="F32" s="221"/>
      <c r="G32" s="222"/>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7"/>
      <c r="AL32" s="10"/>
    </row>
    <row r="33" spans="1:38" ht="17.100000000000001" customHeight="1">
      <c r="A33" s="10"/>
      <c r="B33" s="217" t="s">
        <v>48</v>
      </c>
      <c r="C33" s="218"/>
      <c r="D33" s="218"/>
      <c r="E33" s="218"/>
      <c r="F33" s="218"/>
      <c r="G33" s="219"/>
      <c r="H33" s="291"/>
      <c r="I33" s="224"/>
      <c r="J33" s="224"/>
      <c r="K33" s="224"/>
      <c r="L33" s="224"/>
      <c r="M33" s="224"/>
      <c r="N33" s="224"/>
      <c r="O33" s="224"/>
      <c r="P33" s="224"/>
      <c r="Q33" s="224"/>
      <c r="R33" s="224"/>
      <c r="S33" s="224"/>
      <c r="T33" s="224"/>
      <c r="U33" s="224"/>
      <c r="V33" s="224"/>
      <c r="W33" s="291"/>
      <c r="X33" s="224"/>
      <c r="Y33" s="224"/>
      <c r="Z33" s="224"/>
      <c r="AA33" s="224"/>
      <c r="AB33" s="224"/>
      <c r="AC33" s="224"/>
      <c r="AD33" s="224"/>
      <c r="AE33" s="224"/>
      <c r="AF33" s="224"/>
      <c r="AG33" s="224"/>
      <c r="AH33" s="224"/>
      <c r="AI33" s="224"/>
      <c r="AJ33" s="224"/>
      <c r="AK33" s="226"/>
      <c r="AL33" s="10"/>
    </row>
    <row r="34" spans="1:38" ht="17.100000000000001" customHeight="1">
      <c r="A34" s="10"/>
      <c r="B34" s="220"/>
      <c r="C34" s="221"/>
      <c r="D34" s="221"/>
      <c r="E34" s="221"/>
      <c r="F34" s="221"/>
      <c r="G34" s="222"/>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7"/>
      <c r="AL34" s="10"/>
    </row>
    <row r="35" spans="1:38" ht="17.100000000000001" customHeight="1">
      <c r="A35" s="10"/>
      <c r="B35" s="217" t="s">
        <v>49</v>
      </c>
      <c r="C35" s="218"/>
      <c r="D35" s="218"/>
      <c r="E35" s="218"/>
      <c r="F35" s="218"/>
      <c r="G35" s="219"/>
      <c r="H35" s="291" t="s">
        <v>50</v>
      </c>
      <c r="I35" s="292"/>
      <c r="J35" s="292"/>
      <c r="K35" s="292"/>
      <c r="L35" s="292"/>
      <c r="M35" s="292"/>
      <c r="N35" s="292"/>
      <c r="O35" s="292"/>
      <c r="P35" s="292"/>
      <c r="Q35" s="292"/>
      <c r="R35" s="292"/>
      <c r="S35" s="292"/>
      <c r="T35" s="292"/>
      <c r="U35" s="292"/>
      <c r="V35" s="292"/>
      <c r="W35" s="291" t="s">
        <v>50</v>
      </c>
      <c r="X35" s="292"/>
      <c r="Y35" s="292"/>
      <c r="Z35" s="292"/>
      <c r="AA35" s="292"/>
      <c r="AB35" s="292"/>
      <c r="AC35" s="292"/>
      <c r="AD35" s="292"/>
      <c r="AE35" s="292"/>
      <c r="AF35" s="292"/>
      <c r="AG35" s="292"/>
      <c r="AH35" s="292"/>
      <c r="AI35" s="292"/>
      <c r="AJ35" s="292"/>
      <c r="AK35" s="294"/>
      <c r="AL35" s="10"/>
    </row>
    <row r="36" spans="1:38" ht="17.100000000000001" customHeight="1">
      <c r="A36" s="10"/>
      <c r="B36" s="267"/>
      <c r="C36" s="268"/>
      <c r="D36" s="268"/>
      <c r="E36" s="268"/>
      <c r="F36" s="268"/>
      <c r="G36" s="269"/>
      <c r="H36" s="293"/>
      <c r="I36" s="293"/>
      <c r="J36" s="293"/>
      <c r="K36" s="293"/>
      <c r="L36" s="293"/>
      <c r="M36" s="293"/>
      <c r="N36" s="293"/>
      <c r="O36" s="293"/>
      <c r="P36" s="293"/>
      <c r="Q36" s="293"/>
      <c r="R36" s="293"/>
      <c r="S36" s="293"/>
      <c r="T36" s="293"/>
      <c r="U36" s="293"/>
      <c r="V36" s="293"/>
      <c r="W36" s="295"/>
      <c r="X36" s="295"/>
      <c r="Y36" s="295"/>
      <c r="Z36" s="295"/>
      <c r="AA36" s="295"/>
      <c r="AB36" s="295"/>
      <c r="AC36" s="295"/>
      <c r="AD36" s="295"/>
      <c r="AE36" s="295"/>
      <c r="AF36" s="295"/>
      <c r="AG36" s="295"/>
      <c r="AH36" s="295"/>
      <c r="AI36" s="295"/>
      <c r="AJ36" s="295"/>
      <c r="AK36" s="296"/>
      <c r="AL36" s="10"/>
    </row>
    <row r="37" spans="1:38" ht="17.100000000000001" customHeight="1">
      <c r="B37" s="211" t="s">
        <v>51</v>
      </c>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3"/>
    </row>
    <row r="38" spans="1:38" ht="17.100000000000001" customHeight="1">
      <c r="B38" s="214"/>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6"/>
    </row>
    <row r="39" spans="1:38" ht="17.100000000000001" customHeight="1">
      <c r="B39" s="274"/>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6"/>
    </row>
    <row r="40" spans="1:38" ht="17.100000000000001" customHeight="1">
      <c r="B40" s="277"/>
      <c r="C40" s="278"/>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9"/>
    </row>
    <row r="41" spans="1:38" ht="17.100000000000001" customHeight="1">
      <c r="B41" s="277"/>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9"/>
    </row>
    <row r="42" spans="1:38" ht="17.100000000000001" customHeight="1" thickBot="1">
      <c r="B42" s="280"/>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2"/>
    </row>
    <row r="43" spans="1:38" ht="17.100000000000001" customHeight="1">
      <c r="B43" s="297" t="s">
        <v>52</v>
      </c>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row>
    <row r="44" spans="1:38" ht="17.100000000000001" customHeight="1">
      <c r="B44" s="299"/>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row>
    <row r="45" spans="1:38" ht="17.100000000000001" customHeight="1">
      <c r="B45" s="299"/>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row>
    <row r="46" spans="1:38" ht="17.100000000000001" customHeight="1">
      <c r="B46" s="299"/>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0"/>
      <c r="AJ46" s="300"/>
      <c r="AK46" s="300"/>
    </row>
    <row r="47" spans="1:38" ht="13.35" customHeight="1">
      <c r="B47" s="299"/>
      <c r="C47" s="300"/>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0"/>
      <c r="AE47" s="300"/>
      <c r="AF47" s="300"/>
      <c r="AG47" s="300"/>
      <c r="AH47" s="300"/>
      <c r="AI47" s="300"/>
      <c r="AJ47" s="300"/>
      <c r="AK47" s="300"/>
    </row>
    <row r="48" spans="1:38" ht="13.35" customHeight="1">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row>
    <row r="49" spans="2:37" ht="13.35" customHeight="1">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row>
    <row r="62" spans="2:37" ht="17.100000000000001" customHeight="1">
      <c r="B62" s="9"/>
      <c r="C62" s="9"/>
      <c r="D62" s="9"/>
      <c r="E62" s="9"/>
      <c r="F62" s="9"/>
      <c r="G62" s="9"/>
      <c r="H62" s="9"/>
    </row>
    <row r="63" spans="2:37" ht="11.25" customHeight="1"/>
    <row r="64" spans="2:37" ht="11.25" customHeight="1"/>
    <row r="65" s="5" customFormat="1" ht="13.5" customHeight="1"/>
    <row r="66" s="5" customFormat="1" ht="13.5" customHeight="1"/>
    <row r="67" s="10" customFormat="1" ht="13.5" customHeight="1"/>
    <row r="68" s="10" customFormat="1" ht="13.5" customHeight="1"/>
    <row r="69" s="10" customFormat="1" ht="13.5" customHeight="1"/>
    <row r="70" s="10" customFormat="1" ht="13.5" customHeight="1"/>
    <row r="71" s="10" customFormat="1" ht="13.5" customHeight="1"/>
    <row r="72" s="10" customFormat="1" ht="13.5" customHeight="1"/>
    <row r="73" s="10" customFormat="1" ht="13.5" customHeight="1"/>
    <row r="74" s="10" customFormat="1" ht="13.5" customHeight="1"/>
    <row r="75" s="10" customFormat="1" ht="13.5" customHeight="1"/>
    <row r="76" s="10" customFormat="1" ht="13.5" customHeight="1"/>
    <row r="77" s="10" customFormat="1" ht="13.5" customHeight="1"/>
    <row r="78" s="10" customFormat="1" ht="13.5" customHeight="1"/>
    <row r="79" s="10" customFormat="1" ht="13.5" customHeight="1"/>
    <row r="80" s="10" customFormat="1" ht="13.5" customHeight="1"/>
    <row r="81" spans="46:49" s="10" customFormat="1" ht="13.5" customHeight="1"/>
    <row r="82" spans="46:49" ht="11.25" customHeight="1">
      <c r="AT82" s="273"/>
      <c r="AU82" s="273"/>
      <c r="AV82" s="273"/>
      <c r="AW82" s="273"/>
    </row>
    <row r="83" spans="46:49" ht="11.25" customHeight="1">
      <c r="AT83" s="273"/>
      <c r="AU83" s="273"/>
      <c r="AV83" s="273"/>
      <c r="AW83" s="273"/>
    </row>
    <row r="84" spans="46:49" ht="11.25" customHeight="1"/>
    <row r="85" spans="46:49" ht="11.25" customHeight="1"/>
    <row r="86" spans="46:49" ht="11.25" customHeight="1"/>
    <row r="87" spans="46:49" ht="11.25" customHeight="1"/>
    <row r="88" spans="46:49" ht="11.25" customHeight="1"/>
    <row r="89" spans="46:49" ht="18" customHeight="1"/>
    <row r="90" spans="46:49" ht="18" customHeight="1"/>
  </sheetData>
  <mergeCells count="132">
    <mergeCell ref="B43:AK49"/>
    <mergeCell ref="B3:AK3"/>
    <mergeCell ref="AF9:AK9"/>
    <mergeCell ref="AF10:AK10"/>
    <mergeCell ref="AF11:AK11"/>
    <mergeCell ref="AF12:AK12"/>
    <mergeCell ref="AF13:AK13"/>
    <mergeCell ref="AF14:AK14"/>
    <mergeCell ref="AF15:AK15"/>
    <mergeCell ref="AF16:AK16"/>
    <mergeCell ref="B9:C9"/>
    <mergeCell ref="B10:C10"/>
    <mergeCell ref="B11:C11"/>
    <mergeCell ref="B12:C12"/>
    <mergeCell ref="B13:C13"/>
    <mergeCell ref="B14:C14"/>
    <mergeCell ref="B15:C15"/>
    <mergeCell ref="B16:C16"/>
    <mergeCell ref="D9:K9"/>
    <mergeCell ref="B7:C8"/>
    <mergeCell ref="D7:K8"/>
    <mergeCell ref="L8:P8"/>
    <mergeCell ref="Q8:U8"/>
    <mergeCell ref="V8:Z8"/>
    <mergeCell ref="AA8:AE8"/>
    <mergeCell ref="AT82:AW83"/>
    <mergeCell ref="B39:AK42"/>
    <mergeCell ref="B22:G23"/>
    <mergeCell ref="W22:AK23"/>
    <mergeCell ref="H22:V23"/>
    <mergeCell ref="B29:G30"/>
    <mergeCell ref="H29:V30"/>
    <mergeCell ref="W29:AK30"/>
    <mergeCell ref="H35:V36"/>
    <mergeCell ref="W35:AK36"/>
    <mergeCell ref="B31:G32"/>
    <mergeCell ref="H31:V32"/>
    <mergeCell ref="W31:AK32"/>
    <mergeCell ref="B33:G34"/>
    <mergeCell ref="H33:V34"/>
    <mergeCell ref="W33:AK34"/>
    <mergeCell ref="L9:P9"/>
    <mergeCell ref="Q9:U9"/>
    <mergeCell ref="V9:Z9"/>
    <mergeCell ref="AA9:AE9"/>
    <mergeCell ref="D10:K10"/>
    <mergeCell ref="L10:P10"/>
    <mergeCell ref="Q10:U10"/>
    <mergeCell ref="Z5:AK6"/>
    <mergeCell ref="B37:AK38"/>
    <mergeCell ref="B24:G25"/>
    <mergeCell ref="H24:V25"/>
    <mergeCell ref="W24:AK25"/>
    <mergeCell ref="AF17:AK17"/>
    <mergeCell ref="AF18:AK18"/>
    <mergeCell ref="AF19:AK19"/>
    <mergeCell ref="AF20:AK20"/>
    <mergeCell ref="AF21:AK21"/>
    <mergeCell ref="B17:C17"/>
    <mergeCell ref="B18:C18"/>
    <mergeCell ref="B19:C19"/>
    <mergeCell ref="B20:C20"/>
    <mergeCell ref="B26:G26"/>
    <mergeCell ref="B5:J6"/>
    <mergeCell ref="H26:V26"/>
    <mergeCell ref="W26:AK26"/>
    <mergeCell ref="B27:G28"/>
    <mergeCell ref="H27:V28"/>
    <mergeCell ref="W27:AK28"/>
    <mergeCell ref="K5:R6"/>
    <mergeCell ref="S5:Y6"/>
    <mergeCell ref="B35:G36"/>
    <mergeCell ref="D13:K13"/>
    <mergeCell ref="L13:P13"/>
    <mergeCell ref="Q13:U13"/>
    <mergeCell ref="V13:Z13"/>
    <mergeCell ref="AA13:AE13"/>
    <mergeCell ref="V10:Z10"/>
    <mergeCell ref="AA10:AE10"/>
    <mergeCell ref="D12:K12"/>
    <mergeCell ref="L12:P12"/>
    <mergeCell ref="Q12:U12"/>
    <mergeCell ref="V12:Z12"/>
    <mergeCell ref="AA12:AE12"/>
    <mergeCell ref="D11:K11"/>
    <mergeCell ref="L11:P11"/>
    <mergeCell ref="Q11:U11"/>
    <mergeCell ref="V11:Z11"/>
    <mergeCell ref="AA11:AE11"/>
    <mergeCell ref="D15:K15"/>
    <mergeCell ref="L15:P15"/>
    <mergeCell ref="Q15:U15"/>
    <mergeCell ref="V15:Z15"/>
    <mergeCell ref="AA15:AE15"/>
    <mergeCell ref="D14:K14"/>
    <mergeCell ref="L14:P14"/>
    <mergeCell ref="Q14:U14"/>
    <mergeCell ref="V14:Z14"/>
    <mergeCell ref="AA14:AE14"/>
    <mergeCell ref="L17:P17"/>
    <mergeCell ref="Q17:U17"/>
    <mergeCell ref="V17:Z17"/>
    <mergeCell ref="AA17:AE17"/>
    <mergeCell ref="D16:K16"/>
    <mergeCell ref="L16:P16"/>
    <mergeCell ref="Q16:U16"/>
    <mergeCell ref="V16:Z16"/>
    <mergeCell ref="AA16:AE16"/>
    <mergeCell ref="AA21:AE21"/>
    <mergeCell ref="V21:Z21"/>
    <mergeCell ref="Q21:U21"/>
    <mergeCell ref="L21:P21"/>
    <mergeCell ref="B21:K21"/>
    <mergeCell ref="AO9:BK9"/>
    <mergeCell ref="L7:AK7"/>
    <mergeCell ref="AF8:AK8"/>
    <mergeCell ref="D20:K20"/>
    <mergeCell ref="L20:P20"/>
    <mergeCell ref="Q20:U20"/>
    <mergeCell ref="V20:Z20"/>
    <mergeCell ref="AA20:AE20"/>
    <mergeCell ref="D19:K19"/>
    <mergeCell ref="L19:P19"/>
    <mergeCell ref="Q19:U19"/>
    <mergeCell ref="V19:Z19"/>
    <mergeCell ref="AA19:AE19"/>
    <mergeCell ref="D18:K18"/>
    <mergeCell ref="L18:P18"/>
    <mergeCell ref="Q18:U18"/>
    <mergeCell ref="V18:Z18"/>
    <mergeCell ref="AA18:AE18"/>
    <mergeCell ref="D17:K17"/>
  </mergeCells>
  <phoneticPr fontId="19"/>
  <dataValidations count="1">
    <dataValidation allowBlank="1" showInputMessage="1" showErrorMessage="1" error="右側の▼から選択してください。" promptTitle="右側の▼から選択してください。" sqref="Z5:AK6" xr:uid="{00000000-0002-0000-0100-000000000000}"/>
  </dataValidations>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64577-C014-4C77-8A38-C8BBF755CFC8}">
  <sheetPr>
    <tabColor rgb="FFFFC000"/>
    <pageSetUpPr fitToPage="1"/>
  </sheetPr>
  <dimension ref="A1:M31"/>
  <sheetViews>
    <sheetView view="pageBreakPreview" zoomScaleNormal="100" zoomScaleSheetLayoutView="100" workbookViewId="0">
      <selection activeCell="G28" sqref="G28:I28"/>
    </sheetView>
  </sheetViews>
  <sheetFormatPr defaultRowHeight="13.5"/>
  <cols>
    <col min="1" max="1" width="9.625" style="18" customWidth="1"/>
    <col min="2" max="2" width="13.125" style="18" customWidth="1"/>
    <col min="3" max="3" width="9" style="18"/>
    <col min="4" max="4" width="6.875" style="18" customWidth="1"/>
    <col min="5" max="5" width="3.125" style="18" customWidth="1"/>
    <col min="6" max="6" width="5.75" style="18" customWidth="1"/>
    <col min="7" max="7" width="7.625" style="18" customWidth="1"/>
    <col min="8" max="8" width="2.625" style="18" customWidth="1"/>
    <col min="9" max="9" width="10.5" style="18" customWidth="1"/>
    <col min="10" max="10" width="9.25" style="18" customWidth="1"/>
    <col min="11" max="11" width="18.625" style="18" customWidth="1"/>
    <col min="12" max="12" width="6.75" style="18" customWidth="1"/>
    <col min="13" max="256" width="9" style="18"/>
    <col min="257" max="257" width="9.625" style="18" customWidth="1"/>
    <col min="258" max="258" width="13.125" style="18" customWidth="1"/>
    <col min="259" max="259" width="9" style="18"/>
    <col min="260" max="260" width="6.875" style="18" customWidth="1"/>
    <col min="261" max="261" width="3.125" style="18" customWidth="1"/>
    <col min="262" max="262" width="5.75" style="18" customWidth="1"/>
    <col min="263" max="263" width="7.625" style="18" customWidth="1"/>
    <col min="264" max="264" width="2.625" style="18" customWidth="1"/>
    <col min="265" max="265" width="10.5" style="18" customWidth="1"/>
    <col min="266" max="266" width="9.25" style="18" customWidth="1"/>
    <col min="267" max="267" width="18.625" style="18" customWidth="1"/>
    <col min="268" max="268" width="6.75" style="18" customWidth="1"/>
    <col min="269" max="512" width="9" style="18"/>
    <col min="513" max="513" width="9.625" style="18" customWidth="1"/>
    <col min="514" max="514" width="13.125" style="18" customWidth="1"/>
    <col min="515" max="515" width="9" style="18"/>
    <col min="516" max="516" width="6.875" style="18" customWidth="1"/>
    <col min="517" max="517" width="3.125" style="18" customWidth="1"/>
    <col min="518" max="518" width="5.75" style="18" customWidth="1"/>
    <col min="519" max="519" width="7.625" style="18" customWidth="1"/>
    <col min="520" max="520" width="2.625" style="18" customWidth="1"/>
    <col min="521" max="521" width="10.5" style="18" customWidth="1"/>
    <col min="522" max="522" width="9.25" style="18" customWidth="1"/>
    <col min="523" max="523" width="18.625" style="18" customWidth="1"/>
    <col min="524" max="524" width="6.75" style="18" customWidth="1"/>
    <col min="525" max="768" width="9" style="18"/>
    <col min="769" max="769" width="9.625" style="18" customWidth="1"/>
    <col min="770" max="770" width="13.125" style="18" customWidth="1"/>
    <col min="771" max="771" width="9" style="18"/>
    <col min="772" max="772" width="6.875" style="18" customWidth="1"/>
    <col min="773" max="773" width="3.125" style="18" customWidth="1"/>
    <col min="774" max="774" width="5.75" style="18" customWidth="1"/>
    <col min="775" max="775" width="7.625" style="18" customWidth="1"/>
    <col min="776" max="776" width="2.625" style="18" customWidth="1"/>
    <col min="777" max="777" width="10.5" style="18" customWidth="1"/>
    <col min="778" max="778" width="9.25" style="18" customWidth="1"/>
    <col min="779" max="779" width="18.625" style="18" customWidth="1"/>
    <col min="780" max="780" width="6.75" style="18" customWidth="1"/>
    <col min="781" max="1024" width="9" style="18"/>
    <col min="1025" max="1025" width="9.625" style="18" customWidth="1"/>
    <col min="1026" max="1026" width="13.125" style="18" customWidth="1"/>
    <col min="1027" max="1027" width="9" style="18"/>
    <col min="1028" max="1028" width="6.875" style="18" customWidth="1"/>
    <col min="1029" max="1029" width="3.125" style="18" customWidth="1"/>
    <col min="1030" max="1030" width="5.75" style="18" customWidth="1"/>
    <col min="1031" max="1031" width="7.625" style="18" customWidth="1"/>
    <col min="1032" max="1032" width="2.625" style="18" customWidth="1"/>
    <col min="1033" max="1033" width="10.5" style="18" customWidth="1"/>
    <col min="1034" max="1034" width="9.25" style="18" customWidth="1"/>
    <col min="1035" max="1035" width="18.625" style="18" customWidth="1"/>
    <col min="1036" max="1036" width="6.75" style="18" customWidth="1"/>
    <col min="1037" max="1280" width="9" style="18"/>
    <col min="1281" max="1281" width="9.625" style="18" customWidth="1"/>
    <col min="1282" max="1282" width="13.125" style="18" customWidth="1"/>
    <col min="1283" max="1283" width="9" style="18"/>
    <col min="1284" max="1284" width="6.875" style="18" customWidth="1"/>
    <col min="1285" max="1285" width="3.125" style="18" customWidth="1"/>
    <col min="1286" max="1286" width="5.75" style="18" customWidth="1"/>
    <col min="1287" max="1287" width="7.625" style="18" customWidth="1"/>
    <col min="1288" max="1288" width="2.625" style="18" customWidth="1"/>
    <col min="1289" max="1289" width="10.5" style="18" customWidth="1"/>
    <col min="1290" max="1290" width="9.25" style="18" customWidth="1"/>
    <col min="1291" max="1291" width="18.625" style="18" customWidth="1"/>
    <col min="1292" max="1292" width="6.75" style="18" customWidth="1"/>
    <col min="1293" max="1536" width="9" style="18"/>
    <col min="1537" max="1537" width="9.625" style="18" customWidth="1"/>
    <col min="1538" max="1538" width="13.125" style="18" customWidth="1"/>
    <col min="1539" max="1539" width="9" style="18"/>
    <col min="1540" max="1540" width="6.875" style="18" customWidth="1"/>
    <col min="1541" max="1541" width="3.125" style="18" customWidth="1"/>
    <col min="1542" max="1542" width="5.75" style="18" customWidth="1"/>
    <col min="1543" max="1543" width="7.625" style="18" customWidth="1"/>
    <col min="1544" max="1544" width="2.625" style="18" customWidth="1"/>
    <col min="1545" max="1545" width="10.5" style="18" customWidth="1"/>
    <col min="1546" max="1546" width="9.25" style="18" customWidth="1"/>
    <col min="1547" max="1547" width="18.625" style="18" customWidth="1"/>
    <col min="1548" max="1548" width="6.75" style="18" customWidth="1"/>
    <col min="1549" max="1792" width="9" style="18"/>
    <col min="1793" max="1793" width="9.625" style="18" customWidth="1"/>
    <col min="1794" max="1794" width="13.125" style="18" customWidth="1"/>
    <col min="1795" max="1795" width="9" style="18"/>
    <col min="1796" max="1796" width="6.875" style="18" customWidth="1"/>
    <col min="1797" max="1797" width="3.125" style="18" customWidth="1"/>
    <col min="1798" max="1798" width="5.75" style="18" customWidth="1"/>
    <col min="1799" max="1799" width="7.625" style="18" customWidth="1"/>
    <col min="1800" max="1800" width="2.625" style="18" customWidth="1"/>
    <col min="1801" max="1801" width="10.5" style="18" customWidth="1"/>
    <col min="1802" max="1802" width="9.25" style="18" customWidth="1"/>
    <col min="1803" max="1803" width="18.625" style="18" customWidth="1"/>
    <col min="1804" max="1804" width="6.75" style="18" customWidth="1"/>
    <col min="1805" max="2048" width="9" style="18"/>
    <col min="2049" max="2049" width="9.625" style="18" customWidth="1"/>
    <col min="2050" max="2050" width="13.125" style="18" customWidth="1"/>
    <col min="2051" max="2051" width="9" style="18"/>
    <col min="2052" max="2052" width="6.875" style="18" customWidth="1"/>
    <col min="2053" max="2053" width="3.125" style="18" customWidth="1"/>
    <col min="2054" max="2054" width="5.75" style="18" customWidth="1"/>
    <col min="2055" max="2055" width="7.625" style="18" customWidth="1"/>
    <col min="2056" max="2056" width="2.625" style="18" customWidth="1"/>
    <col min="2057" max="2057" width="10.5" style="18" customWidth="1"/>
    <col min="2058" max="2058" width="9.25" style="18" customWidth="1"/>
    <col min="2059" max="2059" width="18.625" style="18" customWidth="1"/>
    <col min="2060" max="2060" width="6.75" style="18" customWidth="1"/>
    <col min="2061" max="2304" width="9" style="18"/>
    <col min="2305" max="2305" width="9.625" style="18" customWidth="1"/>
    <col min="2306" max="2306" width="13.125" style="18" customWidth="1"/>
    <col min="2307" max="2307" width="9" style="18"/>
    <col min="2308" max="2308" width="6.875" style="18" customWidth="1"/>
    <col min="2309" max="2309" width="3.125" style="18" customWidth="1"/>
    <col min="2310" max="2310" width="5.75" style="18" customWidth="1"/>
    <col min="2311" max="2311" width="7.625" style="18" customWidth="1"/>
    <col min="2312" max="2312" width="2.625" style="18" customWidth="1"/>
    <col min="2313" max="2313" width="10.5" style="18" customWidth="1"/>
    <col min="2314" max="2314" width="9.25" style="18" customWidth="1"/>
    <col min="2315" max="2315" width="18.625" style="18" customWidth="1"/>
    <col min="2316" max="2316" width="6.75" style="18" customWidth="1"/>
    <col min="2317" max="2560" width="9" style="18"/>
    <col min="2561" max="2561" width="9.625" style="18" customWidth="1"/>
    <col min="2562" max="2562" width="13.125" style="18" customWidth="1"/>
    <col min="2563" max="2563" width="9" style="18"/>
    <col min="2564" max="2564" width="6.875" style="18" customWidth="1"/>
    <col min="2565" max="2565" width="3.125" style="18" customWidth="1"/>
    <col min="2566" max="2566" width="5.75" style="18" customWidth="1"/>
    <col min="2567" max="2567" width="7.625" style="18" customWidth="1"/>
    <col min="2568" max="2568" width="2.625" style="18" customWidth="1"/>
    <col min="2569" max="2569" width="10.5" style="18" customWidth="1"/>
    <col min="2570" max="2570" width="9.25" style="18" customWidth="1"/>
    <col min="2571" max="2571" width="18.625" style="18" customWidth="1"/>
    <col min="2572" max="2572" width="6.75" style="18" customWidth="1"/>
    <col min="2573" max="2816" width="9" style="18"/>
    <col min="2817" max="2817" width="9.625" style="18" customWidth="1"/>
    <col min="2818" max="2818" width="13.125" style="18" customWidth="1"/>
    <col min="2819" max="2819" width="9" style="18"/>
    <col min="2820" max="2820" width="6.875" style="18" customWidth="1"/>
    <col min="2821" max="2821" width="3.125" style="18" customWidth="1"/>
    <col min="2822" max="2822" width="5.75" style="18" customWidth="1"/>
    <col min="2823" max="2823" width="7.625" style="18" customWidth="1"/>
    <col min="2824" max="2824" width="2.625" style="18" customWidth="1"/>
    <col min="2825" max="2825" width="10.5" style="18" customWidth="1"/>
    <col min="2826" max="2826" width="9.25" style="18" customWidth="1"/>
    <col min="2827" max="2827" width="18.625" style="18" customWidth="1"/>
    <col min="2828" max="2828" width="6.75" style="18" customWidth="1"/>
    <col min="2829" max="3072" width="9" style="18"/>
    <col min="3073" max="3073" width="9.625" style="18" customWidth="1"/>
    <col min="3074" max="3074" width="13.125" style="18" customWidth="1"/>
    <col min="3075" max="3075" width="9" style="18"/>
    <col min="3076" max="3076" width="6.875" style="18" customWidth="1"/>
    <col min="3077" max="3077" width="3.125" style="18" customWidth="1"/>
    <col min="3078" max="3078" width="5.75" style="18" customWidth="1"/>
    <col min="3079" max="3079" width="7.625" style="18" customWidth="1"/>
    <col min="3080" max="3080" width="2.625" style="18" customWidth="1"/>
    <col min="3081" max="3081" width="10.5" style="18" customWidth="1"/>
    <col min="3082" max="3082" width="9.25" style="18" customWidth="1"/>
    <col min="3083" max="3083" width="18.625" style="18" customWidth="1"/>
    <col min="3084" max="3084" width="6.75" style="18" customWidth="1"/>
    <col min="3085" max="3328" width="9" style="18"/>
    <col min="3329" max="3329" width="9.625" style="18" customWidth="1"/>
    <col min="3330" max="3330" width="13.125" style="18" customWidth="1"/>
    <col min="3331" max="3331" width="9" style="18"/>
    <col min="3332" max="3332" width="6.875" style="18" customWidth="1"/>
    <col min="3333" max="3333" width="3.125" style="18" customWidth="1"/>
    <col min="3334" max="3334" width="5.75" style="18" customWidth="1"/>
    <col min="3335" max="3335" width="7.625" style="18" customWidth="1"/>
    <col min="3336" max="3336" width="2.625" style="18" customWidth="1"/>
    <col min="3337" max="3337" width="10.5" style="18" customWidth="1"/>
    <col min="3338" max="3338" width="9.25" style="18" customWidth="1"/>
    <col min="3339" max="3339" width="18.625" style="18" customWidth="1"/>
    <col min="3340" max="3340" width="6.75" style="18" customWidth="1"/>
    <col min="3341" max="3584" width="9" style="18"/>
    <col min="3585" max="3585" width="9.625" style="18" customWidth="1"/>
    <col min="3586" max="3586" width="13.125" style="18" customWidth="1"/>
    <col min="3587" max="3587" width="9" style="18"/>
    <col min="3588" max="3588" width="6.875" style="18" customWidth="1"/>
    <col min="3589" max="3589" width="3.125" style="18" customWidth="1"/>
    <col min="3590" max="3590" width="5.75" style="18" customWidth="1"/>
    <col min="3591" max="3591" width="7.625" style="18" customWidth="1"/>
    <col min="3592" max="3592" width="2.625" style="18" customWidth="1"/>
    <col min="3593" max="3593" width="10.5" style="18" customWidth="1"/>
    <col min="3594" max="3594" width="9.25" style="18" customWidth="1"/>
    <col min="3595" max="3595" width="18.625" style="18" customWidth="1"/>
    <col min="3596" max="3596" width="6.75" style="18" customWidth="1"/>
    <col min="3597" max="3840" width="9" style="18"/>
    <col min="3841" max="3841" width="9.625" style="18" customWidth="1"/>
    <col min="3842" max="3842" width="13.125" style="18" customWidth="1"/>
    <col min="3843" max="3843" width="9" style="18"/>
    <col min="3844" max="3844" width="6.875" style="18" customWidth="1"/>
    <col min="3845" max="3845" width="3.125" style="18" customWidth="1"/>
    <col min="3846" max="3846" width="5.75" style="18" customWidth="1"/>
    <col min="3847" max="3847" width="7.625" style="18" customWidth="1"/>
    <col min="3848" max="3848" width="2.625" style="18" customWidth="1"/>
    <col min="3849" max="3849" width="10.5" style="18" customWidth="1"/>
    <col min="3850" max="3850" width="9.25" style="18" customWidth="1"/>
    <col min="3851" max="3851" width="18.625" style="18" customWidth="1"/>
    <col min="3852" max="3852" width="6.75" style="18" customWidth="1"/>
    <col min="3853" max="4096" width="9" style="18"/>
    <col min="4097" max="4097" width="9.625" style="18" customWidth="1"/>
    <col min="4098" max="4098" width="13.125" style="18" customWidth="1"/>
    <col min="4099" max="4099" width="9" style="18"/>
    <col min="4100" max="4100" width="6.875" style="18" customWidth="1"/>
    <col min="4101" max="4101" width="3.125" style="18" customWidth="1"/>
    <col min="4102" max="4102" width="5.75" style="18" customWidth="1"/>
    <col min="4103" max="4103" width="7.625" style="18" customWidth="1"/>
    <col min="4104" max="4104" width="2.625" style="18" customWidth="1"/>
    <col min="4105" max="4105" width="10.5" style="18" customWidth="1"/>
    <col min="4106" max="4106" width="9.25" style="18" customWidth="1"/>
    <col min="4107" max="4107" width="18.625" style="18" customWidth="1"/>
    <col min="4108" max="4108" width="6.75" style="18" customWidth="1"/>
    <col min="4109" max="4352" width="9" style="18"/>
    <col min="4353" max="4353" width="9.625" style="18" customWidth="1"/>
    <col min="4354" max="4354" width="13.125" style="18" customWidth="1"/>
    <col min="4355" max="4355" width="9" style="18"/>
    <col min="4356" max="4356" width="6.875" style="18" customWidth="1"/>
    <col min="4357" max="4357" width="3.125" style="18" customWidth="1"/>
    <col min="4358" max="4358" width="5.75" style="18" customWidth="1"/>
    <col min="4359" max="4359" width="7.625" style="18" customWidth="1"/>
    <col min="4360" max="4360" width="2.625" style="18" customWidth="1"/>
    <col min="4361" max="4361" width="10.5" style="18" customWidth="1"/>
    <col min="4362" max="4362" width="9.25" style="18" customWidth="1"/>
    <col min="4363" max="4363" width="18.625" style="18" customWidth="1"/>
    <col min="4364" max="4364" width="6.75" style="18" customWidth="1"/>
    <col min="4365" max="4608" width="9" style="18"/>
    <col min="4609" max="4609" width="9.625" style="18" customWidth="1"/>
    <col min="4610" max="4610" width="13.125" style="18" customWidth="1"/>
    <col min="4611" max="4611" width="9" style="18"/>
    <col min="4612" max="4612" width="6.875" style="18" customWidth="1"/>
    <col min="4613" max="4613" width="3.125" style="18" customWidth="1"/>
    <col min="4614" max="4614" width="5.75" style="18" customWidth="1"/>
    <col min="4615" max="4615" width="7.625" style="18" customWidth="1"/>
    <col min="4616" max="4616" width="2.625" style="18" customWidth="1"/>
    <col min="4617" max="4617" width="10.5" style="18" customWidth="1"/>
    <col min="4618" max="4618" width="9.25" style="18" customWidth="1"/>
    <col min="4619" max="4619" width="18.625" style="18" customWidth="1"/>
    <col min="4620" max="4620" width="6.75" style="18" customWidth="1"/>
    <col min="4621" max="4864" width="9" style="18"/>
    <col min="4865" max="4865" width="9.625" style="18" customWidth="1"/>
    <col min="4866" max="4866" width="13.125" style="18" customWidth="1"/>
    <col min="4867" max="4867" width="9" style="18"/>
    <col min="4868" max="4868" width="6.875" style="18" customWidth="1"/>
    <col min="4869" max="4869" width="3.125" style="18" customWidth="1"/>
    <col min="4870" max="4870" width="5.75" style="18" customWidth="1"/>
    <col min="4871" max="4871" width="7.625" style="18" customWidth="1"/>
    <col min="4872" max="4872" width="2.625" style="18" customWidth="1"/>
    <col min="4873" max="4873" width="10.5" style="18" customWidth="1"/>
    <col min="4874" max="4874" width="9.25" style="18" customWidth="1"/>
    <col min="4875" max="4875" width="18.625" style="18" customWidth="1"/>
    <col min="4876" max="4876" width="6.75" style="18" customWidth="1"/>
    <col min="4877" max="5120" width="9" style="18"/>
    <col min="5121" max="5121" width="9.625" style="18" customWidth="1"/>
    <col min="5122" max="5122" width="13.125" style="18" customWidth="1"/>
    <col min="5123" max="5123" width="9" style="18"/>
    <col min="5124" max="5124" width="6.875" style="18" customWidth="1"/>
    <col min="5125" max="5125" width="3.125" style="18" customWidth="1"/>
    <col min="5126" max="5126" width="5.75" style="18" customWidth="1"/>
    <col min="5127" max="5127" width="7.625" style="18" customWidth="1"/>
    <col min="5128" max="5128" width="2.625" style="18" customWidth="1"/>
    <col min="5129" max="5129" width="10.5" style="18" customWidth="1"/>
    <col min="5130" max="5130" width="9.25" style="18" customWidth="1"/>
    <col min="5131" max="5131" width="18.625" style="18" customWidth="1"/>
    <col min="5132" max="5132" width="6.75" style="18" customWidth="1"/>
    <col min="5133" max="5376" width="9" style="18"/>
    <col min="5377" max="5377" width="9.625" style="18" customWidth="1"/>
    <col min="5378" max="5378" width="13.125" style="18" customWidth="1"/>
    <col min="5379" max="5379" width="9" style="18"/>
    <col min="5380" max="5380" width="6.875" style="18" customWidth="1"/>
    <col min="5381" max="5381" width="3.125" style="18" customWidth="1"/>
    <col min="5382" max="5382" width="5.75" style="18" customWidth="1"/>
    <col min="5383" max="5383" width="7.625" style="18" customWidth="1"/>
    <col min="5384" max="5384" width="2.625" style="18" customWidth="1"/>
    <col min="5385" max="5385" width="10.5" style="18" customWidth="1"/>
    <col min="5386" max="5386" width="9.25" style="18" customWidth="1"/>
    <col min="5387" max="5387" width="18.625" style="18" customWidth="1"/>
    <col min="5388" max="5388" width="6.75" style="18" customWidth="1"/>
    <col min="5389" max="5632" width="9" style="18"/>
    <col min="5633" max="5633" width="9.625" style="18" customWidth="1"/>
    <col min="5634" max="5634" width="13.125" style="18" customWidth="1"/>
    <col min="5635" max="5635" width="9" style="18"/>
    <col min="5636" max="5636" width="6.875" style="18" customWidth="1"/>
    <col min="5637" max="5637" width="3.125" style="18" customWidth="1"/>
    <col min="5638" max="5638" width="5.75" style="18" customWidth="1"/>
    <col min="5639" max="5639" width="7.625" style="18" customWidth="1"/>
    <col min="5640" max="5640" width="2.625" style="18" customWidth="1"/>
    <col min="5641" max="5641" width="10.5" style="18" customWidth="1"/>
    <col min="5642" max="5642" width="9.25" style="18" customWidth="1"/>
    <col min="5643" max="5643" width="18.625" style="18" customWidth="1"/>
    <col min="5644" max="5644" width="6.75" style="18" customWidth="1"/>
    <col min="5645" max="5888" width="9" style="18"/>
    <col min="5889" max="5889" width="9.625" style="18" customWidth="1"/>
    <col min="5890" max="5890" width="13.125" style="18" customWidth="1"/>
    <col min="5891" max="5891" width="9" style="18"/>
    <col min="5892" max="5892" width="6.875" style="18" customWidth="1"/>
    <col min="5893" max="5893" width="3.125" style="18" customWidth="1"/>
    <col min="5894" max="5894" width="5.75" style="18" customWidth="1"/>
    <col min="5895" max="5895" width="7.625" style="18" customWidth="1"/>
    <col min="5896" max="5896" width="2.625" style="18" customWidth="1"/>
    <col min="5897" max="5897" width="10.5" style="18" customWidth="1"/>
    <col min="5898" max="5898" width="9.25" style="18" customWidth="1"/>
    <col min="5899" max="5899" width="18.625" style="18" customWidth="1"/>
    <col min="5900" max="5900" width="6.75" style="18" customWidth="1"/>
    <col min="5901" max="6144" width="9" style="18"/>
    <col min="6145" max="6145" width="9.625" style="18" customWidth="1"/>
    <col min="6146" max="6146" width="13.125" style="18" customWidth="1"/>
    <col min="6147" max="6147" width="9" style="18"/>
    <col min="6148" max="6148" width="6.875" style="18" customWidth="1"/>
    <col min="6149" max="6149" width="3.125" style="18" customWidth="1"/>
    <col min="6150" max="6150" width="5.75" style="18" customWidth="1"/>
    <col min="6151" max="6151" width="7.625" style="18" customWidth="1"/>
    <col min="6152" max="6152" width="2.625" style="18" customWidth="1"/>
    <col min="6153" max="6153" width="10.5" style="18" customWidth="1"/>
    <col min="6154" max="6154" width="9.25" style="18" customWidth="1"/>
    <col min="6155" max="6155" width="18.625" style="18" customWidth="1"/>
    <col min="6156" max="6156" width="6.75" style="18" customWidth="1"/>
    <col min="6157" max="6400" width="9" style="18"/>
    <col min="6401" max="6401" width="9.625" style="18" customWidth="1"/>
    <col min="6402" max="6402" width="13.125" style="18" customWidth="1"/>
    <col min="6403" max="6403" width="9" style="18"/>
    <col min="6404" max="6404" width="6.875" style="18" customWidth="1"/>
    <col min="6405" max="6405" width="3.125" style="18" customWidth="1"/>
    <col min="6406" max="6406" width="5.75" style="18" customWidth="1"/>
    <col min="6407" max="6407" width="7.625" style="18" customWidth="1"/>
    <col min="6408" max="6408" width="2.625" style="18" customWidth="1"/>
    <col min="6409" max="6409" width="10.5" style="18" customWidth="1"/>
    <col min="6410" max="6410" width="9.25" style="18" customWidth="1"/>
    <col min="6411" max="6411" width="18.625" style="18" customWidth="1"/>
    <col min="6412" max="6412" width="6.75" style="18" customWidth="1"/>
    <col min="6413" max="6656" width="9" style="18"/>
    <col min="6657" max="6657" width="9.625" style="18" customWidth="1"/>
    <col min="6658" max="6658" width="13.125" style="18" customWidth="1"/>
    <col min="6659" max="6659" width="9" style="18"/>
    <col min="6660" max="6660" width="6.875" style="18" customWidth="1"/>
    <col min="6661" max="6661" width="3.125" style="18" customWidth="1"/>
    <col min="6662" max="6662" width="5.75" style="18" customWidth="1"/>
    <col min="6663" max="6663" width="7.625" style="18" customWidth="1"/>
    <col min="6664" max="6664" width="2.625" style="18" customWidth="1"/>
    <col min="6665" max="6665" width="10.5" style="18" customWidth="1"/>
    <col min="6666" max="6666" width="9.25" style="18" customWidth="1"/>
    <col min="6667" max="6667" width="18.625" style="18" customWidth="1"/>
    <col min="6668" max="6668" width="6.75" style="18" customWidth="1"/>
    <col min="6669" max="6912" width="9" style="18"/>
    <col min="6913" max="6913" width="9.625" style="18" customWidth="1"/>
    <col min="6914" max="6914" width="13.125" style="18" customWidth="1"/>
    <col min="6915" max="6915" width="9" style="18"/>
    <col min="6916" max="6916" width="6.875" style="18" customWidth="1"/>
    <col min="6917" max="6917" width="3.125" style="18" customWidth="1"/>
    <col min="6918" max="6918" width="5.75" style="18" customWidth="1"/>
    <col min="6919" max="6919" width="7.625" style="18" customWidth="1"/>
    <col min="6920" max="6920" width="2.625" style="18" customWidth="1"/>
    <col min="6921" max="6921" width="10.5" style="18" customWidth="1"/>
    <col min="6922" max="6922" width="9.25" style="18" customWidth="1"/>
    <col min="6923" max="6923" width="18.625" style="18" customWidth="1"/>
    <col min="6924" max="6924" width="6.75" style="18" customWidth="1"/>
    <col min="6925" max="7168" width="9" style="18"/>
    <col min="7169" max="7169" width="9.625" style="18" customWidth="1"/>
    <col min="7170" max="7170" width="13.125" style="18" customWidth="1"/>
    <col min="7171" max="7171" width="9" style="18"/>
    <col min="7172" max="7172" width="6.875" style="18" customWidth="1"/>
    <col min="7173" max="7173" width="3.125" style="18" customWidth="1"/>
    <col min="7174" max="7174" width="5.75" style="18" customWidth="1"/>
    <col min="7175" max="7175" width="7.625" style="18" customWidth="1"/>
    <col min="7176" max="7176" width="2.625" style="18" customWidth="1"/>
    <col min="7177" max="7177" width="10.5" style="18" customWidth="1"/>
    <col min="7178" max="7178" width="9.25" style="18" customWidth="1"/>
    <col min="7179" max="7179" width="18.625" style="18" customWidth="1"/>
    <col min="7180" max="7180" width="6.75" style="18" customWidth="1"/>
    <col min="7181" max="7424" width="9" style="18"/>
    <col min="7425" max="7425" width="9.625" style="18" customWidth="1"/>
    <col min="7426" max="7426" width="13.125" style="18" customWidth="1"/>
    <col min="7427" max="7427" width="9" style="18"/>
    <col min="7428" max="7428" width="6.875" style="18" customWidth="1"/>
    <col min="7429" max="7429" width="3.125" style="18" customWidth="1"/>
    <col min="7430" max="7430" width="5.75" style="18" customWidth="1"/>
    <col min="7431" max="7431" width="7.625" style="18" customWidth="1"/>
    <col min="7432" max="7432" width="2.625" style="18" customWidth="1"/>
    <col min="7433" max="7433" width="10.5" style="18" customWidth="1"/>
    <col min="7434" max="7434" width="9.25" style="18" customWidth="1"/>
    <col min="7435" max="7435" width="18.625" style="18" customWidth="1"/>
    <col min="7436" max="7436" width="6.75" style="18" customWidth="1"/>
    <col min="7437" max="7680" width="9" style="18"/>
    <col min="7681" max="7681" width="9.625" style="18" customWidth="1"/>
    <col min="7682" max="7682" width="13.125" style="18" customWidth="1"/>
    <col min="7683" max="7683" width="9" style="18"/>
    <col min="7684" max="7684" width="6.875" style="18" customWidth="1"/>
    <col min="7685" max="7685" width="3.125" style="18" customWidth="1"/>
    <col min="7686" max="7686" width="5.75" style="18" customWidth="1"/>
    <col min="7687" max="7687" width="7.625" style="18" customWidth="1"/>
    <col min="7688" max="7688" width="2.625" style="18" customWidth="1"/>
    <col min="7689" max="7689" width="10.5" style="18" customWidth="1"/>
    <col min="7690" max="7690" width="9.25" style="18" customWidth="1"/>
    <col min="7691" max="7691" width="18.625" style="18" customWidth="1"/>
    <col min="7692" max="7692" width="6.75" style="18" customWidth="1"/>
    <col min="7693" max="7936" width="9" style="18"/>
    <col min="7937" max="7937" width="9.625" style="18" customWidth="1"/>
    <col min="7938" max="7938" width="13.125" style="18" customWidth="1"/>
    <col min="7939" max="7939" width="9" style="18"/>
    <col min="7940" max="7940" width="6.875" style="18" customWidth="1"/>
    <col min="7941" max="7941" width="3.125" style="18" customWidth="1"/>
    <col min="7942" max="7942" width="5.75" style="18" customWidth="1"/>
    <col min="7943" max="7943" width="7.625" style="18" customWidth="1"/>
    <col min="7944" max="7944" width="2.625" style="18" customWidth="1"/>
    <col min="7945" max="7945" width="10.5" style="18" customWidth="1"/>
    <col min="7946" max="7946" width="9.25" style="18" customWidth="1"/>
    <col min="7947" max="7947" width="18.625" style="18" customWidth="1"/>
    <col min="7948" max="7948" width="6.75" style="18" customWidth="1"/>
    <col min="7949" max="8192" width="9" style="18"/>
    <col min="8193" max="8193" width="9.625" style="18" customWidth="1"/>
    <col min="8194" max="8194" width="13.125" style="18" customWidth="1"/>
    <col min="8195" max="8195" width="9" style="18"/>
    <col min="8196" max="8196" width="6.875" style="18" customWidth="1"/>
    <col min="8197" max="8197" width="3.125" style="18" customWidth="1"/>
    <col min="8198" max="8198" width="5.75" style="18" customWidth="1"/>
    <col min="8199" max="8199" width="7.625" style="18" customWidth="1"/>
    <col min="8200" max="8200" width="2.625" style="18" customWidth="1"/>
    <col min="8201" max="8201" width="10.5" style="18" customWidth="1"/>
    <col min="8202" max="8202" width="9.25" style="18" customWidth="1"/>
    <col min="8203" max="8203" width="18.625" style="18" customWidth="1"/>
    <col min="8204" max="8204" width="6.75" style="18" customWidth="1"/>
    <col min="8205" max="8448" width="9" style="18"/>
    <col min="8449" max="8449" width="9.625" style="18" customWidth="1"/>
    <col min="8450" max="8450" width="13.125" style="18" customWidth="1"/>
    <col min="8451" max="8451" width="9" style="18"/>
    <col min="8452" max="8452" width="6.875" style="18" customWidth="1"/>
    <col min="8453" max="8453" width="3.125" style="18" customWidth="1"/>
    <col min="8454" max="8454" width="5.75" style="18" customWidth="1"/>
    <col min="8455" max="8455" width="7.625" style="18" customWidth="1"/>
    <col min="8456" max="8456" width="2.625" style="18" customWidth="1"/>
    <col min="8457" max="8457" width="10.5" style="18" customWidth="1"/>
    <col min="8458" max="8458" width="9.25" style="18" customWidth="1"/>
    <col min="8459" max="8459" width="18.625" style="18" customWidth="1"/>
    <col min="8460" max="8460" width="6.75" style="18" customWidth="1"/>
    <col min="8461" max="8704" width="9" style="18"/>
    <col min="8705" max="8705" width="9.625" style="18" customWidth="1"/>
    <col min="8706" max="8706" width="13.125" style="18" customWidth="1"/>
    <col min="8707" max="8707" width="9" style="18"/>
    <col min="8708" max="8708" width="6.875" style="18" customWidth="1"/>
    <col min="8709" max="8709" width="3.125" style="18" customWidth="1"/>
    <col min="8710" max="8710" width="5.75" style="18" customWidth="1"/>
    <col min="8711" max="8711" width="7.625" style="18" customWidth="1"/>
    <col min="8712" max="8712" width="2.625" style="18" customWidth="1"/>
    <col min="8713" max="8713" width="10.5" style="18" customWidth="1"/>
    <col min="8714" max="8714" width="9.25" style="18" customWidth="1"/>
    <col min="8715" max="8715" width="18.625" style="18" customWidth="1"/>
    <col min="8716" max="8716" width="6.75" style="18" customWidth="1"/>
    <col min="8717" max="8960" width="9" style="18"/>
    <col min="8961" max="8961" width="9.625" style="18" customWidth="1"/>
    <col min="8962" max="8962" width="13.125" style="18" customWidth="1"/>
    <col min="8963" max="8963" width="9" style="18"/>
    <col min="8964" max="8964" width="6.875" style="18" customWidth="1"/>
    <col min="8965" max="8965" width="3.125" style="18" customWidth="1"/>
    <col min="8966" max="8966" width="5.75" style="18" customWidth="1"/>
    <col min="8967" max="8967" width="7.625" style="18" customWidth="1"/>
    <col min="8968" max="8968" width="2.625" style="18" customWidth="1"/>
    <col min="8969" max="8969" width="10.5" style="18" customWidth="1"/>
    <col min="8970" max="8970" width="9.25" style="18" customWidth="1"/>
    <col min="8971" max="8971" width="18.625" style="18" customWidth="1"/>
    <col min="8972" max="8972" width="6.75" style="18" customWidth="1"/>
    <col min="8973" max="9216" width="9" style="18"/>
    <col min="9217" max="9217" width="9.625" style="18" customWidth="1"/>
    <col min="9218" max="9218" width="13.125" style="18" customWidth="1"/>
    <col min="9219" max="9219" width="9" style="18"/>
    <col min="9220" max="9220" width="6.875" style="18" customWidth="1"/>
    <col min="9221" max="9221" width="3.125" style="18" customWidth="1"/>
    <col min="9222" max="9222" width="5.75" style="18" customWidth="1"/>
    <col min="9223" max="9223" width="7.625" style="18" customWidth="1"/>
    <col min="9224" max="9224" width="2.625" style="18" customWidth="1"/>
    <col min="9225" max="9225" width="10.5" style="18" customWidth="1"/>
    <col min="9226" max="9226" width="9.25" style="18" customWidth="1"/>
    <col min="9227" max="9227" width="18.625" style="18" customWidth="1"/>
    <col min="9228" max="9228" width="6.75" style="18" customWidth="1"/>
    <col min="9229" max="9472" width="9" style="18"/>
    <col min="9473" max="9473" width="9.625" style="18" customWidth="1"/>
    <col min="9474" max="9474" width="13.125" style="18" customWidth="1"/>
    <col min="9475" max="9475" width="9" style="18"/>
    <col min="9476" max="9476" width="6.875" style="18" customWidth="1"/>
    <col min="9477" max="9477" width="3.125" style="18" customWidth="1"/>
    <col min="9478" max="9478" width="5.75" style="18" customWidth="1"/>
    <col min="9479" max="9479" width="7.625" style="18" customWidth="1"/>
    <col min="9480" max="9480" width="2.625" style="18" customWidth="1"/>
    <col min="9481" max="9481" width="10.5" style="18" customWidth="1"/>
    <col min="9482" max="9482" width="9.25" style="18" customWidth="1"/>
    <col min="9483" max="9483" width="18.625" style="18" customWidth="1"/>
    <col min="9484" max="9484" width="6.75" style="18" customWidth="1"/>
    <col min="9485" max="9728" width="9" style="18"/>
    <col min="9729" max="9729" width="9.625" style="18" customWidth="1"/>
    <col min="9730" max="9730" width="13.125" style="18" customWidth="1"/>
    <col min="9731" max="9731" width="9" style="18"/>
    <col min="9732" max="9732" width="6.875" style="18" customWidth="1"/>
    <col min="9733" max="9733" width="3.125" style="18" customWidth="1"/>
    <col min="9734" max="9734" width="5.75" style="18" customWidth="1"/>
    <col min="9735" max="9735" width="7.625" style="18" customWidth="1"/>
    <col min="9736" max="9736" width="2.625" style="18" customWidth="1"/>
    <col min="9737" max="9737" width="10.5" style="18" customWidth="1"/>
    <col min="9738" max="9738" width="9.25" style="18" customWidth="1"/>
    <col min="9739" max="9739" width="18.625" style="18" customWidth="1"/>
    <col min="9740" max="9740" width="6.75" style="18" customWidth="1"/>
    <col min="9741" max="9984" width="9" style="18"/>
    <col min="9985" max="9985" width="9.625" style="18" customWidth="1"/>
    <col min="9986" max="9986" width="13.125" style="18" customWidth="1"/>
    <col min="9987" max="9987" width="9" style="18"/>
    <col min="9988" max="9988" width="6.875" style="18" customWidth="1"/>
    <col min="9989" max="9989" width="3.125" style="18" customWidth="1"/>
    <col min="9990" max="9990" width="5.75" style="18" customWidth="1"/>
    <col min="9991" max="9991" width="7.625" style="18" customWidth="1"/>
    <col min="9992" max="9992" width="2.625" style="18" customWidth="1"/>
    <col min="9993" max="9993" width="10.5" style="18" customWidth="1"/>
    <col min="9994" max="9994" width="9.25" style="18" customWidth="1"/>
    <col min="9995" max="9995" width="18.625" style="18" customWidth="1"/>
    <col min="9996" max="9996" width="6.75" style="18" customWidth="1"/>
    <col min="9997" max="10240" width="9" style="18"/>
    <col min="10241" max="10241" width="9.625" style="18" customWidth="1"/>
    <col min="10242" max="10242" width="13.125" style="18" customWidth="1"/>
    <col min="10243" max="10243" width="9" style="18"/>
    <col min="10244" max="10244" width="6.875" style="18" customWidth="1"/>
    <col min="10245" max="10245" width="3.125" style="18" customWidth="1"/>
    <col min="10246" max="10246" width="5.75" style="18" customWidth="1"/>
    <col min="10247" max="10247" width="7.625" style="18" customWidth="1"/>
    <col min="10248" max="10248" width="2.625" style="18" customWidth="1"/>
    <col min="10249" max="10249" width="10.5" style="18" customWidth="1"/>
    <col min="10250" max="10250" width="9.25" style="18" customWidth="1"/>
    <col min="10251" max="10251" width="18.625" style="18" customWidth="1"/>
    <col min="10252" max="10252" width="6.75" style="18" customWidth="1"/>
    <col min="10253" max="10496" width="9" style="18"/>
    <col min="10497" max="10497" width="9.625" style="18" customWidth="1"/>
    <col min="10498" max="10498" width="13.125" style="18" customWidth="1"/>
    <col min="10499" max="10499" width="9" style="18"/>
    <col min="10500" max="10500" width="6.875" style="18" customWidth="1"/>
    <col min="10501" max="10501" width="3.125" style="18" customWidth="1"/>
    <col min="10502" max="10502" width="5.75" style="18" customWidth="1"/>
    <col min="10503" max="10503" width="7.625" style="18" customWidth="1"/>
    <col min="10504" max="10504" width="2.625" style="18" customWidth="1"/>
    <col min="10505" max="10505" width="10.5" style="18" customWidth="1"/>
    <col min="10506" max="10506" width="9.25" style="18" customWidth="1"/>
    <col min="10507" max="10507" width="18.625" style="18" customWidth="1"/>
    <col min="10508" max="10508" width="6.75" style="18" customWidth="1"/>
    <col min="10509" max="10752" width="9" style="18"/>
    <col min="10753" max="10753" width="9.625" style="18" customWidth="1"/>
    <col min="10754" max="10754" width="13.125" style="18" customWidth="1"/>
    <col min="10755" max="10755" width="9" style="18"/>
    <col min="10756" max="10756" width="6.875" style="18" customWidth="1"/>
    <col min="10757" max="10757" width="3.125" style="18" customWidth="1"/>
    <col min="10758" max="10758" width="5.75" style="18" customWidth="1"/>
    <col min="10759" max="10759" width="7.625" style="18" customWidth="1"/>
    <col min="10760" max="10760" width="2.625" style="18" customWidth="1"/>
    <col min="10761" max="10761" width="10.5" style="18" customWidth="1"/>
    <col min="10762" max="10762" width="9.25" style="18" customWidth="1"/>
    <col min="10763" max="10763" width="18.625" style="18" customWidth="1"/>
    <col min="10764" max="10764" width="6.75" style="18" customWidth="1"/>
    <col min="10765" max="11008" width="9" style="18"/>
    <col min="11009" max="11009" width="9.625" style="18" customWidth="1"/>
    <col min="11010" max="11010" width="13.125" style="18" customWidth="1"/>
    <col min="11011" max="11011" width="9" style="18"/>
    <col min="11012" max="11012" width="6.875" style="18" customWidth="1"/>
    <col min="11013" max="11013" width="3.125" style="18" customWidth="1"/>
    <col min="11014" max="11014" width="5.75" style="18" customWidth="1"/>
    <col min="11015" max="11015" width="7.625" style="18" customWidth="1"/>
    <col min="11016" max="11016" width="2.625" style="18" customWidth="1"/>
    <col min="11017" max="11017" width="10.5" style="18" customWidth="1"/>
    <col min="11018" max="11018" width="9.25" style="18" customWidth="1"/>
    <col min="11019" max="11019" width="18.625" style="18" customWidth="1"/>
    <col min="11020" max="11020" width="6.75" style="18" customWidth="1"/>
    <col min="11021" max="11264" width="9" style="18"/>
    <col min="11265" max="11265" width="9.625" style="18" customWidth="1"/>
    <col min="11266" max="11266" width="13.125" style="18" customWidth="1"/>
    <col min="11267" max="11267" width="9" style="18"/>
    <col min="11268" max="11268" width="6.875" style="18" customWidth="1"/>
    <col min="11269" max="11269" width="3.125" style="18" customWidth="1"/>
    <col min="11270" max="11270" width="5.75" style="18" customWidth="1"/>
    <col min="11271" max="11271" width="7.625" style="18" customWidth="1"/>
    <col min="11272" max="11272" width="2.625" style="18" customWidth="1"/>
    <col min="11273" max="11273" width="10.5" style="18" customWidth="1"/>
    <col min="11274" max="11274" width="9.25" style="18" customWidth="1"/>
    <col min="11275" max="11275" width="18.625" style="18" customWidth="1"/>
    <col min="11276" max="11276" width="6.75" style="18" customWidth="1"/>
    <col min="11277" max="11520" width="9" style="18"/>
    <col min="11521" max="11521" width="9.625" style="18" customWidth="1"/>
    <col min="11522" max="11522" width="13.125" style="18" customWidth="1"/>
    <col min="11523" max="11523" width="9" style="18"/>
    <col min="11524" max="11524" width="6.875" style="18" customWidth="1"/>
    <col min="11525" max="11525" width="3.125" style="18" customWidth="1"/>
    <col min="11526" max="11526" width="5.75" style="18" customWidth="1"/>
    <col min="11527" max="11527" width="7.625" style="18" customWidth="1"/>
    <col min="11528" max="11528" width="2.625" style="18" customWidth="1"/>
    <col min="11529" max="11529" width="10.5" style="18" customWidth="1"/>
    <col min="11530" max="11530" width="9.25" style="18" customWidth="1"/>
    <col min="11531" max="11531" width="18.625" style="18" customWidth="1"/>
    <col min="11532" max="11532" width="6.75" style="18" customWidth="1"/>
    <col min="11533" max="11776" width="9" style="18"/>
    <col min="11777" max="11777" width="9.625" style="18" customWidth="1"/>
    <col min="11778" max="11778" width="13.125" style="18" customWidth="1"/>
    <col min="11779" max="11779" width="9" style="18"/>
    <col min="11780" max="11780" width="6.875" style="18" customWidth="1"/>
    <col min="11781" max="11781" width="3.125" style="18" customWidth="1"/>
    <col min="11782" max="11782" width="5.75" style="18" customWidth="1"/>
    <col min="11783" max="11783" width="7.625" style="18" customWidth="1"/>
    <col min="11784" max="11784" width="2.625" style="18" customWidth="1"/>
    <col min="11785" max="11785" width="10.5" style="18" customWidth="1"/>
    <col min="11786" max="11786" width="9.25" style="18" customWidth="1"/>
    <col min="11787" max="11787" width="18.625" style="18" customWidth="1"/>
    <col min="11788" max="11788" width="6.75" style="18" customWidth="1"/>
    <col min="11789" max="12032" width="9" style="18"/>
    <col min="12033" max="12033" width="9.625" style="18" customWidth="1"/>
    <col min="12034" max="12034" width="13.125" style="18" customWidth="1"/>
    <col min="12035" max="12035" width="9" style="18"/>
    <col min="12036" max="12036" width="6.875" style="18" customWidth="1"/>
    <col min="12037" max="12037" width="3.125" style="18" customWidth="1"/>
    <col min="12038" max="12038" width="5.75" style="18" customWidth="1"/>
    <col min="12039" max="12039" width="7.625" style="18" customWidth="1"/>
    <col min="12040" max="12040" width="2.625" style="18" customWidth="1"/>
    <col min="12041" max="12041" width="10.5" style="18" customWidth="1"/>
    <col min="12042" max="12042" width="9.25" style="18" customWidth="1"/>
    <col min="12043" max="12043" width="18.625" style="18" customWidth="1"/>
    <col min="12044" max="12044" width="6.75" style="18" customWidth="1"/>
    <col min="12045" max="12288" width="9" style="18"/>
    <col min="12289" max="12289" width="9.625" style="18" customWidth="1"/>
    <col min="12290" max="12290" width="13.125" style="18" customWidth="1"/>
    <col min="12291" max="12291" width="9" style="18"/>
    <col min="12292" max="12292" width="6.875" style="18" customWidth="1"/>
    <col min="12293" max="12293" width="3.125" style="18" customWidth="1"/>
    <col min="12294" max="12294" width="5.75" style="18" customWidth="1"/>
    <col min="12295" max="12295" width="7.625" style="18" customWidth="1"/>
    <col min="12296" max="12296" width="2.625" style="18" customWidth="1"/>
    <col min="12297" max="12297" width="10.5" style="18" customWidth="1"/>
    <col min="12298" max="12298" width="9.25" style="18" customWidth="1"/>
    <col min="12299" max="12299" width="18.625" style="18" customWidth="1"/>
    <col min="12300" max="12300" width="6.75" style="18" customWidth="1"/>
    <col min="12301" max="12544" width="9" style="18"/>
    <col min="12545" max="12545" width="9.625" style="18" customWidth="1"/>
    <col min="12546" max="12546" width="13.125" style="18" customWidth="1"/>
    <col min="12547" max="12547" width="9" style="18"/>
    <col min="12548" max="12548" width="6.875" style="18" customWidth="1"/>
    <col min="12549" max="12549" width="3.125" style="18" customWidth="1"/>
    <col min="12550" max="12550" width="5.75" style="18" customWidth="1"/>
    <col min="12551" max="12551" width="7.625" style="18" customWidth="1"/>
    <col min="12552" max="12552" width="2.625" style="18" customWidth="1"/>
    <col min="12553" max="12553" width="10.5" style="18" customWidth="1"/>
    <col min="12554" max="12554" width="9.25" style="18" customWidth="1"/>
    <col min="12555" max="12555" width="18.625" style="18" customWidth="1"/>
    <col min="12556" max="12556" width="6.75" style="18" customWidth="1"/>
    <col min="12557" max="12800" width="9" style="18"/>
    <col min="12801" max="12801" width="9.625" style="18" customWidth="1"/>
    <col min="12802" max="12802" width="13.125" style="18" customWidth="1"/>
    <col min="12803" max="12803" width="9" style="18"/>
    <col min="12804" max="12804" width="6.875" style="18" customWidth="1"/>
    <col min="12805" max="12805" width="3.125" style="18" customWidth="1"/>
    <col min="12806" max="12806" width="5.75" style="18" customWidth="1"/>
    <col min="12807" max="12807" width="7.625" style="18" customWidth="1"/>
    <col min="12808" max="12808" width="2.625" style="18" customWidth="1"/>
    <col min="12809" max="12809" width="10.5" style="18" customWidth="1"/>
    <col min="12810" max="12810" width="9.25" style="18" customWidth="1"/>
    <col min="12811" max="12811" width="18.625" style="18" customWidth="1"/>
    <col min="12812" max="12812" width="6.75" style="18" customWidth="1"/>
    <col min="12813" max="13056" width="9" style="18"/>
    <col min="13057" max="13057" width="9.625" style="18" customWidth="1"/>
    <col min="13058" max="13058" width="13.125" style="18" customWidth="1"/>
    <col min="13059" max="13059" width="9" style="18"/>
    <col min="13060" max="13060" width="6.875" style="18" customWidth="1"/>
    <col min="13061" max="13061" width="3.125" style="18" customWidth="1"/>
    <col min="13062" max="13062" width="5.75" style="18" customWidth="1"/>
    <col min="13063" max="13063" width="7.625" style="18" customWidth="1"/>
    <col min="13064" max="13064" width="2.625" style="18" customWidth="1"/>
    <col min="13065" max="13065" width="10.5" style="18" customWidth="1"/>
    <col min="13066" max="13066" width="9.25" style="18" customWidth="1"/>
    <col min="13067" max="13067" width="18.625" style="18" customWidth="1"/>
    <col min="13068" max="13068" width="6.75" style="18" customWidth="1"/>
    <col min="13069" max="13312" width="9" style="18"/>
    <col min="13313" max="13313" width="9.625" style="18" customWidth="1"/>
    <col min="13314" max="13314" width="13.125" style="18" customWidth="1"/>
    <col min="13315" max="13315" width="9" style="18"/>
    <col min="13316" max="13316" width="6.875" style="18" customWidth="1"/>
    <col min="13317" max="13317" width="3.125" style="18" customWidth="1"/>
    <col min="13318" max="13318" width="5.75" style="18" customWidth="1"/>
    <col min="13319" max="13319" width="7.625" style="18" customWidth="1"/>
    <col min="13320" max="13320" width="2.625" style="18" customWidth="1"/>
    <col min="13321" max="13321" width="10.5" style="18" customWidth="1"/>
    <col min="13322" max="13322" width="9.25" style="18" customWidth="1"/>
    <col min="13323" max="13323" width="18.625" style="18" customWidth="1"/>
    <col min="13324" max="13324" width="6.75" style="18" customWidth="1"/>
    <col min="13325" max="13568" width="9" style="18"/>
    <col min="13569" max="13569" width="9.625" style="18" customWidth="1"/>
    <col min="13570" max="13570" width="13.125" style="18" customWidth="1"/>
    <col min="13571" max="13571" width="9" style="18"/>
    <col min="13572" max="13572" width="6.875" style="18" customWidth="1"/>
    <col min="13573" max="13573" width="3.125" style="18" customWidth="1"/>
    <col min="13574" max="13574" width="5.75" style="18" customWidth="1"/>
    <col min="13575" max="13575" width="7.625" style="18" customWidth="1"/>
    <col min="13576" max="13576" width="2.625" style="18" customWidth="1"/>
    <col min="13577" max="13577" width="10.5" style="18" customWidth="1"/>
    <col min="13578" max="13578" width="9.25" style="18" customWidth="1"/>
    <col min="13579" max="13579" width="18.625" style="18" customWidth="1"/>
    <col min="13580" max="13580" width="6.75" style="18" customWidth="1"/>
    <col min="13581" max="13824" width="9" style="18"/>
    <col min="13825" max="13825" width="9.625" style="18" customWidth="1"/>
    <col min="13826" max="13826" width="13.125" style="18" customWidth="1"/>
    <col min="13827" max="13827" width="9" style="18"/>
    <col min="13828" max="13828" width="6.875" style="18" customWidth="1"/>
    <col min="13829" max="13829" width="3.125" style="18" customWidth="1"/>
    <col min="13830" max="13830" width="5.75" style="18" customWidth="1"/>
    <col min="13831" max="13831" width="7.625" style="18" customWidth="1"/>
    <col min="13832" max="13832" width="2.625" style="18" customWidth="1"/>
    <col min="13833" max="13833" width="10.5" style="18" customWidth="1"/>
    <col min="13834" max="13834" width="9.25" style="18" customWidth="1"/>
    <col min="13835" max="13835" width="18.625" style="18" customWidth="1"/>
    <col min="13836" max="13836" width="6.75" style="18" customWidth="1"/>
    <col min="13837" max="14080" width="9" style="18"/>
    <col min="14081" max="14081" width="9.625" style="18" customWidth="1"/>
    <col min="14082" max="14082" width="13.125" style="18" customWidth="1"/>
    <col min="14083" max="14083" width="9" style="18"/>
    <col min="14084" max="14084" width="6.875" style="18" customWidth="1"/>
    <col min="14085" max="14085" width="3.125" style="18" customWidth="1"/>
    <col min="14086" max="14086" width="5.75" style="18" customWidth="1"/>
    <col min="14087" max="14087" width="7.625" style="18" customWidth="1"/>
    <col min="14088" max="14088" width="2.625" style="18" customWidth="1"/>
    <col min="14089" max="14089" width="10.5" style="18" customWidth="1"/>
    <col min="14090" max="14090" width="9.25" style="18" customWidth="1"/>
    <col min="14091" max="14091" width="18.625" style="18" customWidth="1"/>
    <col min="14092" max="14092" width="6.75" style="18" customWidth="1"/>
    <col min="14093" max="14336" width="9" style="18"/>
    <col min="14337" max="14337" width="9.625" style="18" customWidth="1"/>
    <col min="14338" max="14338" width="13.125" style="18" customWidth="1"/>
    <col min="14339" max="14339" width="9" style="18"/>
    <col min="14340" max="14340" width="6.875" style="18" customWidth="1"/>
    <col min="14341" max="14341" width="3.125" style="18" customWidth="1"/>
    <col min="14342" max="14342" width="5.75" style="18" customWidth="1"/>
    <col min="14343" max="14343" width="7.625" style="18" customWidth="1"/>
    <col min="14344" max="14344" width="2.625" style="18" customWidth="1"/>
    <col min="14345" max="14345" width="10.5" style="18" customWidth="1"/>
    <col min="14346" max="14346" width="9.25" style="18" customWidth="1"/>
    <col min="14347" max="14347" width="18.625" style="18" customWidth="1"/>
    <col min="14348" max="14348" width="6.75" style="18" customWidth="1"/>
    <col min="14349" max="14592" width="9" style="18"/>
    <col min="14593" max="14593" width="9.625" style="18" customWidth="1"/>
    <col min="14594" max="14594" width="13.125" style="18" customWidth="1"/>
    <col min="14595" max="14595" width="9" style="18"/>
    <col min="14596" max="14596" width="6.875" style="18" customWidth="1"/>
    <col min="14597" max="14597" width="3.125" style="18" customWidth="1"/>
    <col min="14598" max="14598" width="5.75" style="18" customWidth="1"/>
    <col min="14599" max="14599" width="7.625" style="18" customWidth="1"/>
    <col min="14600" max="14600" width="2.625" style="18" customWidth="1"/>
    <col min="14601" max="14601" width="10.5" style="18" customWidth="1"/>
    <col min="14602" max="14602" width="9.25" style="18" customWidth="1"/>
    <col min="14603" max="14603" width="18.625" style="18" customWidth="1"/>
    <col min="14604" max="14604" width="6.75" style="18" customWidth="1"/>
    <col min="14605" max="14848" width="9" style="18"/>
    <col min="14849" max="14849" width="9.625" style="18" customWidth="1"/>
    <col min="14850" max="14850" width="13.125" style="18" customWidth="1"/>
    <col min="14851" max="14851" width="9" style="18"/>
    <col min="14852" max="14852" width="6.875" style="18" customWidth="1"/>
    <col min="14853" max="14853" width="3.125" style="18" customWidth="1"/>
    <col min="14854" max="14854" width="5.75" style="18" customWidth="1"/>
    <col min="14855" max="14855" width="7.625" style="18" customWidth="1"/>
    <col min="14856" max="14856" width="2.625" style="18" customWidth="1"/>
    <col min="14857" max="14857" width="10.5" style="18" customWidth="1"/>
    <col min="14858" max="14858" width="9.25" style="18" customWidth="1"/>
    <col min="14859" max="14859" width="18.625" style="18" customWidth="1"/>
    <col min="14860" max="14860" width="6.75" style="18" customWidth="1"/>
    <col min="14861" max="15104" width="9" style="18"/>
    <col min="15105" max="15105" width="9.625" style="18" customWidth="1"/>
    <col min="15106" max="15106" width="13.125" style="18" customWidth="1"/>
    <col min="15107" max="15107" width="9" style="18"/>
    <col min="15108" max="15108" width="6.875" style="18" customWidth="1"/>
    <col min="15109" max="15109" width="3.125" style="18" customWidth="1"/>
    <col min="15110" max="15110" width="5.75" style="18" customWidth="1"/>
    <col min="15111" max="15111" width="7.625" style="18" customWidth="1"/>
    <col min="15112" max="15112" width="2.625" style="18" customWidth="1"/>
    <col min="15113" max="15113" width="10.5" style="18" customWidth="1"/>
    <col min="15114" max="15114" width="9.25" style="18" customWidth="1"/>
    <col min="15115" max="15115" width="18.625" style="18" customWidth="1"/>
    <col min="15116" max="15116" width="6.75" style="18" customWidth="1"/>
    <col min="15117" max="15360" width="9" style="18"/>
    <col min="15361" max="15361" width="9.625" style="18" customWidth="1"/>
    <col min="15362" max="15362" width="13.125" style="18" customWidth="1"/>
    <col min="15363" max="15363" width="9" style="18"/>
    <col min="15364" max="15364" width="6.875" style="18" customWidth="1"/>
    <col min="15365" max="15365" width="3.125" style="18" customWidth="1"/>
    <col min="15366" max="15366" width="5.75" style="18" customWidth="1"/>
    <col min="15367" max="15367" width="7.625" style="18" customWidth="1"/>
    <col min="15368" max="15368" width="2.625" style="18" customWidth="1"/>
    <col min="15369" max="15369" width="10.5" style="18" customWidth="1"/>
    <col min="15370" max="15370" width="9.25" style="18" customWidth="1"/>
    <col min="15371" max="15371" width="18.625" style="18" customWidth="1"/>
    <col min="15372" max="15372" width="6.75" style="18" customWidth="1"/>
    <col min="15373" max="15616" width="9" style="18"/>
    <col min="15617" max="15617" width="9.625" style="18" customWidth="1"/>
    <col min="15618" max="15618" width="13.125" style="18" customWidth="1"/>
    <col min="15619" max="15619" width="9" style="18"/>
    <col min="15620" max="15620" width="6.875" style="18" customWidth="1"/>
    <col min="15621" max="15621" width="3.125" style="18" customWidth="1"/>
    <col min="15622" max="15622" width="5.75" style="18" customWidth="1"/>
    <col min="15623" max="15623" width="7.625" style="18" customWidth="1"/>
    <col min="15624" max="15624" width="2.625" style="18" customWidth="1"/>
    <col min="15625" max="15625" width="10.5" style="18" customWidth="1"/>
    <col min="15626" max="15626" width="9.25" style="18" customWidth="1"/>
    <col min="15627" max="15627" width="18.625" style="18" customWidth="1"/>
    <col min="15628" max="15628" width="6.75" style="18" customWidth="1"/>
    <col min="15629" max="15872" width="9" style="18"/>
    <col min="15873" max="15873" width="9.625" style="18" customWidth="1"/>
    <col min="15874" max="15874" width="13.125" style="18" customWidth="1"/>
    <col min="15875" max="15875" width="9" style="18"/>
    <col min="15876" max="15876" width="6.875" style="18" customWidth="1"/>
    <col min="15877" max="15877" width="3.125" style="18" customWidth="1"/>
    <col min="15878" max="15878" width="5.75" style="18" customWidth="1"/>
    <col min="15879" max="15879" width="7.625" style="18" customWidth="1"/>
    <col min="15880" max="15880" width="2.625" style="18" customWidth="1"/>
    <col min="15881" max="15881" width="10.5" style="18" customWidth="1"/>
    <col min="15882" max="15882" width="9.25" style="18" customWidth="1"/>
    <col min="15883" max="15883" width="18.625" style="18" customWidth="1"/>
    <col min="15884" max="15884" width="6.75" style="18" customWidth="1"/>
    <col min="15885" max="16128" width="9" style="18"/>
    <col min="16129" max="16129" width="9.625" style="18" customWidth="1"/>
    <col min="16130" max="16130" width="13.125" style="18" customWidth="1"/>
    <col min="16131" max="16131" width="9" style="18"/>
    <col min="16132" max="16132" width="6.875" style="18" customWidth="1"/>
    <col min="16133" max="16133" width="3.125" style="18" customWidth="1"/>
    <col min="16134" max="16134" width="5.75" style="18" customWidth="1"/>
    <col min="16135" max="16135" width="7.625" style="18" customWidth="1"/>
    <col min="16136" max="16136" width="2.625" style="18" customWidth="1"/>
    <col min="16137" max="16137" width="10.5" style="18" customWidth="1"/>
    <col min="16138" max="16138" width="9.25" style="18" customWidth="1"/>
    <col min="16139" max="16139" width="18.625" style="18" customWidth="1"/>
    <col min="16140" max="16140" width="6.75" style="18" customWidth="1"/>
    <col min="16141" max="16384" width="9" style="18"/>
  </cols>
  <sheetData>
    <row r="1" spans="1:13" ht="17.25" customHeight="1">
      <c r="A1" s="18" t="s">
        <v>53</v>
      </c>
      <c r="K1" s="19"/>
    </row>
    <row r="3" spans="1:13" ht="22.5" customHeight="1">
      <c r="J3" s="320" t="s">
        <v>54</v>
      </c>
      <c r="K3" s="320"/>
    </row>
    <row r="4" spans="1:13" ht="23.25" customHeight="1">
      <c r="J4" s="321" t="s">
        <v>55</v>
      </c>
      <c r="K4" s="321"/>
      <c r="M4" s="20"/>
    </row>
    <row r="5" spans="1:13" ht="17.25">
      <c r="J5" s="21"/>
      <c r="M5" s="22"/>
    </row>
    <row r="6" spans="1:13" ht="20.25" customHeight="1">
      <c r="A6" s="18" t="s">
        <v>56</v>
      </c>
      <c r="L6" s="23"/>
      <c r="M6" s="24"/>
    </row>
    <row r="7" spans="1:13" ht="18.75">
      <c r="L7" s="23"/>
      <c r="M7" s="25"/>
    </row>
    <row r="8" spans="1:13" ht="18.75" customHeight="1">
      <c r="F8" s="317" t="s">
        <v>57</v>
      </c>
      <c r="G8" s="317"/>
      <c r="H8" s="145"/>
      <c r="I8" s="318"/>
      <c r="J8" s="318"/>
      <c r="K8" s="318"/>
      <c r="L8" s="133"/>
      <c r="M8" s="25"/>
    </row>
    <row r="9" spans="1:13" ht="18.75" customHeight="1">
      <c r="F9" s="317" t="s">
        <v>58</v>
      </c>
      <c r="G9" s="317"/>
      <c r="H9" s="145"/>
      <c r="I9" s="318" t="s">
        <v>59</v>
      </c>
      <c r="J9" s="318"/>
      <c r="K9" s="318"/>
      <c r="L9" s="144"/>
    </row>
    <row r="10" spans="1:13" ht="18.75" customHeight="1">
      <c r="F10" s="317" t="s">
        <v>60</v>
      </c>
      <c r="G10" s="317"/>
      <c r="H10" s="145"/>
      <c r="I10" s="315"/>
      <c r="J10" s="315"/>
    </row>
    <row r="11" spans="1:13" ht="18.75" customHeight="1">
      <c r="F11" s="317" t="s">
        <v>61</v>
      </c>
      <c r="G11" s="317"/>
      <c r="H11" s="145"/>
      <c r="I11" s="315"/>
      <c r="J11" s="315"/>
    </row>
    <row r="14" spans="1:13" ht="36" customHeight="1">
      <c r="A14" s="340" t="s">
        <v>62</v>
      </c>
      <c r="B14" s="341"/>
      <c r="C14" s="341"/>
      <c r="D14" s="341"/>
      <c r="E14" s="341"/>
      <c r="F14" s="341"/>
      <c r="G14" s="341"/>
      <c r="H14" s="341"/>
      <c r="I14" s="341"/>
      <c r="J14" s="341"/>
      <c r="K14" s="341"/>
    </row>
    <row r="15" spans="1:13" ht="16.5" customHeight="1">
      <c r="C15" s="18" t="s">
        <v>63</v>
      </c>
    </row>
    <row r="17" spans="1:11" ht="16.5" customHeight="1">
      <c r="A17" s="342" t="s">
        <v>64</v>
      </c>
      <c r="B17" s="342"/>
      <c r="C17" s="342"/>
      <c r="D17" s="342"/>
      <c r="E17" s="342"/>
      <c r="F17" s="342"/>
      <c r="G17" s="342"/>
      <c r="H17" s="342"/>
      <c r="I17" s="342"/>
      <c r="J17" s="342"/>
      <c r="K17" s="342"/>
    </row>
    <row r="18" spans="1:11" ht="16.5" customHeight="1">
      <c r="A18" s="342"/>
      <c r="B18" s="342"/>
      <c r="C18" s="342"/>
      <c r="D18" s="342"/>
      <c r="E18" s="342"/>
      <c r="F18" s="342"/>
      <c r="G18" s="342"/>
      <c r="H18" s="342"/>
      <c r="I18" s="342"/>
      <c r="J18" s="342"/>
      <c r="K18" s="342"/>
    </row>
    <row r="19" spans="1:11" ht="10.5" customHeight="1">
      <c r="A19" s="342"/>
      <c r="B19" s="342"/>
      <c r="C19" s="342"/>
      <c r="D19" s="342"/>
      <c r="E19" s="342"/>
      <c r="F19" s="342"/>
      <c r="G19" s="342"/>
      <c r="H19" s="342"/>
      <c r="I19" s="342"/>
      <c r="J19" s="342"/>
      <c r="K19" s="342"/>
    </row>
    <row r="20" spans="1:11" ht="13.5" customHeight="1"/>
    <row r="21" spans="1:11" ht="14.25" customHeight="1">
      <c r="A21" s="320" t="s">
        <v>65</v>
      </c>
      <c r="B21" s="320"/>
      <c r="C21" s="320"/>
      <c r="D21" s="320"/>
      <c r="E21" s="320"/>
      <c r="F21" s="320"/>
      <c r="G21" s="320"/>
      <c r="H21" s="320"/>
      <c r="I21" s="320"/>
      <c r="J21" s="320"/>
      <c r="K21" s="320"/>
    </row>
    <row r="22" spans="1:11" ht="15" customHeight="1"/>
    <row r="23" spans="1:11" ht="21" customHeight="1">
      <c r="A23" s="322" t="s">
        <v>66</v>
      </c>
      <c r="B23" s="323"/>
      <c r="C23" s="311"/>
      <c r="D23" s="312"/>
      <c r="E23" s="312"/>
      <c r="F23" s="312"/>
      <c r="G23" s="312"/>
      <c r="H23" s="312"/>
      <c r="I23" s="312"/>
      <c r="J23" s="312"/>
      <c r="K23" s="313"/>
    </row>
    <row r="24" spans="1:11" ht="21" customHeight="1">
      <c r="A24" s="322"/>
      <c r="B24" s="323"/>
      <c r="C24" s="314"/>
      <c r="D24" s="315"/>
      <c r="E24" s="315"/>
      <c r="F24" s="315"/>
      <c r="G24" s="315"/>
      <c r="H24" s="315"/>
      <c r="I24" s="315"/>
      <c r="J24" s="315"/>
      <c r="K24" s="316"/>
    </row>
    <row r="25" spans="1:11" ht="27.75" customHeight="1">
      <c r="A25" s="322" t="s">
        <v>67</v>
      </c>
      <c r="B25" s="323"/>
      <c r="C25" s="326" t="s">
        <v>68</v>
      </c>
      <c r="D25" s="327"/>
      <c r="E25" s="327"/>
      <c r="F25" s="327"/>
      <c r="G25" s="327"/>
      <c r="H25" s="327"/>
      <c r="I25" s="327"/>
      <c r="J25" s="327"/>
      <c r="K25" s="328"/>
    </row>
    <row r="26" spans="1:11" ht="27.75" customHeight="1">
      <c r="A26" s="324"/>
      <c r="B26" s="325"/>
      <c r="C26" s="329" t="s">
        <v>69</v>
      </c>
      <c r="D26" s="319"/>
      <c r="E26" s="319"/>
      <c r="F26" s="319"/>
      <c r="G26" s="319"/>
      <c r="H26" s="319"/>
      <c r="I26" s="319"/>
      <c r="J26" s="319"/>
      <c r="K26" s="330"/>
    </row>
    <row r="27" spans="1:11" ht="30.75" customHeight="1">
      <c r="A27" s="331" t="s">
        <v>70</v>
      </c>
      <c r="B27" s="332"/>
      <c r="C27" s="26" t="s">
        <v>71</v>
      </c>
      <c r="D27" s="27"/>
      <c r="E27" s="27"/>
      <c r="F27" s="27"/>
      <c r="G27" s="337"/>
      <c r="H27" s="337"/>
      <c r="I27" s="337"/>
      <c r="J27" s="28" t="s">
        <v>72</v>
      </c>
      <c r="K27" s="29"/>
    </row>
    <row r="28" spans="1:11" ht="30.75" customHeight="1">
      <c r="A28" s="333"/>
      <c r="B28" s="334"/>
      <c r="C28" s="30" t="s">
        <v>73</v>
      </c>
      <c r="G28" s="338"/>
      <c r="H28" s="338"/>
      <c r="I28" s="338"/>
      <c r="J28" s="144" t="s">
        <v>72</v>
      </c>
      <c r="K28" s="31"/>
    </row>
    <row r="29" spans="1:11" ht="30.75" customHeight="1">
      <c r="A29" s="335"/>
      <c r="B29" s="336"/>
      <c r="C29" s="32" t="s">
        <v>74</v>
      </c>
      <c r="D29" s="33"/>
      <c r="E29" s="33"/>
      <c r="F29" s="33"/>
      <c r="G29" s="339">
        <f>G27-G28</f>
        <v>0</v>
      </c>
      <c r="H29" s="339"/>
      <c r="I29" s="339"/>
      <c r="J29" s="34" t="s">
        <v>72</v>
      </c>
      <c r="K29" s="35"/>
    </row>
    <row r="31" spans="1:11" ht="221.25" customHeight="1">
      <c r="A31" s="319" t="s">
        <v>75</v>
      </c>
      <c r="B31" s="319"/>
      <c r="C31" s="319"/>
      <c r="D31" s="319"/>
      <c r="E31" s="319"/>
      <c r="F31" s="319"/>
      <c r="G31" s="319"/>
      <c r="H31" s="319"/>
      <c r="I31" s="319"/>
      <c r="J31" s="319"/>
      <c r="K31" s="319"/>
    </row>
  </sheetData>
  <mergeCells count="23">
    <mergeCell ref="A31:K31"/>
    <mergeCell ref="J3:K3"/>
    <mergeCell ref="J4:K4"/>
    <mergeCell ref="A25:B26"/>
    <mergeCell ref="C25:K25"/>
    <mergeCell ref="C26:K26"/>
    <mergeCell ref="A27:B29"/>
    <mergeCell ref="G27:I27"/>
    <mergeCell ref="G28:I28"/>
    <mergeCell ref="G29:I29"/>
    <mergeCell ref="F11:G11"/>
    <mergeCell ref="I11:J11"/>
    <mergeCell ref="A14:K14"/>
    <mergeCell ref="A17:K19"/>
    <mergeCell ref="A21:K21"/>
    <mergeCell ref="A23:B24"/>
    <mergeCell ref="C23:K24"/>
    <mergeCell ref="F8:G8"/>
    <mergeCell ref="I8:K8"/>
    <mergeCell ref="F9:G9"/>
    <mergeCell ref="I9:K9"/>
    <mergeCell ref="F10:G10"/>
    <mergeCell ref="I10:J10"/>
  </mergeCells>
  <phoneticPr fontId="19"/>
  <printOptions horizontalCentered="1"/>
  <pageMargins left="0.51181102362204722" right="0.51181102362204722" top="0.74803149606299213" bottom="0.74803149606299213" header="0.31496062992125984" footer="0.31496062992125984"/>
  <pageSetup paperSize="9" scale="98" orientation="portrait" cellComments="asDisplayed"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BL123"/>
  <sheetViews>
    <sheetView view="pageBreakPreview" zoomScaleNormal="100" zoomScaleSheetLayoutView="100" zoomScalePageLayoutView="85" workbookViewId="0">
      <selection activeCell="B3" sqref="B3:AO5"/>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3" customWidth="1"/>
    <col min="43" max="44" width="2.625" style="1"/>
    <col min="45" max="45" width="12.75" style="1" bestFit="1" customWidth="1"/>
    <col min="46" max="46" width="2.625" style="1" customWidth="1"/>
    <col min="47" max="16384" width="2.625" style="1"/>
  </cols>
  <sheetData>
    <row r="3" spans="1:62" s="3" customFormat="1" ht="18.75" customHeight="1">
      <c r="B3" s="420" t="s">
        <v>76</v>
      </c>
      <c r="C3" s="421"/>
      <c r="D3" s="421"/>
      <c r="E3" s="421"/>
      <c r="F3" s="421"/>
      <c r="G3" s="421"/>
      <c r="H3" s="421"/>
      <c r="I3" s="421"/>
      <c r="J3" s="421"/>
      <c r="K3" s="421"/>
      <c r="L3" s="421"/>
      <c r="M3" s="421"/>
      <c r="N3" s="421"/>
      <c r="O3" s="421"/>
      <c r="P3" s="421"/>
      <c r="Q3" s="421"/>
      <c r="R3" s="421"/>
      <c r="S3" s="421"/>
      <c r="T3" s="421"/>
      <c r="U3" s="421"/>
      <c r="V3" s="421"/>
      <c r="W3" s="422"/>
      <c r="X3" s="422"/>
      <c r="Y3" s="422"/>
      <c r="Z3" s="422"/>
      <c r="AA3" s="422"/>
      <c r="AB3" s="422"/>
      <c r="AC3" s="422"/>
      <c r="AD3" s="422"/>
      <c r="AE3" s="422"/>
      <c r="AF3" s="422"/>
      <c r="AG3" s="422"/>
      <c r="AH3" s="422"/>
      <c r="AI3" s="422"/>
      <c r="AJ3" s="422"/>
      <c r="AK3" s="422"/>
      <c r="AL3" s="422"/>
      <c r="AM3" s="422"/>
      <c r="AN3" s="422"/>
      <c r="AO3" s="422"/>
      <c r="AP3" s="100"/>
      <c r="AQ3" s="1"/>
      <c r="AR3" s="1"/>
    </row>
    <row r="4" spans="1:62" s="3" customFormat="1" ht="18.75" customHeight="1">
      <c r="B4" s="421"/>
      <c r="C4" s="421"/>
      <c r="D4" s="421"/>
      <c r="E4" s="421"/>
      <c r="F4" s="421"/>
      <c r="G4" s="421"/>
      <c r="H4" s="421"/>
      <c r="I4" s="421"/>
      <c r="J4" s="421"/>
      <c r="K4" s="421"/>
      <c r="L4" s="421"/>
      <c r="M4" s="421"/>
      <c r="N4" s="421"/>
      <c r="O4" s="421"/>
      <c r="P4" s="421"/>
      <c r="Q4" s="421"/>
      <c r="R4" s="421"/>
      <c r="S4" s="421"/>
      <c r="T4" s="421"/>
      <c r="U4" s="421"/>
      <c r="V4" s="421"/>
      <c r="W4" s="422"/>
      <c r="X4" s="422"/>
      <c r="Y4" s="422"/>
      <c r="Z4" s="422"/>
      <c r="AA4" s="422"/>
      <c r="AB4" s="422"/>
      <c r="AC4" s="422"/>
      <c r="AD4" s="422"/>
      <c r="AE4" s="422"/>
      <c r="AF4" s="422"/>
      <c r="AG4" s="422"/>
      <c r="AH4" s="422"/>
      <c r="AI4" s="422"/>
      <c r="AJ4" s="422"/>
      <c r="AK4" s="422"/>
      <c r="AL4" s="422"/>
      <c r="AM4" s="422"/>
      <c r="AN4" s="422"/>
      <c r="AO4" s="422"/>
      <c r="AP4" s="100"/>
      <c r="AQ4" s="1"/>
      <c r="AR4" s="1"/>
      <c r="AS4" s="417"/>
      <c r="AT4" s="417"/>
      <c r="AU4" s="417"/>
      <c r="AV4" s="417"/>
      <c r="AW4" s="417"/>
      <c r="AX4" s="417"/>
      <c r="AY4" s="417"/>
      <c r="AZ4" s="417"/>
      <c r="BA4" s="417"/>
      <c r="BB4" s="417"/>
      <c r="BC4" s="417"/>
      <c r="BD4" s="417"/>
      <c r="BE4" s="417"/>
      <c r="BF4" s="417"/>
      <c r="BG4" s="417"/>
      <c r="BH4" s="417"/>
      <c r="BI4" s="417"/>
      <c r="BJ4" s="417"/>
    </row>
    <row r="5" spans="1:62" s="3" customFormat="1" ht="18.75" customHeight="1">
      <c r="B5" s="421"/>
      <c r="C5" s="421"/>
      <c r="D5" s="421"/>
      <c r="E5" s="421"/>
      <c r="F5" s="421"/>
      <c r="G5" s="421"/>
      <c r="H5" s="421"/>
      <c r="I5" s="421"/>
      <c r="J5" s="421"/>
      <c r="K5" s="421"/>
      <c r="L5" s="421"/>
      <c r="M5" s="421"/>
      <c r="N5" s="421"/>
      <c r="O5" s="421"/>
      <c r="P5" s="421"/>
      <c r="Q5" s="421"/>
      <c r="R5" s="421"/>
      <c r="S5" s="421"/>
      <c r="T5" s="421"/>
      <c r="U5" s="421"/>
      <c r="V5" s="421"/>
      <c r="W5" s="422"/>
      <c r="X5" s="422"/>
      <c r="Y5" s="422"/>
      <c r="Z5" s="422"/>
      <c r="AA5" s="422"/>
      <c r="AB5" s="422"/>
      <c r="AC5" s="422"/>
      <c r="AD5" s="422"/>
      <c r="AE5" s="422"/>
      <c r="AF5" s="422"/>
      <c r="AG5" s="422"/>
      <c r="AH5" s="422"/>
      <c r="AI5" s="422"/>
      <c r="AJ5" s="422"/>
      <c r="AK5" s="422"/>
      <c r="AL5" s="422"/>
      <c r="AM5" s="422"/>
      <c r="AN5" s="422"/>
      <c r="AO5" s="422"/>
      <c r="AP5" s="100"/>
      <c r="AQ5" s="1"/>
      <c r="AR5" s="1"/>
      <c r="AS5" s="418" t="s">
        <v>77</v>
      </c>
      <c r="AT5" s="418"/>
      <c r="AU5" s="418"/>
      <c r="AV5" s="418"/>
      <c r="AW5" s="418"/>
      <c r="AX5" s="418"/>
      <c r="AY5" s="418"/>
      <c r="AZ5" s="418"/>
      <c r="BA5" s="418"/>
      <c r="BB5" s="418"/>
      <c r="BC5" s="418"/>
      <c r="BD5" s="418"/>
      <c r="BE5" s="418"/>
      <c r="BF5" s="418"/>
      <c r="BG5" s="418"/>
      <c r="BH5" s="418"/>
      <c r="BI5" s="418"/>
      <c r="BJ5" s="418"/>
    </row>
    <row r="6" spans="1:62" s="3" customFormat="1" ht="14.25" customHeight="1">
      <c r="B6" s="4"/>
      <c r="C6" s="4"/>
      <c r="D6" s="4"/>
      <c r="E6" s="4"/>
      <c r="F6" s="4"/>
      <c r="G6" s="4"/>
      <c r="H6" s="4"/>
      <c r="I6" s="4"/>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3" customFormat="1" ht="30.75" customHeight="1">
      <c r="B7" s="423" t="s">
        <v>78</v>
      </c>
      <c r="C7" s="424"/>
      <c r="D7" s="424"/>
      <c r="E7" s="424"/>
      <c r="F7" s="424"/>
      <c r="G7" s="424"/>
      <c r="H7" s="425"/>
      <c r="I7" s="4"/>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row>
    <row r="8" spans="1:62" ht="13.5" customHeight="1">
      <c r="B8" s="426" t="s">
        <v>79</v>
      </c>
      <c r="C8" s="427"/>
      <c r="D8" s="427"/>
      <c r="E8" s="427"/>
      <c r="F8" s="427"/>
      <c r="G8" s="427"/>
      <c r="H8" s="427"/>
      <c r="I8" s="430"/>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2"/>
      <c r="AP8" s="4"/>
    </row>
    <row r="9" spans="1:62" ht="13.5" customHeight="1">
      <c r="B9" s="428"/>
      <c r="C9" s="429"/>
      <c r="D9" s="429"/>
      <c r="E9" s="429"/>
      <c r="F9" s="429"/>
      <c r="G9" s="429"/>
      <c r="H9" s="429"/>
      <c r="I9" s="433"/>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5"/>
    </row>
    <row r="10" spans="1:62" ht="13.5" customHeight="1">
      <c r="B10" s="349" t="s">
        <v>80</v>
      </c>
      <c r="C10" s="385"/>
      <c r="D10" s="385"/>
      <c r="E10" s="385"/>
      <c r="F10" s="385"/>
      <c r="G10" s="385"/>
      <c r="H10" s="385"/>
      <c r="I10" s="385"/>
      <c r="J10" s="436"/>
      <c r="K10" s="436"/>
      <c r="L10" s="436"/>
      <c r="M10" s="436"/>
      <c r="N10" s="437"/>
      <c r="O10" s="355"/>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1"/>
    </row>
    <row r="11" spans="1:62" ht="13.5" customHeight="1">
      <c r="B11" s="438"/>
      <c r="C11" s="404"/>
      <c r="D11" s="404"/>
      <c r="E11" s="404"/>
      <c r="F11" s="404"/>
      <c r="G11" s="404"/>
      <c r="H11" s="404"/>
      <c r="I11" s="404"/>
      <c r="J11" s="439"/>
      <c r="K11" s="439"/>
      <c r="L11" s="439"/>
      <c r="M11" s="439"/>
      <c r="N11" s="440"/>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6"/>
    </row>
    <row r="12" spans="1:62" ht="21.75" customHeight="1">
      <c r="B12" s="441"/>
      <c r="C12" s="442"/>
      <c r="D12" s="442"/>
      <c r="E12" s="442"/>
      <c r="F12" s="442"/>
      <c r="G12" s="442"/>
      <c r="H12" s="442"/>
      <c r="I12" s="442"/>
      <c r="J12" s="443"/>
      <c r="K12" s="443"/>
      <c r="L12" s="443"/>
      <c r="M12" s="443"/>
      <c r="N12" s="444"/>
      <c r="O12" s="447" t="s">
        <v>81</v>
      </c>
      <c r="P12" s="448"/>
      <c r="Q12" s="448"/>
      <c r="R12" s="448"/>
      <c r="S12" s="448"/>
      <c r="T12" s="101"/>
      <c r="U12" s="101" t="s">
        <v>82</v>
      </c>
      <c r="V12" s="101" t="s">
        <v>83</v>
      </c>
      <c r="W12" s="449"/>
      <c r="X12" s="448"/>
      <c r="Y12" s="448"/>
      <c r="Z12" s="448"/>
      <c r="AA12" s="448"/>
      <c r="AB12" s="101" t="s">
        <v>84</v>
      </c>
      <c r="AC12" s="102"/>
      <c r="AD12" s="449"/>
      <c r="AE12" s="450"/>
      <c r="AF12" s="450"/>
      <c r="AG12" s="450"/>
      <c r="AH12" s="450"/>
      <c r="AI12" s="103" t="s">
        <v>85</v>
      </c>
      <c r="AJ12" s="103"/>
      <c r="AK12" s="103"/>
      <c r="AL12" s="3"/>
      <c r="AM12" s="101"/>
      <c r="AN12" s="101" t="s">
        <v>86</v>
      </c>
      <c r="AO12" s="104"/>
    </row>
    <row r="13" spans="1:62" ht="15" customHeight="1">
      <c r="A13" s="5"/>
      <c r="B13" s="349" t="s">
        <v>87</v>
      </c>
      <c r="C13" s="350"/>
      <c r="D13" s="350"/>
      <c r="E13" s="350"/>
      <c r="F13" s="350"/>
      <c r="G13" s="350"/>
      <c r="H13" s="350"/>
      <c r="I13" s="350"/>
      <c r="J13" s="350"/>
      <c r="K13" s="350"/>
      <c r="L13" s="350"/>
      <c r="M13" s="350"/>
      <c r="N13" s="351"/>
      <c r="O13" s="355"/>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7"/>
      <c r="AP13" s="5"/>
    </row>
    <row r="14" spans="1:62" ht="13.5" customHeight="1">
      <c r="A14" s="5"/>
      <c r="B14" s="352"/>
      <c r="C14" s="353"/>
      <c r="D14" s="353"/>
      <c r="E14" s="353"/>
      <c r="F14" s="353"/>
      <c r="G14" s="353"/>
      <c r="H14" s="353"/>
      <c r="I14" s="353"/>
      <c r="J14" s="353"/>
      <c r="K14" s="353"/>
      <c r="L14" s="353"/>
      <c r="M14" s="353"/>
      <c r="N14" s="354"/>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9"/>
      <c r="AP14" s="5"/>
    </row>
    <row r="15" spans="1:62" ht="27.75" customHeight="1">
      <c r="A15" s="5"/>
      <c r="B15" s="360" t="s">
        <v>88</v>
      </c>
      <c r="C15" s="361"/>
      <c r="D15" s="361"/>
      <c r="E15" s="361"/>
      <c r="F15" s="361"/>
      <c r="G15" s="361"/>
      <c r="H15" s="361"/>
      <c r="I15" s="361"/>
      <c r="J15" s="361"/>
      <c r="K15" s="361"/>
      <c r="L15" s="361"/>
      <c r="M15" s="361"/>
      <c r="N15" s="362"/>
      <c r="O15" s="369"/>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1"/>
      <c r="AP15" s="5"/>
      <c r="AS15" s="419" t="s">
        <v>89</v>
      </c>
      <c r="AT15" s="419"/>
      <c r="AU15" s="419"/>
      <c r="AV15" s="419"/>
      <c r="AW15" s="419"/>
      <c r="AX15" s="419"/>
      <c r="AY15" s="419"/>
      <c r="AZ15" s="419"/>
      <c r="BA15" s="419"/>
      <c r="BB15" s="419"/>
      <c r="BC15" s="419"/>
      <c r="BD15" s="419"/>
      <c r="BE15" s="419"/>
      <c r="BF15" s="419"/>
      <c r="BG15" s="419"/>
      <c r="BH15" s="419"/>
      <c r="BI15" s="419"/>
      <c r="BJ15" s="419"/>
    </row>
    <row r="16" spans="1:62" ht="26.25" customHeight="1">
      <c r="A16" s="5"/>
      <c r="B16" s="363"/>
      <c r="C16" s="364"/>
      <c r="D16" s="364"/>
      <c r="E16" s="364"/>
      <c r="F16" s="364"/>
      <c r="G16" s="364"/>
      <c r="H16" s="364"/>
      <c r="I16" s="364"/>
      <c r="J16" s="364"/>
      <c r="K16" s="364"/>
      <c r="L16" s="364"/>
      <c r="M16" s="364"/>
      <c r="N16" s="365"/>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3"/>
      <c r="AP16" s="5"/>
      <c r="AS16" s="419"/>
      <c r="AT16" s="419"/>
      <c r="AU16" s="419"/>
      <c r="AV16" s="419"/>
      <c r="AW16" s="419"/>
      <c r="AX16" s="419"/>
      <c r="AY16" s="419"/>
      <c r="AZ16" s="419"/>
      <c r="BA16" s="419"/>
      <c r="BB16" s="419"/>
      <c r="BC16" s="419"/>
      <c r="BD16" s="419"/>
      <c r="BE16" s="419"/>
      <c r="BF16" s="419"/>
      <c r="BG16" s="419"/>
      <c r="BH16" s="419"/>
      <c r="BI16" s="419"/>
      <c r="BJ16" s="419"/>
    </row>
    <row r="17" spans="1:62" ht="22.5" customHeight="1">
      <c r="A17" s="5"/>
      <c r="B17" s="366"/>
      <c r="C17" s="367"/>
      <c r="D17" s="367"/>
      <c r="E17" s="367"/>
      <c r="F17" s="367"/>
      <c r="G17" s="367"/>
      <c r="H17" s="367"/>
      <c r="I17" s="367"/>
      <c r="J17" s="367"/>
      <c r="K17" s="367"/>
      <c r="L17" s="367"/>
      <c r="M17" s="367"/>
      <c r="N17" s="368"/>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5"/>
      <c r="AP17" s="5"/>
    </row>
    <row r="18" spans="1:62" ht="13.5" customHeight="1">
      <c r="A18" s="5"/>
      <c r="B18" s="376" t="s">
        <v>90</v>
      </c>
      <c r="C18" s="377"/>
      <c r="D18" s="377"/>
      <c r="E18" s="377"/>
      <c r="F18" s="377"/>
      <c r="G18" s="377"/>
      <c r="H18" s="378"/>
      <c r="I18" s="382"/>
      <c r="J18" s="377"/>
      <c r="K18" s="384" t="s">
        <v>91</v>
      </c>
      <c r="L18" s="377"/>
      <c r="M18" s="377"/>
      <c r="N18" s="377"/>
      <c r="O18" s="451"/>
      <c r="P18" s="377"/>
      <c r="Q18" s="384" t="s">
        <v>92</v>
      </c>
      <c r="R18" s="377"/>
      <c r="S18" s="377"/>
      <c r="T18" s="377"/>
      <c r="U18" s="451"/>
      <c r="V18" s="377"/>
      <c r="W18" s="384" t="s">
        <v>35</v>
      </c>
      <c r="X18" s="377"/>
      <c r="Y18" s="377"/>
      <c r="Z18" s="377"/>
      <c r="AA18" s="451"/>
      <c r="AB18" s="377"/>
      <c r="AC18" s="384" t="s">
        <v>36</v>
      </c>
      <c r="AD18" s="377"/>
      <c r="AE18" s="377"/>
      <c r="AF18" s="377"/>
      <c r="AG18" s="452"/>
      <c r="AH18" s="7"/>
      <c r="AI18" s="7"/>
      <c r="AJ18" s="7"/>
      <c r="AK18" s="7"/>
      <c r="AL18" s="7"/>
      <c r="AM18" s="7"/>
      <c r="AN18" s="7"/>
      <c r="AO18" s="8"/>
      <c r="AP18" s="5"/>
      <c r="AS18" s="418" t="s">
        <v>93</v>
      </c>
      <c r="AT18" s="418"/>
      <c r="AU18" s="418"/>
      <c r="AV18" s="418"/>
      <c r="AW18" s="418"/>
      <c r="AX18" s="418"/>
      <c r="AY18" s="418"/>
      <c r="AZ18" s="418"/>
      <c r="BA18" s="418"/>
      <c r="BB18" s="418"/>
      <c r="BC18" s="418"/>
      <c r="BD18" s="418"/>
      <c r="BE18" s="418"/>
      <c r="BF18" s="418"/>
      <c r="BG18" s="418"/>
      <c r="BH18" s="418"/>
      <c r="BI18" s="418"/>
      <c r="BJ18" s="418"/>
    </row>
    <row r="19" spans="1:62" ht="13.5" customHeight="1">
      <c r="A19" s="5"/>
      <c r="B19" s="379"/>
      <c r="C19" s="380"/>
      <c r="D19" s="380"/>
      <c r="E19" s="380"/>
      <c r="F19" s="380"/>
      <c r="G19" s="380"/>
      <c r="H19" s="381"/>
      <c r="I19" s="383"/>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443"/>
      <c r="AH19" s="11"/>
      <c r="AI19" s="11"/>
      <c r="AJ19" s="11"/>
      <c r="AK19" s="11"/>
      <c r="AL19" s="11"/>
      <c r="AM19" s="11"/>
      <c r="AN19" s="11"/>
      <c r="AO19" s="12"/>
      <c r="AP19" s="5"/>
      <c r="AS19" s="418"/>
      <c r="AT19" s="418"/>
      <c r="AU19" s="418"/>
      <c r="AV19" s="418"/>
      <c r="AW19" s="418"/>
      <c r="AX19" s="418"/>
      <c r="AY19" s="418"/>
      <c r="AZ19" s="418"/>
      <c r="BA19" s="418"/>
      <c r="BB19" s="418"/>
      <c r="BC19" s="418"/>
      <c r="BD19" s="418"/>
      <c r="BE19" s="418"/>
      <c r="BF19" s="418"/>
      <c r="BG19" s="418"/>
      <c r="BH19" s="418"/>
      <c r="BI19" s="418"/>
      <c r="BJ19" s="418"/>
    </row>
    <row r="20" spans="1:62" ht="21.75" customHeight="1">
      <c r="A20" s="5"/>
      <c r="B20" s="38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90"/>
      <c r="AP20" s="5"/>
    </row>
    <row r="21" spans="1:62" ht="26.25" customHeight="1">
      <c r="A21" s="5"/>
      <c r="B21" s="391"/>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3"/>
      <c r="AP21" s="5"/>
    </row>
    <row r="22" spans="1:62" ht="132.75" customHeight="1" thickBot="1">
      <c r="A22" s="5"/>
      <c r="B22" s="39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6"/>
      <c r="AP22" s="5"/>
    </row>
    <row r="23" spans="1:62" ht="13.5" customHeight="1" thickBot="1">
      <c r="B23" s="105"/>
      <c r="C23" s="106"/>
      <c r="D23" s="150"/>
      <c r="E23" s="150"/>
      <c r="F23" s="150"/>
      <c r="G23" s="150"/>
      <c r="H23" s="150"/>
      <c r="I23" s="150"/>
      <c r="J23" s="150"/>
      <c r="K23" s="107"/>
      <c r="L23" s="108"/>
      <c r="M23" s="108"/>
      <c r="N23" s="108"/>
      <c r="O23" s="108"/>
      <c r="P23" s="108"/>
      <c r="Q23" s="108"/>
      <c r="R23" s="108"/>
      <c r="S23" s="108"/>
      <c r="T23" s="108"/>
      <c r="U23" s="108"/>
      <c r="V23" s="108"/>
      <c r="W23" s="108"/>
      <c r="X23" s="108"/>
      <c r="Y23" s="109"/>
      <c r="Z23" s="109"/>
      <c r="AA23" s="109"/>
      <c r="AB23" s="109"/>
      <c r="AC23" s="109"/>
      <c r="AD23" s="109"/>
      <c r="AE23" s="109"/>
      <c r="AF23" s="109"/>
      <c r="AG23" s="36"/>
      <c r="AH23" s="36"/>
      <c r="AI23" s="36"/>
      <c r="AJ23" s="36"/>
      <c r="AK23" s="36"/>
      <c r="AL23" s="36"/>
      <c r="AM23" s="36"/>
      <c r="AN23" s="36"/>
      <c r="AO23" s="36"/>
      <c r="AS23" s="148"/>
      <c r="AT23" s="146"/>
      <c r="AU23" s="146"/>
      <c r="AW23" s="148"/>
      <c r="AX23" s="148"/>
      <c r="AY23" s="148"/>
      <c r="AZ23" s="148"/>
      <c r="BA23" s="148"/>
    </row>
    <row r="24" spans="1:62" ht="13.5" customHeight="1">
      <c r="B24" s="534" t="s">
        <v>94</v>
      </c>
      <c r="C24" s="535"/>
      <c r="D24" s="535"/>
      <c r="E24" s="535"/>
      <c r="F24" s="535"/>
      <c r="G24" s="535"/>
      <c r="H24" s="535"/>
      <c r="I24" s="535"/>
      <c r="J24" s="535"/>
      <c r="K24" s="536"/>
      <c r="Q24" s="1"/>
      <c r="R24" s="1"/>
      <c r="S24" s="1"/>
      <c r="T24" s="1"/>
      <c r="AP24" s="1"/>
    </row>
    <row r="25" spans="1:62" ht="13.5" customHeight="1" thickBot="1">
      <c r="B25" s="537"/>
      <c r="C25" s="538"/>
      <c r="D25" s="538"/>
      <c r="E25" s="538"/>
      <c r="F25" s="538"/>
      <c r="G25" s="538"/>
      <c r="H25" s="538"/>
      <c r="I25" s="538"/>
      <c r="J25" s="538"/>
      <c r="K25" s="539"/>
      <c r="L25" s="38"/>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1"/>
    </row>
    <row r="26" spans="1:62" ht="13.5" customHeight="1">
      <c r="B26" s="397" t="s">
        <v>95</v>
      </c>
      <c r="C26" s="400" t="s">
        <v>96</v>
      </c>
      <c r="D26" s="401"/>
      <c r="E26" s="401"/>
      <c r="F26" s="401"/>
      <c r="G26" s="401"/>
      <c r="H26" s="401"/>
      <c r="I26" s="401"/>
      <c r="J26" s="402"/>
      <c r="K26" s="403" t="s">
        <v>97</v>
      </c>
      <c r="L26" s="404"/>
      <c r="M26" s="404"/>
      <c r="N26" s="404"/>
      <c r="O26" s="404"/>
      <c r="P26" s="404"/>
      <c r="Q26" s="405"/>
      <c r="R26" s="403" t="s">
        <v>98</v>
      </c>
      <c r="S26" s="404"/>
      <c r="T26" s="404"/>
      <c r="U26" s="404"/>
      <c r="V26" s="404"/>
      <c r="W26" s="404"/>
      <c r="X26" s="405"/>
      <c r="Y26" s="403" t="s">
        <v>99</v>
      </c>
      <c r="Z26" s="404"/>
      <c r="AA26" s="404"/>
      <c r="AB26" s="404"/>
      <c r="AC26" s="404"/>
      <c r="AD26" s="404"/>
      <c r="AE26" s="404"/>
      <c r="AF26" s="405"/>
      <c r="AG26" s="14"/>
      <c r="AH26" s="14"/>
      <c r="AI26" s="14"/>
      <c r="AJ26" s="14"/>
      <c r="AK26" s="14"/>
      <c r="AL26" s="14"/>
      <c r="AM26" s="14"/>
      <c r="AN26" s="14"/>
      <c r="AO26" s="17"/>
    </row>
    <row r="27" spans="1:62" ht="13.5" customHeight="1">
      <c r="B27" s="398"/>
      <c r="C27" s="380"/>
      <c r="D27" s="380"/>
      <c r="E27" s="380"/>
      <c r="F27" s="380"/>
      <c r="G27" s="380"/>
      <c r="H27" s="380"/>
      <c r="I27" s="380"/>
      <c r="J27" s="381"/>
      <c r="K27" s="403"/>
      <c r="L27" s="404"/>
      <c r="M27" s="404"/>
      <c r="N27" s="404"/>
      <c r="O27" s="404"/>
      <c r="P27" s="404"/>
      <c r="Q27" s="405"/>
      <c r="R27" s="403"/>
      <c r="S27" s="404"/>
      <c r="T27" s="404"/>
      <c r="U27" s="404"/>
      <c r="V27" s="404"/>
      <c r="W27" s="404"/>
      <c r="X27" s="405"/>
      <c r="Y27" s="471"/>
      <c r="Z27" s="442"/>
      <c r="AA27" s="442"/>
      <c r="AB27" s="442"/>
      <c r="AC27" s="442"/>
      <c r="AD27" s="442"/>
      <c r="AE27" s="442"/>
      <c r="AF27" s="472"/>
      <c r="AG27" s="15"/>
      <c r="AH27" s="15"/>
      <c r="AI27" s="15"/>
      <c r="AJ27" s="15"/>
      <c r="AK27" s="15"/>
      <c r="AL27" s="15"/>
      <c r="AM27" s="15"/>
      <c r="AN27" s="15"/>
      <c r="AO27" s="16"/>
    </row>
    <row r="28" spans="1:62" ht="13.5" customHeight="1">
      <c r="B28" s="398"/>
      <c r="C28" s="385" t="s">
        <v>100</v>
      </c>
      <c r="D28" s="350"/>
      <c r="E28" s="350"/>
      <c r="F28" s="350"/>
      <c r="G28" s="350"/>
      <c r="H28" s="350"/>
      <c r="I28" s="350"/>
      <c r="J28" s="351"/>
      <c r="K28" s="388"/>
      <c r="L28" s="388"/>
      <c r="M28" s="388"/>
      <c r="N28" s="388"/>
      <c r="O28" s="388"/>
      <c r="P28" s="388"/>
      <c r="Q28" s="388"/>
      <c r="R28" s="479">
        <f>X50</f>
        <v>0</v>
      </c>
      <c r="S28" s="479"/>
      <c r="T28" s="479"/>
      <c r="U28" s="479"/>
      <c r="V28" s="479"/>
      <c r="W28" s="479"/>
      <c r="X28" s="479"/>
      <c r="Y28" s="453"/>
      <c r="Z28" s="454"/>
      <c r="AA28" s="454"/>
      <c r="AB28" s="454"/>
      <c r="AC28" s="454"/>
      <c r="AD28" s="454"/>
      <c r="AE28" s="454"/>
      <c r="AF28" s="481"/>
      <c r="AG28" s="453"/>
      <c r="AH28" s="454"/>
      <c r="AI28" s="454"/>
      <c r="AJ28" s="454"/>
      <c r="AK28" s="454"/>
      <c r="AL28" s="454"/>
      <c r="AM28" s="454"/>
      <c r="AN28" s="454"/>
      <c r="AO28" s="455"/>
      <c r="AS28" s="13"/>
    </row>
    <row r="29" spans="1:62" ht="13.5" customHeight="1">
      <c r="B29" s="398"/>
      <c r="C29" s="386"/>
      <c r="D29" s="386"/>
      <c r="E29" s="386"/>
      <c r="F29" s="386"/>
      <c r="G29" s="386"/>
      <c r="H29" s="386"/>
      <c r="I29" s="386"/>
      <c r="J29" s="387"/>
      <c r="K29" s="388"/>
      <c r="L29" s="388"/>
      <c r="M29" s="388"/>
      <c r="N29" s="388"/>
      <c r="O29" s="388"/>
      <c r="P29" s="388"/>
      <c r="Q29" s="388"/>
      <c r="R29" s="479"/>
      <c r="S29" s="479"/>
      <c r="T29" s="479"/>
      <c r="U29" s="479"/>
      <c r="V29" s="479"/>
      <c r="W29" s="479"/>
      <c r="X29" s="479"/>
      <c r="Y29" s="456"/>
      <c r="Z29" s="457"/>
      <c r="AA29" s="457"/>
      <c r="AB29" s="457"/>
      <c r="AC29" s="457"/>
      <c r="AD29" s="457"/>
      <c r="AE29" s="457"/>
      <c r="AF29" s="482"/>
      <c r="AG29" s="456"/>
      <c r="AH29" s="457"/>
      <c r="AI29" s="457"/>
      <c r="AJ29" s="457"/>
      <c r="AK29" s="457"/>
      <c r="AL29" s="457"/>
      <c r="AM29" s="457"/>
      <c r="AN29" s="457"/>
      <c r="AO29" s="458"/>
    </row>
    <row r="30" spans="1:62" ht="13.5" customHeight="1">
      <c r="B30" s="398"/>
      <c r="C30" s="353"/>
      <c r="D30" s="353"/>
      <c r="E30" s="353"/>
      <c r="F30" s="353"/>
      <c r="G30" s="353"/>
      <c r="H30" s="353"/>
      <c r="I30" s="353"/>
      <c r="J30" s="354"/>
      <c r="K30" s="388"/>
      <c r="L30" s="388"/>
      <c r="M30" s="388"/>
      <c r="N30" s="388"/>
      <c r="O30" s="388"/>
      <c r="P30" s="388"/>
      <c r="Q30" s="388"/>
      <c r="R30" s="479"/>
      <c r="S30" s="479"/>
      <c r="T30" s="479"/>
      <c r="U30" s="479"/>
      <c r="V30" s="479"/>
      <c r="W30" s="479"/>
      <c r="X30" s="479"/>
      <c r="Y30" s="459"/>
      <c r="Z30" s="460"/>
      <c r="AA30" s="460"/>
      <c r="AB30" s="460"/>
      <c r="AC30" s="460"/>
      <c r="AD30" s="460"/>
      <c r="AE30" s="460"/>
      <c r="AF30" s="483"/>
      <c r="AG30" s="459"/>
      <c r="AH30" s="460"/>
      <c r="AI30" s="460"/>
      <c r="AJ30" s="460"/>
      <c r="AK30" s="460"/>
      <c r="AL30" s="460"/>
      <c r="AM30" s="460"/>
      <c r="AN30" s="460"/>
      <c r="AO30" s="461"/>
    </row>
    <row r="31" spans="1:62" ht="13.5" customHeight="1">
      <c r="B31" s="398"/>
      <c r="C31" s="385" t="s">
        <v>101</v>
      </c>
      <c r="D31" s="350"/>
      <c r="E31" s="350"/>
      <c r="F31" s="350"/>
      <c r="G31" s="350"/>
      <c r="H31" s="350"/>
      <c r="I31" s="350"/>
      <c r="J31" s="351"/>
      <c r="K31" s="388"/>
      <c r="L31" s="388"/>
      <c r="M31" s="388"/>
      <c r="N31" s="388"/>
      <c r="O31" s="388"/>
      <c r="P31" s="388"/>
      <c r="Q31" s="388"/>
      <c r="R31" s="388"/>
      <c r="S31" s="388"/>
      <c r="T31" s="388"/>
      <c r="U31" s="388"/>
      <c r="V31" s="388"/>
      <c r="W31" s="388"/>
      <c r="X31" s="388"/>
      <c r="Y31" s="453"/>
      <c r="Z31" s="454"/>
      <c r="AA31" s="454"/>
      <c r="AB31" s="454"/>
      <c r="AC31" s="454"/>
      <c r="AD31" s="454"/>
      <c r="AE31" s="454"/>
      <c r="AF31" s="481"/>
      <c r="AG31" s="453"/>
      <c r="AH31" s="454"/>
      <c r="AI31" s="454"/>
      <c r="AJ31" s="454"/>
      <c r="AK31" s="454"/>
      <c r="AL31" s="454"/>
      <c r="AM31" s="454"/>
      <c r="AN31" s="454"/>
      <c r="AO31" s="455"/>
    </row>
    <row r="32" spans="1:62" ht="13.5" customHeight="1">
      <c r="B32" s="398"/>
      <c r="C32" s="386"/>
      <c r="D32" s="386"/>
      <c r="E32" s="386"/>
      <c r="F32" s="386"/>
      <c r="G32" s="386"/>
      <c r="H32" s="386"/>
      <c r="I32" s="386"/>
      <c r="J32" s="387"/>
      <c r="K32" s="388"/>
      <c r="L32" s="388"/>
      <c r="M32" s="388"/>
      <c r="N32" s="388"/>
      <c r="O32" s="388"/>
      <c r="P32" s="388"/>
      <c r="Q32" s="388"/>
      <c r="R32" s="388"/>
      <c r="S32" s="388"/>
      <c r="T32" s="388"/>
      <c r="U32" s="388"/>
      <c r="V32" s="388"/>
      <c r="W32" s="388"/>
      <c r="X32" s="388"/>
      <c r="Y32" s="456"/>
      <c r="Z32" s="457"/>
      <c r="AA32" s="457"/>
      <c r="AB32" s="457"/>
      <c r="AC32" s="457"/>
      <c r="AD32" s="457"/>
      <c r="AE32" s="457"/>
      <c r="AF32" s="482"/>
      <c r="AG32" s="456"/>
      <c r="AH32" s="457"/>
      <c r="AI32" s="457"/>
      <c r="AJ32" s="457"/>
      <c r="AK32" s="457"/>
      <c r="AL32" s="457"/>
      <c r="AM32" s="457"/>
      <c r="AN32" s="457"/>
      <c r="AO32" s="458"/>
    </row>
    <row r="33" spans="2:53" ht="13.5" customHeight="1">
      <c r="B33" s="398"/>
      <c r="C33" s="353"/>
      <c r="D33" s="353"/>
      <c r="E33" s="353"/>
      <c r="F33" s="353"/>
      <c r="G33" s="353"/>
      <c r="H33" s="353"/>
      <c r="I33" s="353"/>
      <c r="J33" s="354"/>
      <c r="K33" s="388"/>
      <c r="L33" s="388"/>
      <c r="M33" s="388"/>
      <c r="N33" s="388"/>
      <c r="O33" s="388"/>
      <c r="P33" s="388"/>
      <c r="Q33" s="388"/>
      <c r="R33" s="388"/>
      <c r="S33" s="388"/>
      <c r="T33" s="388"/>
      <c r="U33" s="388"/>
      <c r="V33" s="388"/>
      <c r="W33" s="388"/>
      <c r="X33" s="388"/>
      <c r="Y33" s="459"/>
      <c r="Z33" s="460"/>
      <c r="AA33" s="460"/>
      <c r="AB33" s="460"/>
      <c r="AC33" s="460"/>
      <c r="AD33" s="460"/>
      <c r="AE33" s="460"/>
      <c r="AF33" s="483"/>
      <c r="AG33" s="459"/>
      <c r="AH33" s="460"/>
      <c r="AI33" s="460"/>
      <c r="AJ33" s="460"/>
      <c r="AK33" s="460"/>
      <c r="AL33" s="460"/>
      <c r="AM33" s="460"/>
      <c r="AN33" s="460"/>
      <c r="AO33" s="461"/>
    </row>
    <row r="34" spans="2:53" ht="13.5" customHeight="1">
      <c r="B34" s="398"/>
      <c r="C34" s="529" t="s">
        <v>102</v>
      </c>
      <c r="D34" s="530"/>
      <c r="E34" s="530"/>
      <c r="F34" s="530"/>
      <c r="G34" s="530"/>
      <c r="H34" s="530"/>
      <c r="I34" s="530"/>
      <c r="J34" s="531"/>
      <c r="K34" s="388"/>
      <c r="L34" s="388"/>
      <c r="M34" s="388"/>
      <c r="N34" s="388"/>
      <c r="O34" s="388"/>
      <c r="P34" s="388"/>
      <c r="Q34" s="388"/>
      <c r="R34" s="388"/>
      <c r="S34" s="388"/>
      <c r="T34" s="388"/>
      <c r="U34" s="388"/>
      <c r="V34" s="388"/>
      <c r="W34" s="388"/>
      <c r="X34" s="388"/>
      <c r="Y34" s="453"/>
      <c r="Z34" s="454"/>
      <c r="AA34" s="454"/>
      <c r="AB34" s="454"/>
      <c r="AC34" s="454"/>
      <c r="AD34" s="454"/>
      <c r="AE34" s="454"/>
      <c r="AF34" s="481"/>
      <c r="AG34" s="453"/>
      <c r="AH34" s="454"/>
      <c r="AI34" s="454"/>
      <c r="AJ34" s="454"/>
      <c r="AK34" s="454"/>
      <c r="AL34" s="454"/>
      <c r="AM34" s="454"/>
      <c r="AN34" s="454"/>
      <c r="AO34" s="455"/>
    </row>
    <row r="35" spans="2:53" ht="13.5" customHeight="1">
      <c r="B35" s="398"/>
      <c r="C35" s="401"/>
      <c r="D35" s="401"/>
      <c r="E35" s="401"/>
      <c r="F35" s="401"/>
      <c r="G35" s="401"/>
      <c r="H35" s="401"/>
      <c r="I35" s="401"/>
      <c r="J35" s="402"/>
      <c r="K35" s="388"/>
      <c r="L35" s="388"/>
      <c r="M35" s="388"/>
      <c r="N35" s="388"/>
      <c r="O35" s="388"/>
      <c r="P35" s="388"/>
      <c r="Q35" s="388"/>
      <c r="R35" s="388"/>
      <c r="S35" s="388"/>
      <c r="T35" s="388"/>
      <c r="U35" s="388"/>
      <c r="V35" s="388"/>
      <c r="W35" s="388"/>
      <c r="X35" s="388"/>
      <c r="Y35" s="456"/>
      <c r="Z35" s="457"/>
      <c r="AA35" s="457"/>
      <c r="AB35" s="457"/>
      <c r="AC35" s="457"/>
      <c r="AD35" s="457"/>
      <c r="AE35" s="457"/>
      <c r="AF35" s="482"/>
      <c r="AG35" s="456"/>
      <c r="AH35" s="457"/>
      <c r="AI35" s="457"/>
      <c r="AJ35" s="457"/>
      <c r="AK35" s="457"/>
      <c r="AL35" s="457"/>
      <c r="AM35" s="457"/>
      <c r="AN35" s="457"/>
      <c r="AO35" s="458"/>
    </row>
    <row r="36" spans="2:53" ht="13.5" customHeight="1">
      <c r="B36" s="398"/>
      <c r="C36" s="380"/>
      <c r="D36" s="380"/>
      <c r="E36" s="380"/>
      <c r="F36" s="380"/>
      <c r="G36" s="380"/>
      <c r="H36" s="380"/>
      <c r="I36" s="380"/>
      <c r="J36" s="381"/>
      <c r="K36" s="388"/>
      <c r="L36" s="388"/>
      <c r="M36" s="388"/>
      <c r="N36" s="388"/>
      <c r="O36" s="388"/>
      <c r="P36" s="388"/>
      <c r="Q36" s="388"/>
      <c r="R36" s="388"/>
      <c r="S36" s="388"/>
      <c r="T36" s="388"/>
      <c r="U36" s="388"/>
      <c r="V36" s="388"/>
      <c r="W36" s="388"/>
      <c r="X36" s="388"/>
      <c r="Y36" s="459"/>
      <c r="Z36" s="460"/>
      <c r="AA36" s="460"/>
      <c r="AB36" s="460"/>
      <c r="AC36" s="460"/>
      <c r="AD36" s="460"/>
      <c r="AE36" s="460"/>
      <c r="AF36" s="483"/>
      <c r="AG36" s="459"/>
      <c r="AH36" s="460"/>
      <c r="AI36" s="460"/>
      <c r="AJ36" s="460"/>
      <c r="AK36" s="460"/>
      <c r="AL36" s="460"/>
      <c r="AM36" s="460"/>
      <c r="AN36" s="460"/>
      <c r="AO36" s="461"/>
    </row>
    <row r="37" spans="2:53" ht="13.5" customHeight="1">
      <c r="B37" s="398"/>
      <c r="C37" s="529" t="s">
        <v>103</v>
      </c>
      <c r="D37" s="530"/>
      <c r="E37" s="530"/>
      <c r="F37" s="530"/>
      <c r="G37" s="530"/>
      <c r="H37" s="530"/>
      <c r="I37" s="530"/>
      <c r="J37" s="531"/>
      <c r="K37" s="388"/>
      <c r="L37" s="388"/>
      <c r="M37" s="388"/>
      <c r="N37" s="388"/>
      <c r="O37" s="388"/>
      <c r="P37" s="388"/>
      <c r="Q37" s="388"/>
      <c r="R37" s="388"/>
      <c r="S37" s="388"/>
      <c r="T37" s="388"/>
      <c r="U37" s="388"/>
      <c r="V37" s="388"/>
      <c r="W37" s="388"/>
      <c r="X37" s="388"/>
      <c r="Y37" s="453"/>
      <c r="Z37" s="454"/>
      <c r="AA37" s="454"/>
      <c r="AB37" s="454"/>
      <c r="AC37" s="454"/>
      <c r="AD37" s="454"/>
      <c r="AE37" s="454"/>
      <c r="AF37" s="481"/>
      <c r="AG37" s="453"/>
      <c r="AH37" s="454"/>
      <c r="AI37" s="454"/>
      <c r="AJ37" s="454"/>
      <c r="AK37" s="454"/>
      <c r="AL37" s="454"/>
      <c r="AM37" s="454"/>
      <c r="AN37" s="454"/>
      <c r="AO37" s="455"/>
      <c r="AS37" s="343" t="s">
        <v>104</v>
      </c>
      <c r="AT37" s="344"/>
      <c r="AU37" s="344"/>
    </row>
    <row r="38" spans="2:53" ht="13.5" customHeight="1">
      <c r="B38" s="398"/>
      <c r="C38" s="401"/>
      <c r="D38" s="401"/>
      <c r="E38" s="401"/>
      <c r="F38" s="401"/>
      <c r="G38" s="401"/>
      <c r="H38" s="401"/>
      <c r="I38" s="401"/>
      <c r="J38" s="402"/>
      <c r="K38" s="388"/>
      <c r="L38" s="388"/>
      <c r="M38" s="388"/>
      <c r="N38" s="388"/>
      <c r="O38" s="388"/>
      <c r="P38" s="388"/>
      <c r="Q38" s="388"/>
      <c r="R38" s="388"/>
      <c r="S38" s="388"/>
      <c r="T38" s="388"/>
      <c r="U38" s="388"/>
      <c r="V38" s="388"/>
      <c r="W38" s="388"/>
      <c r="X38" s="388"/>
      <c r="Y38" s="456"/>
      <c r="Z38" s="457"/>
      <c r="AA38" s="457"/>
      <c r="AB38" s="457"/>
      <c r="AC38" s="457"/>
      <c r="AD38" s="457"/>
      <c r="AE38" s="457"/>
      <c r="AF38" s="482"/>
      <c r="AG38" s="456"/>
      <c r="AH38" s="457"/>
      <c r="AI38" s="457"/>
      <c r="AJ38" s="457"/>
      <c r="AK38" s="457"/>
      <c r="AL38" s="457"/>
      <c r="AM38" s="457"/>
      <c r="AN38" s="457"/>
      <c r="AO38" s="458"/>
      <c r="AS38" s="344"/>
      <c r="AT38" s="344"/>
      <c r="AU38" s="344"/>
    </row>
    <row r="39" spans="2:53" ht="13.5" customHeight="1" thickBot="1">
      <c r="B39" s="398"/>
      <c r="C39" s="532"/>
      <c r="D39" s="532"/>
      <c r="E39" s="532"/>
      <c r="F39" s="532"/>
      <c r="G39" s="532"/>
      <c r="H39" s="532"/>
      <c r="I39" s="532"/>
      <c r="J39" s="533"/>
      <c r="K39" s="480"/>
      <c r="L39" s="480"/>
      <c r="M39" s="480"/>
      <c r="N39" s="480"/>
      <c r="O39" s="480"/>
      <c r="P39" s="480"/>
      <c r="Q39" s="480"/>
      <c r="R39" s="480"/>
      <c r="S39" s="480"/>
      <c r="T39" s="480"/>
      <c r="U39" s="480"/>
      <c r="V39" s="480"/>
      <c r="W39" s="480"/>
      <c r="X39" s="480"/>
      <c r="Y39" s="462"/>
      <c r="Z39" s="463"/>
      <c r="AA39" s="463"/>
      <c r="AB39" s="463"/>
      <c r="AC39" s="463"/>
      <c r="AD39" s="463"/>
      <c r="AE39" s="463"/>
      <c r="AF39" s="484"/>
      <c r="AG39" s="462"/>
      <c r="AH39" s="463"/>
      <c r="AI39" s="463"/>
      <c r="AJ39" s="463"/>
      <c r="AK39" s="463"/>
      <c r="AL39" s="463"/>
      <c r="AM39" s="463"/>
      <c r="AN39" s="463"/>
      <c r="AO39" s="464"/>
      <c r="AS39" s="136" t="s">
        <v>105</v>
      </c>
      <c r="AW39" s="135"/>
      <c r="AX39" s="135"/>
      <c r="AY39" s="135"/>
      <c r="AZ39" s="135"/>
      <c r="BA39" s="135"/>
    </row>
    <row r="40" spans="2:53" ht="13.5" customHeight="1" thickTop="1">
      <c r="B40" s="398"/>
      <c r="C40" s="406" t="s">
        <v>106</v>
      </c>
      <c r="D40" s="407"/>
      <c r="E40" s="407"/>
      <c r="F40" s="407"/>
      <c r="G40" s="407"/>
      <c r="H40" s="407"/>
      <c r="I40" s="407"/>
      <c r="J40" s="408"/>
      <c r="K40" s="411">
        <f>SUM(K28:Q39)</f>
        <v>0</v>
      </c>
      <c r="L40" s="412"/>
      <c r="M40" s="412"/>
      <c r="N40" s="412"/>
      <c r="O40" s="412"/>
      <c r="P40" s="412"/>
      <c r="Q40" s="413"/>
      <c r="R40" s="411">
        <f>SUM(R28:X39)</f>
        <v>0</v>
      </c>
      <c r="S40" s="412"/>
      <c r="T40" s="412"/>
      <c r="U40" s="412"/>
      <c r="V40" s="412"/>
      <c r="W40" s="412"/>
      <c r="X40" s="413"/>
      <c r="Y40" s="110"/>
      <c r="Z40" s="110"/>
      <c r="AA40" s="110"/>
      <c r="AB40" s="110"/>
      <c r="AC40" s="110"/>
      <c r="AD40" s="110"/>
      <c r="AE40" s="110"/>
      <c r="AF40" s="111"/>
      <c r="AG40" s="465"/>
      <c r="AH40" s="466"/>
      <c r="AI40" s="466"/>
      <c r="AJ40" s="466"/>
      <c r="AK40" s="466"/>
      <c r="AL40" s="466"/>
      <c r="AM40" s="466"/>
      <c r="AN40" s="466"/>
      <c r="AO40" s="467"/>
      <c r="AS40" s="345" t="str">
        <f>IF(R40=R50,"ok","NG")</f>
        <v>ok</v>
      </c>
      <c r="AT40" s="346"/>
      <c r="AU40" s="344"/>
      <c r="AW40" s="347"/>
      <c r="AX40" s="348"/>
      <c r="AY40" s="348"/>
      <c r="AZ40" s="348"/>
      <c r="BA40" s="348"/>
    </row>
    <row r="41" spans="2:53" ht="13.5" customHeight="1">
      <c r="B41" s="398"/>
      <c r="C41" s="401"/>
      <c r="D41" s="401"/>
      <c r="E41" s="401"/>
      <c r="F41" s="401"/>
      <c r="G41" s="401"/>
      <c r="H41" s="401"/>
      <c r="I41" s="401"/>
      <c r="J41" s="402"/>
      <c r="K41" s="411"/>
      <c r="L41" s="412"/>
      <c r="M41" s="412"/>
      <c r="N41" s="412"/>
      <c r="O41" s="412"/>
      <c r="P41" s="412"/>
      <c r="Q41" s="413"/>
      <c r="R41" s="411"/>
      <c r="S41" s="412"/>
      <c r="T41" s="412"/>
      <c r="U41" s="412"/>
      <c r="V41" s="412"/>
      <c r="W41" s="412"/>
      <c r="X41" s="413"/>
      <c r="Y41" s="110"/>
      <c r="Z41" s="110"/>
      <c r="AA41" s="110"/>
      <c r="AB41" s="110"/>
      <c r="AC41" s="110"/>
      <c r="AD41" s="110"/>
      <c r="AE41" s="110"/>
      <c r="AF41" s="111"/>
      <c r="AG41" s="465"/>
      <c r="AH41" s="466"/>
      <c r="AI41" s="466"/>
      <c r="AJ41" s="466"/>
      <c r="AK41" s="466"/>
      <c r="AL41" s="466"/>
      <c r="AM41" s="466"/>
      <c r="AN41" s="466"/>
      <c r="AO41" s="467"/>
      <c r="AS41" s="344"/>
      <c r="AT41" s="344"/>
      <c r="AU41" s="344"/>
      <c r="AW41" s="348"/>
      <c r="AX41" s="348"/>
      <c r="AY41" s="348"/>
      <c r="AZ41" s="348"/>
      <c r="BA41" s="348"/>
    </row>
    <row r="42" spans="2:53" ht="13.5" customHeight="1" thickBot="1">
      <c r="B42" s="399"/>
      <c r="C42" s="409"/>
      <c r="D42" s="409"/>
      <c r="E42" s="409"/>
      <c r="F42" s="409"/>
      <c r="G42" s="409"/>
      <c r="H42" s="409"/>
      <c r="I42" s="409"/>
      <c r="J42" s="410"/>
      <c r="K42" s="414"/>
      <c r="L42" s="415"/>
      <c r="M42" s="415"/>
      <c r="N42" s="415"/>
      <c r="O42" s="415"/>
      <c r="P42" s="415"/>
      <c r="Q42" s="416"/>
      <c r="R42" s="414"/>
      <c r="S42" s="415"/>
      <c r="T42" s="415"/>
      <c r="U42" s="415"/>
      <c r="V42" s="415"/>
      <c r="W42" s="415"/>
      <c r="X42" s="416"/>
      <c r="Y42" s="112"/>
      <c r="Z42" s="112"/>
      <c r="AA42" s="112"/>
      <c r="AB42" s="112"/>
      <c r="AC42" s="112"/>
      <c r="AD42" s="112"/>
      <c r="AE42" s="112"/>
      <c r="AF42" s="113"/>
      <c r="AG42" s="468"/>
      <c r="AH42" s="469"/>
      <c r="AI42" s="469"/>
      <c r="AJ42" s="469"/>
      <c r="AK42" s="469"/>
      <c r="AL42" s="469"/>
      <c r="AM42" s="469"/>
      <c r="AN42" s="469"/>
      <c r="AO42" s="470"/>
      <c r="AS42" s="344"/>
      <c r="AT42" s="344"/>
      <c r="AU42" s="344"/>
      <c r="AW42" s="348"/>
      <c r="AX42" s="348"/>
      <c r="AY42" s="348"/>
      <c r="AZ42" s="348"/>
      <c r="BA42" s="348"/>
    </row>
    <row r="43" spans="2:53" ht="13.5" customHeight="1" thickBot="1">
      <c r="B43" s="105"/>
      <c r="C43" s="106"/>
      <c r="D43" s="150"/>
      <c r="E43" s="150"/>
      <c r="F43" s="150"/>
      <c r="G43" s="150"/>
      <c r="H43" s="150"/>
      <c r="I43" s="150"/>
      <c r="J43" s="150"/>
      <c r="K43" s="107"/>
      <c r="L43" s="108"/>
      <c r="M43" s="108"/>
      <c r="N43" s="108"/>
      <c r="O43" s="108"/>
      <c r="P43" s="108"/>
      <c r="Q43" s="108"/>
      <c r="R43" s="108"/>
      <c r="S43" s="108"/>
      <c r="T43" s="108"/>
      <c r="U43" s="108"/>
      <c r="V43" s="108"/>
      <c r="W43" s="108"/>
      <c r="X43" s="108"/>
      <c r="Y43" s="109"/>
      <c r="Z43" s="109"/>
      <c r="AA43" s="109"/>
      <c r="AB43" s="109"/>
      <c r="AC43" s="109"/>
      <c r="AD43" s="109"/>
      <c r="AE43" s="109"/>
      <c r="AF43" s="109"/>
      <c r="AG43" s="36"/>
      <c r="AH43" s="36"/>
      <c r="AI43" s="36"/>
      <c r="AJ43" s="36"/>
      <c r="AK43" s="36"/>
      <c r="AL43" s="36"/>
      <c r="AM43" s="36"/>
      <c r="AN43" s="36"/>
      <c r="AO43" s="36"/>
      <c r="AS43" s="136"/>
      <c r="AT43" s="146"/>
      <c r="AU43" s="146"/>
      <c r="AW43" s="148"/>
      <c r="AX43" s="148"/>
      <c r="AY43" s="148"/>
      <c r="AZ43" s="148"/>
      <c r="BA43" s="148"/>
    </row>
    <row r="44" spans="2:53" ht="13.5" customHeight="1">
      <c r="B44" s="534" t="s">
        <v>107</v>
      </c>
      <c r="C44" s="535"/>
      <c r="D44" s="535"/>
      <c r="E44" s="535"/>
      <c r="F44" s="535"/>
      <c r="G44" s="535"/>
      <c r="H44" s="535"/>
      <c r="I44" s="535"/>
      <c r="J44" s="535"/>
      <c r="K44" s="536"/>
      <c r="Q44" s="1"/>
      <c r="R44" s="1"/>
      <c r="S44" s="1"/>
      <c r="T44" s="1"/>
      <c r="AP44" s="1"/>
    </row>
    <row r="45" spans="2:53" ht="13.5" customHeight="1" thickBot="1">
      <c r="B45" s="537"/>
      <c r="C45" s="538"/>
      <c r="D45" s="538"/>
      <c r="E45" s="538"/>
      <c r="F45" s="538"/>
      <c r="G45" s="538"/>
      <c r="H45" s="538"/>
      <c r="I45" s="538"/>
      <c r="J45" s="538"/>
      <c r="K45" s="539"/>
      <c r="L45" s="38"/>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1"/>
    </row>
    <row r="46" spans="2:53" ht="13.5" customHeight="1">
      <c r="B46" s="499" t="s">
        <v>108</v>
      </c>
      <c r="C46" s="505" t="s">
        <v>109</v>
      </c>
      <c r="D46" s="505"/>
      <c r="E46" s="505"/>
      <c r="F46" s="505"/>
      <c r="G46" s="505"/>
      <c r="H46" s="505"/>
      <c r="I46" s="505"/>
      <c r="J46" s="505"/>
      <c r="K46" s="505"/>
      <c r="L46" s="506"/>
      <c r="M46" s="506"/>
      <c r="N46" s="506"/>
      <c r="O46" s="506"/>
      <c r="P46" s="506"/>
      <c r="Q46" s="506"/>
      <c r="R46" s="485" t="s">
        <v>110</v>
      </c>
      <c r="S46" s="485"/>
      <c r="T46" s="485"/>
      <c r="U46" s="485"/>
      <c r="V46" s="485"/>
      <c r="W46" s="485"/>
      <c r="X46" s="487" t="s">
        <v>111</v>
      </c>
      <c r="Y46" s="487"/>
      <c r="Z46" s="487"/>
      <c r="AA46" s="487"/>
      <c r="AB46" s="487"/>
      <c r="AC46" s="487"/>
      <c r="AD46" s="487"/>
      <c r="AE46" s="487"/>
      <c r="AF46" s="487"/>
      <c r="AG46" s="487"/>
      <c r="AH46" s="487"/>
      <c r="AI46" s="487"/>
      <c r="AJ46" s="487" t="s">
        <v>112</v>
      </c>
      <c r="AK46" s="487"/>
      <c r="AL46" s="487"/>
      <c r="AM46" s="487"/>
      <c r="AN46" s="487"/>
      <c r="AO46" s="488"/>
    </row>
    <row r="47" spans="2:53" ht="13.5" customHeight="1">
      <c r="B47" s="500"/>
      <c r="C47" s="505"/>
      <c r="D47" s="505"/>
      <c r="E47" s="505"/>
      <c r="F47" s="505"/>
      <c r="G47" s="505"/>
      <c r="H47" s="505"/>
      <c r="I47" s="505"/>
      <c r="J47" s="505"/>
      <c r="K47" s="505"/>
      <c r="L47" s="505"/>
      <c r="M47" s="505"/>
      <c r="N47" s="505"/>
      <c r="O47" s="505"/>
      <c r="P47" s="505"/>
      <c r="Q47" s="505"/>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9"/>
    </row>
    <row r="48" spans="2:53" ht="13.5" customHeight="1">
      <c r="B48" s="500"/>
      <c r="C48" s="505"/>
      <c r="D48" s="505"/>
      <c r="E48" s="505"/>
      <c r="F48" s="505"/>
      <c r="G48" s="505"/>
      <c r="H48" s="505"/>
      <c r="I48" s="505"/>
      <c r="J48" s="505"/>
      <c r="K48" s="505"/>
      <c r="L48" s="505"/>
      <c r="M48" s="505"/>
      <c r="N48" s="505"/>
      <c r="O48" s="505"/>
      <c r="P48" s="505"/>
      <c r="Q48" s="505"/>
      <c r="R48" s="486"/>
      <c r="S48" s="486"/>
      <c r="T48" s="486"/>
      <c r="U48" s="486"/>
      <c r="V48" s="486"/>
      <c r="W48" s="486"/>
      <c r="X48" s="486" t="s">
        <v>113</v>
      </c>
      <c r="Y48" s="486"/>
      <c r="Z48" s="486"/>
      <c r="AA48" s="486"/>
      <c r="AB48" s="486"/>
      <c r="AC48" s="486"/>
      <c r="AD48" s="486" t="s">
        <v>114</v>
      </c>
      <c r="AE48" s="486"/>
      <c r="AF48" s="486"/>
      <c r="AG48" s="486"/>
      <c r="AH48" s="486"/>
      <c r="AI48" s="486"/>
      <c r="AJ48" s="486"/>
      <c r="AK48" s="486"/>
      <c r="AL48" s="486"/>
      <c r="AM48" s="486"/>
      <c r="AN48" s="486"/>
      <c r="AO48" s="489"/>
      <c r="AS48" s="343"/>
      <c r="AT48" s="344"/>
      <c r="AU48" s="344"/>
    </row>
    <row r="49" spans="1:64" ht="13.5" customHeight="1">
      <c r="B49" s="500"/>
      <c r="C49" s="505"/>
      <c r="D49" s="505"/>
      <c r="E49" s="505"/>
      <c r="F49" s="505"/>
      <c r="G49" s="505"/>
      <c r="H49" s="505"/>
      <c r="I49" s="505"/>
      <c r="J49" s="505"/>
      <c r="K49" s="505"/>
      <c r="L49" s="505"/>
      <c r="M49" s="505"/>
      <c r="N49" s="505"/>
      <c r="O49" s="505"/>
      <c r="P49" s="505"/>
      <c r="Q49" s="505"/>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9"/>
      <c r="AS49" s="344"/>
      <c r="AT49" s="344"/>
      <c r="AU49" s="344"/>
    </row>
    <row r="50" spans="1:64" ht="36.75" customHeight="1" thickBot="1">
      <c r="B50" s="501"/>
      <c r="C50" s="542" t="s">
        <v>115</v>
      </c>
      <c r="D50" s="543"/>
      <c r="E50" s="543"/>
      <c r="F50" s="543"/>
      <c r="G50" s="543"/>
      <c r="H50" s="543"/>
      <c r="I50" s="543"/>
      <c r="J50" s="543"/>
      <c r="K50" s="543"/>
      <c r="L50" s="543"/>
      <c r="M50" s="543"/>
      <c r="N50" s="543"/>
      <c r="O50" s="543"/>
      <c r="P50" s="543"/>
      <c r="Q50" s="543"/>
      <c r="R50" s="544">
        <f>SUM(R69,R87,R105,R123)</f>
        <v>0</v>
      </c>
      <c r="S50" s="544"/>
      <c r="T50" s="544"/>
      <c r="U50" s="544"/>
      <c r="V50" s="544"/>
      <c r="W50" s="544"/>
      <c r="X50" s="545">
        <f>SUM(X69,X87,X105,X123)</f>
        <v>0</v>
      </c>
      <c r="Y50" s="546"/>
      <c r="Z50" s="546"/>
      <c r="AA50" s="546"/>
      <c r="AB50" s="546"/>
      <c r="AC50" s="547"/>
      <c r="AD50" s="548">
        <f>SUM(AD69,AD87,AD105,AD123)</f>
        <v>0</v>
      </c>
      <c r="AE50" s="549"/>
      <c r="AF50" s="549"/>
      <c r="AG50" s="549"/>
      <c r="AH50" s="549"/>
      <c r="AI50" s="550"/>
      <c r="AJ50" s="548">
        <f>SUM(AJ69,AJ87,AJ105,AJ123)</f>
        <v>0</v>
      </c>
      <c r="AK50" s="549"/>
      <c r="AL50" s="549"/>
      <c r="AM50" s="549"/>
      <c r="AN50" s="549"/>
      <c r="AO50" s="551"/>
      <c r="AS50" s="114"/>
    </row>
    <row r="51" spans="1:64" ht="13.5" customHeight="1">
      <c r="B51" s="115"/>
      <c r="C51" s="98"/>
      <c r="D51" s="98"/>
      <c r="E51" s="98"/>
      <c r="F51" s="98"/>
      <c r="G51" s="98"/>
      <c r="H51" s="98"/>
      <c r="I51" s="98"/>
      <c r="J51" s="98"/>
      <c r="K51" s="98"/>
      <c r="L51" s="98"/>
      <c r="M51" s="98"/>
      <c r="N51" s="98"/>
      <c r="O51" s="98"/>
      <c r="P51" s="98"/>
      <c r="Q51" s="98"/>
      <c r="R51" s="116"/>
      <c r="S51" s="116"/>
      <c r="T51" s="116"/>
      <c r="U51" s="116"/>
      <c r="V51" s="116"/>
      <c r="W51" s="116"/>
      <c r="X51" s="99"/>
      <c r="Y51" s="99"/>
      <c r="Z51" s="99"/>
      <c r="AA51" s="99"/>
      <c r="AB51" s="99"/>
      <c r="AC51" s="99"/>
      <c r="AD51" s="116"/>
      <c r="AE51" s="116"/>
      <c r="AF51" s="116"/>
      <c r="AG51" s="116"/>
      <c r="AH51" s="116"/>
      <c r="AI51" s="116"/>
      <c r="AJ51" s="116"/>
      <c r="AK51" s="116"/>
      <c r="AL51" s="116"/>
      <c r="AM51" s="116"/>
      <c r="AN51" s="116"/>
      <c r="AO51" s="116"/>
      <c r="AS51" s="114"/>
    </row>
    <row r="52" spans="1:64" ht="13.5" customHeight="1" thickBot="1">
      <c r="A52" s="5"/>
      <c r="B52" s="541" t="s">
        <v>116</v>
      </c>
      <c r="C52" s="541"/>
      <c r="D52" s="541"/>
      <c r="E52" s="541"/>
      <c r="F52" s="541"/>
      <c r="G52" s="541"/>
      <c r="H52" s="541"/>
      <c r="I52" s="541"/>
      <c r="J52" s="541"/>
      <c r="K52" s="541"/>
      <c r="L52" s="541"/>
      <c r="M52" s="541"/>
      <c r="N52" s="541"/>
      <c r="O52" s="541"/>
      <c r="P52" s="541"/>
      <c r="Q52" s="541"/>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5"/>
      <c r="AS52" s="13"/>
    </row>
    <row r="53" spans="1:64" ht="13.5" customHeight="1">
      <c r="B53" s="490" t="s">
        <v>117</v>
      </c>
      <c r="C53" s="491"/>
      <c r="D53" s="491"/>
      <c r="E53" s="491"/>
      <c r="F53" s="492"/>
      <c r="G53" s="496" t="s">
        <v>118</v>
      </c>
      <c r="H53" s="492"/>
      <c r="I53" s="492"/>
      <c r="J53" s="492"/>
      <c r="K53" s="497"/>
      <c r="Q53" s="1"/>
      <c r="R53" s="1"/>
      <c r="S53" s="1"/>
      <c r="T53" s="1"/>
      <c r="AP53" s="1"/>
    </row>
    <row r="54" spans="1:64" ht="13.5" customHeight="1" thickBot="1">
      <c r="B54" s="493"/>
      <c r="C54" s="494"/>
      <c r="D54" s="494"/>
      <c r="E54" s="494"/>
      <c r="F54" s="495"/>
      <c r="G54" s="495"/>
      <c r="H54" s="495"/>
      <c r="I54" s="495"/>
      <c r="J54" s="495"/>
      <c r="K54" s="498"/>
      <c r="L54" s="38"/>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1"/>
    </row>
    <row r="55" spans="1:64" ht="13.5" customHeight="1">
      <c r="B55" s="499" t="s">
        <v>108</v>
      </c>
      <c r="C55" s="505" t="s">
        <v>109</v>
      </c>
      <c r="D55" s="505"/>
      <c r="E55" s="505"/>
      <c r="F55" s="505"/>
      <c r="G55" s="505"/>
      <c r="H55" s="505"/>
      <c r="I55" s="505"/>
      <c r="J55" s="505"/>
      <c r="K55" s="505"/>
      <c r="L55" s="506"/>
      <c r="M55" s="506"/>
      <c r="N55" s="506"/>
      <c r="O55" s="506"/>
      <c r="P55" s="506"/>
      <c r="Q55" s="506"/>
      <c r="R55" s="485" t="s">
        <v>110</v>
      </c>
      <c r="S55" s="485"/>
      <c r="T55" s="485"/>
      <c r="U55" s="485"/>
      <c r="V55" s="485"/>
      <c r="W55" s="485"/>
      <c r="X55" s="487" t="s">
        <v>111</v>
      </c>
      <c r="Y55" s="487"/>
      <c r="Z55" s="487"/>
      <c r="AA55" s="487"/>
      <c r="AB55" s="487"/>
      <c r="AC55" s="487"/>
      <c r="AD55" s="487"/>
      <c r="AE55" s="487"/>
      <c r="AF55" s="487"/>
      <c r="AG55" s="487"/>
      <c r="AH55" s="487"/>
      <c r="AI55" s="487"/>
      <c r="AJ55" s="487" t="s">
        <v>112</v>
      </c>
      <c r="AK55" s="487"/>
      <c r="AL55" s="487"/>
      <c r="AM55" s="487"/>
      <c r="AN55" s="487"/>
      <c r="AO55" s="488"/>
    </row>
    <row r="56" spans="1:64" ht="13.5" customHeight="1">
      <c r="B56" s="500"/>
      <c r="C56" s="505"/>
      <c r="D56" s="505"/>
      <c r="E56" s="505"/>
      <c r="F56" s="505"/>
      <c r="G56" s="505"/>
      <c r="H56" s="505"/>
      <c r="I56" s="505"/>
      <c r="J56" s="505"/>
      <c r="K56" s="505"/>
      <c r="L56" s="505"/>
      <c r="M56" s="505"/>
      <c r="N56" s="505"/>
      <c r="O56" s="505"/>
      <c r="P56" s="505"/>
      <c r="Q56" s="505"/>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9"/>
    </row>
    <row r="57" spans="1:64" ht="13.5" customHeight="1">
      <c r="B57" s="500"/>
      <c r="C57" s="505"/>
      <c r="D57" s="505"/>
      <c r="E57" s="505"/>
      <c r="F57" s="505"/>
      <c r="G57" s="505"/>
      <c r="H57" s="505"/>
      <c r="I57" s="505"/>
      <c r="J57" s="505"/>
      <c r="K57" s="505"/>
      <c r="L57" s="505"/>
      <c r="M57" s="505"/>
      <c r="N57" s="505"/>
      <c r="O57" s="505"/>
      <c r="P57" s="505"/>
      <c r="Q57" s="505"/>
      <c r="R57" s="486"/>
      <c r="S57" s="486"/>
      <c r="T57" s="486"/>
      <c r="U57" s="486"/>
      <c r="V57" s="486"/>
      <c r="W57" s="486"/>
      <c r="X57" s="486" t="s">
        <v>113</v>
      </c>
      <c r="Y57" s="486"/>
      <c r="Z57" s="486"/>
      <c r="AA57" s="486"/>
      <c r="AB57" s="486"/>
      <c r="AC57" s="486"/>
      <c r="AD57" s="486" t="s">
        <v>114</v>
      </c>
      <c r="AE57" s="486"/>
      <c r="AF57" s="486"/>
      <c r="AG57" s="486"/>
      <c r="AH57" s="486"/>
      <c r="AI57" s="486"/>
      <c r="AJ57" s="486"/>
      <c r="AK57" s="486"/>
      <c r="AL57" s="486"/>
      <c r="AM57" s="486"/>
      <c r="AN57" s="486"/>
      <c r="AO57" s="489"/>
      <c r="AS57" s="343" t="s">
        <v>104</v>
      </c>
      <c r="AT57" s="343"/>
      <c r="AU57" s="343"/>
      <c r="AV57" s="343"/>
      <c r="AW57" s="343"/>
      <c r="AX57" s="343"/>
    </row>
    <row r="58" spans="1:64" ht="13.5" customHeight="1">
      <c r="B58" s="500"/>
      <c r="C58" s="505"/>
      <c r="D58" s="505"/>
      <c r="E58" s="505"/>
      <c r="F58" s="505"/>
      <c r="G58" s="505"/>
      <c r="H58" s="505"/>
      <c r="I58" s="505"/>
      <c r="J58" s="505"/>
      <c r="K58" s="505"/>
      <c r="L58" s="505"/>
      <c r="M58" s="505"/>
      <c r="N58" s="505"/>
      <c r="O58" s="505"/>
      <c r="P58" s="505"/>
      <c r="Q58" s="505"/>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9"/>
      <c r="AS58" s="343"/>
      <c r="AT58" s="343"/>
      <c r="AU58" s="343"/>
      <c r="AV58" s="343"/>
      <c r="AW58" s="343"/>
      <c r="AX58" s="343"/>
    </row>
    <row r="59" spans="1:64" ht="19.5" customHeight="1">
      <c r="B59" s="540"/>
      <c r="C59" s="511" t="s">
        <v>119</v>
      </c>
      <c r="D59" s="512"/>
      <c r="E59" s="512"/>
      <c r="F59" s="507" t="s">
        <v>120</v>
      </c>
      <c r="G59" s="507"/>
      <c r="H59" s="507"/>
      <c r="I59" s="507"/>
      <c r="J59" s="507"/>
      <c r="K59" s="507"/>
      <c r="L59" s="507"/>
      <c r="M59" s="507"/>
      <c r="N59" s="507"/>
      <c r="O59" s="507"/>
      <c r="P59" s="507"/>
      <c r="Q59" s="508"/>
      <c r="R59" s="513">
        <f>SUM(X59:AO59)</f>
        <v>0</v>
      </c>
      <c r="S59" s="514"/>
      <c r="T59" s="514"/>
      <c r="U59" s="514"/>
      <c r="V59" s="514"/>
      <c r="W59" s="514"/>
      <c r="X59" s="475"/>
      <c r="Y59" s="476"/>
      <c r="Z59" s="476"/>
      <c r="AA59" s="476"/>
      <c r="AB59" s="476"/>
      <c r="AC59" s="477"/>
      <c r="AD59" s="476"/>
      <c r="AE59" s="476"/>
      <c r="AF59" s="476"/>
      <c r="AG59" s="476"/>
      <c r="AH59" s="476"/>
      <c r="AI59" s="476"/>
      <c r="AJ59" s="475"/>
      <c r="AK59" s="476"/>
      <c r="AL59" s="476"/>
      <c r="AM59" s="476"/>
      <c r="AN59" s="476"/>
      <c r="AO59" s="478"/>
      <c r="AS59" s="147">
        <f>SUM(X59:AO59)</f>
        <v>0</v>
      </c>
      <c r="AT59" s="134"/>
      <c r="AU59" s="134" t="str">
        <f>IF(R59=AS59,"○","×")</f>
        <v>○</v>
      </c>
      <c r="AV59" s="138"/>
      <c r="AW59" s="148"/>
      <c r="AX59" s="148"/>
      <c r="AY59" s="148"/>
      <c r="AZ59" s="148"/>
      <c r="BA59" s="148"/>
      <c r="BB59" s="148"/>
      <c r="BC59" s="148"/>
      <c r="BD59" s="148"/>
      <c r="BE59" s="148"/>
      <c r="BF59" s="148"/>
      <c r="BG59" s="148"/>
      <c r="BH59" s="148"/>
      <c r="BI59" s="148"/>
      <c r="BJ59" s="148"/>
      <c r="BK59" s="117"/>
      <c r="BL59" s="117"/>
    </row>
    <row r="60" spans="1:64" ht="19.5" customHeight="1">
      <c r="B60" s="540"/>
      <c r="C60" s="511"/>
      <c r="D60" s="512"/>
      <c r="E60" s="512"/>
      <c r="F60" s="507" t="s">
        <v>121</v>
      </c>
      <c r="G60" s="507"/>
      <c r="H60" s="507"/>
      <c r="I60" s="507"/>
      <c r="J60" s="507"/>
      <c r="K60" s="507"/>
      <c r="L60" s="507"/>
      <c r="M60" s="507"/>
      <c r="N60" s="507"/>
      <c r="O60" s="507"/>
      <c r="P60" s="507"/>
      <c r="Q60" s="508"/>
      <c r="R60" s="513">
        <f>SUM(X60:AO60)</f>
        <v>0</v>
      </c>
      <c r="S60" s="514"/>
      <c r="T60" s="514"/>
      <c r="U60" s="514"/>
      <c r="V60" s="514"/>
      <c r="W60" s="514"/>
      <c r="X60" s="475"/>
      <c r="Y60" s="476"/>
      <c r="Z60" s="476"/>
      <c r="AA60" s="476"/>
      <c r="AB60" s="476"/>
      <c r="AC60" s="477"/>
      <c r="AD60" s="476"/>
      <c r="AE60" s="476"/>
      <c r="AF60" s="476"/>
      <c r="AG60" s="476"/>
      <c r="AH60" s="476"/>
      <c r="AI60" s="476"/>
      <c r="AJ60" s="475"/>
      <c r="AK60" s="476"/>
      <c r="AL60" s="476"/>
      <c r="AM60" s="476"/>
      <c r="AN60" s="476"/>
      <c r="AO60" s="478"/>
      <c r="AS60" s="147">
        <f t="shared" ref="AS60:AS68" si="0">SUM(X60:AO60)</f>
        <v>0</v>
      </c>
      <c r="AT60" s="134"/>
      <c r="AU60" s="134" t="str">
        <f t="shared" ref="AU60:AU68" si="1">IF(R60=AS60,"○","×")</f>
        <v>○</v>
      </c>
      <c r="AV60" s="148"/>
      <c r="AW60" s="148"/>
      <c r="AX60" s="148"/>
      <c r="AY60" s="148"/>
      <c r="AZ60" s="148"/>
      <c r="BA60" s="148"/>
      <c r="BB60" s="148"/>
      <c r="BC60" s="148"/>
      <c r="BD60" s="148"/>
      <c r="BE60" s="148"/>
      <c r="BF60" s="148"/>
      <c r="BG60" s="148"/>
      <c r="BH60" s="148"/>
      <c r="BI60" s="148"/>
      <c r="BJ60" s="148"/>
    </row>
    <row r="61" spans="1:64" ht="19.5" customHeight="1">
      <c r="B61" s="540"/>
      <c r="C61" s="511"/>
      <c r="D61" s="512"/>
      <c r="E61" s="512"/>
      <c r="F61" s="507" t="s">
        <v>122</v>
      </c>
      <c r="G61" s="507"/>
      <c r="H61" s="507"/>
      <c r="I61" s="507"/>
      <c r="J61" s="507"/>
      <c r="K61" s="507"/>
      <c r="L61" s="507"/>
      <c r="M61" s="507"/>
      <c r="N61" s="507"/>
      <c r="O61" s="507"/>
      <c r="P61" s="507"/>
      <c r="Q61" s="508"/>
      <c r="R61" s="513">
        <f t="shared" ref="R61:R67" si="2">SUM(X61:AO61)</f>
        <v>0</v>
      </c>
      <c r="S61" s="514"/>
      <c r="T61" s="514"/>
      <c r="U61" s="514"/>
      <c r="V61" s="514"/>
      <c r="W61" s="514"/>
      <c r="X61" s="475"/>
      <c r="Y61" s="476"/>
      <c r="Z61" s="476"/>
      <c r="AA61" s="476"/>
      <c r="AB61" s="476"/>
      <c r="AC61" s="477"/>
      <c r="AD61" s="476"/>
      <c r="AE61" s="476"/>
      <c r="AF61" s="476"/>
      <c r="AG61" s="476"/>
      <c r="AH61" s="476"/>
      <c r="AI61" s="476"/>
      <c r="AJ61" s="475"/>
      <c r="AK61" s="476"/>
      <c r="AL61" s="476"/>
      <c r="AM61" s="476"/>
      <c r="AN61" s="476"/>
      <c r="AO61" s="478"/>
      <c r="AS61" s="147">
        <f t="shared" si="0"/>
        <v>0</v>
      </c>
      <c r="AT61" s="134"/>
      <c r="AU61" s="134" t="str">
        <f t="shared" si="1"/>
        <v>○</v>
      </c>
      <c r="AV61" s="138"/>
      <c r="AW61" s="148"/>
      <c r="AX61" s="148"/>
      <c r="AY61" s="148"/>
      <c r="AZ61" s="148"/>
      <c r="BA61" s="148"/>
      <c r="BB61" s="148"/>
      <c r="BC61" s="148"/>
      <c r="BD61" s="148"/>
      <c r="BE61" s="148"/>
      <c r="BF61" s="148"/>
      <c r="BG61" s="148"/>
      <c r="BH61" s="148"/>
      <c r="BI61" s="148"/>
      <c r="BJ61" s="148"/>
      <c r="BK61" s="118"/>
      <c r="BL61" s="118"/>
    </row>
    <row r="62" spans="1:64" ht="19.5" customHeight="1">
      <c r="B62" s="540"/>
      <c r="C62" s="511"/>
      <c r="D62" s="512"/>
      <c r="E62" s="512"/>
      <c r="F62" s="507" t="s">
        <v>123</v>
      </c>
      <c r="G62" s="507"/>
      <c r="H62" s="507"/>
      <c r="I62" s="507"/>
      <c r="J62" s="507"/>
      <c r="K62" s="507"/>
      <c r="L62" s="507"/>
      <c r="M62" s="507"/>
      <c r="N62" s="507"/>
      <c r="O62" s="507"/>
      <c r="P62" s="507"/>
      <c r="Q62" s="508"/>
      <c r="R62" s="513">
        <f t="shared" si="2"/>
        <v>0</v>
      </c>
      <c r="S62" s="514"/>
      <c r="T62" s="514"/>
      <c r="U62" s="514"/>
      <c r="V62" s="514"/>
      <c r="W62" s="514"/>
      <c r="X62" s="475"/>
      <c r="Y62" s="476"/>
      <c r="Z62" s="476"/>
      <c r="AA62" s="476"/>
      <c r="AB62" s="476"/>
      <c r="AC62" s="477"/>
      <c r="AD62" s="476"/>
      <c r="AE62" s="476"/>
      <c r="AF62" s="476"/>
      <c r="AG62" s="476"/>
      <c r="AH62" s="476"/>
      <c r="AI62" s="476"/>
      <c r="AJ62" s="475"/>
      <c r="AK62" s="476"/>
      <c r="AL62" s="476"/>
      <c r="AM62" s="476"/>
      <c r="AN62" s="476"/>
      <c r="AO62" s="478"/>
      <c r="AS62" s="147">
        <f t="shared" si="0"/>
        <v>0</v>
      </c>
      <c r="AT62" s="134"/>
      <c r="AU62" s="134" t="str">
        <f t="shared" si="1"/>
        <v>○</v>
      </c>
      <c r="AV62" s="148"/>
      <c r="AW62" s="148"/>
      <c r="AX62" s="148"/>
      <c r="AY62" s="148"/>
      <c r="AZ62" s="148"/>
      <c r="BA62" s="148"/>
      <c r="BB62" s="148"/>
      <c r="BC62" s="148"/>
      <c r="BD62" s="148"/>
      <c r="BE62" s="148"/>
      <c r="BF62" s="148"/>
      <c r="BG62" s="148"/>
      <c r="BH62" s="148"/>
      <c r="BI62" s="148"/>
      <c r="BJ62" s="148"/>
    </row>
    <row r="63" spans="1:64" ht="19.5" customHeight="1">
      <c r="B63" s="540"/>
      <c r="C63" s="511"/>
      <c r="D63" s="512"/>
      <c r="E63" s="512"/>
      <c r="F63" s="507" t="s">
        <v>124</v>
      </c>
      <c r="G63" s="507"/>
      <c r="H63" s="507"/>
      <c r="I63" s="507"/>
      <c r="J63" s="507"/>
      <c r="K63" s="507"/>
      <c r="L63" s="507"/>
      <c r="M63" s="507"/>
      <c r="N63" s="507"/>
      <c r="O63" s="507"/>
      <c r="P63" s="507"/>
      <c r="Q63" s="508"/>
      <c r="R63" s="513">
        <f>SUM(X63:AO63)</f>
        <v>0</v>
      </c>
      <c r="S63" s="514"/>
      <c r="T63" s="514"/>
      <c r="U63" s="514"/>
      <c r="V63" s="514"/>
      <c r="W63" s="514"/>
      <c r="X63" s="475"/>
      <c r="Y63" s="476"/>
      <c r="Z63" s="476"/>
      <c r="AA63" s="476"/>
      <c r="AB63" s="476"/>
      <c r="AC63" s="477"/>
      <c r="AD63" s="476"/>
      <c r="AE63" s="476"/>
      <c r="AF63" s="476"/>
      <c r="AG63" s="476"/>
      <c r="AH63" s="476"/>
      <c r="AI63" s="476"/>
      <c r="AJ63" s="475"/>
      <c r="AK63" s="476"/>
      <c r="AL63" s="476"/>
      <c r="AM63" s="476"/>
      <c r="AN63" s="476"/>
      <c r="AO63" s="478"/>
      <c r="AS63" s="147">
        <f t="shared" si="0"/>
        <v>0</v>
      </c>
      <c r="AT63" s="134"/>
      <c r="AU63" s="134" t="str">
        <f t="shared" si="1"/>
        <v>○</v>
      </c>
    </row>
    <row r="64" spans="1:64" ht="19.5" customHeight="1">
      <c r="B64" s="540"/>
      <c r="C64" s="511"/>
      <c r="D64" s="512"/>
      <c r="E64" s="512"/>
      <c r="F64" s="507" t="s">
        <v>125</v>
      </c>
      <c r="G64" s="507"/>
      <c r="H64" s="507"/>
      <c r="I64" s="507"/>
      <c r="J64" s="507"/>
      <c r="K64" s="507"/>
      <c r="L64" s="507"/>
      <c r="M64" s="507"/>
      <c r="N64" s="507"/>
      <c r="O64" s="507"/>
      <c r="P64" s="507"/>
      <c r="Q64" s="508"/>
      <c r="R64" s="513">
        <f t="shared" si="2"/>
        <v>0</v>
      </c>
      <c r="S64" s="514"/>
      <c r="T64" s="514"/>
      <c r="U64" s="514"/>
      <c r="V64" s="514"/>
      <c r="W64" s="514"/>
      <c r="X64" s="475"/>
      <c r="Y64" s="476"/>
      <c r="Z64" s="476"/>
      <c r="AA64" s="476"/>
      <c r="AB64" s="476"/>
      <c r="AC64" s="477"/>
      <c r="AD64" s="476"/>
      <c r="AE64" s="476"/>
      <c r="AF64" s="476"/>
      <c r="AG64" s="476"/>
      <c r="AH64" s="476"/>
      <c r="AI64" s="476"/>
      <c r="AJ64" s="475"/>
      <c r="AK64" s="476"/>
      <c r="AL64" s="476"/>
      <c r="AM64" s="476"/>
      <c r="AN64" s="476"/>
      <c r="AO64" s="478"/>
      <c r="AS64" s="147">
        <f t="shared" si="0"/>
        <v>0</v>
      </c>
      <c r="AT64" s="134"/>
      <c r="AU64" s="134" t="str">
        <f t="shared" si="1"/>
        <v>○</v>
      </c>
    </row>
    <row r="65" spans="2:64" ht="19.5" customHeight="1">
      <c r="B65" s="540"/>
      <c r="C65" s="511"/>
      <c r="D65" s="512"/>
      <c r="E65" s="512"/>
      <c r="F65" s="507" t="s">
        <v>126</v>
      </c>
      <c r="G65" s="507"/>
      <c r="H65" s="507"/>
      <c r="I65" s="507"/>
      <c r="J65" s="507"/>
      <c r="K65" s="507"/>
      <c r="L65" s="507"/>
      <c r="M65" s="507"/>
      <c r="N65" s="507"/>
      <c r="O65" s="507"/>
      <c r="P65" s="507"/>
      <c r="Q65" s="508"/>
      <c r="R65" s="513">
        <f t="shared" si="2"/>
        <v>0</v>
      </c>
      <c r="S65" s="514"/>
      <c r="T65" s="514"/>
      <c r="U65" s="514"/>
      <c r="V65" s="514"/>
      <c r="W65" s="514"/>
      <c r="X65" s="475"/>
      <c r="Y65" s="476"/>
      <c r="Z65" s="476"/>
      <c r="AA65" s="476"/>
      <c r="AB65" s="476"/>
      <c r="AC65" s="477"/>
      <c r="AD65" s="476"/>
      <c r="AE65" s="476"/>
      <c r="AF65" s="476"/>
      <c r="AG65" s="476"/>
      <c r="AH65" s="476"/>
      <c r="AI65" s="476"/>
      <c r="AJ65" s="475"/>
      <c r="AK65" s="476"/>
      <c r="AL65" s="476"/>
      <c r="AM65" s="476"/>
      <c r="AN65" s="476"/>
      <c r="AO65" s="478"/>
      <c r="AS65" s="147">
        <f t="shared" si="0"/>
        <v>0</v>
      </c>
      <c r="AT65" s="134"/>
      <c r="AU65" s="134" t="str">
        <f t="shared" si="1"/>
        <v>○</v>
      </c>
    </row>
    <row r="66" spans="2:64" ht="19.5" customHeight="1">
      <c r="B66" s="540"/>
      <c r="C66" s="511"/>
      <c r="D66" s="512"/>
      <c r="E66" s="512"/>
      <c r="F66" s="507" t="s">
        <v>127</v>
      </c>
      <c r="G66" s="507"/>
      <c r="H66" s="507"/>
      <c r="I66" s="507"/>
      <c r="J66" s="507"/>
      <c r="K66" s="507"/>
      <c r="L66" s="507"/>
      <c r="M66" s="507"/>
      <c r="N66" s="507"/>
      <c r="O66" s="507"/>
      <c r="P66" s="507"/>
      <c r="Q66" s="508"/>
      <c r="R66" s="513">
        <f t="shared" si="2"/>
        <v>0</v>
      </c>
      <c r="S66" s="514"/>
      <c r="T66" s="514"/>
      <c r="U66" s="514"/>
      <c r="V66" s="514"/>
      <c r="W66" s="514"/>
      <c r="X66" s="475"/>
      <c r="Y66" s="476"/>
      <c r="Z66" s="476"/>
      <c r="AA66" s="476"/>
      <c r="AB66" s="476"/>
      <c r="AC66" s="477"/>
      <c r="AD66" s="476"/>
      <c r="AE66" s="476"/>
      <c r="AF66" s="476"/>
      <c r="AG66" s="476"/>
      <c r="AH66" s="476"/>
      <c r="AI66" s="476"/>
      <c r="AJ66" s="475"/>
      <c r="AK66" s="476"/>
      <c r="AL66" s="476"/>
      <c r="AM66" s="476"/>
      <c r="AN66" s="476"/>
      <c r="AO66" s="478"/>
      <c r="AS66" s="147">
        <f t="shared" si="0"/>
        <v>0</v>
      </c>
      <c r="AT66" s="134"/>
      <c r="AU66" s="134" t="str">
        <f t="shared" si="1"/>
        <v>○</v>
      </c>
    </row>
    <row r="67" spans="2:64" ht="19.5" customHeight="1">
      <c r="B67" s="540"/>
      <c r="C67" s="511"/>
      <c r="D67" s="512"/>
      <c r="E67" s="512"/>
      <c r="F67" s="507" t="s">
        <v>128</v>
      </c>
      <c r="G67" s="507"/>
      <c r="H67" s="507"/>
      <c r="I67" s="507"/>
      <c r="J67" s="507"/>
      <c r="K67" s="507"/>
      <c r="L67" s="507"/>
      <c r="M67" s="507"/>
      <c r="N67" s="507"/>
      <c r="O67" s="507"/>
      <c r="P67" s="507"/>
      <c r="Q67" s="508"/>
      <c r="R67" s="513">
        <f t="shared" si="2"/>
        <v>0</v>
      </c>
      <c r="S67" s="514"/>
      <c r="T67" s="514"/>
      <c r="U67" s="514"/>
      <c r="V67" s="514"/>
      <c r="W67" s="514"/>
      <c r="X67" s="475"/>
      <c r="Y67" s="476"/>
      <c r="Z67" s="476"/>
      <c r="AA67" s="476"/>
      <c r="AB67" s="476"/>
      <c r="AC67" s="477"/>
      <c r="AD67" s="476"/>
      <c r="AE67" s="476"/>
      <c r="AF67" s="476"/>
      <c r="AG67" s="476"/>
      <c r="AH67" s="476"/>
      <c r="AI67" s="476"/>
      <c r="AJ67" s="475"/>
      <c r="AK67" s="476"/>
      <c r="AL67" s="476"/>
      <c r="AM67" s="476"/>
      <c r="AN67" s="476"/>
      <c r="AO67" s="478"/>
      <c r="AS67" s="147">
        <f t="shared" si="0"/>
        <v>0</v>
      </c>
      <c r="AT67" s="134"/>
      <c r="AU67" s="134" t="str">
        <f t="shared" si="1"/>
        <v>○</v>
      </c>
    </row>
    <row r="68" spans="2:64" ht="19.5" customHeight="1" thickBot="1">
      <c r="B68" s="540"/>
      <c r="C68" s="526"/>
      <c r="D68" s="527"/>
      <c r="E68" s="527"/>
      <c r="F68" s="509" t="s">
        <v>129</v>
      </c>
      <c r="G68" s="509"/>
      <c r="H68" s="509"/>
      <c r="I68" s="509"/>
      <c r="J68" s="509"/>
      <c r="K68" s="509"/>
      <c r="L68" s="509"/>
      <c r="M68" s="509"/>
      <c r="N68" s="509"/>
      <c r="O68" s="509"/>
      <c r="P68" s="509"/>
      <c r="Q68" s="509"/>
      <c r="R68" s="513">
        <f>SUM(X68:AO68)</f>
        <v>0</v>
      </c>
      <c r="S68" s="514"/>
      <c r="T68" s="514"/>
      <c r="U68" s="514"/>
      <c r="V68" s="514"/>
      <c r="W68" s="514"/>
      <c r="X68" s="502"/>
      <c r="Y68" s="503"/>
      <c r="Z68" s="503"/>
      <c r="AA68" s="503"/>
      <c r="AB68" s="503"/>
      <c r="AC68" s="510"/>
      <c r="AD68" s="503"/>
      <c r="AE68" s="503"/>
      <c r="AF68" s="503"/>
      <c r="AG68" s="503"/>
      <c r="AH68" s="503"/>
      <c r="AI68" s="503"/>
      <c r="AJ68" s="502"/>
      <c r="AK68" s="503"/>
      <c r="AL68" s="503"/>
      <c r="AM68" s="503"/>
      <c r="AN68" s="503"/>
      <c r="AO68" s="504"/>
      <c r="AS68" s="147">
        <f t="shared" si="0"/>
        <v>0</v>
      </c>
      <c r="AT68" s="134"/>
      <c r="AU68" s="134" t="str">
        <f t="shared" si="1"/>
        <v>○</v>
      </c>
    </row>
    <row r="69" spans="2:64" ht="36.75" customHeight="1" thickTop="1" thickBot="1">
      <c r="B69" s="501"/>
      <c r="C69" s="523" t="s">
        <v>130</v>
      </c>
      <c r="D69" s="524"/>
      <c r="E69" s="524"/>
      <c r="F69" s="524"/>
      <c r="G69" s="524"/>
      <c r="H69" s="524"/>
      <c r="I69" s="524"/>
      <c r="J69" s="524"/>
      <c r="K69" s="524"/>
      <c r="L69" s="524"/>
      <c r="M69" s="524"/>
      <c r="N69" s="524"/>
      <c r="O69" s="524"/>
      <c r="P69" s="524"/>
      <c r="Q69" s="524"/>
      <c r="R69" s="525">
        <f>SUM(R59:W68)</f>
        <v>0</v>
      </c>
      <c r="S69" s="525"/>
      <c r="T69" s="525"/>
      <c r="U69" s="525"/>
      <c r="V69" s="525"/>
      <c r="W69" s="525"/>
      <c r="X69" s="473">
        <f>SUM(X59:AC68)</f>
        <v>0</v>
      </c>
      <c r="Y69" s="473"/>
      <c r="Z69" s="473"/>
      <c r="AA69" s="473"/>
      <c r="AB69" s="473"/>
      <c r="AC69" s="473"/>
      <c r="AD69" s="473">
        <f>SUM(AD59:AI68)</f>
        <v>0</v>
      </c>
      <c r="AE69" s="473"/>
      <c r="AF69" s="473"/>
      <c r="AG69" s="473"/>
      <c r="AH69" s="473"/>
      <c r="AI69" s="473"/>
      <c r="AJ69" s="473">
        <f>SUM(AJ59:AO68)</f>
        <v>0</v>
      </c>
      <c r="AK69" s="473"/>
      <c r="AL69" s="473"/>
      <c r="AM69" s="473"/>
      <c r="AN69" s="473"/>
      <c r="AO69" s="474"/>
      <c r="AS69" s="114"/>
    </row>
    <row r="70" spans="2:64" ht="13.5" customHeight="1" thickBot="1"/>
    <row r="71" spans="2:64" ht="13.5" customHeight="1">
      <c r="B71" s="490" t="s">
        <v>117</v>
      </c>
      <c r="C71" s="491"/>
      <c r="D71" s="491"/>
      <c r="E71" s="491"/>
      <c r="F71" s="492"/>
      <c r="G71" s="496" t="s">
        <v>131</v>
      </c>
      <c r="H71" s="492"/>
      <c r="I71" s="492"/>
      <c r="J71" s="492"/>
      <c r="K71" s="497"/>
      <c r="Q71" s="1"/>
      <c r="R71" s="1"/>
      <c r="S71" s="1"/>
      <c r="T71" s="1"/>
      <c r="AP71" s="1"/>
    </row>
    <row r="72" spans="2:64" ht="13.5" customHeight="1" thickBot="1">
      <c r="B72" s="493"/>
      <c r="C72" s="494"/>
      <c r="D72" s="494"/>
      <c r="E72" s="494"/>
      <c r="F72" s="495"/>
      <c r="G72" s="495"/>
      <c r="H72" s="495"/>
      <c r="I72" s="495"/>
      <c r="J72" s="495"/>
      <c r="K72" s="498"/>
      <c r="L72" s="38"/>
      <c r="M72" s="39"/>
      <c r="N72" s="39"/>
      <c r="O72" s="39"/>
      <c r="P72" s="39"/>
      <c r="Q72" s="39"/>
      <c r="R72" s="39"/>
      <c r="S72" s="39"/>
      <c r="T72" s="39"/>
      <c r="U72" s="39"/>
      <c r="V72" s="39"/>
      <c r="W72" s="39"/>
      <c r="X72" s="39"/>
      <c r="Y72" s="39"/>
      <c r="AP72" s="1"/>
    </row>
    <row r="73" spans="2:64" ht="13.5" customHeight="1">
      <c r="B73" s="499" t="s">
        <v>108</v>
      </c>
      <c r="C73" s="505" t="s">
        <v>109</v>
      </c>
      <c r="D73" s="505"/>
      <c r="E73" s="505"/>
      <c r="F73" s="505"/>
      <c r="G73" s="505"/>
      <c r="H73" s="505"/>
      <c r="I73" s="505"/>
      <c r="J73" s="505"/>
      <c r="K73" s="505"/>
      <c r="L73" s="506"/>
      <c r="M73" s="506"/>
      <c r="N73" s="506"/>
      <c r="O73" s="506"/>
      <c r="P73" s="506"/>
      <c r="Q73" s="506"/>
      <c r="R73" s="485" t="s">
        <v>110</v>
      </c>
      <c r="S73" s="485"/>
      <c r="T73" s="485"/>
      <c r="U73" s="485"/>
      <c r="V73" s="485"/>
      <c r="W73" s="485"/>
      <c r="X73" s="485" t="s">
        <v>111</v>
      </c>
      <c r="Y73" s="485"/>
      <c r="Z73" s="487"/>
      <c r="AA73" s="487"/>
      <c r="AB73" s="487"/>
      <c r="AC73" s="487"/>
      <c r="AD73" s="487"/>
      <c r="AE73" s="487"/>
      <c r="AF73" s="487"/>
      <c r="AG73" s="487"/>
      <c r="AH73" s="487"/>
      <c r="AI73" s="487"/>
      <c r="AJ73" s="487" t="s">
        <v>112</v>
      </c>
      <c r="AK73" s="487"/>
      <c r="AL73" s="487"/>
      <c r="AM73" s="487"/>
      <c r="AN73" s="487"/>
      <c r="AO73" s="488"/>
    </row>
    <row r="74" spans="2:64" ht="13.5" customHeight="1">
      <c r="B74" s="500"/>
      <c r="C74" s="505"/>
      <c r="D74" s="505"/>
      <c r="E74" s="505"/>
      <c r="F74" s="505"/>
      <c r="G74" s="505"/>
      <c r="H74" s="505"/>
      <c r="I74" s="505"/>
      <c r="J74" s="505"/>
      <c r="K74" s="505"/>
      <c r="L74" s="505"/>
      <c r="M74" s="505"/>
      <c r="N74" s="505"/>
      <c r="O74" s="505"/>
      <c r="P74" s="505"/>
      <c r="Q74" s="505"/>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9"/>
    </row>
    <row r="75" spans="2:64" ht="13.5" customHeight="1">
      <c r="B75" s="500"/>
      <c r="C75" s="505"/>
      <c r="D75" s="505"/>
      <c r="E75" s="505"/>
      <c r="F75" s="505"/>
      <c r="G75" s="505"/>
      <c r="H75" s="505"/>
      <c r="I75" s="505"/>
      <c r="J75" s="505"/>
      <c r="K75" s="505"/>
      <c r="L75" s="505"/>
      <c r="M75" s="505"/>
      <c r="N75" s="505"/>
      <c r="O75" s="505"/>
      <c r="P75" s="505"/>
      <c r="Q75" s="505"/>
      <c r="R75" s="486"/>
      <c r="S75" s="486"/>
      <c r="T75" s="486"/>
      <c r="U75" s="486"/>
      <c r="V75" s="486"/>
      <c r="W75" s="486"/>
      <c r="X75" s="486" t="s">
        <v>113</v>
      </c>
      <c r="Y75" s="486"/>
      <c r="Z75" s="486"/>
      <c r="AA75" s="486"/>
      <c r="AB75" s="486"/>
      <c r="AC75" s="486"/>
      <c r="AD75" s="486" t="s">
        <v>114</v>
      </c>
      <c r="AE75" s="486"/>
      <c r="AF75" s="486"/>
      <c r="AG75" s="486"/>
      <c r="AH75" s="486"/>
      <c r="AI75" s="486"/>
      <c r="AJ75" s="486"/>
      <c r="AK75" s="486"/>
      <c r="AL75" s="486"/>
      <c r="AM75" s="486"/>
      <c r="AN75" s="486"/>
      <c r="AO75" s="489"/>
      <c r="AS75" s="343" t="s">
        <v>104</v>
      </c>
      <c r="AT75" s="343"/>
      <c r="AU75" s="343"/>
      <c r="AV75" s="343"/>
      <c r="AW75" s="343"/>
      <c r="AX75" s="343"/>
    </row>
    <row r="76" spans="2:64" ht="13.5" customHeight="1">
      <c r="B76" s="500"/>
      <c r="C76" s="505"/>
      <c r="D76" s="505"/>
      <c r="E76" s="505"/>
      <c r="F76" s="505"/>
      <c r="G76" s="505"/>
      <c r="H76" s="505"/>
      <c r="I76" s="505"/>
      <c r="J76" s="505"/>
      <c r="K76" s="505"/>
      <c r="L76" s="505"/>
      <c r="M76" s="505"/>
      <c r="N76" s="505"/>
      <c r="O76" s="505"/>
      <c r="P76" s="505"/>
      <c r="Q76" s="505"/>
      <c r="R76" s="486"/>
      <c r="S76" s="486"/>
      <c r="T76" s="486"/>
      <c r="U76" s="486"/>
      <c r="V76" s="486"/>
      <c r="W76" s="486"/>
      <c r="X76" s="486"/>
      <c r="Y76" s="486"/>
      <c r="Z76" s="486"/>
      <c r="AA76" s="486"/>
      <c r="AB76" s="486"/>
      <c r="AC76" s="486"/>
      <c r="AD76" s="486"/>
      <c r="AE76" s="486"/>
      <c r="AF76" s="486"/>
      <c r="AG76" s="486"/>
      <c r="AH76" s="486"/>
      <c r="AI76" s="486"/>
      <c r="AJ76" s="486"/>
      <c r="AK76" s="486"/>
      <c r="AL76" s="486"/>
      <c r="AM76" s="486"/>
      <c r="AN76" s="486"/>
      <c r="AO76" s="489"/>
      <c r="AS76" s="343"/>
      <c r="AT76" s="343"/>
      <c r="AU76" s="343"/>
      <c r="AV76" s="343"/>
      <c r="AW76" s="343"/>
      <c r="AX76" s="343"/>
    </row>
    <row r="77" spans="2:64" ht="19.5" customHeight="1">
      <c r="B77" s="500"/>
      <c r="C77" s="511" t="s">
        <v>119</v>
      </c>
      <c r="D77" s="512"/>
      <c r="E77" s="512"/>
      <c r="F77" s="507" t="s">
        <v>120</v>
      </c>
      <c r="G77" s="507"/>
      <c r="H77" s="507"/>
      <c r="I77" s="507"/>
      <c r="J77" s="507"/>
      <c r="K77" s="507"/>
      <c r="L77" s="507"/>
      <c r="M77" s="507"/>
      <c r="N77" s="507"/>
      <c r="O77" s="507"/>
      <c r="P77" s="507"/>
      <c r="Q77" s="508"/>
      <c r="R77" s="513">
        <f>SUM(X77:AO77)</f>
        <v>0</v>
      </c>
      <c r="S77" s="514"/>
      <c r="T77" s="514"/>
      <c r="U77" s="514"/>
      <c r="V77" s="514"/>
      <c r="W77" s="514"/>
      <c r="X77" s="475"/>
      <c r="Y77" s="476"/>
      <c r="Z77" s="476"/>
      <c r="AA77" s="476"/>
      <c r="AB77" s="476"/>
      <c r="AC77" s="477"/>
      <c r="AD77" s="476"/>
      <c r="AE77" s="476"/>
      <c r="AF77" s="476"/>
      <c r="AG77" s="476"/>
      <c r="AH77" s="476"/>
      <c r="AI77" s="476"/>
      <c r="AJ77" s="475"/>
      <c r="AK77" s="476"/>
      <c r="AL77" s="476"/>
      <c r="AM77" s="476"/>
      <c r="AN77" s="476"/>
      <c r="AO77" s="478"/>
      <c r="AS77" s="147">
        <f>SUM(X77:AO77)</f>
        <v>0</v>
      </c>
      <c r="AT77" s="134"/>
      <c r="AU77" s="134" t="str">
        <f>IF(R77=AS77,"○","×")</f>
        <v>○</v>
      </c>
      <c r="AV77" s="138"/>
      <c r="AW77" s="148"/>
      <c r="AX77" s="148"/>
      <c r="AY77" s="148"/>
      <c r="AZ77" s="148"/>
      <c r="BA77" s="148"/>
      <c r="BB77" s="148"/>
      <c r="BC77" s="148"/>
      <c r="BD77" s="148"/>
      <c r="BE77" s="148"/>
      <c r="BF77" s="148"/>
      <c r="BG77" s="148"/>
      <c r="BH77" s="148"/>
      <c r="BI77" s="148"/>
      <c r="BJ77" s="148"/>
      <c r="BK77" s="117"/>
      <c r="BL77" s="117"/>
    </row>
    <row r="78" spans="2:64" ht="19.5" customHeight="1">
      <c r="B78" s="500"/>
      <c r="C78" s="511"/>
      <c r="D78" s="512"/>
      <c r="E78" s="512"/>
      <c r="F78" s="507" t="s">
        <v>121</v>
      </c>
      <c r="G78" s="507"/>
      <c r="H78" s="507"/>
      <c r="I78" s="507"/>
      <c r="J78" s="507"/>
      <c r="K78" s="507"/>
      <c r="L78" s="507"/>
      <c r="M78" s="507"/>
      <c r="N78" s="507"/>
      <c r="O78" s="507"/>
      <c r="P78" s="507"/>
      <c r="Q78" s="508"/>
      <c r="R78" s="513">
        <f>SUM(X78:AO78)</f>
        <v>0</v>
      </c>
      <c r="S78" s="514"/>
      <c r="T78" s="514"/>
      <c r="U78" s="514"/>
      <c r="V78" s="514"/>
      <c r="W78" s="514"/>
      <c r="X78" s="475"/>
      <c r="Y78" s="476"/>
      <c r="Z78" s="476"/>
      <c r="AA78" s="476"/>
      <c r="AB78" s="476"/>
      <c r="AC78" s="477"/>
      <c r="AD78" s="476"/>
      <c r="AE78" s="476"/>
      <c r="AF78" s="476"/>
      <c r="AG78" s="476"/>
      <c r="AH78" s="476"/>
      <c r="AI78" s="476"/>
      <c r="AJ78" s="475"/>
      <c r="AK78" s="476"/>
      <c r="AL78" s="476"/>
      <c r="AM78" s="476"/>
      <c r="AN78" s="476"/>
      <c r="AO78" s="478"/>
      <c r="AS78" s="147">
        <f t="shared" ref="AS78:AS86" si="3">SUM(X78:AO78)</f>
        <v>0</v>
      </c>
      <c r="AT78" s="134"/>
      <c r="AU78" s="134" t="str">
        <f t="shared" ref="AU78:AU86" si="4">IF(R78=AS78,"○","×")</f>
        <v>○</v>
      </c>
      <c r="AV78" s="148"/>
      <c r="AW78" s="148"/>
      <c r="AX78" s="148"/>
      <c r="AY78" s="148"/>
      <c r="AZ78" s="148"/>
      <c r="BA78" s="148"/>
      <c r="BB78" s="148"/>
      <c r="BC78" s="148"/>
      <c r="BD78" s="148"/>
      <c r="BE78" s="148"/>
      <c r="BF78" s="148"/>
      <c r="BG78" s="148"/>
      <c r="BH78" s="148"/>
      <c r="BI78" s="148"/>
      <c r="BJ78" s="148"/>
    </row>
    <row r="79" spans="2:64" ht="19.5" customHeight="1">
      <c r="B79" s="500"/>
      <c r="C79" s="511"/>
      <c r="D79" s="512"/>
      <c r="E79" s="512"/>
      <c r="F79" s="507" t="s">
        <v>122</v>
      </c>
      <c r="G79" s="507"/>
      <c r="H79" s="507"/>
      <c r="I79" s="507"/>
      <c r="J79" s="507"/>
      <c r="K79" s="507"/>
      <c r="L79" s="507"/>
      <c r="M79" s="507"/>
      <c r="N79" s="507"/>
      <c r="O79" s="507"/>
      <c r="P79" s="507"/>
      <c r="Q79" s="508"/>
      <c r="R79" s="513">
        <f t="shared" ref="R79:R80" si="5">SUM(X79:AO79)</f>
        <v>0</v>
      </c>
      <c r="S79" s="514"/>
      <c r="T79" s="514"/>
      <c r="U79" s="514"/>
      <c r="V79" s="514"/>
      <c r="W79" s="514"/>
      <c r="X79" s="475"/>
      <c r="Y79" s="476"/>
      <c r="Z79" s="476"/>
      <c r="AA79" s="476"/>
      <c r="AB79" s="476"/>
      <c r="AC79" s="477"/>
      <c r="AD79" s="476"/>
      <c r="AE79" s="476"/>
      <c r="AF79" s="476"/>
      <c r="AG79" s="476"/>
      <c r="AH79" s="476"/>
      <c r="AI79" s="476"/>
      <c r="AJ79" s="475"/>
      <c r="AK79" s="476"/>
      <c r="AL79" s="476"/>
      <c r="AM79" s="476"/>
      <c r="AN79" s="476"/>
      <c r="AO79" s="478"/>
      <c r="AS79" s="147">
        <f t="shared" si="3"/>
        <v>0</v>
      </c>
      <c r="AT79" s="134"/>
      <c r="AU79" s="134" t="str">
        <f t="shared" si="4"/>
        <v>○</v>
      </c>
      <c r="AV79" s="138"/>
      <c r="AW79" s="148"/>
      <c r="AX79" s="148"/>
      <c r="AY79" s="148"/>
      <c r="AZ79" s="148"/>
      <c r="BA79" s="148"/>
      <c r="BB79" s="148"/>
      <c r="BC79" s="148"/>
      <c r="BD79" s="148"/>
      <c r="BE79" s="148"/>
      <c r="BF79" s="148"/>
      <c r="BG79" s="148"/>
      <c r="BH79" s="148"/>
      <c r="BI79" s="148"/>
      <c r="BJ79" s="148"/>
      <c r="BK79" s="118"/>
      <c r="BL79" s="118"/>
    </row>
    <row r="80" spans="2:64" ht="19.5" customHeight="1">
      <c r="B80" s="500"/>
      <c r="C80" s="511"/>
      <c r="D80" s="512"/>
      <c r="E80" s="512"/>
      <c r="F80" s="507" t="s">
        <v>123</v>
      </c>
      <c r="G80" s="507"/>
      <c r="H80" s="507"/>
      <c r="I80" s="507"/>
      <c r="J80" s="507"/>
      <c r="K80" s="507"/>
      <c r="L80" s="507"/>
      <c r="M80" s="507"/>
      <c r="N80" s="507"/>
      <c r="O80" s="507"/>
      <c r="P80" s="507"/>
      <c r="Q80" s="508"/>
      <c r="R80" s="513">
        <f t="shared" si="5"/>
        <v>0</v>
      </c>
      <c r="S80" s="514"/>
      <c r="T80" s="514"/>
      <c r="U80" s="514"/>
      <c r="V80" s="514"/>
      <c r="W80" s="514"/>
      <c r="X80" s="475"/>
      <c r="Y80" s="476"/>
      <c r="Z80" s="476"/>
      <c r="AA80" s="476"/>
      <c r="AB80" s="476"/>
      <c r="AC80" s="477"/>
      <c r="AD80" s="476"/>
      <c r="AE80" s="476"/>
      <c r="AF80" s="476"/>
      <c r="AG80" s="476"/>
      <c r="AH80" s="476"/>
      <c r="AI80" s="476"/>
      <c r="AJ80" s="475"/>
      <c r="AK80" s="476"/>
      <c r="AL80" s="476"/>
      <c r="AM80" s="476"/>
      <c r="AN80" s="476"/>
      <c r="AO80" s="478"/>
      <c r="AS80" s="147">
        <f t="shared" si="3"/>
        <v>0</v>
      </c>
      <c r="AT80" s="134"/>
      <c r="AU80" s="134" t="str">
        <f t="shared" si="4"/>
        <v>○</v>
      </c>
      <c r="AV80" s="148"/>
      <c r="AW80" s="148"/>
      <c r="AX80" s="148"/>
      <c r="AY80" s="148"/>
      <c r="AZ80" s="148"/>
      <c r="BA80" s="148"/>
      <c r="BB80" s="148"/>
      <c r="BC80" s="148"/>
      <c r="BD80" s="148"/>
      <c r="BE80" s="148"/>
      <c r="BF80" s="148"/>
      <c r="BG80" s="148"/>
      <c r="BH80" s="148"/>
      <c r="BI80" s="148"/>
      <c r="BJ80" s="148"/>
    </row>
    <row r="81" spans="2:64" ht="19.5" customHeight="1">
      <c r="B81" s="500"/>
      <c r="C81" s="511"/>
      <c r="D81" s="512"/>
      <c r="E81" s="512"/>
      <c r="F81" s="507" t="s">
        <v>124</v>
      </c>
      <c r="G81" s="507"/>
      <c r="H81" s="507"/>
      <c r="I81" s="507"/>
      <c r="J81" s="507"/>
      <c r="K81" s="507"/>
      <c r="L81" s="507"/>
      <c r="M81" s="507"/>
      <c r="N81" s="507"/>
      <c r="O81" s="507"/>
      <c r="P81" s="507"/>
      <c r="Q81" s="508"/>
      <c r="R81" s="513">
        <f>SUM(X81:AO81)</f>
        <v>0</v>
      </c>
      <c r="S81" s="514"/>
      <c r="T81" s="514"/>
      <c r="U81" s="514"/>
      <c r="V81" s="514"/>
      <c r="W81" s="514"/>
      <c r="X81" s="475"/>
      <c r="Y81" s="476"/>
      <c r="Z81" s="476"/>
      <c r="AA81" s="476"/>
      <c r="AB81" s="476"/>
      <c r="AC81" s="477"/>
      <c r="AD81" s="476"/>
      <c r="AE81" s="476"/>
      <c r="AF81" s="476"/>
      <c r="AG81" s="476"/>
      <c r="AH81" s="476"/>
      <c r="AI81" s="476"/>
      <c r="AJ81" s="475"/>
      <c r="AK81" s="476"/>
      <c r="AL81" s="476"/>
      <c r="AM81" s="476"/>
      <c r="AN81" s="476"/>
      <c r="AO81" s="478"/>
      <c r="AS81" s="147">
        <f t="shared" si="3"/>
        <v>0</v>
      </c>
      <c r="AT81" s="134"/>
      <c r="AU81" s="134" t="str">
        <f t="shared" si="4"/>
        <v>○</v>
      </c>
    </row>
    <row r="82" spans="2:64" ht="19.5" customHeight="1">
      <c r="B82" s="500"/>
      <c r="C82" s="511"/>
      <c r="D82" s="512"/>
      <c r="E82" s="512"/>
      <c r="F82" s="507" t="s">
        <v>125</v>
      </c>
      <c r="G82" s="507"/>
      <c r="H82" s="507"/>
      <c r="I82" s="507"/>
      <c r="J82" s="507"/>
      <c r="K82" s="507"/>
      <c r="L82" s="507"/>
      <c r="M82" s="507"/>
      <c r="N82" s="507"/>
      <c r="O82" s="507"/>
      <c r="P82" s="507"/>
      <c r="Q82" s="508"/>
      <c r="R82" s="513">
        <f t="shared" ref="R82:R85" si="6">SUM(X82:AO82)</f>
        <v>0</v>
      </c>
      <c r="S82" s="514"/>
      <c r="T82" s="514"/>
      <c r="U82" s="514"/>
      <c r="V82" s="514"/>
      <c r="W82" s="514"/>
      <c r="X82" s="475"/>
      <c r="Y82" s="476"/>
      <c r="Z82" s="476"/>
      <c r="AA82" s="476"/>
      <c r="AB82" s="476"/>
      <c r="AC82" s="477"/>
      <c r="AD82" s="476"/>
      <c r="AE82" s="476"/>
      <c r="AF82" s="476"/>
      <c r="AG82" s="476"/>
      <c r="AH82" s="476"/>
      <c r="AI82" s="476"/>
      <c r="AJ82" s="475"/>
      <c r="AK82" s="476"/>
      <c r="AL82" s="476"/>
      <c r="AM82" s="476"/>
      <c r="AN82" s="476"/>
      <c r="AO82" s="478"/>
      <c r="AS82" s="147">
        <f t="shared" si="3"/>
        <v>0</v>
      </c>
      <c r="AT82" s="134"/>
      <c r="AU82" s="134" t="str">
        <f t="shared" si="4"/>
        <v>○</v>
      </c>
    </row>
    <row r="83" spans="2:64" ht="19.5" customHeight="1">
      <c r="B83" s="500"/>
      <c r="C83" s="511"/>
      <c r="D83" s="512"/>
      <c r="E83" s="512"/>
      <c r="F83" s="507" t="s">
        <v>126</v>
      </c>
      <c r="G83" s="507"/>
      <c r="H83" s="507"/>
      <c r="I83" s="507"/>
      <c r="J83" s="507"/>
      <c r="K83" s="507"/>
      <c r="L83" s="507"/>
      <c r="M83" s="507"/>
      <c r="N83" s="507"/>
      <c r="O83" s="507"/>
      <c r="P83" s="507"/>
      <c r="Q83" s="508"/>
      <c r="R83" s="513">
        <f t="shared" si="6"/>
        <v>0</v>
      </c>
      <c r="S83" s="514"/>
      <c r="T83" s="514"/>
      <c r="U83" s="514"/>
      <c r="V83" s="514"/>
      <c r="W83" s="514"/>
      <c r="X83" s="475"/>
      <c r="Y83" s="476"/>
      <c r="Z83" s="476"/>
      <c r="AA83" s="476"/>
      <c r="AB83" s="476"/>
      <c r="AC83" s="477"/>
      <c r="AD83" s="476"/>
      <c r="AE83" s="476"/>
      <c r="AF83" s="476"/>
      <c r="AG83" s="476"/>
      <c r="AH83" s="476"/>
      <c r="AI83" s="476"/>
      <c r="AJ83" s="475"/>
      <c r="AK83" s="476"/>
      <c r="AL83" s="476"/>
      <c r="AM83" s="476"/>
      <c r="AN83" s="476"/>
      <c r="AO83" s="478"/>
      <c r="AS83" s="147">
        <f>SUM(X83:AO83)</f>
        <v>0</v>
      </c>
      <c r="AT83" s="134"/>
      <c r="AU83" s="134" t="str">
        <f t="shared" si="4"/>
        <v>○</v>
      </c>
    </row>
    <row r="84" spans="2:64" ht="19.5" customHeight="1">
      <c r="B84" s="500"/>
      <c r="C84" s="511"/>
      <c r="D84" s="512"/>
      <c r="E84" s="512"/>
      <c r="F84" s="507" t="s">
        <v>127</v>
      </c>
      <c r="G84" s="507"/>
      <c r="H84" s="507"/>
      <c r="I84" s="507"/>
      <c r="J84" s="507"/>
      <c r="K84" s="507"/>
      <c r="L84" s="507"/>
      <c r="M84" s="507"/>
      <c r="N84" s="507"/>
      <c r="O84" s="507"/>
      <c r="P84" s="507"/>
      <c r="Q84" s="508"/>
      <c r="R84" s="513">
        <f t="shared" si="6"/>
        <v>0</v>
      </c>
      <c r="S84" s="514"/>
      <c r="T84" s="514"/>
      <c r="U84" s="514"/>
      <c r="V84" s="514"/>
      <c r="W84" s="514"/>
      <c r="X84" s="475"/>
      <c r="Y84" s="476"/>
      <c r="Z84" s="476"/>
      <c r="AA84" s="476"/>
      <c r="AB84" s="476"/>
      <c r="AC84" s="477"/>
      <c r="AD84" s="476"/>
      <c r="AE84" s="476"/>
      <c r="AF84" s="476"/>
      <c r="AG84" s="476"/>
      <c r="AH84" s="476"/>
      <c r="AI84" s="476"/>
      <c r="AJ84" s="475"/>
      <c r="AK84" s="476"/>
      <c r="AL84" s="476"/>
      <c r="AM84" s="476"/>
      <c r="AN84" s="476"/>
      <c r="AO84" s="478"/>
      <c r="AS84" s="147">
        <f>SUM(X84:AO84)</f>
        <v>0</v>
      </c>
      <c r="AT84" s="134"/>
      <c r="AU84" s="134" t="str">
        <f t="shared" si="4"/>
        <v>○</v>
      </c>
    </row>
    <row r="85" spans="2:64" ht="19.5" customHeight="1">
      <c r="B85" s="500"/>
      <c r="C85" s="511"/>
      <c r="D85" s="512"/>
      <c r="E85" s="512"/>
      <c r="F85" s="507" t="s">
        <v>128</v>
      </c>
      <c r="G85" s="507"/>
      <c r="H85" s="507"/>
      <c r="I85" s="507"/>
      <c r="J85" s="507"/>
      <c r="K85" s="507"/>
      <c r="L85" s="507"/>
      <c r="M85" s="507"/>
      <c r="N85" s="507"/>
      <c r="O85" s="507"/>
      <c r="P85" s="507"/>
      <c r="Q85" s="508"/>
      <c r="R85" s="513">
        <f t="shared" si="6"/>
        <v>0</v>
      </c>
      <c r="S85" s="514"/>
      <c r="T85" s="514"/>
      <c r="U85" s="514"/>
      <c r="V85" s="514"/>
      <c r="W85" s="514"/>
      <c r="X85" s="475"/>
      <c r="Y85" s="476"/>
      <c r="Z85" s="476"/>
      <c r="AA85" s="476"/>
      <c r="AB85" s="476"/>
      <c r="AC85" s="477"/>
      <c r="AD85" s="476"/>
      <c r="AE85" s="476"/>
      <c r="AF85" s="476"/>
      <c r="AG85" s="476"/>
      <c r="AH85" s="476"/>
      <c r="AI85" s="476"/>
      <c r="AJ85" s="475"/>
      <c r="AK85" s="476"/>
      <c r="AL85" s="476"/>
      <c r="AM85" s="476"/>
      <c r="AN85" s="476"/>
      <c r="AO85" s="478"/>
      <c r="AS85" s="147">
        <f t="shared" si="3"/>
        <v>0</v>
      </c>
      <c r="AT85" s="134"/>
      <c r="AU85" s="134" t="str">
        <f t="shared" si="4"/>
        <v>○</v>
      </c>
    </row>
    <row r="86" spans="2:64" ht="19.5" customHeight="1" thickBot="1">
      <c r="B86" s="500"/>
      <c r="C86" s="526"/>
      <c r="D86" s="527"/>
      <c r="E86" s="527"/>
      <c r="F86" s="509" t="s">
        <v>129</v>
      </c>
      <c r="G86" s="509"/>
      <c r="H86" s="509"/>
      <c r="I86" s="509"/>
      <c r="J86" s="509"/>
      <c r="K86" s="509"/>
      <c r="L86" s="509"/>
      <c r="M86" s="509"/>
      <c r="N86" s="509"/>
      <c r="O86" s="509"/>
      <c r="P86" s="509"/>
      <c r="Q86" s="528"/>
      <c r="R86" s="513">
        <f>SUM(X86:AO86)</f>
        <v>0</v>
      </c>
      <c r="S86" s="514"/>
      <c r="T86" s="514"/>
      <c r="U86" s="514"/>
      <c r="V86" s="514"/>
      <c r="W86" s="514"/>
      <c r="X86" s="502"/>
      <c r="Y86" s="503"/>
      <c r="Z86" s="503"/>
      <c r="AA86" s="503"/>
      <c r="AB86" s="503"/>
      <c r="AC86" s="510"/>
      <c r="AD86" s="503"/>
      <c r="AE86" s="503"/>
      <c r="AF86" s="503"/>
      <c r="AG86" s="503"/>
      <c r="AH86" s="503"/>
      <c r="AI86" s="503"/>
      <c r="AJ86" s="502"/>
      <c r="AK86" s="503"/>
      <c r="AL86" s="503"/>
      <c r="AM86" s="503"/>
      <c r="AN86" s="503"/>
      <c r="AO86" s="504"/>
      <c r="AS86" s="147">
        <f t="shared" si="3"/>
        <v>0</v>
      </c>
      <c r="AT86" s="134"/>
      <c r="AU86" s="134" t="str">
        <f t="shared" si="4"/>
        <v>○</v>
      </c>
    </row>
    <row r="87" spans="2:64" ht="36.75" customHeight="1" thickTop="1" thickBot="1">
      <c r="B87" s="501"/>
      <c r="C87" s="523" t="s">
        <v>130</v>
      </c>
      <c r="D87" s="524"/>
      <c r="E87" s="524"/>
      <c r="F87" s="524"/>
      <c r="G87" s="524"/>
      <c r="H87" s="524"/>
      <c r="I87" s="524"/>
      <c r="J87" s="524"/>
      <c r="K87" s="524"/>
      <c r="L87" s="524"/>
      <c r="M87" s="524"/>
      <c r="N87" s="524"/>
      <c r="O87" s="524"/>
      <c r="P87" s="524"/>
      <c r="Q87" s="524"/>
      <c r="R87" s="525">
        <f>SUM(R77:W86)</f>
        <v>0</v>
      </c>
      <c r="S87" s="525"/>
      <c r="T87" s="525"/>
      <c r="U87" s="525"/>
      <c r="V87" s="525"/>
      <c r="W87" s="525"/>
      <c r="X87" s="473">
        <f>SUM(X77:AC86)</f>
        <v>0</v>
      </c>
      <c r="Y87" s="473"/>
      <c r="Z87" s="473"/>
      <c r="AA87" s="473"/>
      <c r="AB87" s="473"/>
      <c r="AC87" s="473"/>
      <c r="AD87" s="473">
        <f>SUM(AD77:AI86)</f>
        <v>0</v>
      </c>
      <c r="AE87" s="473"/>
      <c r="AF87" s="473"/>
      <c r="AG87" s="473"/>
      <c r="AH87" s="473"/>
      <c r="AI87" s="473"/>
      <c r="AJ87" s="473">
        <f>SUM(AJ77:AO86)</f>
        <v>0</v>
      </c>
      <c r="AK87" s="473"/>
      <c r="AL87" s="473"/>
      <c r="AM87" s="473"/>
      <c r="AN87" s="473"/>
      <c r="AO87" s="474"/>
      <c r="AS87" s="114"/>
      <c r="AT87" s="134"/>
      <c r="AU87" s="134"/>
    </row>
    <row r="88" spans="2:64" ht="13.5" customHeight="1" thickBot="1"/>
    <row r="89" spans="2:64" ht="13.5" customHeight="1">
      <c r="B89" s="490" t="s">
        <v>117</v>
      </c>
      <c r="C89" s="491"/>
      <c r="D89" s="491"/>
      <c r="E89" s="491"/>
      <c r="F89" s="492"/>
      <c r="G89" s="515" t="s">
        <v>132</v>
      </c>
      <c r="H89" s="516"/>
      <c r="I89" s="516"/>
      <c r="J89" s="516"/>
      <c r="K89" s="517"/>
      <c r="L89" s="37"/>
      <c r="M89" s="3"/>
      <c r="N89" s="3"/>
      <c r="O89" s="3"/>
      <c r="P89" s="3"/>
      <c r="Q89" s="3"/>
      <c r="R89" s="3"/>
      <c r="S89" s="3"/>
      <c r="T89" s="3"/>
      <c r="U89" s="3"/>
      <c r="V89" s="3"/>
      <c r="W89" s="3"/>
      <c r="X89" s="3"/>
      <c r="Y89" s="3"/>
      <c r="Z89" s="3"/>
      <c r="AP89" s="1"/>
    </row>
    <row r="90" spans="2:64" ht="13.5" customHeight="1" thickBot="1">
      <c r="B90" s="493"/>
      <c r="C90" s="494"/>
      <c r="D90" s="494"/>
      <c r="E90" s="494"/>
      <c r="F90" s="495"/>
      <c r="G90" s="518"/>
      <c r="H90" s="518"/>
      <c r="I90" s="518"/>
      <c r="J90" s="518"/>
      <c r="K90" s="519"/>
      <c r="L90" s="38"/>
      <c r="M90" s="39"/>
      <c r="N90" s="39"/>
      <c r="O90" s="39"/>
      <c r="P90" s="39"/>
      <c r="Q90" s="39"/>
      <c r="R90" s="39"/>
      <c r="S90" s="39"/>
      <c r="T90" s="39"/>
      <c r="U90" s="39"/>
      <c r="V90" s="39"/>
      <c r="W90" s="39"/>
      <c r="X90" s="39"/>
      <c r="Y90" s="39"/>
      <c r="Z90" s="39"/>
      <c r="AP90" s="1"/>
    </row>
    <row r="91" spans="2:64" ht="13.5" customHeight="1">
      <c r="B91" s="499" t="s">
        <v>108</v>
      </c>
      <c r="C91" s="505" t="s">
        <v>109</v>
      </c>
      <c r="D91" s="505"/>
      <c r="E91" s="505"/>
      <c r="F91" s="505"/>
      <c r="G91" s="505"/>
      <c r="H91" s="505"/>
      <c r="I91" s="505"/>
      <c r="J91" s="505"/>
      <c r="K91" s="505"/>
      <c r="L91" s="506"/>
      <c r="M91" s="506"/>
      <c r="N91" s="506"/>
      <c r="O91" s="506"/>
      <c r="P91" s="506"/>
      <c r="Q91" s="506"/>
      <c r="R91" s="485" t="s">
        <v>110</v>
      </c>
      <c r="S91" s="485"/>
      <c r="T91" s="485"/>
      <c r="U91" s="485"/>
      <c r="V91" s="485"/>
      <c r="W91" s="485"/>
      <c r="X91" s="485" t="s">
        <v>111</v>
      </c>
      <c r="Y91" s="485"/>
      <c r="Z91" s="485"/>
      <c r="AA91" s="487"/>
      <c r="AB91" s="487"/>
      <c r="AC91" s="487"/>
      <c r="AD91" s="487"/>
      <c r="AE91" s="487"/>
      <c r="AF91" s="487"/>
      <c r="AG91" s="487"/>
      <c r="AH91" s="487"/>
      <c r="AI91" s="487"/>
      <c r="AJ91" s="487" t="s">
        <v>112</v>
      </c>
      <c r="AK91" s="487"/>
      <c r="AL91" s="487"/>
      <c r="AM91" s="487"/>
      <c r="AN91" s="487"/>
      <c r="AO91" s="488"/>
    </row>
    <row r="92" spans="2:64" ht="13.5" customHeight="1">
      <c r="B92" s="500"/>
      <c r="C92" s="505"/>
      <c r="D92" s="505"/>
      <c r="E92" s="505"/>
      <c r="F92" s="505"/>
      <c r="G92" s="505"/>
      <c r="H92" s="505"/>
      <c r="I92" s="505"/>
      <c r="J92" s="505"/>
      <c r="K92" s="505"/>
      <c r="L92" s="505"/>
      <c r="M92" s="505"/>
      <c r="N92" s="505"/>
      <c r="O92" s="505"/>
      <c r="P92" s="505"/>
      <c r="Q92" s="505"/>
      <c r="R92" s="486"/>
      <c r="S92" s="486"/>
      <c r="T92" s="486"/>
      <c r="U92" s="486"/>
      <c r="V92" s="486"/>
      <c r="W92" s="486"/>
      <c r="X92" s="486"/>
      <c r="Y92" s="486"/>
      <c r="Z92" s="486"/>
      <c r="AA92" s="486"/>
      <c r="AB92" s="486"/>
      <c r="AC92" s="486"/>
      <c r="AD92" s="486"/>
      <c r="AE92" s="486"/>
      <c r="AF92" s="486"/>
      <c r="AG92" s="486"/>
      <c r="AH92" s="486"/>
      <c r="AI92" s="486"/>
      <c r="AJ92" s="486"/>
      <c r="AK92" s="486"/>
      <c r="AL92" s="486"/>
      <c r="AM92" s="486"/>
      <c r="AN92" s="486"/>
      <c r="AO92" s="489"/>
    </row>
    <row r="93" spans="2:64" ht="13.5" customHeight="1">
      <c r="B93" s="500"/>
      <c r="C93" s="505"/>
      <c r="D93" s="505"/>
      <c r="E93" s="505"/>
      <c r="F93" s="505"/>
      <c r="G93" s="505"/>
      <c r="H93" s="505"/>
      <c r="I93" s="505"/>
      <c r="J93" s="505"/>
      <c r="K93" s="505"/>
      <c r="L93" s="505"/>
      <c r="M93" s="505"/>
      <c r="N93" s="505"/>
      <c r="O93" s="505"/>
      <c r="P93" s="505"/>
      <c r="Q93" s="505"/>
      <c r="R93" s="486"/>
      <c r="S93" s="486"/>
      <c r="T93" s="486"/>
      <c r="U93" s="486"/>
      <c r="V93" s="486"/>
      <c r="W93" s="486"/>
      <c r="X93" s="486" t="s">
        <v>113</v>
      </c>
      <c r="Y93" s="486"/>
      <c r="Z93" s="486"/>
      <c r="AA93" s="486"/>
      <c r="AB93" s="486"/>
      <c r="AC93" s="486"/>
      <c r="AD93" s="486" t="s">
        <v>114</v>
      </c>
      <c r="AE93" s="486"/>
      <c r="AF93" s="486"/>
      <c r="AG93" s="486"/>
      <c r="AH93" s="486"/>
      <c r="AI93" s="486"/>
      <c r="AJ93" s="486"/>
      <c r="AK93" s="486"/>
      <c r="AL93" s="486"/>
      <c r="AM93" s="486"/>
      <c r="AN93" s="486"/>
      <c r="AO93" s="489"/>
      <c r="AS93" s="343" t="s">
        <v>104</v>
      </c>
      <c r="AT93" s="343"/>
      <c r="AU93" s="343"/>
      <c r="AV93" s="343"/>
      <c r="AW93" s="343"/>
      <c r="AX93" s="343"/>
    </row>
    <row r="94" spans="2:64" ht="13.5" customHeight="1">
      <c r="B94" s="500"/>
      <c r="C94" s="505"/>
      <c r="D94" s="505"/>
      <c r="E94" s="505"/>
      <c r="F94" s="505"/>
      <c r="G94" s="505"/>
      <c r="H94" s="505"/>
      <c r="I94" s="505"/>
      <c r="J94" s="505"/>
      <c r="K94" s="505"/>
      <c r="L94" s="505"/>
      <c r="M94" s="505"/>
      <c r="N94" s="505"/>
      <c r="O94" s="505"/>
      <c r="P94" s="505"/>
      <c r="Q94" s="505"/>
      <c r="R94" s="486"/>
      <c r="S94" s="486"/>
      <c r="T94" s="486"/>
      <c r="U94" s="486"/>
      <c r="V94" s="486"/>
      <c r="W94" s="486"/>
      <c r="X94" s="486"/>
      <c r="Y94" s="486"/>
      <c r="Z94" s="486"/>
      <c r="AA94" s="486"/>
      <c r="AB94" s="486"/>
      <c r="AC94" s="486"/>
      <c r="AD94" s="486"/>
      <c r="AE94" s="486"/>
      <c r="AF94" s="486"/>
      <c r="AG94" s="486"/>
      <c r="AH94" s="486"/>
      <c r="AI94" s="486"/>
      <c r="AJ94" s="486"/>
      <c r="AK94" s="486"/>
      <c r="AL94" s="486"/>
      <c r="AM94" s="486"/>
      <c r="AN94" s="486"/>
      <c r="AO94" s="489"/>
      <c r="AS94" s="343"/>
      <c r="AT94" s="343"/>
      <c r="AU94" s="343"/>
      <c r="AV94" s="343"/>
      <c r="AW94" s="343"/>
      <c r="AX94" s="343"/>
    </row>
    <row r="95" spans="2:64" ht="19.5" customHeight="1">
      <c r="B95" s="500"/>
      <c r="C95" s="511" t="s">
        <v>119</v>
      </c>
      <c r="D95" s="512"/>
      <c r="E95" s="512"/>
      <c r="F95" s="507" t="s">
        <v>120</v>
      </c>
      <c r="G95" s="507"/>
      <c r="H95" s="507"/>
      <c r="I95" s="507"/>
      <c r="J95" s="507"/>
      <c r="K95" s="507"/>
      <c r="L95" s="507"/>
      <c r="M95" s="507"/>
      <c r="N95" s="507"/>
      <c r="O95" s="507"/>
      <c r="P95" s="507"/>
      <c r="Q95" s="508"/>
      <c r="R95" s="513">
        <f>SUM(X95:AO95)</f>
        <v>0</v>
      </c>
      <c r="S95" s="514"/>
      <c r="T95" s="514"/>
      <c r="U95" s="514"/>
      <c r="V95" s="514"/>
      <c r="W95" s="514"/>
      <c r="X95" s="475"/>
      <c r="Y95" s="476"/>
      <c r="Z95" s="476"/>
      <c r="AA95" s="476"/>
      <c r="AB95" s="476"/>
      <c r="AC95" s="477"/>
      <c r="AD95" s="476"/>
      <c r="AE95" s="476"/>
      <c r="AF95" s="476"/>
      <c r="AG95" s="476"/>
      <c r="AH95" s="476"/>
      <c r="AI95" s="476"/>
      <c r="AJ95" s="475"/>
      <c r="AK95" s="476"/>
      <c r="AL95" s="476"/>
      <c r="AM95" s="476"/>
      <c r="AN95" s="476"/>
      <c r="AO95" s="478"/>
      <c r="AS95" s="147">
        <f>SUM(X95:AO95)</f>
        <v>0</v>
      </c>
      <c r="AT95" s="134"/>
      <c r="AU95" s="134" t="str">
        <f>IF(R95=AS95,"○","×")</f>
        <v>○</v>
      </c>
      <c r="AV95" s="138"/>
      <c r="AW95" s="148"/>
      <c r="AX95" s="148"/>
      <c r="AY95" s="148"/>
      <c r="AZ95" s="148"/>
      <c r="BA95" s="148"/>
      <c r="BB95" s="148"/>
      <c r="BC95" s="148"/>
      <c r="BD95" s="148"/>
      <c r="BE95" s="148"/>
      <c r="BF95" s="148"/>
      <c r="BG95" s="148"/>
      <c r="BH95" s="148"/>
      <c r="BI95" s="148"/>
      <c r="BJ95" s="148"/>
      <c r="BK95" s="117"/>
      <c r="BL95" s="117"/>
    </row>
    <row r="96" spans="2:64" ht="19.5" customHeight="1">
      <c r="B96" s="500"/>
      <c r="C96" s="511"/>
      <c r="D96" s="512"/>
      <c r="E96" s="512"/>
      <c r="F96" s="507" t="s">
        <v>121</v>
      </c>
      <c r="G96" s="507"/>
      <c r="H96" s="507"/>
      <c r="I96" s="507"/>
      <c r="J96" s="507"/>
      <c r="K96" s="507"/>
      <c r="L96" s="507"/>
      <c r="M96" s="507"/>
      <c r="N96" s="507"/>
      <c r="O96" s="507"/>
      <c r="P96" s="507"/>
      <c r="Q96" s="508"/>
      <c r="R96" s="513">
        <f>SUM(X96:AO96)</f>
        <v>0</v>
      </c>
      <c r="S96" s="514"/>
      <c r="T96" s="514"/>
      <c r="U96" s="514"/>
      <c r="V96" s="514"/>
      <c r="W96" s="514"/>
      <c r="X96" s="475"/>
      <c r="Y96" s="476"/>
      <c r="Z96" s="476"/>
      <c r="AA96" s="476"/>
      <c r="AB96" s="476"/>
      <c r="AC96" s="477"/>
      <c r="AD96" s="476"/>
      <c r="AE96" s="476"/>
      <c r="AF96" s="476"/>
      <c r="AG96" s="476"/>
      <c r="AH96" s="476"/>
      <c r="AI96" s="476"/>
      <c r="AJ96" s="475"/>
      <c r="AK96" s="476"/>
      <c r="AL96" s="476"/>
      <c r="AM96" s="476"/>
      <c r="AN96" s="476"/>
      <c r="AO96" s="478"/>
      <c r="AS96" s="147">
        <f t="shared" ref="AS96:AS100" si="7">SUM(X96:AO96)</f>
        <v>0</v>
      </c>
      <c r="AT96" s="134"/>
      <c r="AU96" s="134" t="str">
        <f t="shared" ref="AU96:AU104" si="8">IF(R96=AS96,"○","×")</f>
        <v>○</v>
      </c>
      <c r="AV96" s="148"/>
      <c r="AW96" s="148"/>
      <c r="AX96" s="148"/>
      <c r="AY96" s="148"/>
      <c r="AZ96" s="148"/>
      <c r="BA96" s="148"/>
      <c r="BB96" s="148"/>
      <c r="BC96" s="148"/>
      <c r="BD96" s="148"/>
      <c r="BE96" s="148"/>
      <c r="BF96" s="148"/>
      <c r="BG96" s="148"/>
      <c r="BH96" s="148"/>
      <c r="BI96" s="148"/>
      <c r="BJ96" s="148"/>
    </row>
    <row r="97" spans="2:64" ht="19.5" customHeight="1">
      <c r="B97" s="500"/>
      <c r="C97" s="511"/>
      <c r="D97" s="512"/>
      <c r="E97" s="512"/>
      <c r="F97" s="507" t="s">
        <v>122</v>
      </c>
      <c r="G97" s="507"/>
      <c r="H97" s="507"/>
      <c r="I97" s="507"/>
      <c r="J97" s="507"/>
      <c r="K97" s="507"/>
      <c r="L97" s="507"/>
      <c r="M97" s="507"/>
      <c r="N97" s="507"/>
      <c r="O97" s="507"/>
      <c r="P97" s="507"/>
      <c r="Q97" s="508"/>
      <c r="R97" s="513">
        <f t="shared" ref="R97:R98" si="9">SUM(X97:AO97)</f>
        <v>0</v>
      </c>
      <c r="S97" s="514"/>
      <c r="T97" s="514"/>
      <c r="U97" s="514"/>
      <c r="V97" s="514"/>
      <c r="W97" s="514"/>
      <c r="X97" s="475"/>
      <c r="Y97" s="476"/>
      <c r="Z97" s="476"/>
      <c r="AA97" s="476"/>
      <c r="AB97" s="476"/>
      <c r="AC97" s="477"/>
      <c r="AD97" s="476"/>
      <c r="AE97" s="476"/>
      <c r="AF97" s="476"/>
      <c r="AG97" s="476"/>
      <c r="AH97" s="476"/>
      <c r="AI97" s="476"/>
      <c r="AJ97" s="475"/>
      <c r="AK97" s="476"/>
      <c r="AL97" s="476"/>
      <c r="AM97" s="476"/>
      <c r="AN97" s="476"/>
      <c r="AO97" s="478"/>
      <c r="AS97" s="147">
        <f t="shared" si="7"/>
        <v>0</v>
      </c>
      <c r="AT97" s="134"/>
      <c r="AU97" s="134" t="str">
        <f t="shared" si="8"/>
        <v>○</v>
      </c>
      <c r="AV97" s="138"/>
      <c r="AW97" s="148"/>
      <c r="AX97" s="148"/>
      <c r="AY97" s="148"/>
      <c r="AZ97" s="148"/>
      <c r="BA97" s="148"/>
      <c r="BB97" s="148"/>
      <c r="BC97" s="148"/>
      <c r="BD97" s="148"/>
      <c r="BE97" s="148"/>
      <c r="BF97" s="148"/>
      <c r="BG97" s="148"/>
      <c r="BH97" s="148"/>
      <c r="BI97" s="148"/>
      <c r="BJ97" s="148"/>
      <c r="BK97" s="118"/>
      <c r="BL97" s="118"/>
    </row>
    <row r="98" spans="2:64" ht="19.5" customHeight="1">
      <c r="B98" s="500"/>
      <c r="C98" s="511"/>
      <c r="D98" s="512"/>
      <c r="E98" s="512"/>
      <c r="F98" s="507" t="s">
        <v>123</v>
      </c>
      <c r="G98" s="507"/>
      <c r="H98" s="507"/>
      <c r="I98" s="507"/>
      <c r="J98" s="507"/>
      <c r="K98" s="507"/>
      <c r="L98" s="507"/>
      <c r="M98" s="507"/>
      <c r="N98" s="507"/>
      <c r="O98" s="507"/>
      <c r="P98" s="507"/>
      <c r="Q98" s="508"/>
      <c r="R98" s="513">
        <f t="shared" si="9"/>
        <v>0</v>
      </c>
      <c r="S98" s="514"/>
      <c r="T98" s="514"/>
      <c r="U98" s="514"/>
      <c r="V98" s="514"/>
      <c r="W98" s="514"/>
      <c r="X98" s="475"/>
      <c r="Y98" s="476"/>
      <c r="Z98" s="476"/>
      <c r="AA98" s="476"/>
      <c r="AB98" s="476"/>
      <c r="AC98" s="477"/>
      <c r="AD98" s="476"/>
      <c r="AE98" s="476"/>
      <c r="AF98" s="476"/>
      <c r="AG98" s="476"/>
      <c r="AH98" s="476"/>
      <c r="AI98" s="476"/>
      <c r="AJ98" s="475"/>
      <c r="AK98" s="476"/>
      <c r="AL98" s="476"/>
      <c r="AM98" s="476"/>
      <c r="AN98" s="476"/>
      <c r="AO98" s="478"/>
      <c r="AS98" s="147">
        <f t="shared" si="7"/>
        <v>0</v>
      </c>
      <c r="AT98" s="134"/>
      <c r="AU98" s="134" t="str">
        <f t="shared" si="8"/>
        <v>○</v>
      </c>
      <c r="AV98" s="148"/>
      <c r="AW98" s="148"/>
      <c r="AX98" s="148"/>
      <c r="AY98" s="148"/>
      <c r="AZ98" s="148"/>
      <c r="BA98" s="148"/>
      <c r="BB98" s="148"/>
      <c r="BC98" s="148"/>
      <c r="BD98" s="148"/>
      <c r="BE98" s="148"/>
      <c r="BF98" s="148"/>
      <c r="BG98" s="148"/>
      <c r="BH98" s="148"/>
      <c r="BI98" s="148"/>
      <c r="BJ98" s="148"/>
    </row>
    <row r="99" spans="2:64" ht="19.5" customHeight="1">
      <c r="B99" s="500"/>
      <c r="C99" s="511"/>
      <c r="D99" s="512"/>
      <c r="E99" s="512"/>
      <c r="F99" s="507" t="s">
        <v>124</v>
      </c>
      <c r="G99" s="507"/>
      <c r="H99" s="507"/>
      <c r="I99" s="507"/>
      <c r="J99" s="507"/>
      <c r="K99" s="507"/>
      <c r="L99" s="507"/>
      <c r="M99" s="507"/>
      <c r="N99" s="507"/>
      <c r="O99" s="507"/>
      <c r="P99" s="507"/>
      <c r="Q99" s="508"/>
      <c r="R99" s="513">
        <f>SUM(X99:AO99)</f>
        <v>0</v>
      </c>
      <c r="S99" s="514"/>
      <c r="T99" s="514"/>
      <c r="U99" s="514"/>
      <c r="V99" s="514"/>
      <c r="W99" s="514"/>
      <c r="X99" s="475"/>
      <c r="Y99" s="476"/>
      <c r="Z99" s="476"/>
      <c r="AA99" s="476"/>
      <c r="AB99" s="476"/>
      <c r="AC99" s="477"/>
      <c r="AD99" s="476"/>
      <c r="AE99" s="476"/>
      <c r="AF99" s="476"/>
      <c r="AG99" s="476"/>
      <c r="AH99" s="476"/>
      <c r="AI99" s="476"/>
      <c r="AJ99" s="475"/>
      <c r="AK99" s="476"/>
      <c r="AL99" s="476"/>
      <c r="AM99" s="476"/>
      <c r="AN99" s="476"/>
      <c r="AO99" s="478"/>
      <c r="AS99" s="147">
        <f t="shared" si="7"/>
        <v>0</v>
      </c>
      <c r="AT99" s="134"/>
      <c r="AU99" s="134" t="str">
        <f t="shared" si="8"/>
        <v>○</v>
      </c>
    </row>
    <row r="100" spans="2:64" ht="19.5" customHeight="1">
      <c r="B100" s="500"/>
      <c r="C100" s="511"/>
      <c r="D100" s="512"/>
      <c r="E100" s="512"/>
      <c r="F100" s="507" t="s">
        <v>125</v>
      </c>
      <c r="G100" s="507"/>
      <c r="H100" s="507"/>
      <c r="I100" s="507"/>
      <c r="J100" s="507"/>
      <c r="K100" s="507"/>
      <c r="L100" s="507"/>
      <c r="M100" s="507"/>
      <c r="N100" s="507"/>
      <c r="O100" s="507"/>
      <c r="P100" s="507"/>
      <c r="Q100" s="508"/>
      <c r="R100" s="513">
        <f t="shared" ref="R100:R103" si="10">SUM(X100:AO100)</f>
        <v>0</v>
      </c>
      <c r="S100" s="514"/>
      <c r="T100" s="514"/>
      <c r="U100" s="514"/>
      <c r="V100" s="514"/>
      <c r="W100" s="514"/>
      <c r="X100" s="475"/>
      <c r="Y100" s="476"/>
      <c r="Z100" s="476"/>
      <c r="AA100" s="476"/>
      <c r="AB100" s="476"/>
      <c r="AC100" s="477"/>
      <c r="AD100" s="476"/>
      <c r="AE100" s="476"/>
      <c r="AF100" s="476"/>
      <c r="AG100" s="476"/>
      <c r="AH100" s="476"/>
      <c r="AI100" s="476"/>
      <c r="AJ100" s="475"/>
      <c r="AK100" s="476"/>
      <c r="AL100" s="476"/>
      <c r="AM100" s="476"/>
      <c r="AN100" s="476"/>
      <c r="AO100" s="478"/>
      <c r="AS100" s="147">
        <f t="shared" si="7"/>
        <v>0</v>
      </c>
      <c r="AT100" s="134"/>
      <c r="AU100" s="134" t="str">
        <f t="shared" si="8"/>
        <v>○</v>
      </c>
    </row>
    <row r="101" spans="2:64" ht="19.5" customHeight="1">
      <c r="B101" s="500"/>
      <c r="C101" s="511"/>
      <c r="D101" s="512"/>
      <c r="E101" s="512"/>
      <c r="F101" s="507" t="s">
        <v>126</v>
      </c>
      <c r="G101" s="507"/>
      <c r="H101" s="507"/>
      <c r="I101" s="507"/>
      <c r="J101" s="507"/>
      <c r="K101" s="507"/>
      <c r="L101" s="507"/>
      <c r="M101" s="507"/>
      <c r="N101" s="507"/>
      <c r="O101" s="507"/>
      <c r="P101" s="507"/>
      <c r="Q101" s="508"/>
      <c r="R101" s="513">
        <f t="shared" si="10"/>
        <v>0</v>
      </c>
      <c r="S101" s="514"/>
      <c r="T101" s="514"/>
      <c r="U101" s="514"/>
      <c r="V101" s="514"/>
      <c r="W101" s="514"/>
      <c r="X101" s="475"/>
      <c r="Y101" s="476"/>
      <c r="Z101" s="476"/>
      <c r="AA101" s="476"/>
      <c r="AB101" s="476"/>
      <c r="AC101" s="477"/>
      <c r="AD101" s="476"/>
      <c r="AE101" s="476"/>
      <c r="AF101" s="476"/>
      <c r="AG101" s="476"/>
      <c r="AH101" s="476"/>
      <c r="AI101" s="476"/>
      <c r="AJ101" s="475"/>
      <c r="AK101" s="476"/>
      <c r="AL101" s="476"/>
      <c r="AM101" s="476"/>
      <c r="AN101" s="476"/>
      <c r="AO101" s="478"/>
      <c r="AS101" s="147">
        <f>SUM(X101:AO101)</f>
        <v>0</v>
      </c>
      <c r="AT101" s="134"/>
      <c r="AU101" s="134" t="str">
        <f t="shared" si="8"/>
        <v>○</v>
      </c>
    </row>
    <row r="102" spans="2:64" ht="19.5" customHeight="1">
      <c r="B102" s="500"/>
      <c r="C102" s="511"/>
      <c r="D102" s="512"/>
      <c r="E102" s="512"/>
      <c r="F102" s="507" t="s">
        <v>127</v>
      </c>
      <c r="G102" s="507"/>
      <c r="H102" s="507"/>
      <c r="I102" s="507"/>
      <c r="J102" s="507"/>
      <c r="K102" s="507"/>
      <c r="L102" s="507"/>
      <c r="M102" s="507"/>
      <c r="N102" s="507"/>
      <c r="O102" s="507"/>
      <c r="P102" s="507"/>
      <c r="Q102" s="508"/>
      <c r="R102" s="513">
        <f t="shared" si="10"/>
        <v>0</v>
      </c>
      <c r="S102" s="514"/>
      <c r="T102" s="514"/>
      <c r="U102" s="514"/>
      <c r="V102" s="514"/>
      <c r="W102" s="514"/>
      <c r="X102" s="475"/>
      <c r="Y102" s="476"/>
      <c r="Z102" s="476"/>
      <c r="AA102" s="476"/>
      <c r="AB102" s="476"/>
      <c r="AC102" s="477"/>
      <c r="AD102" s="476"/>
      <c r="AE102" s="476"/>
      <c r="AF102" s="476"/>
      <c r="AG102" s="476"/>
      <c r="AH102" s="476"/>
      <c r="AI102" s="476"/>
      <c r="AJ102" s="475"/>
      <c r="AK102" s="476"/>
      <c r="AL102" s="476"/>
      <c r="AM102" s="476"/>
      <c r="AN102" s="476"/>
      <c r="AO102" s="478"/>
      <c r="AS102" s="147">
        <f>SUM(X102:AO102)</f>
        <v>0</v>
      </c>
      <c r="AT102" s="134"/>
      <c r="AU102" s="134" t="str">
        <f t="shared" si="8"/>
        <v>○</v>
      </c>
    </row>
    <row r="103" spans="2:64" ht="19.5" customHeight="1">
      <c r="B103" s="500"/>
      <c r="C103" s="511"/>
      <c r="D103" s="512"/>
      <c r="E103" s="512"/>
      <c r="F103" s="507" t="s">
        <v>128</v>
      </c>
      <c r="G103" s="507"/>
      <c r="H103" s="507"/>
      <c r="I103" s="507"/>
      <c r="J103" s="507"/>
      <c r="K103" s="507"/>
      <c r="L103" s="507"/>
      <c r="M103" s="507"/>
      <c r="N103" s="507"/>
      <c r="O103" s="507"/>
      <c r="P103" s="507"/>
      <c r="Q103" s="508"/>
      <c r="R103" s="513">
        <f t="shared" si="10"/>
        <v>0</v>
      </c>
      <c r="S103" s="514"/>
      <c r="T103" s="514"/>
      <c r="U103" s="514"/>
      <c r="V103" s="514"/>
      <c r="W103" s="514"/>
      <c r="X103" s="475"/>
      <c r="Y103" s="476"/>
      <c r="Z103" s="476"/>
      <c r="AA103" s="476"/>
      <c r="AB103" s="476"/>
      <c r="AC103" s="477"/>
      <c r="AD103" s="476"/>
      <c r="AE103" s="476"/>
      <c r="AF103" s="476"/>
      <c r="AG103" s="476"/>
      <c r="AH103" s="476"/>
      <c r="AI103" s="476"/>
      <c r="AJ103" s="475"/>
      <c r="AK103" s="476"/>
      <c r="AL103" s="476"/>
      <c r="AM103" s="476"/>
      <c r="AN103" s="476"/>
      <c r="AO103" s="478"/>
      <c r="AS103" s="147">
        <f t="shared" ref="AS103:AS104" si="11">SUM(X103:AO103)</f>
        <v>0</v>
      </c>
      <c r="AT103" s="134"/>
      <c r="AU103" s="134" t="str">
        <f t="shared" si="8"/>
        <v>○</v>
      </c>
    </row>
    <row r="104" spans="2:64" ht="19.5" customHeight="1" thickBot="1">
      <c r="B104" s="500"/>
      <c r="C104" s="526"/>
      <c r="D104" s="527"/>
      <c r="E104" s="527"/>
      <c r="F104" s="509" t="s">
        <v>129</v>
      </c>
      <c r="G104" s="509"/>
      <c r="H104" s="509"/>
      <c r="I104" s="509"/>
      <c r="J104" s="509"/>
      <c r="K104" s="509"/>
      <c r="L104" s="509"/>
      <c r="M104" s="509"/>
      <c r="N104" s="509"/>
      <c r="O104" s="509"/>
      <c r="P104" s="509"/>
      <c r="Q104" s="528"/>
      <c r="R104" s="513">
        <f>SUM(X104:AO104)</f>
        <v>0</v>
      </c>
      <c r="S104" s="514"/>
      <c r="T104" s="514"/>
      <c r="U104" s="514"/>
      <c r="V104" s="514"/>
      <c r="W104" s="514"/>
      <c r="X104" s="502"/>
      <c r="Y104" s="503"/>
      <c r="Z104" s="503"/>
      <c r="AA104" s="503"/>
      <c r="AB104" s="503"/>
      <c r="AC104" s="510"/>
      <c r="AD104" s="503"/>
      <c r="AE104" s="503"/>
      <c r="AF104" s="503"/>
      <c r="AG104" s="503"/>
      <c r="AH104" s="503"/>
      <c r="AI104" s="503"/>
      <c r="AJ104" s="502"/>
      <c r="AK104" s="503"/>
      <c r="AL104" s="503"/>
      <c r="AM104" s="503"/>
      <c r="AN104" s="503"/>
      <c r="AO104" s="504"/>
      <c r="AS104" s="147">
        <f t="shared" si="11"/>
        <v>0</v>
      </c>
      <c r="AT104" s="134"/>
      <c r="AU104" s="134" t="str">
        <f t="shared" si="8"/>
        <v>○</v>
      </c>
    </row>
    <row r="105" spans="2:64" ht="36.75" customHeight="1" thickTop="1" thickBot="1">
      <c r="B105" s="501"/>
      <c r="C105" s="523" t="s">
        <v>130</v>
      </c>
      <c r="D105" s="524"/>
      <c r="E105" s="524"/>
      <c r="F105" s="524"/>
      <c r="G105" s="524"/>
      <c r="H105" s="524"/>
      <c r="I105" s="524"/>
      <c r="J105" s="524"/>
      <c r="K105" s="524"/>
      <c r="L105" s="524"/>
      <c r="M105" s="524"/>
      <c r="N105" s="524"/>
      <c r="O105" s="524"/>
      <c r="P105" s="524"/>
      <c r="Q105" s="524"/>
      <c r="R105" s="525">
        <f>SUM(R95:W104)</f>
        <v>0</v>
      </c>
      <c r="S105" s="525"/>
      <c r="T105" s="525"/>
      <c r="U105" s="525"/>
      <c r="V105" s="525"/>
      <c r="W105" s="525"/>
      <c r="X105" s="473">
        <f>SUM(X95:AC104)</f>
        <v>0</v>
      </c>
      <c r="Y105" s="473"/>
      <c r="Z105" s="473"/>
      <c r="AA105" s="473"/>
      <c r="AB105" s="473"/>
      <c r="AC105" s="473"/>
      <c r="AD105" s="473">
        <f>SUM(AD95:AI104)</f>
        <v>0</v>
      </c>
      <c r="AE105" s="473"/>
      <c r="AF105" s="473"/>
      <c r="AG105" s="473"/>
      <c r="AH105" s="473"/>
      <c r="AI105" s="473"/>
      <c r="AJ105" s="473">
        <f>SUM(AJ95:AO104)</f>
        <v>0</v>
      </c>
      <c r="AK105" s="473"/>
      <c r="AL105" s="473"/>
      <c r="AM105" s="473"/>
      <c r="AN105" s="473"/>
      <c r="AO105" s="474"/>
      <c r="AS105" s="114"/>
      <c r="AT105" s="134"/>
      <c r="AU105" s="134"/>
    </row>
    <row r="106" spans="2:64" ht="13.5" customHeight="1" thickBot="1"/>
    <row r="107" spans="2:64" ht="13.5" customHeight="1">
      <c r="B107" s="490" t="s">
        <v>117</v>
      </c>
      <c r="C107" s="491"/>
      <c r="D107" s="491"/>
      <c r="E107" s="491"/>
      <c r="F107" s="492"/>
      <c r="G107" s="515" t="s">
        <v>133</v>
      </c>
      <c r="H107" s="516"/>
      <c r="I107" s="516"/>
      <c r="J107" s="516"/>
      <c r="K107" s="517"/>
      <c r="Q107" s="1"/>
      <c r="R107" s="1"/>
      <c r="S107" s="1"/>
      <c r="T107" s="1"/>
      <c r="AP107" s="1"/>
    </row>
    <row r="108" spans="2:64" ht="13.5" customHeight="1" thickBot="1">
      <c r="B108" s="520"/>
      <c r="C108" s="521"/>
      <c r="D108" s="521"/>
      <c r="E108" s="521"/>
      <c r="F108" s="522"/>
      <c r="G108" s="518"/>
      <c r="H108" s="518"/>
      <c r="I108" s="518"/>
      <c r="J108" s="518"/>
      <c r="K108" s="519"/>
      <c r="L108" s="38"/>
      <c r="M108" s="39"/>
      <c r="N108" s="39"/>
      <c r="O108" s="39"/>
      <c r="P108" s="39"/>
      <c r="Q108" s="39"/>
      <c r="R108" s="39"/>
      <c r="S108" s="39"/>
      <c r="T108" s="39"/>
      <c r="U108" s="39"/>
      <c r="V108" s="39"/>
      <c r="W108" s="39"/>
      <c r="X108" s="39"/>
      <c r="Y108" s="39"/>
      <c r="Z108" s="39"/>
      <c r="AP108" s="1"/>
    </row>
    <row r="109" spans="2:64" ht="13.5" customHeight="1">
      <c r="B109" s="397" t="s">
        <v>108</v>
      </c>
      <c r="C109" s="506" t="s">
        <v>109</v>
      </c>
      <c r="D109" s="506"/>
      <c r="E109" s="506"/>
      <c r="F109" s="506"/>
      <c r="G109" s="505"/>
      <c r="H109" s="505"/>
      <c r="I109" s="505"/>
      <c r="J109" s="505"/>
      <c r="K109" s="505"/>
      <c r="L109" s="506"/>
      <c r="M109" s="506"/>
      <c r="N109" s="506"/>
      <c r="O109" s="506"/>
      <c r="P109" s="506"/>
      <c r="Q109" s="506"/>
      <c r="R109" s="485" t="s">
        <v>110</v>
      </c>
      <c r="S109" s="485"/>
      <c r="T109" s="485"/>
      <c r="U109" s="485"/>
      <c r="V109" s="485"/>
      <c r="W109" s="485"/>
      <c r="X109" s="485" t="s">
        <v>111</v>
      </c>
      <c r="Y109" s="485"/>
      <c r="Z109" s="485"/>
      <c r="AA109" s="487"/>
      <c r="AB109" s="487"/>
      <c r="AC109" s="487"/>
      <c r="AD109" s="487"/>
      <c r="AE109" s="487"/>
      <c r="AF109" s="487"/>
      <c r="AG109" s="487"/>
      <c r="AH109" s="487"/>
      <c r="AI109" s="487"/>
      <c r="AJ109" s="487" t="s">
        <v>112</v>
      </c>
      <c r="AK109" s="487"/>
      <c r="AL109" s="487"/>
      <c r="AM109" s="487"/>
      <c r="AN109" s="487"/>
      <c r="AO109" s="488"/>
    </row>
    <row r="110" spans="2:64" ht="13.5" customHeight="1">
      <c r="B110" s="500"/>
      <c r="C110" s="505"/>
      <c r="D110" s="505"/>
      <c r="E110" s="505"/>
      <c r="F110" s="505"/>
      <c r="G110" s="505"/>
      <c r="H110" s="505"/>
      <c r="I110" s="505"/>
      <c r="J110" s="505"/>
      <c r="K110" s="505"/>
      <c r="L110" s="505"/>
      <c r="M110" s="505"/>
      <c r="N110" s="505"/>
      <c r="O110" s="505"/>
      <c r="P110" s="505"/>
      <c r="Q110" s="505"/>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9"/>
    </row>
    <row r="111" spans="2:64" ht="13.5" customHeight="1">
      <c r="B111" s="500"/>
      <c r="C111" s="505"/>
      <c r="D111" s="505"/>
      <c r="E111" s="505"/>
      <c r="F111" s="505"/>
      <c r="G111" s="505"/>
      <c r="H111" s="505"/>
      <c r="I111" s="505"/>
      <c r="J111" s="505"/>
      <c r="K111" s="505"/>
      <c r="L111" s="505"/>
      <c r="M111" s="505"/>
      <c r="N111" s="505"/>
      <c r="O111" s="505"/>
      <c r="P111" s="505"/>
      <c r="Q111" s="505"/>
      <c r="R111" s="486"/>
      <c r="S111" s="486"/>
      <c r="T111" s="486"/>
      <c r="U111" s="486"/>
      <c r="V111" s="486"/>
      <c r="W111" s="486"/>
      <c r="X111" s="486" t="s">
        <v>113</v>
      </c>
      <c r="Y111" s="486"/>
      <c r="Z111" s="486"/>
      <c r="AA111" s="486"/>
      <c r="AB111" s="486"/>
      <c r="AC111" s="486"/>
      <c r="AD111" s="486" t="s">
        <v>114</v>
      </c>
      <c r="AE111" s="486"/>
      <c r="AF111" s="486"/>
      <c r="AG111" s="486"/>
      <c r="AH111" s="486"/>
      <c r="AI111" s="486"/>
      <c r="AJ111" s="486"/>
      <c r="AK111" s="486"/>
      <c r="AL111" s="486"/>
      <c r="AM111" s="486"/>
      <c r="AN111" s="486"/>
      <c r="AO111" s="489"/>
      <c r="AS111" s="343" t="s">
        <v>104</v>
      </c>
      <c r="AT111" s="343"/>
      <c r="AU111" s="343"/>
      <c r="AV111" s="343"/>
      <c r="AW111" s="343"/>
      <c r="AX111" s="343"/>
    </row>
    <row r="112" spans="2:64" ht="13.5" customHeight="1">
      <c r="B112" s="500"/>
      <c r="C112" s="505"/>
      <c r="D112" s="505"/>
      <c r="E112" s="505"/>
      <c r="F112" s="505"/>
      <c r="G112" s="505"/>
      <c r="H112" s="505"/>
      <c r="I112" s="505"/>
      <c r="J112" s="505"/>
      <c r="K112" s="505"/>
      <c r="L112" s="505"/>
      <c r="M112" s="505"/>
      <c r="N112" s="505"/>
      <c r="O112" s="505"/>
      <c r="P112" s="505"/>
      <c r="Q112" s="505"/>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9"/>
      <c r="AS112" s="343"/>
      <c r="AT112" s="343"/>
      <c r="AU112" s="343"/>
      <c r="AV112" s="343"/>
      <c r="AW112" s="343"/>
      <c r="AX112" s="343"/>
    </row>
    <row r="113" spans="2:64" ht="19.5" customHeight="1">
      <c r="B113" s="500"/>
      <c r="C113" s="511" t="s">
        <v>119</v>
      </c>
      <c r="D113" s="512"/>
      <c r="E113" s="512"/>
      <c r="F113" s="507" t="s">
        <v>120</v>
      </c>
      <c r="G113" s="507"/>
      <c r="H113" s="507"/>
      <c r="I113" s="507"/>
      <c r="J113" s="507"/>
      <c r="K113" s="507"/>
      <c r="L113" s="507"/>
      <c r="M113" s="507"/>
      <c r="N113" s="507"/>
      <c r="O113" s="507"/>
      <c r="P113" s="507"/>
      <c r="Q113" s="508"/>
      <c r="R113" s="513">
        <f>SUM(X113:AO113)</f>
        <v>0</v>
      </c>
      <c r="S113" s="514"/>
      <c r="T113" s="514"/>
      <c r="U113" s="514"/>
      <c r="V113" s="514"/>
      <c r="W113" s="514"/>
      <c r="X113" s="475"/>
      <c r="Y113" s="476"/>
      <c r="Z113" s="476"/>
      <c r="AA113" s="476"/>
      <c r="AB113" s="476"/>
      <c r="AC113" s="477"/>
      <c r="AD113" s="476"/>
      <c r="AE113" s="476"/>
      <c r="AF113" s="476"/>
      <c r="AG113" s="476"/>
      <c r="AH113" s="476"/>
      <c r="AI113" s="476"/>
      <c r="AJ113" s="475"/>
      <c r="AK113" s="476"/>
      <c r="AL113" s="476"/>
      <c r="AM113" s="476"/>
      <c r="AN113" s="476"/>
      <c r="AO113" s="478"/>
      <c r="AS113" s="147">
        <f>SUM(X113:AO113)</f>
        <v>0</v>
      </c>
      <c r="AT113" s="134"/>
      <c r="AU113" s="134" t="str">
        <f>IF(R113=AS113,"○","×")</f>
        <v>○</v>
      </c>
      <c r="AV113" s="138"/>
      <c r="AW113" s="148"/>
      <c r="AX113" s="148"/>
      <c r="AY113" s="148"/>
      <c r="AZ113" s="148"/>
      <c r="BA113" s="148"/>
      <c r="BB113" s="148"/>
      <c r="BC113" s="148"/>
      <c r="BD113" s="148"/>
      <c r="BE113" s="148"/>
      <c r="BF113" s="148"/>
      <c r="BG113" s="148"/>
      <c r="BH113" s="148"/>
      <c r="BI113" s="148"/>
      <c r="BJ113" s="148"/>
      <c r="BK113" s="117"/>
      <c r="BL113" s="117"/>
    </row>
    <row r="114" spans="2:64" ht="19.5" customHeight="1">
      <c r="B114" s="500"/>
      <c r="C114" s="511"/>
      <c r="D114" s="512"/>
      <c r="E114" s="512"/>
      <c r="F114" s="507" t="s">
        <v>121</v>
      </c>
      <c r="G114" s="507"/>
      <c r="H114" s="507"/>
      <c r="I114" s="507"/>
      <c r="J114" s="507"/>
      <c r="K114" s="507"/>
      <c r="L114" s="507"/>
      <c r="M114" s="507"/>
      <c r="N114" s="507"/>
      <c r="O114" s="507"/>
      <c r="P114" s="507"/>
      <c r="Q114" s="508"/>
      <c r="R114" s="513">
        <f>SUM(X114:AO114)</f>
        <v>0</v>
      </c>
      <c r="S114" s="514"/>
      <c r="T114" s="514"/>
      <c r="U114" s="514"/>
      <c r="V114" s="514"/>
      <c r="W114" s="514"/>
      <c r="X114" s="475"/>
      <c r="Y114" s="476"/>
      <c r="Z114" s="476"/>
      <c r="AA114" s="476"/>
      <c r="AB114" s="476"/>
      <c r="AC114" s="477"/>
      <c r="AD114" s="476"/>
      <c r="AE114" s="476"/>
      <c r="AF114" s="476"/>
      <c r="AG114" s="476"/>
      <c r="AH114" s="476"/>
      <c r="AI114" s="476"/>
      <c r="AJ114" s="475"/>
      <c r="AK114" s="476"/>
      <c r="AL114" s="476"/>
      <c r="AM114" s="476"/>
      <c r="AN114" s="476"/>
      <c r="AO114" s="478"/>
      <c r="AS114" s="147">
        <f t="shared" ref="AS114:AS118" si="12">SUM(X114:AO114)</f>
        <v>0</v>
      </c>
      <c r="AT114" s="134"/>
      <c r="AU114" s="134" t="str">
        <f t="shared" ref="AU114:AU122" si="13">IF(R114=AS114,"○","×")</f>
        <v>○</v>
      </c>
      <c r="AV114" s="148"/>
      <c r="AW114" s="148"/>
      <c r="AX114" s="148"/>
      <c r="AY114" s="148"/>
      <c r="AZ114" s="148"/>
      <c r="BA114" s="148"/>
      <c r="BB114" s="148"/>
      <c r="BC114" s="148"/>
      <c r="BD114" s="148"/>
      <c r="BE114" s="148"/>
      <c r="BF114" s="148"/>
      <c r="BG114" s="148"/>
      <c r="BH114" s="148"/>
      <c r="BI114" s="148"/>
      <c r="BJ114" s="148"/>
    </row>
    <row r="115" spans="2:64" ht="19.5" customHeight="1">
      <c r="B115" s="500"/>
      <c r="C115" s="511"/>
      <c r="D115" s="512"/>
      <c r="E115" s="512"/>
      <c r="F115" s="507" t="s">
        <v>122</v>
      </c>
      <c r="G115" s="507"/>
      <c r="H115" s="507"/>
      <c r="I115" s="507"/>
      <c r="J115" s="507"/>
      <c r="K115" s="507"/>
      <c r="L115" s="507"/>
      <c r="M115" s="507"/>
      <c r="N115" s="507"/>
      <c r="O115" s="507"/>
      <c r="P115" s="507"/>
      <c r="Q115" s="508"/>
      <c r="R115" s="513">
        <f t="shared" ref="R115:R116" si="14">SUM(X115:AO115)</f>
        <v>0</v>
      </c>
      <c r="S115" s="514"/>
      <c r="T115" s="514"/>
      <c r="U115" s="514"/>
      <c r="V115" s="514"/>
      <c r="W115" s="514"/>
      <c r="X115" s="475"/>
      <c r="Y115" s="476"/>
      <c r="Z115" s="476"/>
      <c r="AA115" s="476"/>
      <c r="AB115" s="476"/>
      <c r="AC115" s="477"/>
      <c r="AD115" s="476"/>
      <c r="AE115" s="476"/>
      <c r="AF115" s="476"/>
      <c r="AG115" s="476"/>
      <c r="AH115" s="476"/>
      <c r="AI115" s="476"/>
      <c r="AJ115" s="475"/>
      <c r="AK115" s="476"/>
      <c r="AL115" s="476"/>
      <c r="AM115" s="476"/>
      <c r="AN115" s="476"/>
      <c r="AO115" s="478"/>
      <c r="AS115" s="147">
        <f t="shared" si="12"/>
        <v>0</v>
      </c>
      <c r="AT115" s="134"/>
      <c r="AU115" s="134" t="str">
        <f t="shared" si="13"/>
        <v>○</v>
      </c>
      <c r="AV115" s="138"/>
      <c r="AW115" s="148"/>
      <c r="AX115" s="148"/>
      <c r="AY115" s="148"/>
      <c r="AZ115" s="148"/>
      <c r="BA115" s="148"/>
      <c r="BB115" s="148"/>
      <c r="BC115" s="148"/>
      <c r="BD115" s="148"/>
      <c r="BE115" s="148"/>
      <c r="BF115" s="148"/>
      <c r="BG115" s="148"/>
      <c r="BH115" s="148"/>
      <c r="BI115" s="148"/>
      <c r="BJ115" s="148"/>
      <c r="BK115" s="118"/>
      <c r="BL115" s="118"/>
    </row>
    <row r="116" spans="2:64" ht="19.5" customHeight="1">
      <c r="B116" s="500"/>
      <c r="C116" s="511"/>
      <c r="D116" s="512"/>
      <c r="E116" s="512"/>
      <c r="F116" s="507" t="s">
        <v>123</v>
      </c>
      <c r="G116" s="507"/>
      <c r="H116" s="507"/>
      <c r="I116" s="507"/>
      <c r="J116" s="507"/>
      <c r="K116" s="507"/>
      <c r="L116" s="507"/>
      <c r="M116" s="507"/>
      <c r="N116" s="507"/>
      <c r="O116" s="507"/>
      <c r="P116" s="507"/>
      <c r="Q116" s="508"/>
      <c r="R116" s="513">
        <f t="shared" si="14"/>
        <v>0</v>
      </c>
      <c r="S116" s="514"/>
      <c r="T116" s="514"/>
      <c r="U116" s="514"/>
      <c r="V116" s="514"/>
      <c r="W116" s="514"/>
      <c r="X116" s="475"/>
      <c r="Y116" s="476"/>
      <c r="Z116" s="476"/>
      <c r="AA116" s="476"/>
      <c r="AB116" s="476"/>
      <c r="AC116" s="477"/>
      <c r="AD116" s="476"/>
      <c r="AE116" s="476"/>
      <c r="AF116" s="476"/>
      <c r="AG116" s="476"/>
      <c r="AH116" s="476"/>
      <c r="AI116" s="476"/>
      <c r="AJ116" s="475"/>
      <c r="AK116" s="476"/>
      <c r="AL116" s="476"/>
      <c r="AM116" s="476"/>
      <c r="AN116" s="476"/>
      <c r="AO116" s="478"/>
      <c r="AS116" s="147">
        <f t="shared" si="12"/>
        <v>0</v>
      </c>
      <c r="AT116" s="134"/>
      <c r="AU116" s="134" t="str">
        <f t="shared" si="13"/>
        <v>○</v>
      </c>
      <c r="AV116" s="148"/>
      <c r="AW116" s="148"/>
      <c r="AX116" s="148"/>
      <c r="AY116" s="148"/>
      <c r="AZ116" s="148"/>
      <c r="BA116" s="148"/>
      <c r="BB116" s="148"/>
      <c r="BC116" s="148"/>
      <c r="BD116" s="148"/>
      <c r="BE116" s="148"/>
      <c r="BF116" s="148"/>
      <c r="BG116" s="148"/>
      <c r="BH116" s="148"/>
      <c r="BI116" s="148"/>
      <c r="BJ116" s="148"/>
    </row>
    <row r="117" spans="2:64" ht="19.5" customHeight="1">
      <c r="B117" s="500"/>
      <c r="C117" s="511"/>
      <c r="D117" s="512"/>
      <c r="E117" s="512"/>
      <c r="F117" s="507" t="s">
        <v>124</v>
      </c>
      <c r="G117" s="507"/>
      <c r="H117" s="507"/>
      <c r="I117" s="507"/>
      <c r="J117" s="507"/>
      <c r="K117" s="507"/>
      <c r="L117" s="507"/>
      <c r="M117" s="507"/>
      <c r="N117" s="507"/>
      <c r="O117" s="507"/>
      <c r="P117" s="507"/>
      <c r="Q117" s="508"/>
      <c r="R117" s="513">
        <f>SUM(X117:AO117)</f>
        <v>0</v>
      </c>
      <c r="S117" s="514"/>
      <c r="T117" s="514"/>
      <c r="U117" s="514"/>
      <c r="V117" s="514"/>
      <c r="W117" s="514"/>
      <c r="X117" s="475"/>
      <c r="Y117" s="476"/>
      <c r="Z117" s="476"/>
      <c r="AA117" s="476"/>
      <c r="AB117" s="476"/>
      <c r="AC117" s="477"/>
      <c r="AD117" s="476"/>
      <c r="AE117" s="476"/>
      <c r="AF117" s="476"/>
      <c r="AG117" s="476"/>
      <c r="AH117" s="476"/>
      <c r="AI117" s="476"/>
      <c r="AJ117" s="475"/>
      <c r="AK117" s="476"/>
      <c r="AL117" s="476"/>
      <c r="AM117" s="476"/>
      <c r="AN117" s="476"/>
      <c r="AO117" s="478"/>
      <c r="AS117" s="147">
        <f t="shared" si="12"/>
        <v>0</v>
      </c>
      <c r="AT117" s="134"/>
      <c r="AU117" s="134" t="str">
        <f t="shared" si="13"/>
        <v>○</v>
      </c>
    </row>
    <row r="118" spans="2:64" ht="19.5" customHeight="1">
      <c r="B118" s="500"/>
      <c r="C118" s="511"/>
      <c r="D118" s="512"/>
      <c r="E118" s="512"/>
      <c r="F118" s="507" t="s">
        <v>125</v>
      </c>
      <c r="G118" s="507"/>
      <c r="H118" s="507"/>
      <c r="I118" s="507"/>
      <c r="J118" s="507"/>
      <c r="K118" s="507"/>
      <c r="L118" s="507"/>
      <c r="M118" s="507"/>
      <c r="N118" s="507"/>
      <c r="O118" s="507"/>
      <c r="P118" s="507"/>
      <c r="Q118" s="508"/>
      <c r="R118" s="513">
        <f t="shared" ref="R118:R121" si="15">SUM(X118:AO118)</f>
        <v>0</v>
      </c>
      <c r="S118" s="514"/>
      <c r="T118" s="514"/>
      <c r="U118" s="514"/>
      <c r="V118" s="514"/>
      <c r="W118" s="514"/>
      <c r="X118" s="475"/>
      <c r="Y118" s="476"/>
      <c r="Z118" s="476"/>
      <c r="AA118" s="476"/>
      <c r="AB118" s="476"/>
      <c r="AC118" s="477"/>
      <c r="AD118" s="476"/>
      <c r="AE118" s="476"/>
      <c r="AF118" s="476"/>
      <c r="AG118" s="476"/>
      <c r="AH118" s="476"/>
      <c r="AI118" s="476"/>
      <c r="AJ118" s="475"/>
      <c r="AK118" s="476"/>
      <c r="AL118" s="476"/>
      <c r="AM118" s="476"/>
      <c r="AN118" s="476"/>
      <c r="AO118" s="478"/>
      <c r="AS118" s="147">
        <f t="shared" si="12"/>
        <v>0</v>
      </c>
      <c r="AT118" s="134"/>
      <c r="AU118" s="134" t="str">
        <f t="shared" si="13"/>
        <v>○</v>
      </c>
    </row>
    <row r="119" spans="2:64" ht="19.5" customHeight="1">
      <c r="B119" s="500"/>
      <c r="C119" s="511"/>
      <c r="D119" s="512"/>
      <c r="E119" s="512"/>
      <c r="F119" s="507" t="s">
        <v>126</v>
      </c>
      <c r="G119" s="507"/>
      <c r="H119" s="507"/>
      <c r="I119" s="507"/>
      <c r="J119" s="507"/>
      <c r="K119" s="507"/>
      <c r="L119" s="507"/>
      <c r="M119" s="507"/>
      <c r="N119" s="507"/>
      <c r="O119" s="507"/>
      <c r="P119" s="507"/>
      <c r="Q119" s="508"/>
      <c r="R119" s="513">
        <f t="shared" si="15"/>
        <v>0</v>
      </c>
      <c r="S119" s="514"/>
      <c r="T119" s="514"/>
      <c r="U119" s="514"/>
      <c r="V119" s="514"/>
      <c r="W119" s="514"/>
      <c r="X119" s="475"/>
      <c r="Y119" s="476"/>
      <c r="Z119" s="476"/>
      <c r="AA119" s="476"/>
      <c r="AB119" s="476"/>
      <c r="AC119" s="477"/>
      <c r="AD119" s="476"/>
      <c r="AE119" s="476"/>
      <c r="AF119" s="476"/>
      <c r="AG119" s="476"/>
      <c r="AH119" s="476"/>
      <c r="AI119" s="476"/>
      <c r="AJ119" s="475"/>
      <c r="AK119" s="476"/>
      <c r="AL119" s="476"/>
      <c r="AM119" s="476"/>
      <c r="AN119" s="476"/>
      <c r="AO119" s="478"/>
      <c r="AS119" s="147">
        <f>SUM(X119:AO119)</f>
        <v>0</v>
      </c>
      <c r="AT119" s="134"/>
      <c r="AU119" s="134" t="str">
        <f>IF(R119=AS119,"○","×")</f>
        <v>○</v>
      </c>
    </row>
    <row r="120" spans="2:64" ht="19.5" customHeight="1">
      <c r="B120" s="500"/>
      <c r="C120" s="511"/>
      <c r="D120" s="512"/>
      <c r="E120" s="512"/>
      <c r="F120" s="507" t="s">
        <v>127</v>
      </c>
      <c r="G120" s="507"/>
      <c r="H120" s="507"/>
      <c r="I120" s="507"/>
      <c r="J120" s="507"/>
      <c r="K120" s="507"/>
      <c r="L120" s="507"/>
      <c r="M120" s="507"/>
      <c r="N120" s="507"/>
      <c r="O120" s="507"/>
      <c r="P120" s="507"/>
      <c r="Q120" s="508"/>
      <c r="R120" s="513">
        <f t="shared" si="15"/>
        <v>0</v>
      </c>
      <c r="S120" s="514"/>
      <c r="T120" s="514"/>
      <c r="U120" s="514"/>
      <c r="V120" s="514"/>
      <c r="W120" s="514"/>
      <c r="X120" s="475"/>
      <c r="Y120" s="476"/>
      <c r="Z120" s="476"/>
      <c r="AA120" s="476"/>
      <c r="AB120" s="476"/>
      <c r="AC120" s="477"/>
      <c r="AD120" s="476"/>
      <c r="AE120" s="476"/>
      <c r="AF120" s="476"/>
      <c r="AG120" s="476"/>
      <c r="AH120" s="476"/>
      <c r="AI120" s="476"/>
      <c r="AJ120" s="475"/>
      <c r="AK120" s="476"/>
      <c r="AL120" s="476"/>
      <c r="AM120" s="476"/>
      <c r="AN120" s="476"/>
      <c r="AO120" s="478"/>
      <c r="AS120" s="147">
        <f>SUM(X120:AO120)</f>
        <v>0</v>
      </c>
      <c r="AT120" s="134"/>
      <c r="AU120" s="134" t="str">
        <f t="shared" si="13"/>
        <v>○</v>
      </c>
    </row>
    <row r="121" spans="2:64" ht="19.5" customHeight="1">
      <c r="B121" s="500"/>
      <c r="C121" s="511"/>
      <c r="D121" s="512"/>
      <c r="E121" s="512"/>
      <c r="F121" s="507" t="s">
        <v>128</v>
      </c>
      <c r="G121" s="507"/>
      <c r="H121" s="507"/>
      <c r="I121" s="507"/>
      <c r="J121" s="507"/>
      <c r="K121" s="507"/>
      <c r="L121" s="507"/>
      <c r="M121" s="507"/>
      <c r="N121" s="507"/>
      <c r="O121" s="507"/>
      <c r="P121" s="507"/>
      <c r="Q121" s="508"/>
      <c r="R121" s="513">
        <f t="shared" si="15"/>
        <v>0</v>
      </c>
      <c r="S121" s="514"/>
      <c r="T121" s="514"/>
      <c r="U121" s="514"/>
      <c r="V121" s="514"/>
      <c r="W121" s="514"/>
      <c r="X121" s="475"/>
      <c r="Y121" s="476"/>
      <c r="Z121" s="476"/>
      <c r="AA121" s="476"/>
      <c r="AB121" s="476"/>
      <c r="AC121" s="477"/>
      <c r="AD121" s="476"/>
      <c r="AE121" s="476"/>
      <c r="AF121" s="476"/>
      <c r="AG121" s="476"/>
      <c r="AH121" s="476"/>
      <c r="AI121" s="476"/>
      <c r="AJ121" s="475"/>
      <c r="AK121" s="476"/>
      <c r="AL121" s="476"/>
      <c r="AM121" s="476"/>
      <c r="AN121" s="476"/>
      <c r="AO121" s="478"/>
      <c r="AS121" s="147">
        <f t="shared" ref="AS121:AS122" si="16">SUM(X121:AO121)</f>
        <v>0</v>
      </c>
      <c r="AT121" s="134"/>
      <c r="AU121" s="134" t="str">
        <f t="shared" si="13"/>
        <v>○</v>
      </c>
    </row>
    <row r="122" spans="2:64" ht="19.5" customHeight="1" thickBot="1">
      <c r="B122" s="500"/>
      <c r="C122" s="526"/>
      <c r="D122" s="527"/>
      <c r="E122" s="527"/>
      <c r="F122" s="509" t="s">
        <v>129</v>
      </c>
      <c r="G122" s="509"/>
      <c r="H122" s="509"/>
      <c r="I122" s="509"/>
      <c r="J122" s="509"/>
      <c r="K122" s="509"/>
      <c r="L122" s="509"/>
      <c r="M122" s="509"/>
      <c r="N122" s="509"/>
      <c r="O122" s="509"/>
      <c r="P122" s="509"/>
      <c r="Q122" s="528"/>
      <c r="R122" s="513">
        <f>SUM(X122:AO122)</f>
        <v>0</v>
      </c>
      <c r="S122" s="514"/>
      <c r="T122" s="514"/>
      <c r="U122" s="514"/>
      <c r="V122" s="514"/>
      <c r="W122" s="514"/>
      <c r="X122" s="502"/>
      <c r="Y122" s="503"/>
      <c r="Z122" s="503"/>
      <c r="AA122" s="503"/>
      <c r="AB122" s="503"/>
      <c r="AC122" s="510"/>
      <c r="AD122" s="503"/>
      <c r="AE122" s="503"/>
      <c r="AF122" s="503"/>
      <c r="AG122" s="503"/>
      <c r="AH122" s="503"/>
      <c r="AI122" s="503"/>
      <c r="AJ122" s="502"/>
      <c r="AK122" s="503"/>
      <c r="AL122" s="503"/>
      <c r="AM122" s="503"/>
      <c r="AN122" s="503"/>
      <c r="AO122" s="504"/>
      <c r="AS122" s="147">
        <f t="shared" si="16"/>
        <v>0</v>
      </c>
      <c r="AT122" s="134"/>
      <c r="AU122" s="134" t="str">
        <f t="shared" si="13"/>
        <v>○</v>
      </c>
    </row>
    <row r="123" spans="2:64" ht="36.75" customHeight="1" thickTop="1" thickBot="1">
      <c r="B123" s="501"/>
      <c r="C123" s="523" t="s">
        <v>130</v>
      </c>
      <c r="D123" s="524"/>
      <c r="E123" s="524"/>
      <c r="F123" s="524"/>
      <c r="G123" s="524"/>
      <c r="H123" s="524"/>
      <c r="I123" s="524"/>
      <c r="J123" s="524"/>
      <c r="K123" s="524"/>
      <c r="L123" s="524"/>
      <c r="M123" s="524"/>
      <c r="N123" s="524"/>
      <c r="O123" s="524"/>
      <c r="P123" s="524"/>
      <c r="Q123" s="524"/>
      <c r="R123" s="525">
        <f>SUM(R113:W122)</f>
        <v>0</v>
      </c>
      <c r="S123" s="525"/>
      <c r="T123" s="525"/>
      <c r="U123" s="525"/>
      <c r="V123" s="525"/>
      <c r="W123" s="525"/>
      <c r="X123" s="473">
        <f>SUM(X113:AC122)</f>
        <v>0</v>
      </c>
      <c r="Y123" s="473"/>
      <c r="Z123" s="473"/>
      <c r="AA123" s="473"/>
      <c r="AB123" s="473"/>
      <c r="AC123" s="473"/>
      <c r="AD123" s="473">
        <f>SUM(AD113:AI122)</f>
        <v>0</v>
      </c>
      <c r="AE123" s="473"/>
      <c r="AF123" s="473"/>
      <c r="AG123" s="473"/>
      <c r="AH123" s="473"/>
      <c r="AI123" s="473"/>
      <c r="AJ123" s="473">
        <f>SUM(AJ113:AO122)</f>
        <v>0</v>
      </c>
      <c r="AK123" s="473"/>
      <c r="AL123" s="473"/>
      <c r="AM123" s="473"/>
      <c r="AN123" s="473"/>
      <c r="AO123" s="474"/>
      <c r="AS123" s="114"/>
      <c r="AT123" s="134"/>
      <c r="AU123" s="134"/>
    </row>
  </sheetData>
  <mergeCells count="376">
    <mergeCell ref="R120:W120"/>
    <mergeCell ref="X120:AC120"/>
    <mergeCell ref="AD120:AI120"/>
    <mergeCell ref="AJ120:AO120"/>
    <mergeCell ref="C113:E113"/>
    <mergeCell ref="F113:Q113"/>
    <mergeCell ref="R113:W113"/>
    <mergeCell ref="X113:AC113"/>
    <mergeCell ref="AD113:AI113"/>
    <mergeCell ref="AJ113:AO113"/>
    <mergeCell ref="F118:Q118"/>
    <mergeCell ref="R118:W118"/>
    <mergeCell ref="X118:AC118"/>
    <mergeCell ref="AD118:AI118"/>
    <mergeCell ref="AJ118:AO118"/>
    <mergeCell ref="C117:E117"/>
    <mergeCell ref="F117:Q117"/>
    <mergeCell ref="X117:AC117"/>
    <mergeCell ref="R114:W114"/>
    <mergeCell ref="X114:AC114"/>
    <mergeCell ref="AD114:AI114"/>
    <mergeCell ref="AJ114:AO114"/>
    <mergeCell ref="AJ115:AO115"/>
    <mergeCell ref="C115:E115"/>
    <mergeCell ref="B24:K25"/>
    <mergeCell ref="B52:Q52"/>
    <mergeCell ref="C50:Q50"/>
    <mergeCell ref="R50:W50"/>
    <mergeCell ref="X50:AC50"/>
    <mergeCell ref="AD50:AI50"/>
    <mergeCell ref="AJ50:AO50"/>
    <mergeCell ref="AD100:AI100"/>
    <mergeCell ref="AJ100:AO100"/>
    <mergeCell ref="X98:AC98"/>
    <mergeCell ref="AD98:AI98"/>
    <mergeCell ref="AJ98:AO98"/>
    <mergeCell ref="F85:Q85"/>
    <mergeCell ref="R85:W85"/>
    <mergeCell ref="X85:AC85"/>
    <mergeCell ref="AD85:AI85"/>
    <mergeCell ref="AJ85:AO85"/>
    <mergeCell ref="C87:Q87"/>
    <mergeCell ref="R87:W87"/>
    <mergeCell ref="X87:AC87"/>
    <mergeCell ref="AD87:AI87"/>
    <mergeCell ref="AJ87:AO87"/>
    <mergeCell ref="AJ95:AO95"/>
    <mergeCell ref="AJ86:AO86"/>
    <mergeCell ref="AJ103:AO103"/>
    <mergeCell ref="C104:E104"/>
    <mergeCell ref="F104:Q104"/>
    <mergeCell ref="R104:W104"/>
    <mergeCell ref="X104:AC104"/>
    <mergeCell ref="AD104:AI104"/>
    <mergeCell ref="AJ104:AO104"/>
    <mergeCell ref="X100:AC100"/>
    <mergeCell ref="AD99:AI99"/>
    <mergeCell ref="AJ101:AO101"/>
    <mergeCell ref="X99:AC99"/>
    <mergeCell ref="C100:E100"/>
    <mergeCell ref="AJ105:AO105"/>
    <mergeCell ref="C103:E103"/>
    <mergeCell ref="F103:Q103"/>
    <mergeCell ref="C96:E96"/>
    <mergeCell ref="F96:Q96"/>
    <mergeCell ref="R96:W96"/>
    <mergeCell ref="X96:AC96"/>
    <mergeCell ref="AD96:AI96"/>
    <mergeCell ref="AJ96:AO96"/>
    <mergeCell ref="C97:E97"/>
    <mergeCell ref="F97:Q97"/>
    <mergeCell ref="R97:W97"/>
    <mergeCell ref="X97:AC97"/>
    <mergeCell ref="AD97:AI97"/>
    <mergeCell ref="AJ97:AO97"/>
    <mergeCell ref="C98:E98"/>
    <mergeCell ref="F98:Q98"/>
    <mergeCell ref="R98:W98"/>
    <mergeCell ref="F100:Q100"/>
    <mergeCell ref="R100:W100"/>
    <mergeCell ref="AJ99:AO99"/>
    <mergeCell ref="C99:E99"/>
    <mergeCell ref="F99:Q99"/>
    <mergeCell ref="R99:W99"/>
    <mergeCell ref="C78:E78"/>
    <mergeCell ref="F78:Q78"/>
    <mergeCell ref="R78:W78"/>
    <mergeCell ref="X78:AC78"/>
    <mergeCell ref="AD78:AI78"/>
    <mergeCell ref="AJ78:AO78"/>
    <mergeCell ref="C79:E79"/>
    <mergeCell ref="F79:Q79"/>
    <mergeCell ref="R79:W79"/>
    <mergeCell ref="X79:AC79"/>
    <mergeCell ref="AD79:AI79"/>
    <mergeCell ref="AJ79:AO79"/>
    <mergeCell ref="C86:E86"/>
    <mergeCell ref="F86:Q86"/>
    <mergeCell ref="AD83:AI83"/>
    <mergeCell ref="R86:W86"/>
    <mergeCell ref="X86:AC86"/>
    <mergeCell ref="AD86:AI86"/>
    <mergeCell ref="C81:E81"/>
    <mergeCell ref="F81:Q81"/>
    <mergeCell ref="R81:W81"/>
    <mergeCell ref="X81:AC81"/>
    <mergeCell ref="AD81:AI81"/>
    <mergeCell ref="AD64:AI64"/>
    <mergeCell ref="AJ64:AO64"/>
    <mergeCell ref="X65:AC65"/>
    <mergeCell ref="AD65:AI65"/>
    <mergeCell ref="AJ65:AO65"/>
    <mergeCell ref="AJ80:AO80"/>
    <mergeCell ref="C73:Q76"/>
    <mergeCell ref="R73:W76"/>
    <mergeCell ref="X73:AI74"/>
    <mergeCell ref="AJ73:AO74"/>
    <mergeCell ref="X75:AC76"/>
    <mergeCell ref="AD75:AO76"/>
    <mergeCell ref="C77:E77"/>
    <mergeCell ref="F77:Q77"/>
    <mergeCell ref="R77:W77"/>
    <mergeCell ref="X77:AC77"/>
    <mergeCell ref="AD77:AI77"/>
    <mergeCell ref="AJ77:AO77"/>
    <mergeCell ref="C69:Q69"/>
    <mergeCell ref="R68:W68"/>
    <mergeCell ref="R69:W69"/>
    <mergeCell ref="C80:E80"/>
    <mergeCell ref="F80:Q80"/>
    <mergeCell ref="R80:W80"/>
    <mergeCell ref="R59:W59"/>
    <mergeCell ref="R60:W60"/>
    <mergeCell ref="R61:W61"/>
    <mergeCell ref="R62:W62"/>
    <mergeCell ref="R63:W63"/>
    <mergeCell ref="R64:W64"/>
    <mergeCell ref="R65:W65"/>
    <mergeCell ref="R66:W66"/>
    <mergeCell ref="R67:W67"/>
    <mergeCell ref="F63:Q63"/>
    <mergeCell ref="C62:E62"/>
    <mergeCell ref="C63:E63"/>
    <mergeCell ref="C64:E64"/>
    <mergeCell ref="C65:E65"/>
    <mergeCell ref="C66:E66"/>
    <mergeCell ref="C67:E67"/>
    <mergeCell ref="C68:E68"/>
    <mergeCell ref="F64:Q64"/>
    <mergeCell ref="F65:Q65"/>
    <mergeCell ref="F66:Q66"/>
    <mergeCell ref="F67:Q67"/>
    <mergeCell ref="C34:J36"/>
    <mergeCell ref="K34:Q36"/>
    <mergeCell ref="C37:J39"/>
    <mergeCell ref="K37:Q39"/>
    <mergeCell ref="B44:K45"/>
    <mergeCell ref="X57:AC58"/>
    <mergeCell ref="AD57:AO58"/>
    <mergeCell ref="X55:AI56"/>
    <mergeCell ref="AJ55:AO56"/>
    <mergeCell ref="B55:B69"/>
    <mergeCell ref="R55:W58"/>
    <mergeCell ref="F62:Q62"/>
    <mergeCell ref="X59:AC59"/>
    <mergeCell ref="AD59:AI59"/>
    <mergeCell ref="AJ59:AO59"/>
    <mergeCell ref="X60:AC60"/>
    <mergeCell ref="AD60:AI60"/>
    <mergeCell ref="AJ60:AO60"/>
    <mergeCell ref="X61:AC61"/>
    <mergeCell ref="AD61:AI61"/>
    <mergeCell ref="AJ61:AO61"/>
    <mergeCell ref="X62:AC62"/>
    <mergeCell ref="AD62:AI62"/>
    <mergeCell ref="AJ62:AO62"/>
    <mergeCell ref="AS75:AX76"/>
    <mergeCell ref="AS93:AX94"/>
    <mergeCell ref="AS111:AX112"/>
    <mergeCell ref="F120:Q120"/>
    <mergeCell ref="C118:E118"/>
    <mergeCell ref="C102:E102"/>
    <mergeCell ref="F102:Q102"/>
    <mergeCell ref="R102:W102"/>
    <mergeCell ref="X102:AC102"/>
    <mergeCell ref="AD102:AI102"/>
    <mergeCell ref="AJ102:AO102"/>
    <mergeCell ref="C101:E101"/>
    <mergeCell ref="F101:Q101"/>
    <mergeCell ref="R101:W101"/>
    <mergeCell ref="X101:AC101"/>
    <mergeCell ref="AD101:AI101"/>
    <mergeCell ref="R116:W116"/>
    <mergeCell ref="X116:AC116"/>
    <mergeCell ref="AD116:AI116"/>
    <mergeCell ref="AJ109:AO110"/>
    <mergeCell ref="X111:AC112"/>
    <mergeCell ref="AD111:AO112"/>
    <mergeCell ref="C114:E114"/>
    <mergeCell ref="F114:Q114"/>
    <mergeCell ref="AJ121:AO121"/>
    <mergeCell ref="C116:E116"/>
    <mergeCell ref="F116:Q116"/>
    <mergeCell ref="C123:Q123"/>
    <mergeCell ref="R123:W123"/>
    <mergeCell ref="X123:AC123"/>
    <mergeCell ref="AD123:AI123"/>
    <mergeCell ref="AJ123:AO123"/>
    <mergeCell ref="C122:E122"/>
    <mergeCell ref="F122:Q122"/>
    <mergeCell ref="R122:W122"/>
    <mergeCell ref="X122:AC122"/>
    <mergeCell ref="AD122:AI122"/>
    <mergeCell ref="AJ122:AO122"/>
    <mergeCell ref="C119:E119"/>
    <mergeCell ref="F119:Q119"/>
    <mergeCell ref="R119:W119"/>
    <mergeCell ref="X119:AC119"/>
    <mergeCell ref="AD119:AI119"/>
    <mergeCell ref="AJ119:AO119"/>
    <mergeCell ref="AJ116:AO116"/>
    <mergeCell ref="AD117:AI117"/>
    <mergeCell ref="AJ117:AO117"/>
    <mergeCell ref="R117:W117"/>
    <mergeCell ref="F115:Q115"/>
    <mergeCell ref="R115:W115"/>
    <mergeCell ref="X115:AC115"/>
    <mergeCell ref="AD115:AI115"/>
    <mergeCell ref="R103:W103"/>
    <mergeCell ref="X103:AC103"/>
    <mergeCell ref="AD103:AI103"/>
    <mergeCell ref="B107:F108"/>
    <mergeCell ref="G107:K108"/>
    <mergeCell ref="B109:B123"/>
    <mergeCell ref="C109:Q112"/>
    <mergeCell ref="R109:W112"/>
    <mergeCell ref="X109:AI110"/>
    <mergeCell ref="C121:E121"/>
    <mergeCell ref="F121:Q121"/>
    <mergeCell ref="R121:W121"/>
    <mergeCell ref="X121:AC121"/>
    <mergeCell ref="AD121:AI121"/>
    <mergeCell ref="C120:E120"/>
    <mergeCell ref="C105:Q105"/>
    <mergeCell ref="R105:W105"/>
    <mergeCell ref="X105:AC105"/>
    <mergeCell ref="AD105:AI105"/>
    <mergeCell ref="B91:B105"/>
    <mergeCell ref="B89:F90"/>
    <mergeCell ref="G89:K90"/>
    <mergeCell ref="C91:Q94"/>
    <mergeCell ref="R91:W94"/>
    <mergeCell ref="X91:AI92"/>
    <mergeCell ref="AJ91:AO92"/>
    <mergeCell ref="X93:AC94"/>
    <mergeCell ref="AD93:AO94"/>
    <mergeCell ref="C95:E95"/>
    <mergeCell ref="F95:Q95"/>
    <mergeCell ref="R95:W95"/>
    <mergeCell ref="X95:AC95"/>
    <mergeCell ref="AD95:AI95"/>
    <mergeCell ref="AJ81:AO81"/>
    <mergeCell ref="B73:B87"/>
    <mergeCell ref="B71:F72"/>
    <mergeCell ref="AJ83:AO83"/>
    <mergeCell ref="G71:K72"/>
    <mergeCell ref="C84:E84"/>
    <mergeCell ref="F84:Q84"/>
    <mergeCell ref="R84:W84"/>
    <mergeCell ref="X84:AC84"/>
    <mergeCell ref="AD84:AI84"/>
    <mergeCell ref="AJ84:AO84"/>
    <mergeCell ref="C85:E85"/>
    <mergeCell ref="C82:E82"/>
    <mergeCell ref="F82:Q82"/>
    <mergeCell ref="R82:W82"/>
    <mergeCell ref="X82:AC82"/>
    <mergeCell ref="AD82:AI82"/>
    <mergeCell ref="AJ82:AO82"/>
    <mergeCell ref="C83:E83"/>
    <mergeCell ref="X80:AC80"/>
    <mergeCell ref="AD80:AI80"/>
    <mergeCell ref="F83:Q83"/>
    <mergeCell ref="R83:W83"/>
    <mergeCell ref="X83:AC83"/>
    <mergeCell ref="R46:W49"/>
    <mergeCell ref="X46:AI47"/>
    <mergeCell ref="AJ46:AO47"/>
    <mergeCell ref="X48:AC49"/>
    <mergeCell ref="AD48:AO49"/>
    <mergeCell ref="B53:F54"/>
    <mergeCell ref="G53:K54"/>
    <mergeCell ref="B46:B50"/>
    <mergeCell ref="AJ68:AO68"/>
    <mergeCell ref="C55:Q58"/>
    <mergeCell ref="F59:Q59"/>
    <mergeCell ref="F60:Q60"/>
    <mergeCell ref="F61:Q61"/>
    <mergeCell ref="F68:Q68"/>
    <mergeCell ref="C46:Q49"/>
    <mergeCell ref="X68:AC68"/>
    <mergeCell ref="AD68:AI68"/>
    <mergeCell ref="C59:E59"/>
    <mergeCell ref="C60:E60"/>
    <mergeCell ref="C61:E61"/>
    <mergeCell ref="X63:AC63"/>
    <mergeCell ref="AD63:AI63"/>
    <mergeCell ref="AJ63:AO63"/>
    <mergeCell ref="X64:AC64"/>
    <mergeCell ref="AG28:AO30"/>
    <mergeCell ref="AG31:AO33"/>
    <mergeCell ref="AG34:AO36"/>
    <mergeCell ref="AG37:AO39"/>
    <mergeCell ref="AG40:AO42"/>
    <mergeCell ref="Y26:AF27"/>
    <mergeCell ref="X69:AC69"/>
    <mergeCell ref="AD69:AI69"/>
    <mergeCell ref="AJ69:AO69"/>
    <mergeCell ref="X66:AC66"/>
    <mergeCell ref="AD66:AI66"/>
    <mergeCell ref="AJ66:AO66"/>
    <mergeCell ref="X67:AC67"/>
    <mergeCell ref="AD67:AI67"/>
    <mergeCell ref="AJ67:AO67"/>
    <mergeCell ref="R28:X30"/>
    <mergeCell ref="R31:X33"/>
    <mergeCell ref="R34:X36"/>
    <mergeCell ref="R37:X39"/>
    <mergeCell ref="R40:X42"/>
    <mergeCell ref="Y28:AF30"/>
    <mergeCell ref="Y31:AF33"/>
    <mergeCell ref="Y34:AF36"/>
    <mergeCell ref="Y37:AF39"/>
    <mergeCell ref="AS4:BJ4"/>
    <mergeCell ref="AS5:BJ5"/>
    <mergeCell ref="AS15:BJ16"/>
    <mergeCell ref="AS18:BJ19"/>
    <mergeCell ref="B3:AO5"/>
    <mergeCell ref="B7:H7"/>
    <mergeCell ref="B8:H9"/>
    <mergeCell ref="I8:AO9"/>
    <mergeCell ref="B10:N12"/>
    <mergeCell ref="O10:AO11"/>
    <mergeCell ref="O12:S12"/>
    <mergeCell ref="W12:AA12"/>
    <mergeCell ref="AD12:AH12"/>
    <mergeCell ref="O18:P19"/>
    <mergeCell ref="Q18:T19"/>
    <mergeCell ref="U18:V19"/>
    <mergeCell ref="W18:Z19"/>
    <mergeCell ref="AA18:AB19"/>
    <mergeCell ref="AC18:AG19"/>
    <mergeCell ref="AS37:AU38"/>
    <mergeCell ref="AS40:AS42"/>
    <mergeCell ref="AT40:AU42"/>
    <mergeCell ref="AW40:BA42"/>
    <mergeCell ref="AS48:AU49"/>
    <mergeCell ref="AS57:AX58"/>
    <mergeCell ref="B13:N14"/>
    <mergeCell ref="O13:AO14"/>
    <mergeCell ref="B15:N17"/>
    <mergeCell ref="O15:AO17"/>
    <mergeCell ref="B18:H19"/>
    <mergeCell ref="I18:J19"/>
    <mergeCell ref="K18:N19"/>
    <mergeCell ref="C31:J33"/>
    <mergeCell ref="K31:Q33"/>
    <mergeCell ref="B20:AO22"/>
    <mergeCell ref="B26:B42"/>
    <mergeCell ref="C26:J27"/>
    <mergeCell ref="K26:Q27"/>
    <mergeCell ref="C28:J30"/>
    <mergeCell ref="K28:Q30"/>
    <mergeCell ref="C40:J42"/>
    <mergeCell ref="K40:Q42"/>
    <mergeCell ref="R26:X27"/>
  </mergeCells>
  <phoneticPr fontId="19"/>
  <printOptions horizontalCentered="1"/>
  <pageMargins left="0.39370078740157483" right="0.39370078740157483" top="0.35433070866141736" bottom="0.35433070866141736" header="0.31496062992125984" footer="0.31496062992125984"/>
  <pageSetup paperSize="9" scale="69" orientation="portrait" cellComments="asDisplayed" r:id="rId1"/>
  <rowBreaks count="1" manualBreakCount="1">
    <brk id="69"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38</xdr:col>
                    <xdr:colOff>0</xdr:colOff>
                    <xdr:row>11</xdr:row>
                    <xdr:rowOff>9525</xdr:rowOff>
                  </from>
                  <to>
                    <xdr:col>39</xdr:col>
                    <xdr:colOff>38100</xdr:colOff>
                    <xdr:row>11</xdr:row>
                    <xdr:rowOff>247650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19</xdr:col>
                    <xdr:colOff>0</xdr:colOff>
                    <xdr:row>11</xdr:row>
                    <xdr:rowOff>9525</xdr:rowOff>
                  </from>
                  <to>
                    <xdr:col>20</xdr:col>
                    <xdr:colOff>38100</xdr:colOff>
                    <xdr:row>11</xdr:row>
                    <xdr:rowOff>247650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8</xdr:col>
                    <xdr:colOff>104775</xdr:colOff>
                    <xdr:row>17</xdr:row>
                    <xdr:rowOff>47625</xdr:rowOff>
                  </from>
                  <to>
                    <xdr:col>9</xdr:col>
                    <xdr:colOff>142875</xdr:colOff>
                    <xdr:row>18</xdr:row>
                    <xdr:rowOff>123825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14</xdr:col>
                    <xdr:colOff>104775</xdr:colOff>
                    <xdr:row>17</xdr:row>
                    <xdr:rowOff>57150</xdr:rowOff>
                  </from>
                  <to>
                    <xdr:col>15</xdr:col>
                    <xdr:colOff>142875</xdr:colOff>
                    <xdr:row>18</xdr:row>
                    <xdr:rowOff>133350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20</xdr:col>
                    <xdr:colOff>104775</xdr:colOff>
                    <xdr:row>17</xdr:row>
                    <xdr:rowOff>47625</xdr:rowOff>
                  </from>
                  <to>
                    <xdr:col>21</xdr:col>
                    <xdr:colOff>142875</xdr:colOff>
                    <xdr:row>18</xdr:row>
                    <xdr:rowOff>123825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26</xdr:col>
                    <xdr:colOff>85725</xdr:colOff>
                    <xdr:row>17</xdr:row>
                    <xdr:rowOff>57150</xdr:rowOff>
                  </from>
                  <to>
                    <xdr:col>27</xdr:col>
                    <xdr:colOff>123825</xdr:colOff>
                    <xdr:row>18</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78CA2-4AD5-4315-B7C2-BA5408067D46}">
  <sheetPr>
    <tabColor rgb="FFFFFF00"/>
  </sheetPr>
  <dimension ref="A3:BL123"/>
  <sheetViews>
    <sheetView view="pageBreakPreview" zoomScaleNormal="100" zoomScaleSheetLayoutView="100" zoomScalePageLayoutView="85" workbookViewId="0">
      <selection activeCell="I8" sqref="I8:AO9"/>
    </sheetView>
  </sheetViews>
  <sheetFormatPr defaultColWidth="2.625" defaultRowHeight="13.5" customHeight="1"/>
  <cols>
    <col min="1" max="1" width="1.25" style="1" customWidth="1"/>
    <col min="2" max="16" width="2.875" style="1" customWidth="1"/>
    <col min="17" max="20" width="2.875" style="2" customWidth="1"/>
    <col min="21" max="41" width="2.875" style="1" customWidth="1"/>
    <col min="42" max="42" width="1.25" style="3" customWidth="1"/>
    <col min="43" max="44" width="2.625" style="1"/>
    <col min="45" max="45" width="12.75" style="1" bestFit="1" customWidth="1"/>
    <col min="46" max="46" width="2.625" style="1" customWidth="1"/>
    <col min="47" max="16384" width="2.625" style="1"/>
  </cols>
  <sheetData>
    <row r="3" spans="1:62" s="3" customFormat="1" ht="18.75" customHeight="1">
      <c r="B3" s="420" t="s">
        <v>76</v>
      </c>
      <c r="C3" s="421"/>
      <c r="D3" s="421"/>
      <c r="E3" s="421"/>
      <c r="F3" s="421"/>
      <c r="G3" s="421"/>
      <c r="H3" s="421"/>
      <c r="I3" s="421"/>
      <c r="J3" s="421"/>
      <c r="K3" s="421"/>
      <c r="L3" s="421"/>
      <c r="M3" s="421"/>
      <c r="N3" s="421"/>
      <c r="O3" s="421"/>
      <c r="P3" s="421"/>
      <c r="Q3" s="421"/>
      <c r="R3" s="421"/>
      <c r="S3" s="421"/>
      <c r="T3" s="421"/>
      <c r="U3" s="421"/>
      <c r="V3" s="421"/>
      <c r="W3" s="422"/>
      <c r="X3" s="422"/>
      <c r="Y3" s="422"/>
      <c r="Z3" s="422"/>
      <c r="AA3" s="422"/>
      <c r="AB3" s="422"/>
      <c r="AC3" s="422"/>
      <c r="AD3" s="422"/>
      <c r="AE3" s="422"/>
      <c r="AF3" s="422"/>
      <c r="AG3" s="422"/>
      <c r="AH3" s="422"/>
      <c r="AI3" s="422"/>
      <c r="AJ3" s="422"/>
      <c r="AK3" s="422"/>
      <c r="AL3" s="422"/>
      <c r="AM3" s="422"/>
      <c r="AN3" s="422"/>
      <c r="AO3" s="422"/>
      <c r="AP3" s="100"/>
      <c r="AQ3" s="1"/>
      <c r="AR3" s="1"/>
    </row>
    <row r="4" spans="1:62" s="3" customFormat="1" ht="18.75" customHeight="1">
      <c r="B4" s="421"/>
      <c r="C4" s="421"/>
      <c r="D4" s="421"/>
      <c r="E4" s="421"/>
      <c r="F4" s="421"/>
      <c r="G4" s="421"/>
      <c r="H4" s="421"/>
      <c r="I4" s="421"/>
      <c r="J4" s="421"/>
      <c r="K4" s="421"/>
      <c r="L4" s="421"/>
      <c r="M4" s="421"/>
      <c r="N4" s="421"/>
      <c r="O4" s="421"/>
      <c r="P4" s="421"/>
      <c r="Q4" s="421"/>
      <c r="R4" s="421"/>
      <c r="S4" s="421"/>
      <c r="T4" s="421"/>
      <c r="U4" s="421"/>
      <c r="V4" s="421"/>
      <c r="W4" s="422"/>
      <c r="X4" s="422"/>
      <c r="Y4" s="422"/>
      <c r="Z4" s="422"/>
      <c r="AA4" s="422"/>
      <c r="AB4" s="422"/>
      <c r="AC4" s="422"/>
      <c r="AD4" s="422"/>
      <c r="AE4" s="422"/>
      <c r="AF4" s="422"/>
      <c r="AG4" s="422"/>
      <c r="AH4" s="422"/>
      <c r="AI4" s="422"/>
      <c r="AJ4" s="422"/>
      <c r="AK4" s="422"/>
      <c r="AL4" s="422"/>
      <c r="AM4" s="422"/>
      <c r="AN4" s="422"/>
      <c r="AO4" s="422"/>
      <c r="AP4" s="100"/>
      <c r="AQ4" s="1"/>
      <c r="AR4" s="1"/>
      <c r="AS4" s="417"/>
      <c r="AT4" s="417"/>
      <c r="AU4" s="417"/>
      <c r="AV4" s="417"/>
      <c r="AW4" s="417"/>
      <c r="AX4" s="417"/>
      <c r="AY4" s="417"/>
      <c r="AZ4" s="417"/>
      <c r="BA4" s="417"/>
      <c r="BB4" s="417"/>
      <c r="BC4" s="417"/>
      <c r="BD4" s="417"/>
      <c r="BE4" s="417"/>
      <c r="BF4" s="417"/>
      <c r="BG4" s="417"/>
      <c r="BH4" s="417"/>
      <c r="BI4" s="417"/>
      <c r="BJ4" s="417"/>
    </row>
    <row r="5" spans="1:62" s="3" customFormat="1" ht="18.75" customHeight="1">
      <c r="B5" s="421"/>
      <c r="C5" s="421"/>
      <c r="D5" s="421"/>
      <c r="E5" s="421"/>
      <c r="F5" s="421"/>
      <c r="G5" s="421"/>
      <c r="H5" s="421"/>
      <c r="I5" s="421"/>
      <c r="J5" s="421"/>
      <c r="K5" s="421"/>
      <c r="L5" s="421"/>
      <c r="M5" s="421"/>
      <c r="N5" s="421"/>
      <c r="O5" s="421"/>
      <c r="P5" s="421"/>
      <c r="Q5" s="421"/>
      <c r="R5" s="421"/>
      <c r="S5" s="421"/>
      <c r="T5" s="421"/>
      <c r="U5" s="421"/>
      <c r="V5" s="421"/>
      <c r="W5" s="422"/>
      <c r="X5" s="422"/>
      <c r="Y5" s="422"/>
      <c r="Z5" s="422"/>
      <c r="AA5" s="422"/>
      <c r="AB5" s="422"/>
      <c r="AC5" s="422"/>
      <c r="AD5" s="422"/>
      <c r="AE5" s="422"/>
      <c r="AF5" s="422"/>
      <c r="AG5" s="422"/>
      <c r="AH5" s="422"/>
      <c r="AI5" s="422"/>
      <c r="AJ5" s="422"/>
      <c r="AK5" s="422"/>
      <c r="AL5" s="422"/>
      <c r="AM5" s="422"/>
      <c r="AN5" s="422"/>
      <c r="AO5" s="422"/>
      <c r="AP5" s="100"/>
      <c r="AQ5" s="1"/>
      <c r="AR5" s="1"/>
      <c r="AS5" s="418" t="s">
        <v>77</v>
      </c>
      <c r="AT5" s="418"/>
      <c r="AU5" s="418"/>
      <c r="AV5" s="418"/>
      <c r="AW5" s="418"/>
      <c r="AX5" s="418"/>
      <c r="AY5" s="418"/>
      <c r="AZ5" s="418"/>
      <c r="BA5" s="418"/>
      <c r="BB5" s="418"/>
      <c r="BC5" s="418"/>
      <c r="BD5" s="418"/>
      <c r="BE5" s="418"/>
      <c r="BF5" s="418"/>
      <c r="BG5" s="418"/>
      <c r="BH5" s="418"/>
      <c r="BI5" s="418"/>
      <c r="BJ5" s="418"/>
    </row>
    <row r="6" spans="1:62" s="3" customFormat="1" ht="14.25" customHeight="1" thickBot="1">
      <c r="B6" s="4"/>
      <c r="C6" s="4"/>
      <c r="D6" s="4"/>
      <c r="E6" s="4"/>
      <c r="F6" s="4"/>
      <c r="G6" s="4"/>
      <c r="H6" s="4"/>
      <c r="I6" s="4"/>
      <c r="J6" s="1"/>
      <c r="K6" s="1"/>
      <c r="L6" s="1"/>
      <c r="M6" s="1"/>
      <c r="N6" s="1"/>
      <c r="O6" s="1"/>
      <c r="P6" s="1"/>
      <c r="Q6" s="2"/>
      <c r="R6" s="2"/>
      <c r="S6" s="2"/>
      <c r="T6" s="2"/>
      <c r="U6" s="1"/>
      <c r="V6" s="1"/>
      <c r="W6" s="1"/>
      <c r="X6" s="1"/>
      <c r="Y6" s="1"/>
      <c r="Z6" s="1"/>
      <c r="AA6" s="1"/>
      <c r="AB6" s="1"/>
      <c r="AC6" s="1"/>
      <c r="AD6" s="1"/>
      <c r="AE6" s="1"/>
      <c r="AF6" s="1"/>
      <c r="AG6" s="1"/>
      <c r="AH6" s="1"/>
      <c r="AI6" s="1"/>
      <c r="AJ6" s="1"/>
      <c r="AK6" s="1"/>
      <c r="AL6" s="1"/>
      <c r="AM6" s="1"/>
      <c r="AN6" s="1"/>
      <c r="AO6" s="1"/>
      <c r="AQ6" s="1"/>
      <c r="AR6" s="1"/>
    </row>
    <row r="7" spans="1:62" s="3" customFormat="1" ht="30.75" customHeight="1" thickBot="1">
      <c r="B7" s="423" t="s">
        <v>78</v>
      </c>
      <c r="C7" s="424"/>
      <c r="D7" s="424"/>
      <c r="E7" s="424"/>
      <c r="F7" s="424"/>
      <c r="G7" s="424"/>
      <c r="H7" s="425"/>
      <c r="I7" s="4"/>
      <c r="J7" s="1"/>
      <c r="K7" s="1"/>
      <c r="L7" s="1"/>
      <c r="M7" s="1"/>
      <c r="N7" s="1"/>
      <c r="O7" s="1"/>
      <c r="P7" s="1"/>
      <c r="Q7" s="2"/>
      <c r="R7" s="2"/>
      <c r="S7" s="2"/>
      <c r="T7" s="2"/>
      <c r="U7" s="1"/>
      <c r="V7" s="1"/>
      <c r="W7" s="1"/>
      <c r="X7" s="1"/>
      <c r="Y7" s="1"/>
      <c r="Z7" s="1"/>
      <c r="AA7" s="1"/>
      <c r="AB7" s="1"/>
      <c r="AC7" s="1"/>
      <c r="AD7" s="1"/>
      <c r="AE7" s="1"/>
      <c r="AF7" s="1"/>
      <c r="AG7" s="1"/>
      <c r="AH7" s="1"/>
      <c r="AI7" s="1"/>
      <c r="AJ7" s="1"/>
      <c r="AK7" s="1"/>
      <c r="AL7" s="1"/>
      <c r="AM7" s="1"/>
      <c r="AN7" s="1"/>
      <c r="AO7" s="1"/>
      <c r="AQ7" s="1"/>
      <c r="AR7" s="1"/>
    </row>
    <row r="8" spans="1:62" ht="13.5" customHeight="1">
      <c r="B8" s="426" t="s">
        <v>79</v>
      </c>
      <c r="C8" s="427"/>
      <c r="D8" s="427"/>
      <c r="E8" s="427"/>
      <c r="F8" s="427"/>
      <c r="G8" s="427"/>
      <c r="H8" s="427"/>
      <c r="I8" s="430"/>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2"/>
      <c r="AP8" s="4"/>
    </row>
    <row r="9" spans="1:62" ht="13.5" customHeight="1">
      <c r="B9" s="428"/>
      <c r="C9" s="429"/>
      <c r="D9" s="429"/>
      <c r="E9" s="429"/>
      <c r="F9" s="429"/>
      <c r="G9" s="429"/>
      <c r="H9" s="429"/>
      <c r="I9" s="433"/>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5"/>
    </row>
    <row r="10" spans="1:62" ht="13.5" customHeight="1">
      <c r="B10" s="349" t="s">
        <v>80</v>
      </c>
      <c r="C10" s="385"/>
      <c r="D10" s="385"/>
      <c r="E10" s="385"/>
      <c r="F10" s="385"/>
      <c r="G10" s="385"/>
      <c r="H10" s="385"/>
      <c r="I10" s="385"/>
      <c r="J10" s="436"/>
      <c r="K10" s="436"/>
      <c r="L10" s="436"/>
      <c r="M10" s="436"/>
      <c r="N10" s="437"/>
      <c r="O10" s="355"/>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1"/>
    </row>
    <row r="11" spans="1:62" ht="13.5" customHeight="1">
      <c r="B11" s="438"/>
      <c r="C11" s="404"/>
      <c r="D11" s="404"/>
      <c r="E11" s="404"/>
      <c r="F11" s="404"/>
      <c r="G11" s="404"/>
      <c r="H11" s="404"/>
      <c r="I11" s="404"/>
      <c r="J11" s="439"/>
      <c r="K11" s="439"/>
      <c r="L11" s="439"/>
      <c r="M11" s="439"/>
      <c r="N11" s="440"/>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6"/>
    </row>
    <row r="12" spans="1:62" ht="21.75" customHeight="1">
      <c r="B12" s="441"/>
      <c r="C12" s="442"/>
      <c r="D12" s="442"/>
      <c r="E12" s="442"/>
      <c r="F12" s="442"/>
      <c r="G12" s="442"/>
      <c r="H12" s="442"/>
      <c r="I12" s="442"/>
      <c r="J12" s="443"/>
      <c r="K12" s="443"/>
      <c r="L12" s="443"/>
      <c r="M12" s="443"/>
      <c r="N12" s="444"/>
      <c r="O12" s="447" t="s">
        <v>81</v>
      </c>
      <c r="P12" s="448"/>
      <c r="Q12" s="448"/>
      <c r="R12" s="448"/>
      <c r="S12" s="448"/>
      <c r="T12" s="101"/>
      <c r="U12" s="101" t="s">
        <v>82</v>
      </c>
      <c r="V12" s="101" t="s">
        <v>83</v>
      </c>
      <c r="W12" s="449"/>
      <c r="X12" s="448"/>
      <c r="Y12" s="448"/>
      <c r="Z12" s="448"/>
      <c r="AA12" s="448"/>
      <c r="AB12" s="101" t="s">
        <v>84</v>
      </c>
      <c r="AC12" s="102"/>
      <c r="AD12" s="449"/>
      <c r="AE12" s="450"/>
      <c r="AF12" s="450"/>
      <c r="AG12" s="450"/>
      <c r="AH12" s="450"/>
      <c r="AI12" s="103" t="s">
        <v>85</v>
      </c>
      <c r="AJ12" s="103"/>
      <c r="AK12" s="103"/>
      <c r="AL12" s="3"/>
      <c r="AM12" s="101"/>
      <c r="AN12" s="101" t="s">
        <v>86</v>
      </c>
      <c r="AO12" s="104"/>
    </row>
    <row r="13" spans="1:62" ht="15" customHeight="1">
      <c r="A13" s="5"/>
      <c r="B13" s="349" t="s">
        <v>87</v>
      </c>
      <c r="C13" s="350"/>
      <c r="D13" s="350"/>
      <c r="E13" s="350"/>
      <c r="F13" s="350"/>
      <c r="G13" s="350"/>
      <c r="H13" s="350"/>
      <c r="I13" s="350"/>
      <c r="J13" s="350"/>
      <c r="K13" s="350"/>
      <c r="L13" s="350"/>
      <c r="M13" s="350"/>
      <c r="N13" s="351"/>
      <c r="O13" s="355"/>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7"/>
      <c r="AP13" s="5"/>
    </row>
    <row r="14" spans="1:62" ht="13.5" customHeight="1">
      <c r="A14" s="5"/>
      <c r="B14" s="352"/>
      <c r="C14" s="353"/>
      <c r="D14" s="353"/>
      <c r="E14" s="353"/>
      <c r="F14" s="353"/>
      <c r="G14" s="353"/>
      <c r="H14" s="353"/>
      <c r="I14" s="353"/>
      <c r="J14" s="353"/>
      <c r="K14" s="353"/>
      <c r="L14" s="353"/>
      <c r="M14" s="353"/>
      <c r="N14" s="354"/>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9"/>
      <c r="AP14" s="5"/>
    </row>
    <row r="15" spans="1:62" ht="27.75" customHeight="1">
      <c r="A15" s="5"/>
      <c r="B15" s="360" t="s">
        <v>88</v>
      </c>
      <c r="C15" s="361"/>
      <c r="D15" s="361"/>
      <c r="E15" s="361"/>
      <c r="F15" s="361"/>
      <c r="G15" s="361"/>
      <c r="H15" s="361"/>
      <c r="I15" s="361"/>
      <c r="J15" s="361"/>
      <c r="K15" s="361"/>
      <c r="L15" s="361"/>
      <c r="M15" s="361"/>
      <c r="N15" s="362"/>
      <c r="O15" s="369"/>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1"/>
      <c r="AP15" s="5"/>
      <c r="AS15" s="419" t="s">
        <v>89</v>
      </c>
      <c r="AT15" s="419"/>
      <c r="AU15" s="419"/>
      <c r="AV15" s="419"/>
      <c r="AW15" s="419"/>
      <c r="AX15" s="419"/>
      <c r="AY15" s="419"/>
      <c r="AZ15" s="419"/>
      <c r="BA15" s="419"/>
      <c r="BB15" s="419"/>
      <c r="BC15" s="419"/>
      <c r="BD15" s="419"/>
      <c r="BE15" s="419"/>
      <c r="BF15" s="419"/>
      <c r="BG15" s="419"/>
      <c r="BH15" s="419"/>
      <c r="BI15" s="419"/>
      <c r="BJ15" s="419"/>
    </row>
    <row r="16" spans="1:62" ht="26.25" customHeight="1">
      <c r="A16" s="5"/>
      <c r="B16" s="363"/>
      <c r="C16" s="364"/>
      <c r="D16" s="364"/>
      <c r="E16" s="364"/>
      <c r="F16" s="364"/>
      <c r="G16" s="364"/>
      <c r="H16" s="364"/>
      <c r="I16" s="364"/>
      <c r="J16" s="364"/>
      <c r="K16" s="364"/>
      <c r="L16" s="364"/>
      <c r="M16" s="364"/>
      <c r="N16" s="365"/>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3"/>
      <c r="AP16" s="5"/>
      <c r="AS16" s="419"/>
      <c r="AT16" s="419"/>
      <c r="AU16" s="419"/>
      <c r="AV16" s="419"/>
      <c r="AW16" s="419"/>
      <c r="AX16" s="419"/>
      <c r="AY16" s="419"/>
      <c r="AZ16" s="419"/>
      <c r="BA16" s="419"/>
      <c r="BB16" s="419"/>
      <c r="BC16" s="419"/>
      <c r="BD16" s="419"/>
      <c r="BE16" s="419"/>
      <c r="BF16" s="419"/>
      <c r="BG16" s="419"/>
      <c r="BH16" s="419"/>
      <c r="BI16" s="419"/>
      <c r="BJ16" s="419"/>
    </row>
    <row r="17" spans="1:62" ht="22.5" customHeight="1" thickBot="1">
      <c r="A17" s="5"/>
      <c r="B17" s="366"/>
      <c r="C17" s="367"/>
      <c r="D17" s="367"/>
      <c r="E17" s="367"/>
      <c r="F17" s="367"/>
      <c r="G17" s="367"/>
      <c r="H17" s="367"/>
      <c r="I17" s="367"/>
      <c r="J17" s="367"/>
      <c r="K17" s="367"/>
      <c r="L17" s="367"/>
      <c r="M17" s="367"/>
      <c r="N17" s="368"/>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5"/>
      <c r="AP17" s="5"/>
    </row>
    <row r="18" spans="1:62" ht="13.5" customHeight="1">
      <c r="A18" s="5"/>
      <c r="B18" s="376" t="s">
        <v>90</v>
      </c>
      <c r="C18" s="377"/>
      <c r="D18" s="377"/>
      <c r="E18" s="377"/>
      <c r="F18" s="377"/>
      <c r="G18" s="377"/>
      <c r="H18" s="378"/>
      <c r="I18" s="382"/>
      <c r="J18" s="377"/>
      <c r="K18" s="384" t="s">
        <v>91</v>
      </c>
      <c r="L18" s="377"/>
      <c r="M18" s="377"/>
      <c r="N18" s="377"/>
      <c r="O18" s="451"/>
      <c r="P18" s="377"/>
      <c r="Q18" s="384" t="s">
        <v>92</v>
      </c>
      <c r="R18" s="377"/>
      <c r="S18" s="377"/>
      <c r="T18" s="377"/>
      <c r="U18" s="451"/>
      <c r="V18" s="377"/>
      <c r="W18" s="384" t="s">
        <v>35</v>
      </c>
      <c r="X18" s="377"/>
      <c r="Y18" s="377"/>
      <c r="Z18" s="377"/>
      <c r="AA18" s="451"/>
      <c r="AB18" s="377"/>
      <c r="AC18" s="384" t="s">
        <v>36</v>
      </c>
      <c r="AD18" s="377"/>
      <c r="AE18" s="377"/>
      <c r="AF18" s="377"/>
      <c r="AG18" s="452"/>
      <c r="AH18" s="7"/>
      <c r="AI18" s="7"/>
      <c r="AJ18" s="7"/>
      <c r="AK18" s="7"/>
      <c r="AL18" s="7"/>
      <c r="AM18" s="7"/>
      <c r="AN18" s="7"/>
      <c r="AO18" s="8"/>
      <c r="AP18" s="5"/>
      <c r="AS18" s="418" t="s">
        <v>93</v>
      </c>
      <c r="AT18" s="418"/>
      <c r="AU18" s="418"/>
      <c r="AV18" s="418"/>
      <c r="AW18" s="418"/>
      <c r="AX18" s="418"/>
      <c r="AY18" s="418"/>
      <c r="AZ18" s="418"/>
      <c r="BA18" s="418"/>
      <c r="BB18" s="418"/>
      <c r="BC18" s="418"/>
      <c r="BD18" s="418"/>
      <c r="BE18" s="418"/>
      <c r="BF18" s="418"/>
      <c r="BG18" s="418"/>
      <c r="BH18" s="418"/>
      <c r="BI18" s="418"/>
      <c r="BJ18" s="418"/>
    </row>
    <row r="19" spans="1:62" ht="13.5" customHeight="1">
      <c r="A19" s="5"/>
      <c r="B19" s="379"/>
      <c r="C19" s="380"/>
      <c r="D19" s="380"/>
      <c r="E19" s="380"/>
      <c r="F19" s="380"/>
      <c r="G19" s="380"/>
      <c r="H19" s="381"/>
      <c r="I19" s="383"/>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443"/>
      <c r="AH19" s="11"/>
      <c r="AI19" s="11"/>
      <c r="AJ19" s="11"/>
      <c r="AK19" s="11"/>
      <c r="AL19" s="11"/>
      <c r="AM19" s="11"/>
      <c r="AN19" s="11"/>
      <c r="AO19" s="12"/>
      <c r="AP19" s="5"/>
      <c r="AS19" s="418"/>
      <c r="AT19" s="418"/>
      <c r="AU19" s="418"/>
      <c r="AV19" s="418"/>
      <c r="AW19" s="418"/>
      <c r="AX19" s="418"/>
      <c r="AY19" s="418"/>
      <c r="AZ19" s="418"/>
      <c r="BA19" s="418"/>
      <c r="BB19" s="418"/>
      <c r="BC19" s="418"/>
      <c r="BD19" s="418"/>
      <c r="BE19" s="418"/>
      <c r="BF19" s="418"/>
      <c r="BG19" s="418"/>
      <c r="BH19" s="418"/>
      <c r="BI19" s="418"/>
      <c r="BJ19" s="418"/>
    </row>
    <row r="20" spans="1:62" ht="21.75" customHeight="1">
      <c r="A20" s="5"/>
      <c r="B20" s="389"/>
      <c r="C20" s="369"/>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90"/>
      <c r="AP20" s="5"/>
    </row>
    <row r="21" spans="1:62" ht="26.25" customHeight="1">
      <c r="A21" s="5"/>
      <c r="B21" s="391"/>
      <c r="C21" s="392"/>
      <c r="D21" s="392"/>
      <c r="E21" s="392"/>
      <c r="F21" s="392"/>
      <c r="G21" s="392"/>
      <c r="H21" s="392"/>
      <c r="I21" s="392"/>
      <c r="J21" s="392"/>
      <c r="K21" s="392"/>
      <c r="L21" s="392"/>
      <c r="M21" s="392"/>
      <c r="N21" s="392"/>
      <c r="O21" s="392"/>
      <c r="P21" s="392"/>
      <c r="Q21" s="392"/>
      <c r="R21" s="392"/>
      <c r="S21" s="392"/>
      <c r="T21" s="392"/>
      <c r="U21" s="392"/>
      <c r="V21" s="392"/>
      <c r="W21" s="392"/>
      <c r="X21" s="392"/>
      <c r="Y21" s="392"/>
      <c r="Z21" s="392"/>
      <c r="AA21" s="392"/>
      <c r="AB21" s="392"/>
      <c r="AC21" s="392"/>
      <c r="AD21" s="392"/>
      <c r="AE21" s="392"/>
      <c r="AF21" s="392"/>
      <c r="AG21" s="392"/>
      <c r="AH21" s="392"/>
      <c r="AI21" s="392"/>
      <c r="AJ21" s="392"/>
      <c r="AK21" s="392"/>
      <c r="AL21" s="392"/>
      <c r="AM21" s="392"/>
      <c r="AN21" s="392"/>
      <c r="AO21" s="393"/>
      <c r="AP21" s="5"/>
    </row>
    <row r="22" spans="1:62" ht="132.75" customHeight="1" thickBot="1">
      <c r="A22" s="5"/>
      <c r="B22" s="394"/>
      <c r="C22" s="395"/>
      <c r="D22" s="395"/>
      <c r="E22" s="395"/>
      <c r="F22" s="395"/>
      <c r="G22" s="395"/>
      <c r="H22" s="395"/>
      <c r="I22" s="395"/>
      <c r="J22" s="395"/>
      <c r="K22" s="395"/>
      <c r="L22" s="395"/>
      <c r="M22" s="395"/>
      <c r="N22" s="395"/>
      <c r="O22" s="395"/>
      <c r="P22" s="395"/>
      <c r="Q22" s="395"/>
      <c r="R22" s="395"/>
      <c r="S22" s="395"/>
      <c r="T22" s="395"/>
      <c r="U22" s="395"/>
      <c r="V22" s="395"/>
      <c r="W22" s="395"/>
      <c r="X22" s="395"/>
      <c r="Y22" s="395"/>
      <c r="Z22" s="395"/>
      <c r="AA22" s="395"/>
      <c r="AB22" s="395"/>
      <c r="AC22" s="395"/>
      <c r="AD22" s="395"/>
      <c r="AE22" s="395"/>
      <c r="AF22" s="395"/>
      <c r="AG22" s="395"/>
      <c r="AH22" s="395"/>
      <c r="AI22" s="395"/>
      <c r="AJ22" s="395"/>
      <c r="AK22" s="395"/>
      <c r="AL22" s="395"/>
      <c r="AM22" s="395"/>
      <c r="AN22" s="395"/>
      <c r="AO22" s="396"/>
      <c r="AP22" s="5"/>
    </row>
    <row r="23" spans="1:62" ht="13.5" customHeight="1" thickBot="1">
      <c r="B23" s="105"/>
      <c r="C23" s="106"/>
      <c r="D23" s="150"/>
      <c r="E23" s="150"/>
      <c r="F23" s="150"/>
      <c r="G23" s="150"/>
      <c r="H23" s="150"/>
      <c r="I23" s="150"/>
      <c r="J23" s="150"/>
      <c r="K23" s="107"/>
      <c r="L23" s="108"/>
      <c r="M23" s="108"/>
      <c r="N23" s="108"/>
      <c r="O23" s="108"/>
      <c r="P23" s="108"/>
      <c r="Q23" s="108"/>
      <c r="R23" s="108"/>
      <c r="S23" s="108"/>
      <c r="T23" s="108"/>
      <c r="U23" s="108"/>
      <c r="V23" s="108"/>
      <c r="W23" s="108"/>
      <c r="X23" s="108"/>
      <c r="Y23" s="109"/>
      <c r="Z23" s="109"/>
      <c r="AA23" s="109"/>
      <c r="AB23" s="109"/>
      <c r="AC23" s="109"/>
      <c r="AD23" s="109"/>
      <c r="AE23" s="109"/>
      <c r="AF23" s="109"/>
      <c r="AG23" s="36"/>
      <c r="AH23" s="36"/>
      <c r="AI23" s="36"/>
      <c r="AJ23" s="36"/>
      <c r="AK23" s="36"/>
      <c r="AL23" s="36"/>
      <c r="AM23" s="36"/>
      <c r="AN23" s="36"/>
      <c r="AO23" s="36"/>
      <c r="AS23" s="148"/>
      <c r="AT23" s="146"/>
      <c r="AU23" s="146"/>
      <c r="AW23" s="148"/>
      <c r="AX23" s="148"/>
      <c r="AY23" s="148"/>
      <c r="AZ23" s="148"/>
      <c r="BA23" s="148"/>
    </row>
    <row r="24" spans="1:62" ht="13.5" customHeight="1">
      <c r="B24" s="534" t="s">
        <v>94</v>
      </c>
      <c r="C24" s="535"/>
      <c r="D24" s="535"/>
      <c r="E24" s="535"/>
      <c r="F24" s="535"/>
      <c r="G24" s="535"/>
      <c r="H24" s="535"/>
      <c r="I24" s="535"/>
      <c r="J24" s="535"/>
      <c r="K24" s="536"/>
      <c r="Q24" s="1"/>
      <c r="R24" s="1"/>
      <c r="S24" s="1"/>
      <c r="T24" s="1"/>
      <c r="AP24" s="1"/>
    </row>
    <row r="25" spans="1:62" ht="13.5" customHeight="1" thickBot="1">
      <c r="B25" s="537"/>
      <c r="C25" s="538"/>
      <c r="D25" s="538"/>
      <c r="E25" s="538"/>
      <c r="F25" s="538"/>
      <c r="G25" s="538"/>
      <c r="H25" s="538"/>
      <c r="I25" s="538"/>
      <c r="J25" s="538"/>
      <c r="K25" s="539"/>
      <c r="L25" s="38"/>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1"/>
    </row>
    <row r="26" spans="1:62" ht="13.5" customHeight="1">
      <c r="B26" s="397" t="s">
        <v>95</v>
      </c>
      <c r="C26" s="400" t="s">
        <v>96</v>
      </c>
      <c r="D26" s="401"/>
      <c r="E26" s="401"/>
      <c r="F26" s="401"/>
      <c r="G26" s="401"/>
      <c r="H26" s="401"/>
      <c r="I26" s="401"/>
      <c r="J26" s="402"/>
      <c r="K26" s="403" t="s">
        <v>97</v>
      </c>
      <c r="L26" s="404"/>
      <c r="M26" s="404"/>
      <c r="N26" s="404"/>
      <c r="O26" s="404"/>
      <c r="P26" s="404"/>
      <c r="Q26" s="405"/>
      <c r="R26" s="403" t="s">
        <v>98</v>
      </c>
      <c r="S26" s="404"/>
      <c r="T26" s="404"/>
      <c r="U26" s="404"/>
      <c r="V26" s="404"/>
      <c r="W26" s="404"/>
      <c r="X26" s="405"/>
      <c r="Y26" s="403" t="s">
        <v>99</v>
      </c>
      <c r="Z26" s="404"/>
      <c r="AA26" s="404"/>
      <c r="AB26" s="404"/>
      <c r="AC26" s="404"/>
      <c r="AD26" s="404"/>
      <c r="AE26" s="404"/>
      <c r="AF26" s="405"/>
      <c r="AG26" s="14"/>
      <c r="AH26" s="14"/>
      <c r="AI26" s="14"/>
      <c r="AJ26" s="14"/>
      <c r="AK26" s="14"/>
      <c r="AL26" s="14"/>
      <c r="AM26" s="14"/>
      <c r="AN26" s="14"/>
      <c r="AO26" s="17"/>
    </row>
    <row r="27" spans="1:62" ht="13.5" customHeight="1">
      <c r="B27" s="398"/>
      <c r="C27" s="380"/>
      <c r="D27" s="380"/>
      <c r="E27" s="380"/>
      <c r="F27" s="380"/>
      <c r="G27" s="380"/>
      <c r="H27" s="380"/>
      <c r="I27" s="380"/>
      <c r="J27" s="381"/>
      <c r="K27" s="403"/>
      <c r="L27" s="404"/>
      <c r="M27" s="404"/>
      <c r="N27" s="404"/>
      <c r="O27" s="404"/>
      <c r="P27" s="404"/>
      <c r="Q27" s="405"/>
      <c r="R27" s="403"/>
      <c r="S27" s="404"/>
      <c r="T27" s="404"/>
      <c r="U27" s="404"/>
      <c r="V27" s="404"/>
      <c r="W27" s="404"/>
      <c r="X27" s="405"/>
      <c r="Y27" s="471"/>
      <c r="Z27" s="442"/>
      <c r="AA27" s="442"/>
      <c r="AB27" s="442"/>
      <c r="AC27" s="442"/>
      <c r="AD27" s="442"/>
      <c r="AE27" s="442"/>
      <c r="AF27" s="472"/>
      <c r="AG27" s="15"/>
      <c r="AH27" s="15"/>
      <c r="AI27" s="15"/>
      <c r="AJ27" s="15"/>
      <c r="AK27" s="15"/>
      <c r="AL27" s="15"/>
      <c r="AM27" s="15"/>
      <c r="AN27" s="15"/>
      <c r="AO27" s="16"/>
    </row>
    <row r="28" spans="1:62" ht="13.5" customHeight="1">
      <c r="B28" s="398"/>
      <c r="C28" s="385" t="s">
        <v>100</v>
      </c>
      <c r="D28" s="350"/>
      <c r="E28" s="350"/>
      <c r="F28" s="350"/>
      <c r="G28" s="350"/>
      <c r="H28" s="350"/>
      <c r="I28" s="350"/>
      <c r="J28" s="351"/>
      <c r="K28" s="388"/>
      <c r="L28" s="388"/>
      <c r="M28" s="388"/>
      <c r="N28" s="388"/>
      <c r="O28" s="388"/>
      <c r="P28" s="388"/>
      <c r="Q28" s="388"/>
      <c r="R28" s="479">
        <f>X50</f>
        <v>0</v>
      </c>
      <c r="S28" s="479"/>
      <c r="T28" s="479"/>
      <c r="U28" s="479"/>
      <c r="V28" s="479"/>
      <c r="W28" s="479"/>
      <c r="X28" s="479"/>
      <c r="Y28" s="453"/>
      <c r="Z28" s="454"/>
      <c r="AA28" s="454"/>
      <c r="AB28" s="454"/>
      <c r="AC28" s="454"/>
      <c r="AD28" s="454"/>
      <c r="AE28" s="454"/>
      <c r="AF28" s="481"/>
      <c r="AG28" s="453"/>
      <c r="AH28" s="454"/>
      <c r="AI28" s="454"/>
      <c r="AJ28" s="454"/>
      <c r="AK28" s="454"/>
      <c r="AL28" s="454"/>
      <c r="AM28" s="454"/>
      <c r="AN28" s="454"/>
      <c r="AO28" s="455"/>
      <c r="AS28" s="13"/>
    </row>
    <row r="29" spans="1:62" ht="13.5" customHeight="1">
      <c r="B29" s="398"/>
      <c r="C29" s="386"/>
      <c r="D29" s="386"/>
      <c r="E29" s="386"/>
      <c r="F29" s="386"/>
      <c r="G29" s="386"/>
      <c r="H29" s="386"/>
      <c r="I29" s="386"/>
      <c r="J29" s="387"/>
      <c r="K29" s="388"/>
      <c r="L29" s="388"/>
      <c r="M29" s="388"/>
      <c r="N29" s="388"/>
      <c r="O29" s="388"/>
      <c r="P29" s="388"/>
      <c r="Q29" s="388"/>
      <c r="R29" s="479"/>
      <c r="S29" s="479"/>
      <c r="T29" s="479"/>
      <c r="U29" s="479"/>
      <c r="V29" s="479"/>
      <c r="W29" s="479"/>
      <c r="X29" s="479"/>
      <c r="Y29" s="456"/>
      <c r="Z29" s="457"/>
      <c r="AA29" s="457"/>
      <c r="AB29" s="457"/>
      <c r="AC29" s="457"/>
      <c r="AD29" s="457"/>
      <c r="AE29" s="457"/>
      <c r="AF29" s="482"/>
      <c r="AG29" s="456"/>
      <c r="AH29" s="457"/>
      <c r="AI29" s="457"/>
      <c r="AJ29" s="457"/>
      <c r="AK29" s="457"/>
      <c r="AL29" s="457"/>
      <c r="AM29" s="457"/>
      <c r="AN29" s="457"/>
      <c r="AO29" s="458"/>
    </row>
    <row r="30" spans="1:62" ht="13.5" customHeight="1">
      <c r="B30" s="398"/>
      <c r="C30" s="353"/>
      <c r="D30" s="353"/>
      <c r="E30" s="353"/>
      <c r="F30" s="353"/>
      <c r="G30" s="353"/>
      <c r="H30" s="353"/>
      <c r="I30" s="353"/>
      <c r="J30" s="354"/>
      <c r="K30" s="388"/>
      <c r="L30" s="388"/>
      <c r="M30" s="388"/>
      <c r="N30" s="388"/>
      <c r="O30" s="388"/>
      <c r="P30" s="388"/>
      <c r="Q30" s="388"/>
      <c r="R30" s="479"/>
      <c r="S30" s="479"/>
      <c r="T30" s="479"/>
      <c r="U30" s="479"/>
      <c r="V30" s="479"/>
      <c r="W30" s="479"/>
      <c r="X30" s="479"/>
      <c r="Y30" s="459"/>
      <c r="Z30" s="460"/>
      <c r="AA30" s="460"/>
      <c r="AB30" s="460"/>
      <c r="AC30" s="460"/>
      <c r="AD30" s="460"/>
      <c r="AE30" s="460"/>
      <c r="AF30" s="483"/>
      <c r="AG30" s="459"/>
      <c r="AH30" s="460"/>
      <c r="AI30" s="460"/>
      <c r="AJ30" s="460"/>
      <c r="AK30" s="460"/>
      <c r="AL30" s="460"/>
      <c r="AM30" s="460"/>
      <c r="AN30" s="460"/>
      <c r="AO30" s="461"/>
    </row>
    <row r="31" spans="1:62" ht="13.5" customHeight="1">
      <c r="B31" s="398"/>
      <c r="C31" s="385" t="s">
        <v>101</v>
      </c>
      <c r="D31" s="350"/>
      <c r="E31" s="350"/>
      <c r="F31" s="350"/>
      <c r="G31" s="350"/>
      <c r="H31" s="350"/>
      <c r="I31" s="350"/>
      <c r="J31" s="351"/>
      <c r="K31" s="388"/>
      <c r="L31" s="388"/>
      <c r="M31" s="388"/>
      <c r="N31" s="388"/>
      <c r="O31" s="388"/>
      <c r="P31" s="388"/>
      <c r="Q31" s="388"/>
      <c r="R31" s="388"/>
      <c r="S31" s="388"/>
      <c r="T31" s="388"/>
      <c r="U31" s="388"/>
      <c r="V31" s="388"/>
      <c r="W31" s="388"/>
      <c r="X31" s="388"/>
      <c r="Y31" s="453"/>
      <c r="Z31" s="454"/>
      <c r="AA31" s="454"/>
      <c r="AB31" s="454"/>
      <c r="AC31" s="454"/>
      <c r="AD31" s="454"/>
      <c r="AE31" s="454"/>
      <c r="AF31" s="481"/>
      <c r="AG31" s="453"/>
      <c r="AH31" s="454"/>
      <c r="AI31" s="454"/>
      <c r="AJ31" s="454"/>
      <c r="AK31" s="454"/>
      <c r="AL31" s="454"/>
      <c r="AM31" s="454"/>
      <c r="AN31" s="454"/>
      <c r="AO31" s="455"/>
    </row>
    <row r="32" spans="1:62" ht="13.5" customHeight="1">
      <c r="B32" s="398"/>
      <c r="C32" s="386"/>
      <c r="D32" s="386"/>
      <c r="E32" s="386"/>
      <c r="F32" s="386"/>
      <c r="G32" s="386"/>
      <c r="H32" s="386"/>
      <c r="I32" s="386"/>
      <c r="J32" s="387"/>
      <c r="K32" s="388"/>
      <c r="L32" s="388"/>
      <c r="M32" s="388"/>
      <c r="N32" s="388"/>
      <c r="O32" s="388"/>
      <c r="P32" s="388"/>
      <c r="Q32" s="388"/>
      <c r="R32" s="388"/>
      <c r="S32" s="388"/>
      <c r="T32" s="388"/>
      <c r="U32" s="388"/>
      <c r="V32" s="388"/>
      <c r="W32" s="388"/>
      <c r="X32" s="388"/>
      <c r="Y32" s="456"/>
      <c r="Z32" s="457"/>
      <c r="AA32" s="457"/>
      <c r="AB32" s="457"/>
      <c r="AC32" s="457"/>
      <c r="AD32" s="457"/>
      <c r="AE32" s="457"/>
      <c r="AF32" s="482"/>
      <c r="AG32" s="456"/>
      <c r="AH32" s="457"/>
      <c r="AI32" s="457"/>
      <c r="AJ32" s="457"/>
      <c r="AK32" s="457"/>
      <c r="AL32" s="457"/>
      <c r="AM32" s="457"/>
      <c r="AN32" s="457"/>
      <c r="AO32" s="458"/>
    </row>
    <row r="33" spans="2:53" ht="13.5" customHeight="1">
      <c r="B33" s="398"/>
      <c r="C33" s="353"/>
      <c r="D33" s="353"/>
      <c r="E33" s="353"/>
      <c r="F33" s="353"/>
      <c r="G33" s="353"/>
      <c r="H33" s="353"/>
      <c r="I33" s="353"/>
      <c r="J33" s="354"/>
      <c r="K33" s="388"/>
      <c r="L33" s="388"/>
      <c r="M33" s="388"/>
      <c r="N33" s="388"/>
      <c r="O33" s="388"/>
      <c r="P33" s="388"/>
      <c r="Q33" s="388"/>
      <c r="R33" s="388"/>
      <c r="S33" s="388"/>
      <c r="T33" s="388"/>
      <c r="U33" s="388"/>
      <c r="V33" s="388"/>
      <c r="W33" s="388"/>
      <c r="X33" s="388"/>
      <c r="Y33" s="459"/>
      <c r="Z33" s="460"/>
      <c r="AA33" s="460"/>
      <c r="AB33" s="460"/>
      <c r="AC33" s="460"/>
      <c r="AD33" s="460"/>
      <c r="AE33" s="460"/>
      <c r="AF33" s="483"/>
      <c r="AG33" s="459"/>
      <c r="AH33" s="460"/>
      <c r="AI33" s="460"/>
      <c r="AJ33" s="460"/>
      <c r="AK33" s="460"/>
      <c r="AL33" s="460"/>
      <c r="AM33" s="460"/>
      <c r="AN33" s="460"/>
      <c r="AO33" s="461"/>
    </row>
    <row r="34" spans="2:53" ht="13.5" customHeight="1">
      <c r="B34" s="398"/>
      <c r="C34" s="529" t="s">
        <v>102</v>
      </c>
      <c r="D34" s="530"/>
      <c r="E34" s="530"/>
      <c r="F34" s="530"/>
      <c r="G34" s="530"/>
      <c r="H34" s="530"/>
      <c r="I34" s="530"/>
      <c r="J34" s="531"/>
      <c r="K34" s="388"/>
      <c r="L34" s="388"/>
      <c r="M34" s="388"/>
      <c r="N34" s="388"/>
      <c r="O34" s="388"/>
      <c r="P34" s="388"/>
      <c r="Q34" s="388"/>
      <c r="R34" s="388"/>
      <c r="S34" s="388"/>
      <c r="T34" s="388"/>
      <c r="U34" s="388"/>
      <c r="V34" s="388"/>
      <c r="W34" s="388"/>
      <c r="X34" s="388"/>
      <c r="Y34" s="453"/>
      <c r="Z34" s="454"/>
      <c r="AA34" s="454"/>
      <c r="AB34" s="454"/>
      <c r="AC34" s="454"/>
      <c r="AD34" s="454"/>
      <c r="AE34" s="454"/>
      <c r="AF34" s="481"/>
      <c r="AG34" s="453"/>
      <c r="AH34" s="454"/>
      <c r="AI34" s="454"/>
      <c r="AJ34" s="454"/>
      <c r="AK34" s="454"/>
      <c r="AL34" s="454"/>
      <c r="AM34" s="454"/>
      <c r="AN34" s="454"/>
      <c r="AO34" s="455"/>
    </row>
    <row r="35" spans="2:53" ht="13.5" customHeight="1">
      <c r="B35" s="398"/>
      <c r="C35" s="401"/>
      <c r="D35" s="401"/>
      <c r="E35" s="401"/>
      <c r="F35" s="401"/>
      <c r="G35" s="401"/>
      <c r="H35" s="401"/>
      <c r="I35" s="401"/>
      <c r="J35" s="402"/>
      <c r="K35" s="388"/>
      <c r="L35" s="388"/>
      <c r="M35" s="388"/>
      <c r="N35" s="388"/>
      <c r="O35" s="388"/>
      <c r="P35" s="388"/>
      <c r="Q35" s="388"/>
      <c r="R35" s="388"/>
      <c r="S35" s="388"/>
      <c r="T35" s="388"/>
      <c r="U35" s="388"/>
      <c r="V35" s="388"/>
      <c r="W35" s="388"/>
      <c r="X35" s="388"/>
      <c r="Y35" s="456"/>
      <c r="Z35" s="457"/>
      <c r="AA35" s="457"/>
      <c r="AB35" s="457"/>
      <c r="AC35" s="457"/>
      <c r="AD35" s="457"/>
      <c r="AE35" s="457"/>
      <c r="AF35" s="482"/>
      <c r="AG35" s="456"/>
      <c r="AH35" s="457"/>
      <c r="AI35" s="457"/>
      <c r="AJ35" s="457"/>
      <c r="AK35" s="457"/>
      <c r="AL35" s="457"/>
      <c r="AM35" s="457"/>
      <c r="AN35" s="457"/>
      <c r="AO35" s="458"/>
    </row>
    <row r="36" spans="2:53" ht="13.5" customHeight="1">
      <c r="B36" s="398"/>
      <c r="C36" s="380"/>
      <c r="D36" s="380"/>
      <c r="E36" s="380"/>
      <c r="F36" s="380"/>
      <c r="G36" s="380"/>
      <c r="H36" s="380"/>
      <c r="I36" s="380"/>
      <c r="J36" s="381"/>
      <c r="K36" s="388"/>
      <c r="L36" s="388"/>
      <c r="M36" s="388"/>
      <c r="N36" s="388"/>
      <c r="O36" s="388"/>
      <c r="P36" s="388"/>
      <c r="Q36" s="388"/>
      <c r="R36" s="388"/>
      <c r="S36" s="388"/>
      <c r="T36" s="388"/>
      <c r="U36" s="388"/>
      <c r="V36" s="388"/>
      <c r="W36" s="388"/>
      <c r="X36" s="388"/>
      <c r="Y36" s="459"/>
      <c r="Z36" s="460"/>
      <c r="AA36" s="460"/>
      <c r="AB36" s="460"/>
      <c r="AC36" s="460"/>
      <c r="AD36" s="460"/>
      <c r="AE36" s="460"/>
      <c r="AF36" s="483"/>
      <c r="AG36" s="459"/>
      <c r="AH36" s="460"/>
      <c r="AI36" s="460"/>
      <c r="AJ36" s="460"/>
      <c r="AK36" s="460"/>
      <c r="AL36" s="460"/>
      <c r="AM36" s="460"/>
      <c r="AN36" s="460"/>
      <c r="AO36" s="461"/>
    </row>
    <row r="37" spans="2:53" ht="13.5" customHeight="1">
      <c r="B37" s="398"/>
      <c r="C37" s="529" t="s">
        <v>103</v>
      </c>
      <c r="D37" s="530"/>
      <c r="E37" s="530"/>
      <c r="F37" s="530"/>
      <c r="G37" s="530"/>
      <c r="H37" s="530"/>
      <c r="I37" s="530"/>
      <c r="J37" s="531"/>
      <c r="K37" s="388"/>
      <c r="L37" s="388"/>
      <c r="M37" s="388"/>
      <c r="N37" s="388"/>
      <c r="O37" s="388"/>
      <c r="P37" s="388"/>
      <c r="Q37" s="388"/>
      <c r="R37" s="388"/>
      <c r="S37" s="388"/>
      <c r="T37" s="388"/>
      <c r="U37" s="388"/>
      <c r="V37" s="388"/>
      <c r="W37" s="388"/>
      <c r="X37" s="388"/>
      <c r="Y37" s="453"/>
      <c r="Z37" s="454"/>
      <c r="AA37" s="454"/>
      <c r="AB37" s="454"/>
      <c r="AC37" s="454"/>
      <c r="AD37" s="454"/>
      <c r="AE37" s="454"/>
      <c r="AF37" s="481"/>
      <c r="AG37" s="453"/>
      <c r="AH37" s="454"/>
      <c r="AI37" s="454"/>
      <c r="AJ37" s="454"/>
      <c r="AK37" s="454"/>
      <c r="AL37" s="454"/>
      <c r="AM37" s="454"/>
      <c r="AN37" s="454"/>
      <c r="AO37" s="455"/>
      <c r="AS37" s="343" t="s">
        <v>104</v>
      </c>
      <c r="AT37" s="344"/>
      <c r="AU37" s="344"/>
    </row>
    <row r="38" spans="2:53" ht="13.5" customHeight="1">
      <c r="B38" s="398"/>
      <c r="C38" s="401"/>
      <c r="D38" s="401"/>
      <c r="E38" s="401"/>
      <c r="F38" s="401"/>
      <c r="G38" s="401"/>
      <c r="H38" s="401"/>
      <c r="I38" s="401"/>
      <c r="J38" s="402"/>
      <c r="K38" s="388"/>
      <c r="L38" s="388"/>
      <c r="M38" s="388"/>
      <c r="N38" s="388"/>
      <c r="O38" s="388"/>
      <c r="P38" s="388"/>
      <c r="Q38" s="388"/>
      <c r="R38" s="388"/>
      <c r="S38" s="388"/>
      <c r="T38" s="388"/>
      <c r="U38" s="388"/>
      <c r="V38" s="388"/>
      <c r="W38" s="388"/>
      <c r="X38" s="388"/>
      <c r="Y38" s="456"/>
      <c r="Z38" s="457"/>
      <c r="AA38" s="457"/>
      <c r="AB38" s="457"/>
      <c r="AC38" s="457"/>
      <c r="AD38" s="457"/>
      <c r="AE38" s="457"/>
      <c r="AF38" s="482"/>
      <c r="AG38" s="456"/>
      <c r="AH38" s="457"/>
      <c r="AI38" s="457"/>
      <c r="AJ38" s="457"/>
      <c r="AK38" s="457"/>
      <c r="AL38" s="457"/>
      <c r="AM38" s="457"/>
      <c r="AN38" s="457"/>
      <c r="AO38" s="458"/>
      <c r="AS38" s="344"/>
      <c r="AT38" s="344"/>
      <c r="AU38" s="344"/>
    </row>
    <row r="39" spans="2:53" ht="13.5" customHeight="1" thickBot="1">
      <c r="B39" s="398"/>
      <c r="C39" s="532"/>
      <c r="D39" s="532"/>
      <c r="E39" s="532"/>
      <c r="F39" s="532"/>
      <c r="G39" s="532"/>
      <c r="H39" s="532"/>
      <c r="I39" s="532"/>
      <c r="J39" s="533"/>
      <c r="K39" s="480"/>
      <c r="L39" s="480"/>
      <c r="M39" s="480"/>
      <c r="N39" s="480"/>
      <c r="O39" s="480"/>
      <c r="P39" s="480"/>
      <c r="Q39" s="480"/>
      <c r="R39" s="480"/>
      <c r="S39" s="480"/>
      <c r="T39" s="480"/>
      <c r="U39" s="480"/>
      <c r="V39" s="480"/>
      <c r="W39" s="480"/>
      <c r="X39" s="480"/>
      <c r="Y39" s="462"/>
      <c r="Z39" s="463"/>
      <c r="AA39" s="463"/>
      <c r="AB39" s="463"/>
      <c r="AC39" s="463"/>
      <c r="AD39" s="463"/>
      <c r="AE39" s="463"/>
      <c r="AF39" s="484"/>
      <c r="AG39" s="462"/>
      <c r="AH39" s="463"/>
      <c r="AI39" s="463"/>
      <c r="AJ39" s="463"/>
      <c r="AK39" s="463"/>
      <c r="AL39" s="463"/>
      <c r="AM39" s="463"/>
      <c r="AN39" s="463"/>
      <c r="AO39" s="464"/>
      <c r="AS39" s="136" t="s">
        <v>105</v>
      </c>
      <c r="AW39" s="135"/>
      <c r="AX39" s="135"/>
      <c r="AY39" s="135"/>
      <c r="AZ39" s="135"/>
      <c r="BA39" s="135"/>
    </row>
    <row r="40" spans="2:53" ht="13.5" customHeight="1" thickTop="1">
      <c r="B40" s="398"/>
      <c r="C40" s="406" t="s">
        <v>106</v>
      </c>
      <c r="D40" s="407"/>
      <c r="E40" s="407"/>
      <c r="F40" s="407"/>
      <c r="G40" s="407"/>
      <c r="H40" s="407"/>
      <c r="I40" s="407"/>
      <c r="J40" s="408"/>
      <c r="K40" s="411">
        <f>SUM(K28:Q39)</f>
        <v>0</v>
      </c>
      <c r="L40" s="412"/>
      <c r="M40" s="412"/>
      <c r="N40" s="412"/>
      <c r="O40" s="412"/>
      <c r="P40" s="412"/>
      <c r="Q40" s="413"/>
      <c r="R40" s="411">
        <f>SUM(R28:X39)</f>
        <v>0</v>
      </c>
      <c r="S40" s="412"/>
      <c r="T40" s="412"/>
      <c r="U40" s="412"/>
      <c r="V40" s="412"/>
      <c r="W40" s="412"/>
      <c r="X40" s="413"/>
      <c r="Y40" s="110"/>
      <c r="Z40" s="110"/>
      <c r="AA40" s="110"/>
      <c r="AB40" s="110"/>
      <c r="AC40" s="110"/>
      <c r="AD40" s="110"/>
      <c r="AE40" s="110"/>
      <c r="AF40" s="111"/>
      <c r="AG40" s="465"/>
      <c r="AH40" s="466"/>
      <c r="AI40" s="466"/>
      <c r="AJ40" s="466"/>
      <c r="AK40" s="466"/>
      <c r="AL40" s="466"/>
      <c r="AM40" s="466"/>
      <c r="AN40" s="466"/>
      <c r="AO40" s="467"/>
      <c r="AS40" s="345" t="str">
        <f>IF(R40=R50,"ok","NG")</f>
        <v>ok</v>
      </c>
      <c r="AT40" s="346"/>
      <c r="AU40" s="344"/>
      <c r="AW40" s="347"/>
      <c r="AX40" s="348"/>
      <c r="AY40" s="348"/>
      <c r="AZ40" s="348"/>
      <c r="BA40" s="348"/>
    </row>
    <row r="41" spans="2:53" ht="13.5" customHeight="1">
      <c r="B41" s="398"/>
      <c r="C41" s="401"/>
      <c r="D41" s="401"/>
      <c r="E41" s="401"/>
      <c r="F41" s="401"/>
      <c r="G41" s="401"/>
      <c r="H41" s="401"/>
      <c r="I41" s="401"/>
      <c r="J41" s="402"/>
      <c r="K41" s="411"/>
      <c r="L41" s="412"/>
      <c r="M41" s="412"/>
      <c r="N41" s="412"/>
      <c r="O41" s="412"/>
      <c r="P41" s="412"/>
      <c r="Q41" s="413"/>
      <c r="R41" s="411"/>
      <c r="S41" s="412"/>
      <c r="T41" s="412"/>
      <c r="U41" s="412"/>
      <c r="V41" s="412"/>
      <c r="W41" s="412"/>
      <c r="X41" s="413"/>
      <c r="Y41" s="110"/>
      <c r="Z41" s="110"/>
      <c r="AA41" s="110"/>
      <c r="AB41" s="110"/>
      <c r="AC41" s="110"/>
      <c r="AD41" s="110"/>
      <c r="AE41" s="110"/>
      <c r="AF41" s="111"/>
      <c r="AG41" s="465"/>
      <c r="AH41" s="466"/>
      <c r="AI41" s="466"/>
      <c r="AJ41" s="466"/>
      <c r="AK41" s="466"/>
      <c r="AL41" s="466"/>
      <c r="AM41" s="466"/>
      <c r="AN41" s="466"/>
      <c r="AO41" s="467"/>
      <c r="AS41" s="344"/>
      <c r="AT41" s="344"/>
      <c r="AU41" s="344"/>
      <c r="AW41" s="348"/>
      <c r="AX41" s="348"/>
      <c r="AY41" s="348"/>
      <c r="AZ41" s="348"/>
      <c r="BA41" s="348"/>
    </row>
    <row r="42" spans="2:53" ht="13.5" customHeight="1" thickBot="1">
      <c r="B42" s="399"/>
      <c r="C42" s="409"/>
      <c r="D42" s="409"/>
      <c r="E42" s="409"/>
      <c r="F42" s="409"/>
      <c r="G42" s="409"/>
      <c r="H42" s="409"/>
      <c r="I42" s="409"/>
      <c r="J42" s="410"/>
      <c r="K42" s="414"/>
      <c r="L42" s="415"/>
      <c r="M42" s="415"/>
      <c r="N42" s="415"/>
      <c r="O42" s="415"/>
      <c r="P42" s="415"/>
      <c r="Q42" s="416"/>
      <c r="R42" s="414"/>
      <c r="S42" s="415"/>
      <c r="T42" s="415"/>
      <c r="U42" s="415"/>
      <c r="V42" s="415"/>
      <c r="W42" s="415"/>
      <c r="X42" s="416"/>
      <c r="Y42" s="112"/>
      <c r="Z42" s="112"/>
      <c r="AA42" s="112"/>
      <c r="AB42" s="112"/>
      <c r="AC42" s="112"/>
      <c r="AD42" s="112"/>
      <c r="AE42" s="112"/>
      <c r="AF42" s="113"/>
      <c r="AG42" s="468"/>
      <c r="AH42" s="469"/>
      <c r="AI42" s="469"/>
      <c r="AJ42" s="469"/>
      <c r="AK42" s="469"/>
      <c r="AL42" s="469"/>
      <c r="AM42" s="469"/>
      <c r="AN42" s="469"/>
      <c r="AO42" s="470"/>
      <c r="AS42" s="344"/>
      <c r="AT42" s="344"/>
      <c r="AU42" s="344"/>
      <c r="AW42" s="348"/>
      <c r="AX42" s="348"/>
      <c r="AY42" s="348"/>
      <c r="AZ42" s="348"/>
      <c r="BA42" s="348"/>
    </row>
    <row r="43" spans="2:53" ht="13.5" customHeight="1" thickBot="1">
      <c r="B43" s="105"/>
      <c r="C43" s="106"/>
      <c r="D43" s="150"/>
      <c r="E43" s="150"/>
      <c r="F43" s="150"/>
      <c r="G43" s="150"/>
      <c r="H43" s="150"/>
      <c r="I43" s="150"/>
      <c r="J43" s="150"/>
      <c r="K43" s="107"/>
      <c r="L43" s="108"/>
      <c r="M43" s="108"/>
      <c r="N43" s="108"/>
      <c r="O43" s="108"/>
      <c r="P43" s="108"/>
      <c r="Q43" s="108"/>
      <c r="R43" s="108"/>
      <c r="S43" s="108"/>
      <c r="T43" s="108"/>
      <c r="U43" s="108"/>
      <c r="V43" s="108"/>
      <c r="W43" s="108"/>
      <c r="X43" s="108"/>
      <c r="Y43" s="109"/>
      <c r="Z43" s="109"/>
      <c r="AA43" s="109"/>
      <c r="AB43" s="109"/>
      <c r="AC43" s="109"/>
      <c r="AD43" s="109"/>
      <c r="AE43" s="109"/>
      <c r="AF43" s="109"/>
      <c r="AG43" s="36"/>
      <c r="AH43" s="36"/>
      <c r="AI43" s="36"/>
      <c r="AJ43" s="36"/>
      <c r="AK43" s="36"/>
      <c r="AL43" s="36"/>
      <c r="AM43" s="36"/>
      <c r="AN43" s="36"/>
      <c r="AO43" s="36"/>
      <c r="AS43" s="136"/>
      <c r="AT43" s="146"/>
      <c r="AU43" s="146"/>
      <c r="AW43" s="148"/>
      <c r="AX43" s="148"/>
      <c r="AY43" s="148"/>
      <c r="AZ43" s="148"/>
      <c r="BA43" s="148"/>
    </row>
    <row r="44" spans="2:53" ht="13.5" customHeight="1">
      <c r="B44" s="534" t="s">
        <v>107</v>
      </c>
      <c r="C44" s="535"/>
      <c r="D44" s="535"/>
      <c r="E44" s="535"/>
      <c r="F44" s="535"/>
      <c r="G44" s="535"/>
      <c r="H44" s="535"/>
      <c r="I44" s="535"/>
      <c r="J44" s="535"/>
      <c r="K44" s="536"/>
      <c r="Q44" s="1"/>
      <c r="R44" s="1"/>
      <c r="S44" s="1"/>
      <c r="T44" s="1"/>
      <c r="AP44" s="1"/>
    </row>
    <row r="45" spans="2:53" ht="13.5" customHeight="1" thickBot="1">
      <c r="B45" s="537"/>
      <c r="C45" s="538"/>
      <c r="D45" s="538"/>
      <c r="E45" s="538"/>
      <c r="F45" s="538"/>
      <c r="G45" s="538"/>
      <c r="H45" s="538"/>
      <c r="I45" s="538"/>
      <c r="J45" s="538"/>
      <c r="K45" s="539"/>
      <c r="L45" s="38"/>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1"/>
    </row>
    <row r="46" spans="2:53" ht="13.5" customHeight="1">
      <c r="B46" s="499" t="s">
        <v>108</v>
      </c>
      <c r="C46" s="505" t="s">
        <v>109</v>
      </c>
      <c r="D46" s="505"/>
      <c r="E46" s="505"/>
      <c r="F46" s="505"/>
      <c r="G46" s="505"/>
      <c r="H46" s="505"/>
      <c r="I46" s="505"/>
      <c r="J46" s="505"/>
      <c r="K46" s="505"/>
      <c r="L46" s="506"/>
      <c r="M46" s="506"/>
      <c r="N46" s="506"/>
      <c r="O46" s="506"/>
      <c r="P46" s="506"/>
      <c r="Q46" s="506"/>
      <c r="R46" s="485" t="s">
        <v>110</v>
      </c>
      <c r="S46" s="485"/>
      <c r="T46" s="485"/>
      <c r="U46" s="485"/>
      <c r="V46" s="485"/>
      <c r="W46" s="485"/>
      <c r="X46" s="487" t="s">
        <v>111</v>
      </c>
      <c r="Y46" s="487"/>
      <c r="Z46" s="487"/>
      <c r="AA46" s="487"/>
      <c r="AB46" s="487"/>
      <c r="AC46" s="487"/>
      <c r="AD46" s="487"/>
      <c r="AE46" s="487"/>
      <c r="AF46" s="487"/>
      <c r="AG46" s="487"/>
      <c r="AH46" s="487"/>
      <c r="AI46" s="487"/>
      <c r="AJ46" s="487" t="s">
        <v>112</v>
      </c>
      <c r="AK46" s="487"/>
      <c r="AL46" s="487"/>
      <c r="AM46" s="487"/>
      <c r="AN46" s="487"/>
      <c r="AO46" s="488"/>
    </row>
    <row r="47" spans="2:53" ht="13.5" customHeight="1">
      <c r="B47" s="500"/>
      <c r="C47" s="505"/>
      <c r="D47" s="505"/>
      <c r="E47" s="505"/>
      <c r="F47" s="505"/>
      <c r="G47" s="505"/>
      <c r="H47" s="505"/>
      <c r="I47" s="505"/>
      <c r="J47" s="505"/>
      <c r="K47" s="505"/>
      <c r="L47" s="505"/>
      <c r="M47" s="505"/>
      <c r="N47" s="505"/>
      <c r="O47" s="505"/>
      <c r="P47" s="505"/>
      <c r="Q47" s="505"/>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9"/>
    </row>
    <row r="48" spans="2:53" ht="13.5" customHeight="1">
      <c r="B48" s="500"/>
      <c r="C48" s="505"/>
      <c r="D48" s="505"/>
      <c r="E48" s="505"/>
      <c r="F48" s="505"/>
      <c r="G48" s="505"/>
      <c r="H48" s="505"/>
      <c r="I48" s="505"/>
      <c r="J48" s="505"/>
      <c r="K48" s="505"/>
      <c r="L48" s="505"/>
      <c r="M48" s="505"/>
      <c r="N48" s="505"/>
      <c r="O48" s="505"/>
      <c r="P48" s="505"/>
      <c r="Q48" s="505"/>
      <c r="R48" s="486"/>
      <c r="S48" s="486"/>
      <c r="T48" s="486"/>
      <c r="U48" s="486"/>
      <c r="V48" s="486"/>
      <c r="W48" s="486"/>
      <c r="X48" s="486" t="s">
        <v>113</v>
      </c>
      <c r="Y48" s="486"/>
      <c r="Z48" s="486"/>
      <c r="AA48" s="486"/>
      <c r="AB48" s="486"/>
      <c r="AC48" s="486"/>
      <c r="AD48" s="486" t="s">
        <v>114</v>
      </c>
      <c r="AE48" s="486"/>
      <c r="AF48" s="486"/>
      <c r="AG48" s="486"/>
      <c r="AH48" s="486"/>
      <c r="AI48" s="486"/>
      <c r="AJ48" s="486"/>
      <c r="AK48" s="486"/>
      <c r="AL48" s="486"/>
      <c r="AM48" s="486"/>
      <c r="AN48" s="486"/>
      <c r="AO48" s="489"/>
      <c r="AS48" s="343"/>
      <c r="AT48" s="344"/>
      <c r="AU48" s="344"/>
    </row>
    <row r="49" spans="1:64" ht="13.5" customHeight="1">
      <c r="B49" s="500"/>
      <c r="C49" s="505"/>
      <c r="D49" s="505"/>
      <c r="E49" s="505"/>
      <c r="F49" s="505"/>
      <c r="G49" s="505"/>
      <c r="H49" s="505"/>
      <c r="I49" s="505"/>
      <c r="J49" s="505"/>
      <c r="K49" s="505"/>
      <c r="L49" s="505"/>
      <c r="M49" s="505"/>
      <c r="N49" s="505"/>
      <c r="O49" s="505"/>
      <c r="P49" s="505"/>
      <c r="Q49" s="505"/>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9"/>
      <c r="AS49" s="344"/>
      <c r="AT49" s="344"/>
      <c r="AU49" s="344"/>
    </row>
    <row r="50" spans="1:64" ht="36.75" customHeight="1" thickBot="1">
      <c r="B50" s="501"/>
      <c r="C50" s="542" t="s">
        <v>115</v>
      </c>
      <c r="D50" s="543"/>
      <c r="E50" s="543"/>
      <c r="F50" s="543"/>
      <c r="G50" s="543"/>
      <c r="H50" s="543"/>
      <c r="I50" s="543"/>
      <c r="J50" s="543"/>
      <c r="K50" s="543"/>
      <c r="L50" s="543"/>
      <c r="M50" s="543"/>
      <c r="N50" s="543"/>
      <c r="O50" s="543"/>
      <c r="P50" s="543"/>
      <c r="Q50" s="543"/>
      <c r="R50" s="544">
        <f>SUM(R69,R87,R105,R123)</f>
        <v>0</v>
      </c>
      <c r="S50" s="544"/>
      <c r="T50" s="544"/>
      <c r="U50" s="544"/>
      <c r="V50" s="544"/>
      <c r="W50" s="544"/>
      <c r="X50" s="545">
        <f>SUM(X69,X87,X105,X123)</f>
        <v>0</v>
      </c>
      <c r="Y50" s="546"/>
      <c r="Z50" s="546"/>
      <c r="AA50" s="546"/>
      <c r="AB50" s="546"/>
      <c r="AC50" s="547"/>
      <c r="AD50" s="548">
        <f>SUM(AD69,AD87,AD105,AD123)</f>
        <v>0</v>
      </c>
      <c r="AE50" s="549"/>
      <c r="AF50" s="549"/>
      <c r="AG50" s="549"/>
      <c r="AH50" s="549"/>
      <c r="AI50" s="550"/>
      <c r="AJ50" s="548">
        <f>SUM(AJ69,AJ87,AJ105,AJ123)</f>
        <v>0</v>
      </c>
      <c r="AK50" s="549"/>
      <c r="AL50" s="549"/>
      <c r="AM50" s="549"/>
      <c r="AN50" s="549"/>
      <c r="AO50" s="551"/>
      <c r="AS50" s="114"/>
    </row>
    <row r="51" spans="1:64" ht="13.5" customHeight="1">
      <c r="B51" s="115"/>
      <c r="C51" s="98"/>
      <c r="D51" s="98"/>
      <c r="E51" s="98"/>
      <c r="F51" s="98"/>
      <c r="G51" s="98"/>
      <c r="H51" s="98"/>
      <c r="I51" s="98"/>
      <c r="J51" s="98"/>
      <c r="K51" s="98"/>
      <c r="L51" s="98"/>
      <c r="M51" s="98"/>
      <c r="N51" s="98"/>
      <c r="O51" s="98"/>
      <c r="P51" s="98"/>
      <c r="Q51" s="98"/>
      <c r="R51" s="116"/>
      <c r="S51" s="116"/>
      <c r="T51" s="116"/>
      <c r="U51" s="116"/>
      <c r="V51" s="116"/>
      <c r="W51" s="116"/>
      <c r="X51" s="99"/>
      <c r="Y51" s="99"/>
      <c r="Z51" s="99"/>
      <c r="AA51" s="99"/>
      <c r="AB51" s="99"/>
      <c r="AC51" s="99"/>
      <c r="AD51" s="116"/>
      <c r="AE51" s="116"/>
      <c r="AF51" s="116"/>
      <c r="AG51" s="116"/>
      <c r="AH51" s="116"/>
      <c r="AI51" s="116"/>
      <c r="AJ51" s="116"/>
      <c r="AK51" s="116"/>
      <c r="AL51" s="116"/>
      <c r="AM51" s="116"/>
      <c r="AN51" s="116"/>
      <c r="AO51" s="116"/>
      <c r="AS51" s="114"/>
    </row>
    <row r="52" spans="1:64" ht="13.5" customHeight="1" thickBot="1">
      <c r="A52" s="5"/>
      <c r="B52" s="541" t="s">
        <v>116</v>
      </c>
      <c r="C52" s="541"/>
      <c r="D52" s="541"/>
      <c r="E52" s="541"/>
      <c r="F52" s="541"/>
      <c r="G52" s="541"/>
      <c r="H52" s="541"/>
      <c r="I52" s="541"/>
      <c r="J52" s="541"/>
      <c r="K52" s="541"/>
      <c r="L52" s="541"/>
      <c r="M52" s="541"/>
      <c r="N52" s="541"/>
      <c r="O52" s="541"/>
      <c r="P52" s="541"/>
      <c r="Q52" s="541"/>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5"/>
      <c r="AS52" s="13"/>
    </row>
    <row r="53" spans="1:64" ht="13.5" customHeight="1">
      <c r="B53" s="490" t="s">
        <v>117</v>
      </c>
      <c r="C53" s="491"/>
      <c r="D53" s="491"/>
      <c r="E53" s="491"/>
      <c r="F53" s="492"/>
      <c r="G53" s="496" t="s">
        <v>118</v>
      </c>
      <c r="H53" s="492"/>
      <c r="I53" s="492"/>
      <c r="J53" s="492"/>
      <c r="K53" s="497"/>
      <c r="Q53" s="1"/>
      <c r="R53" s="1"/>
      <c r="S53" s="1"/>
      <c r="T53" s="1"/>
      <c r="AP53" s="1"/>
    </row>
    <row r="54" spans="1:64" ht="13.5" customHeight="1" thickBot="1">
      <c r="B54" s="493"/>
      <c r="C54" s="494"/>
      <c r="D54" s="494"/>
      <c r="E54" s="494"/>
      <c r="F54" s="495"/>
      <c r="G54" s="495"/>
      <c r="H54" s="495"/>
      <c r="I54" s="495"/>
      <c r="J54" s="495"/>
      <c r="K54" s="498"/>
      <c r="L54" s="38"/>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1"/>
    </row>
    <row r="55" spans="1:64" ht="13.5" customHeight="1">
      <c r="B55" s="499" t="s">
        <v>108</v>
      </c>
      <c r="C55" s="505" t="s">
        <v>109</v>
      </c>
      <c r="D55" s="505"/>
      <c r="E55" s="505"/>
      <c r="F55" s="505"/>
      <c r="G55" s="505"/>
      <c r="H55" s="505"/>
      <c r="I55" s="505"/>
      <c r="J55" s="505"/>
      <c r="K55" s="505"/>
      <c r="L55" s="506"/>
      <c r="M55" s="506"/>
      <c r="N55" s="506"/>
      <c r="O55" s="506"/>
      <c r="P55" s="506"/>
      <c r="Q55" s="506"/>
      <c r="R55" s="485" t="s">
        <v>110</v>
      </c>
      <c r="S55" s="485"/>
      <c r="T55" s="485"/>
      <c r="U55" s="485"/>
      <c r="V55" s="485"/>
      <c r="W55" s="485"/>
      <c r="X55" s="487" t="s">
        <v>111</v>
      </c>
      <c r="Y55" s="487"/>
      <c r="Z55" s="487"/>
      <c r="AA55" s="487"/>
      <c r="AB55" s="487"/>
      <c r="AC55" s="487"/>
      <c r="AD55" s="487"/>
      <c r="AE55" s="487"/>
      <c r="AF55" s="487"/>
      <c r="AG55" s="487"/>
      <c r="AH55" s="487"/>
      <c r="AI55" s="487"/>
      <c r="AJ55" s="487" t="s">
        <v>112</v>
      </c>
      <c r="AK55" s="487"/>
      <c r="AL55" s="487"/>
      <c r="AM55" s="487"/>
      <c r="AN55" s="487"/>
      <c r="AO55" s="488"/>
    </row>
    <row r="56" spans="1:64" ht="13.5" customHeight="1">
      <c r="B56" s="500"/>
      <c r="C56" s="505"/>
      <c r="D56" s="505"/>
      <c r="E56" s="505"/>
      <c r="F56" s="505"/>
      <c r="G56" s="505"/>
      <c r="H56" s="505"/>
      <c r="I56" s="505"/>
      <c r="J56" s="505"/>
      <c r="K56" s="505"/>
      <c r="L56" s="505"/>
      <c r="M56" s="505"/>
      <c r="N56" s="505"/>
      <c r="O56" s="505"/>
      <c r="P56" s="505"/>
      <c r="Q56" s="505"/>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9"/>
    </row>
    <row r="57" spans="1:64" ht="13.5" customHeight="1">
      <c r="B57" s="500"/>
      <c r="C57" s="505"/>
      <c r="D57" s="505"/>
      <c r="E57" s="505"/>
      <c r="F57" s="505"/>
      <c r="G57" s="505"/>
      <c r="H57" s="505"/>
      <c r="I57" s="505"/>
      <c r="J57" s="505"/>
      <c r="K57" s="505"/>
      <c r="L57" s="505"/>
      <c r="M57" s="505"/>
      <c r="N57" s="505"/>
      <c r="O57" s="505"/>
      <c r="P57" s="505"/>
      <c r="Q57" s="505"/>
      <c r="R57" s="486"/>
      <c r="S57" s="486"/>
      <c r="T57" s="486"/>
      <c r="U57" s="486"/>
      <c r="V57" s="486"/>
      <c r="W57" s="486"/>
      <c r="X57" s="486" t="s">
        <v>113</v>
      </c>
      <c r="Y57" s="486"/>
      <c r="Z57" s="486"/>
      <c r="AA57" s="486"/>
      <c r="AB57" s="486"/>
      <c r="AC57" s="486"/>
      <c r="AD57" s="486" t="s">
        <v>114</v>
      </c>
      <c r="AE57" s="486"/>
      <c r="AF57" s="486"/>
      <c r="AG57" s="486"/>
      <c r="AH57" s="486"/>
      <c r="AI57" s="486"/>
      <c r="AJ57" s="486"/>
      <c r="AK57" s="486"/>
      <c r="AL57" s="486"/>
      <c r="AM57" s="486"/>
      <c r="AN57" s="486"/>
      <c r="AO57" s="489"/>
      <c r="AS57" s="343" t="s">
        <v>104</v>
      </c>
      <c r="AT57" s="343"/>
      <c r="AU57" s="343"/>
      <c r="AV57" s="343"/>
      <c r="AW57" s="343"/>
      <c r="AX57" s="343"/>
    </row>
    <row r="58" spans="1:64" ht="13.5" customHeight="1">
      <c r="B58" s="500"/>
      <c r="C58" s="505"/>
      <c r="D58" s="505"/>
      <c r="E58" s="505"/>
      <c r="F58" s="505"/>
      <c r="G58" s="505"/>
      <c r="H58" s="505"/>
      <c r="I58" s="505"/>
      <c r="J58" s="505"/>
      <c r="K58" s="505"/>
      <c r="L58" s="505"/>
      <c r="M58" s="505"/>
      <c r="N58" s="505"/>
      <c r="O58" s="505"/>
      <c r="P58" s="505"/>
      <c r="Q58" s="505"/>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9"/>
      <c r="AS58" s="343"/>
      <c r="AT58" s="343"/>
      <c r="AU58" s="343"/>
      <c r="AV58" s="343"/>
      <c r="AW58" s="343"/>
      <c r="AX58" s="343"/>
    </row>
    <row r="59" spans="1:64" ht="19.5" customHeight="1">
      <c r="B59" s="540"/>
      <c r="C59" s="511" t="s">
        <v>119</v>
      </c>
      <c r="D59" s="512"/>
      <c r="E59" s="512"/>
      <c r="F59" s="507" t="s">
        <v>120</v>
      </c>
      <c r="G59" s="507"/>
      <c r="H59" s="507"/>
      <c r="I59" s="507"/>
      <c r="J59" s="507"/>
      <c r="K59" s="507"/>
      <c r="L59" s="507"/>
      <c r="M59" s="507"/>
      <c r="N59" s="507"/>
      <c r="O59" s="507"/>
      <c r="P59" s="507"/>
      <c r="Q59" s="508"/>
      <c r="R59" s="513">
        <f>SUM(X59:AO59)</f>
        <v>0</v>
      </c>
      <c r="S59" s="514"/>
      <c r="T59" s="514"/>
      <c r="U59" s="514"/>
      <c r="V59" s="514"/>
      <c r="W59" s="514"/>
      <c r="X59" s="475"/>
      <c r="Y59" s="476"/>
      <c r="Z59" s="476"/>
      <c r="AA59" s="476"/>
      <c r="AB59" s="476"/>
      <c r="AC59" s="477"/>
      <c r="AD59" s="476"/>
      <c r="AE59" s="476"/>
      <c r="AF59" s="476"/>
      <c r="AG59" s="476"/>
      <c r="AH59" s="476"/>
      <c r="AI59" s="476"/>
      <c r="AJ59" s="475"/>
      <c r="AK59" s="476"/>
      <c r="AL59" s="476"/>
      <c r="AM59" s="476"/>
      <c r="AN59" s="476"/>
      <c r="AO59" s="478"/>
      <c r="AS59" s="147">
        <f>SUM(X59:AO59)</f>
        <v>0</v>
      </c>
      <c r="AT59" s="134"/>
      <c r="AU59" s="134" t="str">
        <f>IF(R59=AS59,"○","×")</f>
        <v>○</v>
      </c>
      <c r="AV59" s="138"/>
      <c r="AW59" s="148"/>
      <c r="AX59" s="148"/>
      <c r="AY59" s="148"/>
      <c r="AZ59" s="148"/>
      <c r="BA59" s="148"/>
      <c r="BB59" s="148"/>
      <c r="BC59" s="148"/>
      <c r="BD59" s="148"/>
      <c r="BE59" s="148"/>
      <c r="BF59" s="148"/>
      <c r="BG59" s="148"/>
      <c r="BH59" s="148"/>
      <c r="BI59" s="148"/>
      <c r="BJ59" s="148"/>
      <c r="BK59" s="117"/>
      <c r="BL59" s="117"/>
    </row>
    <row r="60" spans="1:64" ht="19.5" customHeight="1">
      <c r="B60" s="540"/>
      <c r="C60" s="511"/>
      <c r="D60" s="512"/>
      <c r="E60" s="512"/>
      <c r="F60" s="507" t="s">
        <v>121</v>
      </c>
      <c r="G60" s="507"/>
      <c r="H60" s="507"/>
      <c r="I60" s="507"/>
      <c r="J60" s="507"/>
      <c r="K60" s="507"/>
      <c r="L60" s="507"/>
      <c r="M60" s="507"/>
      <c r="N60" s="507"/>
      <c r="O60" s="507"/>
      <c r="P60" s="507"/>
      <c r="Q60" s="508"/>
      <c r="R60" s="513">
        <f>SUM(X60:AO60)</f>
        <v>0</v>
      </c>
      <c r="S60" s="514"/>
      <c r="T60" s="514"/>
      <c r="U60" s="514"/>
      <c r="V60" s="514"/>
      <c r="W60" s="514"/>
      <c r="X60" s="475"/>
      <c r="Y60" s="476"/>
      <c r="Z60" s="476"/>
      <c r="AA60" s="476"/>
      <c r="AB60" s="476"/>
      <c r="AC60" s="477"/>
      <c r="AD60" s="476"/>
      <c r="AE60" s="476"/>
      <c r="AF60" s="476"/>
      <c r="AG60" s="476"/>
      <c r="AH60" s="476"/>
      <c r="AI60" s="476"/>
      <c r="AJ60" s="475"/>
      <c r="AK60" s="476"/>
      <c r="AL60" s="476"/>
      <c r="AM60" s="476"/>
      <c r="AN60" s="476"/>
      <c r="AO60" s="478"/>
      <c r="AS60" s="147">
        <f t="shared" ref="AS60:AS68" si="0">SUM(X60:AO60)</f>
        <v>0</v>
      </c>
      <c r="AT60" s="134"/>
      <c r="AU60" s="134" t="str">
        <f t="shared" ref="AU60:AU68" si="1">IF(R60=AS60,"○","×")</f>
        <v>○</v>
      </c>
      <c r="AV60" s="148"/>
      <c r="AW60" s="148"/>
      <c r="AX60" s="148"/>
      <c r="AY60" s="148"/>
      <c r="AZ60" s="148"/>
      <c r="BA60" s="148"/>
      <c r="BB60" s="148"/>
      <c r="BC60" s="148"/>
      <c r="BD60" s="148"/>
      <c r="BE60" s="148"/>
      <c r="BF60" s="148"/>
      <c r="BG60" s="148"/>
      <c r="BH60" s="148"/>
      <c r="BI60" s="148"/>
      <c r="BJ60" s="148"/>
    </row>
    <row r="61" spans="1:64" ht="19.5" customHeight="1">
      <c r="B61" s="540"/>
      <c r="C61" s="511"/>
      <c r="D61" s="512"/>
      <c r="E61" s="512"/>
      <c r="F61" s="507" t="s">
        <v>122</v>
      </c>
      <c r="G61" s="507"/>
      <c r="H61" s="507"/>
      <c r="I61" s="507"/>
      <c r="J61" s="507"/>
      <c r="K61" s="507"/>
      <c r="L61" s="507"/>
      <c r="M61" s="507"/>
      <c r="N61" s="507"/>
      <c r="O61" s="507"/>
      <c r="P61" s="507"/>
      <c r="Q61" s="508"/>
      <c r="R61" s="513">
        <f t="shared" ref="R61:R67" si="2">SUM(X61:AO61)</f>
        <v>0</v>
      </c>
      <c r="S61" s="514"/>
      <c r="T61" s="514"/>
      <c r="U61" s="514"/>
      <c r="V61" s="514"/>
      <c r="W61" s="514"/>
      <c r="X61" s="475"/>
      <c r="Y61" s="476"/>
      <c r="Z61" s="476"/>
      <c r="AA61" s="476"/>
      <c r="AB61" s="476"/>
      <c r="AC61" s="477"/>
      <c r="AD61" s="476"/>
      <c r="AE61" s="476"/>
      <c r="AF61" s="476"/>
      <c r="AG61" s="476"/>
      <c r="AH61" s="476"/>
      <c r="AI61" s="476"/>
      <c r="AJ61" s="475"/>
      <c r="AK61" s="476"/>
      <c r="AL61" s="476"/>
      <c r="AM61" s="476"/>
      <c r="AN61" s="476"/>
      <c r="AO61" s="478"/>
      <c r="AS61" s="147">
        <f t="shared" si="0"/>
        <v>0</v>
      </c>
      <c r="AT61" s="134"/>
      <c r="AU61" s="134" t="str">
        <f t="shared" si="1"/>
        <v>○</v>
      </c>
      <c r="AV61" s="138"/>
      <c r="AW61" s="148"/>
      <c r="AX61" s="148"/>
      <c r="AY61" s="148"/>
      <c r="AZ61" s="148"/>
      <c r="BA61" s="148"/>
      <c r="BB61" s="148"/>
      <c r="BC61" s="148"/>
      <c r="BD61" s="148"/>
      <c r="BE61" s="148"/>
      <c r="BF61" s="148"/>
      <c r="BG61" s="148"/>
      <c r="BH61" s="148"/>
      <c r="BI61" s="148"/>
      <c r="BJ61" s="148"/>
      <c r="BK61" s="118"/>
      <c r="BL61" s="118"/>
    </row>
    <row r="62" spans="1:64" ht="19.5" customHeight="1">
      <c r="B62" s="540"/>
      <c r="C62" s="511"/>
      <c r="D62" s="512"/>
      <c r="E62" s="512"/>
      <c r="F62" s="507" t="s">
        <v>123</v>
      </c>
      <c r="G62" s="507"/>
      <c r="H62" s="507"/>
      <c r="I62" s="507"/>
      <c r="J62" s="507"/>
      <c r="K62" s="507"/>
      <c r="L62" s="507"/>
      <c r="M62" s="507"/>
      <c r="N62" s="507"/>
      <c r="O62" s="507"/>
      <c r="P62" s="507"/>
      <c r="Q62" s="508"/>
      <c r="R62" s="513">
        <f t="shared" si="2"/>
        <v>0</v>
      </c>
      <c r="S62" s="514"/>
      <c r="T62" s="514"/>
      <c r="U62" s="514"/>
      <c r="V62" s="514"/>
      <c r="W62" s="514"/>
      <c r="X62" s="475"/>
      <c r="Y62" s="476"/>
      <c r="Z62" s="476"/>
      <c r="AA62" s="476"/>
      <c r="AB62" s="476"/>
      <c r="AC62" s="477"/>
      <c r="AD62" s="476"/>
      <c r="AE62" s="476"/>
      <c r="AF62" s="476"/>
      <c r="AG62" s="476"/>
      <c r="AH62" s="476"/>
      <c r="AI62" s="476"/>
      <c r="AJ62" s="475"/>
      <c r="AK62" s="476"/>
      <c r="AL62" s="476"/>
      <c r="AM62" s="476"/>
      <c r="AN62" s="476"/>
      <c r="AO62" s="478"/>
      <c r="AS62" s="147">
        <f t="shared" si="0"/>
        <v>0</v>
      </c>
      <c r="AT62" s="134"/>
      <c r="AU62" s="134" t="str">
        <f t="shared" si="1"/>
        <v>○</v>
      </c>
      <c r="AV62" s="148"/>
      <c r="AW62" s="148"/>
      <c r="AX62" s="148"/>
      <c r="AY62" s="148"/>
      <c r="AZ62" s="148"/>
      <c r="BA62" s="148"/>
      <c r="BB62" s="148"/>
      <c r="BC62" s="148"/>
      <c r="BD62" s="148"/>
      <c r="BE62" s="148"/>
      <c r="BF62" s="148"/>
      <c r="BG62" s="148"/>
      <c r="BH62" s="148"/>
      <c r="BI62" s="148"/>
      <c r="BJ62" s="148"/>
    </row>
    <row r="63" spans="1:64" ht="19.5" customHeight="1">
      <c r="B63" s="540"/>
      <c r="C63" s="511"/>
      <c r="D63" s="512"/>
      <c r="E63" s="512"/>
      <c r="F63" s="507" t="s">
        <v>124</v>
      </c>
      <c r="G63" s="507"/>
      <c r="H63" s="507"/>
      <c r="I63" s="507"/>
      <c r="J63" s="507"/>
      <c r="K63" s="507"/>
      <c r="L63" s="507"/>
      <c r="M63" s="507"/>
      <c r="N63" s="507"/>
      <c r="O63" s="507"/>
      <c r="P63" s="507"/>
      <c r="Q63" s="508"/>
      <c r="R63" s="513">
        <f>SUM(X63:AO63)</f>
        <v>0</v>
      </c>
      <c r="S63" s="514"/>
      <c r="T63" s="514"/>
      <c r="U63" s="514"/>
      <c r="V63" s="514"/>
      <c r="W63" s="514"/>
      <c r="X63" s="475"/>
      <c r="Y63" s="476"/>
      <c r="Z63" s="476"/>
      <c r="AA63" s="476"/>
      <c r="AB63" s="476"/>
      <c r="AC63" s="477"/>
      <c r="AD63" s="476"/>
      <c r="AE63" s="476"/>
      <c r="AF63" s="476"/>
      <c r="AG63" s="476"/>
      <c r="AH63" s="476"/>
      <c r="AI63" s="476"/>
      <c r="AJ63" s="475"/>
      <c r="AK63" s="476"/>
      <c r="AL63" s="476"/>
      <c r="AM63" s="476"/>
      <c r="AN63" s="476"/>
      <c r="AO63" s="478"/>
      <c r="AS63" s="147">
        <f t="shared" si="0"/>
        <v>0</v>
      </c>
      <c r="AT63" s="134"/>
      <c r="AU63" s="134" t="str">
        <f t="shared" si="1"/>
        <v>○</v>
      </c>
    </row>
    <row r="64" spans="1:64" ht="19.5" customHeight="1">
      <c r="B64" s="540"/>
      <c r="C64" s="511"/>
      <c r="D64" s="512"/>
      <c r="E64" s="512"/>
      <c r="F64" s="507" t="s">
        <v>125</v>
      </c>
      <c r="G64" s="507"/>
      <c r="H64" s="507"/>
      <c r="I64" s="507"/>
      <c r="J64" s="507"/>
      <c r="K64" s="507"/>
      <c r="L64" s="507"/>
      <c r="M64" s="507"/>
      <c r="N64" s="507"/>
      <c r="O64" s="507"/>
      <c r="P64" s="507"/>
      <c r="Q64" s="508"/>
      <c r="R64" s="513">
        <f t="shared" si="2"/>
        <v>0</v>
      </c>
      <c r="S64" s="514"/>
      <c r="T64" s="514"/>
      <c r="U64" s="514"/>
      <c r="V64" s="514"/>
      <c r="W64" s="514"/>
      <c r="X64" s="475"/>
      <c r="Y64" s="476"/>
      <c r="Z64" s="476"/>
      <c r="AA64" s="476"/>
      <c r="AB64" s="476"/>
      <c r="AC64" s="477"/>
      <c r="AD64" s="476"/>
      <c r="AE64" s="476"/>
      <c r="AF64" s="476"/>
      <c r="AG64" s="476"/>
      <c r="AH64" s="476"/>
      <c r="AI64" s="476"/>
      <c r="AJ64" s="475"/>
      <c r="AK64" s="476"/>
      <c r="AL64" s="476"/>
      <c r="AM64" s="476"/>
      <c r="AN64" s="476"/>
      <c r="AO64" s="478"/>
      <c r="AS64" s="147">
        <f t="shared" si="0"/>
        <v>0</v>
      </c>
      <c r="AT64" s="134"/>
      <c r="AU64" s="134" t="str">
        <f t="shared" si="1"/>
        <v>○</v>
      </c>
    </row>
    <row r="65" spans="2:64" ht="19.5" customHeight="1">
      <c r="B65" s="540"/>
      <c r="C65" s="511"/>
      <c r="D65" s="512"/>
      <c r="E65" s="512"/>
      <c r="F65" s="507" t="s">
        <v>126</v>
      </c>
      <c r="G65" s="507"/>
      <c r="H65" s="507"/>
      <c r="I65" s="507"/>
      <c r="J65" s="507"/>
      <c r="K65" s="507"/>
      <c r="L65" s="507"/>
      <c r="M65" s="507"/>
      <c r="N65" s="507"/>
      <c r="O65" s="507"/>
      <c r="P65" s="507"/>
      <c r="Q65" s="508"/>
      <c r="R65" s="513">
        <f t="shared" si="2"/>
        <v>0</v>
      </c>
      <c r="S65" s="514"/>
      <c r="T65" s="514"/>
      <c r="U65" s="514"/>
      <c r="V65" s="514"/>
      <c r="W65" s="514"/>
      <c r="X65" s="475"/>
      <c r="Y65" s="476"/>
      <c r="Z65" s="476"/>
      <c r="AA65" s="476"/>
      <c r="AB65" s="476"/>
      <c r="AC65" s="477"/>
      <c r="AD65" s="476"/>
      <c r="AE65" s="476"/>
      <c r="AF65" s="476"/>
      <c r="AG65" s="476"/>
      <c r="AH65" s="476"/>
      <c r="AI65" s="476"/>
      <c r="AJ65" s="475"/>
      <c r="AK65" s="476"/>
      <c r="AL65" s="476"/>
      <c r="AM65" s="476"/>
      <c r="AN65" s="476"/>
      <c r="AO65" s="478"/>
      <c r="AS65" s="147">
        <f t="shared" si="0"/>
        <v>0</v>
      </c>
      <c r="AT65" s="134"/>
      <c r="AU65" s="134" t="str">
        <f t="shared" si="1"/>
        <v>○</v>
      </c>
    </row>
    <row r="66" spans="2:64" ht="19.5" customHeight="1">
      <c r="B66" s="540"/>
      <c r="C66" s="511"/>
      <c r="D66" s="512"/>
      <c r="E66" s="512"/>
      <c r="F66" s="507" t="s">
        <v>127</v>
      </c>
      <c r="G66" s="507"/>
      <c r="H66" s="507"/>
      <c r="I66" s="507"/>
      <c r="J66" s="507"/>
      <c r="K66" s="507"/>
      <c r="L66" s="507"/>
      <c r="M66" s="507"/>
      <c r="N66" s="507"/>
      <c r="O66" s="507"/>
      <c r="P66" s="507"/>
      <c r="Q66" s="508"/>
      <c r="R66" s="513">
        <f t="shared" si="2"/>
        <v>0</v>
      </c>
      <c r="S66" s="514"/>
      <c r="T66" s="514"/>
      <c r="U66" s="514"/>
      <c r="V66" s="514"/>
      <c r="W66" s="514"/>
      <c r="X66" s="475"/>
      <c r="Y66" s="476"/>
      <c r="Z66" s="476"/>
      <c r="AA66" s="476"/>
      <c r="AB66" s="476"/>
      <c r="AC66" s="477"/>
      <c r="AD66" s="476"/>
      <c r="AE66" s="476"/>
      <c r="AF66" s="476"/>
      <c r="AG66" s="476"/>
      <c r="AH66" s="476"/>
      <c r="AI66" s="476"/>
      <c r="AJ66" s="475"/>
      <c r="AK66" s="476"/>
      <c r="AL66" s="476"/>
      <c r="AM66" s="476"/>
      <c r="AN66" s="476"/>
      <c r="AO66" s="478"/>
      <c r="AS66" s="147">
        <f t="shared" si="0"/>
        <v>0</v>
      </c>
      <c r="AT66" s="134"/>
      <c r="AU66" s="134" t="str">
        <f t="shared" si="1"/>
        <v>○</v>
      </c>
    </row>
    <row r="67" spans="2:64" ht="19.5" customHeight="1">
      <c r="B67" s="540"/>
      <c r="C67" s="511"/>
      <c r="D67" s="512"/>
      <c r="E67" s="512"/>
      <c r="F67" s="507" t="s">
        <v>128</v>
      </c>
      <c r="G67" s="507"/>
      <c r="H67" s="507"/>
      <c r="I67" s="507"/>
      <c r="J67" s="507"/>
      <c r="K67" s="507"/>
      <c r="L67" s="507"/>
      <c r="M67" s="507"/>
      <c r="N67" s="507"/>
      <c r="O67" s="507"/>
      <c r="P67" s="507"/>
      <c r="Q67" s="508"/>
      <c r="R67" s="513">
        <f t="shared" si="2"/>
        <v>0</v>
      </c>
      <c r="S67" s="514"/>
      <c r="T67" s="514"/>
      <c r="U67" s="514"/>
      <c r="V67" s="514"/>
      <c r="W67" s="514"/>
      <c r="X67" s="475"/>
      <c r="Y67" s="476"/>
      <c r="Z67" s="476"/>
      <c r="AA67" s="476"/>
      <c r="AB67" s="476"/>
      <c r="AC67" s="477"/>
      <c r="AD67" s="476"/>
      <c r="AE67" s="476"/>
      <c r="AF67" s="476"/>
      <c r="AG67" s="476"/>
      <c r="AH67" s="476"/>
      <c r="AI67" s="476"/>
      <c r="AJ67" s="475"/>
      <c r="AK67" s="476"/>
      <c r="AL67" s="476"/>
      <c r="AM67" s="476"/>
      <c r="AN67" s="476"/>
      <c r="AO67" s="478"/>
      <c r="AS67" s="147">
        <f t="shared" si="0"/>
        <v>0</v>
      </c>
      <c r="AT67" s="134"/>
      <c r="AU67" s="134" t="str">
        <f t="shared" si="1"/>
        <v>○</v>
      </c>
    </row>
    <row r="68" spans="2:64" ht="19.5" customHeight="1" thickBot="1">
      <c r="B68" s="540"/>
      <c r="C68" s="526"/>
      <c r="D68" s="527"/>
      <c r="E68" s="527"/>
      <c r="F68" s="509" t="s">
        <v>129</v>
      </c>
      <c r="G68" s="509"/>
      <c r="H68" s="509"/>
      <c r="I68" s="509"/>
      <c r="J68" s="509"/>
      <c r="K68" s="509"/>
      <c r="L68" s="509"/>
      <c r="M68" s="509"/>
      <c r="N68" s="509"/>
      <c r="O68" s="509"/>
      <c r="P68" s="509"/>
      <c r="Q68" s="509"/>
      <c r="R68" s="513">
        <f>SUM(X68:AO68)</f>
        <v>0</v>
      </c>
      <c r="S68" s="514"/>
      <c r="T68" s="514"/>
      <c r="U68" s="514"/>
      <c r="V68" s="514"/>
      <c r="W68" s="514"/>
      <c r="X68" s="502"/>
      <c r="Y68" s="503"/>
      <c r="Z68" s="503"/>
      <c r="AA68" s="503"/>
      <c r="AB68" s="503"/>
      <c r="AC68" s="510"/>
      <c r="AD68" s="503"/>
      <c r="AE68" s="503"/>
      <c r="AF68" s="503"/>
      <c r="AG68" s="503"/>
      <c r="AH68" s="503"/>
      <c r="AI68" s="503"/>
      <c r="AJ68" s="502"/>
      <c r="AK68" s="503"/>
      <c r="AL68" s="503"/>
      <c r="AM68" s="503"/>
      <c r="AN68" s="503"/>
      <c r="AO68" s="504"/>
      <c r="AS68" s="147">
        <f t="shared" si="0"/>
        <v>0</v>
      </c>
      <c r="AT68" s="134"/>
      <c r="AU68" s="134" t="str">
        <f t="shared" si="1"/>
        <v>○</v>
      </c>
    </row>
    <row r="69" spans="2:64" ht="36.75" customHeight="1" thickTop="1" thickBot="1">
      <c r="B69" s="501"/>
      <c r="C69" s="523" t="s">
        <v>130</v>
      </c>
      <c r="D69" s="524"/>
      <c r="E69" s="524"/>
      <c r="F69" s="524"/>
      <c r="G69" s="524"/>
      <c r="H69" s="524"/>
      <c r="I69" s="524"/>
      <c r="J69" s="524"/>
      <c r="K69" s="524"/>
      <c r="L69" s="524"/>
      <c r="M69" s="524"/>
      <c r="N69" s="524"/>
      <c r="O69" s="524"/>
      <c r="P69" s="524"/>
      <c r="Q69" s="524"/>
      <c r="R69" s="525">
        <f>SUM(R59:W68)</f>
        <v>0</v>
      </c>
      <c r="S69" s="525"/>
      <c r="T69" s="525"/>
      <c r="U69" s="525"/>
      <c r="V69" s="525"/>
      <c r="W69" s="525"/>
      <c r="X69" s="473">
        <f>SUM(X59:AC68)</f>
        <v>0</v>
      </c>
      <c r="Y69" s="473"/>
      <c r="Z69" s="473"/>
      <c r="AA69" s="473"/>
      <c r="AB69" s="473"/>
      <c r="AC69" s="473"/>
      <c r="AD69" s="473">
        <f>SUM(AD59:AI68)</f>
        <v>0</v>
      </c>
      <c r="AE69" s="473"/>
      <c r="AF69" s="473"/>
      <c r="AG69" s="473"/>
      <c r="AH69" s="473"/>
      <c r="AI69" s="473"/>
      <c r="AJ69" s="473">
        <f>SUM(AJ59:AO68)</f>
        <v>0</v>
      </c>
      <c r="AK69" s="473"/>
      <c r="AL69" s="473"/>
      <c r="AM69" s="473"/>
      <c r="AN69" s="473"/>
      <c r="AO69" s="474"/>
      <c r="AS69" s="114"/>
    </row>
    <row r="70" spans="2:64" ht="13.5" customHeight="1" thickBot="1"/>
    <row r="71" spans="2:64" ht="13.5" customHeight="1">
      <c r="B71" s="490" t="s">
        <v>117</v>
      </c>
      <c r="C71" s="491"/>
      <c r="D71" s="491"/>
      <c r="E71" s="491"/>
      <c r="F71" s="492"/>
      <c r="G71" s="496" t="s">
        <v>131</v>
      </c>
      <c r="H71" s="492"/>
      <c r="I71" s="492"/>
      <c r="J71" s="492"/>
      <c r="K71" s="497"/>
      <c r="Q71" s="1"/>
      <c r="R71" s="1"/>
      <c r="S71" s="1"/>
      <c r="T71" s="1"/>
      <c r="AP71" s="1"/>
    </row>
    <row r="72" spans="2:64" ht="13.5" customHeight="1" thickBot="1">
      <c r="B72" s="493"/>
      <c r="C72" s="494"/>
      <c r="D72" s="494"/>
      <c r="E72" s="494"/>
      <c r="F72" s="495"/>
      <c r="G72" s="495"/>
      <c r="H72" s="495"/>
      <c r="I72" s="495"/>
      <c r="J72" s="495"/>
      <c r="K72" s="498"/>
      <c r="L72" s="38"/>
      <c r="M72" s="39"/>
      <c r="N72" s="39"/>
      <c r="O72" s="39"/>
      <c r="P72" s="39"/>
      <c r="Q72" s="39"/>
      <c r="R72" s="39"/>
      <c r="S72" s="39"/>
      <c r="T72" s="39"/>
      <c r="U72" s="39"/>
      <c r="V72" s="39"/>
      <c r="W72" s="39"/>
      <c r="X72" s="39"/>
      <c r="Y72" s="39"/>
      <c r="AP72" s="1"/>
    </row>
    <row r="73" spans="2:64" ht="13.5" customHeight="1">
      <c r="B73" s="499" t="s">
        <v>108</v>
      </c>
      <c r="C73" s="505" t="s">
        <v>109</v>
      </c>
      <c r="D73" s="505"/>
      <c r="E73" s="505"/>
      <c r="F73" s="505"/>
      <c r="G73" s="505"/>
      <c r="H73" s="505"/>
      <c r="I73" s="505"/>
      <c r="J73" s="505"/>
      <c r="K73" s="505"/>
      <c r="L73" s="506"/>
      <c r="M73" s="506"/>
      <c r="N73" s="506"/>
      <c r="O73" s="506"/>
      <c r="P73" s="506"/>
      <c r="Q73" s="506"/>
      <c r="R73" s="485" t="s">
        <v>110</v>
      </c>
      <c r="S73" s="485"/>
      <c r="T73" s="485"/>
      <c r="U73" s="485"/>
      <c r="V73" s="485"/>
      <c r="W73" s="485"/>
      <c r="X73" s="485" t="s">
        <v>111</v>
      </c>
      <c r="Y73" s="485"/>
      <c r="Z73" s="487"/>
      <c r="AA73" s="487"/>
      <c r="AB73" s="487"/>
      <c r="AC73" s="487"/>
      <c r="AD73" s="487"/>
      <c r="AE73" s="487"/>
      <c r="AF73" s="487"/>
      <c r="AG73" s="487"/>
      <c r="AH73" s="487"/>
      <c r="AI73" s="487"/>
      <c r="AJ73" s="487" t="s">
        <v>112</v>
      </c>
      <c r="AK73" s="487"/>
      <c r="AL73" s="487"/>
      <c r="AM73" s="487"/>
      <c r="AN73" s="487"/>
      <c r="AO73" s="488"/>
    </row>
    <row r="74" spans="2:64" ht="13.5" customHeight="1">
      <c r="B74" s="500"/>
      <c r="C74" s="505"/>
      <c r="D74" s="505"/>
      <c r="E74" s="505"/>
      <c r="F74" s="505"/>
      <c r="G74" s="505"/>
      <c r="H74" s="505"/>
      <c r="I74" s="505"/>
      <c r="J74" s="505"/>
      <c r="K74" s="505"/>
      <c r="L74" s="505"/>
      <c r="M74" s="505"/>
      <c r="N74" s="505"/>
      <c r="O74" s="505"/>
      <c r="P74" s="505"/>
      <c r="Q74" s="505"/>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9"/>
    </row>
    <row r="75" spans="2:64" ht="13.5" customHeight="1">
      <c r="B75" s="500"/>
      <c r="C75" s="505"/>
      <c r="D75" s="505"/>
      <c r="E75" s="505"/>
      <c r="F75" s="505"/>
      <c r="G75" s="505"/>
      <c r="H75" s="505"/>
      <c r="I75" s="505"/>
      <c r="J75" s="505"/>
      <c r="K75" s="505"/>
      <c r="L75" s="505"/>
      <c r="M75" s="505"/>
      <c r="N75" s="505"/>
      <c r="O75" s="505"/>
      <c r="P75" s="505"/>
      <c r="Q75" s="505"/>
      <c r="R75" s="486"/>
      <c r="S75" s="486"/>
      <c r="T75" s="486"/>
      <c r="U75" s="486"/>
      <c r="V75" s="486"/>
      <c r="W75" s="486"/>
      <c r="X75" s="486" t="s">
        <v>113</v>
      </c>
      <c r="Y75" s="486"/>
      <c r="Z75" s="486"/>
      <c r="AA75" s="486"/>
      <c r="AB75" s="486"/>
      <c r="AC75" s="486"/>
      <c r="AD75" s="486" t="s">
        <v>114</v>
      </c>
      <c r="AE75" s="486"/>
      <c r="AF75" s="486"/>
      <c r="AG75" s="486"/>
      <c r="AH75" s="486"/>
      <c r="AI75" s="486"/>
      <c r="AJ75" s="486"/>
      <c r="AK75" s="486"/>
      <c r="AL75" s="486"/>
      <c r="AM75" s="486"/>
      <c r="AN75" s="486"/>
      <c r="AO75" s="489"/>
      <c r="AS75" s="343" t="s">
        <v>104</v>
      </c>
      <c r="AT75" s="343"/>
      <c r="AU75" s="343"/>
      <c r="AV75" s="343"/>
      <c r="AW75" s="343"/>
      <c r="AX75" s="343"/>
    </row>
    <row r="76" spans="2:64" ht="13.5" customHeight="1">
      <c r="B76" s="500"/>
      <c r="C76" s="505"/>
      <c r="D76" s="505"/>
      <c r="E76" s="505"/>
      <c r="F76" s="505"/>
      <c r="G76" s="505"/>
      <c r="H76" s="505"/>
      <c r="I76" s="505"/>
      <c r="J76" s="505"/>
      <c r="K76" s="505"/>
      <c r="L76" s="505"/>
      <c r="M76" s="505"/>
      <c r="N76" s="505"/>
      <c r="O76" s="505"/>
      <c r="P76" s="505"/>
      <c r="Q76" s="505"/>
      <c r="R76" s="486"/>
      <c r="S76" s="486"/>
      <c r="T76" s="486"/>
      <c r="U76" s="486"/>
      <c r="V76" s="486"/>
      <c r="W76" s="486"/>
      <c r="X76" s="486"/>
      <c r="Y76" s="486"/>
      <c r="Z76" s="486"/>
      <c r="AA76" s="486"/>
      <c r="AB76" s="486"/>
      <c r="AC76" s="486"/>
      <c r="AD76" s="486"/>
      <c r="AE76" s="486"/>
      <c r="AF76" s="486"/>
      <c r="AG76" s="486"/>
      <c r="AH76" s="486"/>
      <c r="AI76" s="486"/>
      <c r="AJ76" s="486"/>
      <c r="AK76" s="486"/>
      <c r="AL76" s="486"/>
      <c r="AM76" s="486"/>
      <c r="AN76" s="486"/>
      <c r="AO76" s="489"/>
      <c r="AS76" s="343"/>
      <c r="AT76" s="343"/>
      <c r="AU76" s="343"/>
      <c r="AV76" s="343"/>
      <c r="AW76" s="343"/>
      <c r="AX76" s="343"/>
    </row>
    <row r="77" spans="2:64" ht="19.5" customHeight="1">
      <c r="B77" s="500"/>
      <c r="C77" s="511" t="s">
        <v>119</v>
      </c>
      <c r="D77" s="512"/>
      <c r="E77" s="512"/>
      <c r="F77" s="507" t="s">
        <v>120</v>
      </c>
      <c r="G77" s="507"/>
      <c r="H77" s="507"/>
      <c r="I77" s="507"/>
      <c r="J77" s="507"/>
      <c r="K77" s="507"/>
      <c r="L77" s="507"/>
      <c r="M77" s="507"/>
      <c r="N77" s="507"/>
      <c r="O77" s="507"/>
      <c r="P77" s="507"/>
      <c r="Q77" s="508"/>
      <c r="R77" s="513">
        <f>SUM(X77:AO77)</f>
        <v>0</v>
      </c>
      <c r="S77" s="514"/>
      <c r="T77" s="514"/>
      <c r="U77" s="514"/>
      <c r="V77" s="514"/>
      <c r="W77" s="514"/>
      <c r="X77" s="475"/>
      <c r="Y77" s="476"/>
      <c r="Z77" s="476"/>
      <c r="AA77" s="476"/>
      <c r="AB77" s="476"/>
      <c r="AC77" s="477"/>
      <c r="AD77" s="476"/>
      <c r="AE77" s="476"/>
      <c r="AF77" s="476"/>
      <c r="AG77" s="476"/>
      <c r="AH77" s="476"/>
      <c r="AI77" s="476"/>
      <c r="AJ77" s="475"/>
      <c r="AK77" s="476"/>
      <c r="AL77" s="476"/>
      <c r="AM77" s="476"/>
      <c r="AN77" s="476"/>
      <c r="AO77" s="478"/>
      <c r="AS77" s="147">
        <f>SUM(X77:AO77)</f>
        <v>0</v>
      </c>
      <c r="AT77" s="134"/>
      <c r="AU77" s="134" t="str">
        <f>IF(R77=AS77,"○","×")</f>
        <v>○</v>
      </c>
      <c r="AV77" s="138"/>
      <c r="AW77" s="148"/>
      <c r="AX77" s="148"/>
      <c r="AY77" s="148"/>
      <c r="AZ77" s="148"/>
      <c r="BA77" s="148"/>
      <c r="BB77" s="148"/>
      <c r="BC77" s="148"/>
      <c r="BD77" s="148"/>
      <c r="BE77" s="148"/>
      <c r="BF77" s="148"/>
      <c r="BG77" s="148"/>
      <c r="BH77" s="148"/>
      <c r="BI77" s="148"/>
      <c r="BJ77" s="148"/>
      <c r="BK77" s="117"/>
      <c r="BL77" s="117"/>
    </row>
    <row r="78" spans="2:64" ht="19.5" customHeight="1">
      <c r="B78" s="500"/>
      <c r="C78" s="511"/>
      <c r="D78" s="512"/>
      <c r="E78" s="512"/>
      <c r="F78" s="507" t="s">
        <v>121</v>
      </c>
      <c r="G78" s="507"/>
      <c r="H78" s="507"/>
      <c r="I78" s="507"/>
      <c r="J78" s="507"/>
      <c r="K78" s="507"/>
      <c r="L78" s="507"/>
      <c r="M78" s="507"/>
      <c r="N78" s="507"/>
      <c r="O78" s="507"/>
      <c r="P78" s="507"/>
      <c r="Q78" s="508"/>
      <c r="R78" s="513">
        <f>SUM(X78:AO78)</f>
        <v>0</v>
      </c>
      <c r="S78" s="514"/>
      <c r="T78" s="514"/>
      <c r="U78" s="514"/>
      <c r="V78" s="514"/>
      <c r="W78" s="514"/>
      <c r="X78" s="475"/>
      <c r="Y78" s="476"/>
      <c r="Z78" s="476"/>
      <c r="AA78" s="476"/>
      <c r="AB78" s="476"/>
      <c r="AC78" s="477"/>
      <c r="AD78" s="476"/>
      <c r="AE78" s="476"/>
      <c r="AF78" s="476"/>
      <c r="AG78" s="476"/>
      <c r="AH78" s="476"/>
      <c r="AI78" s="476"/>
      <c r="AJ78" s="475"/>
      <c r="AK78" s="476"/>
      <c r="AL78" s="476"/>
      <c r="AM78" s="476"/>
      <c r="AN78" s="476"/>
      <c r="AO78" s="478"/>
      <c r="AS78" s="147">
        <f t="shared" ref="AS78:AS86" si="3">SUM(X78:AO78)</f>
        <v>0</v>
      </c>
      <c r="AT78" s="134"/>
      <c r="AU78" s="134" t="str">
        <f t="shared" ref="AU78:AU86" si="4">IF(R78=AS78,"○","×")</f>
        <v>○</v>
      </c>
      <c r="AV78" s="148"/>
      <c r="AW78" s="148"/>
      <c r="AX78" s="148"/>
      <c r="AY78" s="148"/>
      <c r="AZ78" s="148"/>
      <c r="BA78" s="148"/>
      <c r="BB78" s="148"/>
      <c r="BC78" s="148"/>
      <c r="BD78" s="148"/>
      <c r="BE78" s="148"/>
      <c r="BF78" s="148"/>
      <c r="BG78" s="148"/>
      <c r="BH78" s="148"/>
      <c r="BI78" s="148"/>
      <c r="BJ78" s="148"/>
    </row>
    <row r="79" spans="2:64" ht="19.5" customHeight="1">
      <c r="B79" s="500"/>
      <c r="C79" s="511"/>
      <c r="D79" s="512"/>
      <c r="E79" s="512"/>
      <c r="F79" s="507" t="s">
        <v>122</v>
      </c>
      <c r="G79" s="507"/>
      <c r="H79" s="507"/>
      <c r="I79" s="507"/>
      <c r="J79" s="507"/>
      <c r="K79" s="507"/>
      <c r="L79" s="507"/>
      <c r="M79" s="507"/>
      <c r="N79" s="507"/>
      <c r="O79" s="507"/>
      <c r="P79" s="507"/>
      <c r="Q79" s="508"/>
      <c r="R79" s="513">
        <f t="shared" ref="R79:R80" si="5">SUM(X79:AO79)</f>
        <v>0</v>
      </c>
      <c r="S79" s="514"/>
      <c r="T79" s="514"/>
      <c r="U79" s="514"/>
      <c r="V79" s="514"/>
      <c r="W79" s="514"/>
      <c r="X79" s="475"/>
      <c r="Y79" s="476"/>
      <c r="Z79" s="476"/>
      <c r="AA79" s="476"/>
      <c r="AB79" s="476"/>
      <c r="AC79" s="477"/>
      <c r="AD79" s="476"/>
      <c r="AE79" s="476"/>
      <c r="AF79" s="476"/>
      <c r="AG79" s="476"/>
      <c r="AH79" s="476"/>
      <c r="AI79" s="476"/>
      <c r="AJ79" s="475"/>
      <c r="AK79" s="476"/>
      <c r="AL79" s="476"/>
      <c r="AM79" s="476"/>
      <c r="AN79" s="476"/>
      <c r="AO79" s="478"/>
      <c r="AS79" s="147">
        <f t="shared" si="3"/>
        <v>0</v>
      </c>
      <c r="AT79" s="134"/>
      <c r="AU79" s="134" t="str">
        <f t="shared" si="4"/>
        <v>○</v>
      </c>
      <c r="AV79" s="138"/>
      <c r="AW79" s="148"/>
      <c r="AX79" s="148"/>
      <c r="AY79" s="148"/>
      <c r="AZ79" s="148"/>
      <c r="BA79" s="148"/>
      <c r="BB79" s="148"/>
      <c r="BC79" s="148"/>
      <c r="BD79" s="148"/>
      <c r="BE79" s="148"/>
      <c r="BF79" s="148"/>
      <c r="BG79" s="148"/>
      <c r="BH79" s="148"/>
      <c r="BI79" s="148"/>
      <c r="BJ79" s="148"/>
      <c r="BK79" s="118"/>
      <c r="BL79" s="118"/>
    </row>
    <row r="80" spans="2:64" ht="19.5" customHeight="1">
      <c r="B80" s="500"/>
      <c r="C80" s="511"/>
      <c r="D80" s="512"/>
      <c r="E80" s="512"/>
      <c r="F80" s="507" t="s">
        <v>123</v>
      </c>
      <c r="G80" s="507"/>
      <c r="H80" s="507"/>
      <c r="I80" s="507"/>
      <c r="J80" s="507"/>
      <c r="K80" s="507"/>
      <c r="L80" s="507"/>
      <c r="M80" s="507"/>
      <c r="N80" s="507"/>
      <c r="O80" s="507"/>
      <c r="P80" s="507"/>
      <c r="Q80" s="508"/>
      <c r="R80" s="513">
        <f t="shared" si="5"/>
        <v>0</v>
      </c>
      <c r="S80" s="514"/>
      <c r="T80" s="514"/>
      <c r="U80" s="514"/>
      <c r="V80" s="514"/>
      <c r="W80" s="514"/>
      <c r="X80" s="475"/>
      <c r="Y80" s="476"/>
      <c r="Z80" s="476"/>
      <c r="AA80" s="476"/>
      <c r="AB80" s="476"/>
      <c r="AC80" s="477"/>
      <c r="AD80" s="476"/>
      <c r="AE80" s="476"/>
      <c r="AF80" s="476"/>
      <c r="AG80" s="476"/>
      <c r="AH80" s="476"/>
      <c r="AI80" s="476"/>
      <c r="AJ80" s="475"/>
      <c r="AK80" s="476"/>
      <c r="AL80" s="476"/>
      <c r="AM80" s="476"/>
      <c r="AN80" s="476"/>
      <c r="AO80" s="478"/>
      <c r="AS80" s="147">
        <f t="shared" si="3"/>
        <v>0</v>
      </c>
      <c r="AT80" s="134"/>
      <c r="AU80" s="134" t="str">
        <f t="shared" si="4"/>
        <v>○</v>
      </c>
      <c r="AV80" s="148"/>
      <c r="AW80" s="148"/>
      <c r="AX80" s="148"/>
      <c r="AY80" s="148"/>
      <c r="AZ80" s="148"/>
      <c r="BA80" s="148"/>
      <c r="BB80" s="148"/>
      <c r="BC80" s="148"/>
      <c r="BD80" s="148"/>
      <c r="BE80" s="148"/>
      <c r="BF80" s="148"/>
      <c r="BG80" s="148"/>
      <c r="BH80" s="148"/>
      <c r="BI80" s="148"/>
      <c r="BJ80" s="148"/>
    </row>
    <row r="81" spans="2:64" ht="19.5" customHeight="1">
      <c r="B81" s="500"/>
      <c r="C81" s="511"/>
      <c r="D81" s="512"/>
      <c r="E81" s="512"/>
      <c r="F81" s="507" t="s">
        <v>124</v>
      </c>
      <c r="G81" s="507"/>
      <c r="H81" s="507"/>
      <c r="I81" s="507"/>
      <c r="J81" s="507"/>
      <c r="K81" s="507"/>
      <c r="L81" s="507"/>
      <c r="M81" s="507"/>
      <c r="N81" s="507"/>
      <c r="O81" s="507"/>
      <c r="P81" s="507"/>
      <c r="Q81" s="508"/>
      <c r="R81" s="513">
        <f>SUM(X81:AO81)</f>
        <v>0</v>
      </c>
      <c r="S81" s="514"/>
      <c r="T81" s="514"/>
      <c r="U81" s="514"/>
      <c r="V81" s="514"/>
      <c r="W81" s="514"/>
      <c r="X81" s="475"/>
      <c r="Y81" s="476"/>
      <c r="Z81" s="476"/>
      <c r="AA81" s="476"/>
      <c r="AB81" s="476"/>
      <c r="AC81" s="477"/>
      <c r="AD81" s="476"/>
      <c r="AE81" s="476"/>
      <c r="AF81" s="476"/>
      <c r="AG81" s="476"/>
      <c r="AH81" s="476"/>
      <c r="AI81" s="476"/>
      <c r="AJ81" s="475"/>
      <c r="AK81" s="476"/>
      <c r="AL81" s="476"/>
      <c r="AM81" s="476"/>
      <c r="AN81" s="476"/>
      <c r="AO81" s="478"/>
      <c r="AS81" s="147">
        <f t="shared" si="3"/>
        <v>0</v>
      </c>
      <c r="AT81" s="134"/>
      <c r="AU81" s="134" t="str">
        <f t="shared" si="4"/>
        <v>○</v>
      </c>
    </row>
    <row r="82" spans="2:64" ht="19.5" customHeight="1">
      <c r="B82" s="500"/>
      <c r="C82" s="511"/>
      <c r="D82" s="512"/>
      <c r="E82" s="512"/>
      <c r="F82" s="507" t="s">
        <v>125</v>
      </c>
      <c r="G82" s="507"/>
      <c r="H82" s="507"/>
      <c r="I82" s="507"/>
      <c r="J82" s="507"/>
      <c r="K82" s="507"/>
      <c r="L82" s="507"/>
      <c r="M82" s="507"/>
      <c r="N82" s="507"/>
      <c r="O82" s="507"/>
      <c r="P82" s="507"/>
      <c r="Q82" s="508"/>
      <c r="R82" s="513">
        <f t="shared" ref="R82:R85" si="6">SUM(X82:AO82)</f>
        <v>0</v>
      </c>
      <c r="S82" s="514"/>
      <c r="T82" s="514"/>
      <c r="U82" s="514"/>
      <c r="V82" s="514"/>
      <c r="W82" s="514"/>
      <c r="X82" s="475"/>
      <c r="Y82" s="476"/>
      <c r="Z82" s="476"/>
      <c r="AA82" s="476"/>
      <c r="AB82" s="476"/>
      <c r="AC82" s="477"/>
      <c r="AD82" s="476"/>
      <c r="AE82" s="476"/>
      <c r="AF82" s="476"/>
      <c r="AG82" s="476"/>
      <c r="AH82" s="476"/>
      <c r="AI82" s="476"/>
      <c r="AJ82" s="475"/>
      <c r="AK82" s="476"/>
      <c r="AL82" s="476"/>
      <c r="AM82" s="476"/>
      <c r="AN82" s="476"/>
      <c r="AO82" s="478"/>
      <c r="AS82" s="147">
        <f t="shared" si="3"/>
        <v>0</v>
      </c>
      <c r="AT82" s="134"/>
      <c r="AU82" s="134" t="str">
        <f t="shared" si="4"/>
        <v>○</v>
      </c>
    </row>
    <row r="83" spans="2:64" ht="19.5" customHeight="1">
      <c r="B83" s="500"/>
      <c r="C83" s="511"/>
      <c r="D83" s="512"/>
      <c r="E83" s="512"/>
      <c r="F83" s="507" t="s">
        <v>126</v>
      </c>
      <c r="G83" s="507"/>
      <c r="H83" s="507"/>
      <c r="I83" s="507"/>
      <c r="J83" s="507"/>
      <c r="K83" s="507"/>
      <c r="L83" s="507"/>
      <c r="M83" s="507"/>
      <c r="N83" s="507"/>
      <c r="O83" s="507"/>
      <c r="P83" s="507"/>
      <c r="Q83" s="508"/>
      <c r="R83" s="513">
        <f t="shared" si="6"/>
        <v>0</v>
      </c>
      <c r="S83" s="514"/>
      <c r="T83" s="514"/>
      <c r="U83" s="514"/>
      <c r="V83" s="514"/>
      <c r="W83" s="514"/>
      <c r="X83" s="475"/>
      <c r="Y83" s="476"/>
      <c r="Z83" s="476"/>
      <c r="AA83" s="476"/>
      <c r="AB83" s="476"/>
      <c r="AC83" s="477"/>
      <c r="AD83" s="476"/>
      <c r="AE83" s="476"/>
      <c r="AF83" s="476"/>
      <c r="AG83" s="476"/>
      <c r="AH83" s="476"/>
      <c r="AI83" s="476"/>
      <c r="AJ83" s="475"/>
      <c r="AK83" s="476"/>
      <c r="AL83" s="476"/>
      <c r="AM83" s="476"/>
      <c r="AN83" s="476"/>
      <c r="AO83" s="478"/>
      <c r="AS83" s="147">
        <f>SUM(X83:AO83)</f>
        <v>0</v>
      </c>
      <c r="AT83" s="134"/>
      <c r="AU83" s="134" t="str">
        <f t="shared" si="4"/>
        <v>○</v>
      </c>
    </row>
    <row r="84" spans="2:64" ht="19.5" customHeight="1">
      <c r="B84" s="500"/>
      <c r="C84" s="511"/>
      <c r="D84" s="512"/>
      <c r="E84" s="512"/>
      <c r="F84" s="507" t="s">
        <v>127</v>
      </c>
      <c r="G84" s="507"/>
      <c r="H84" s="507"/>
      <c r="I84" s="507"/>
      <c r="J84" s="507"/>
      <c r="K84" s="507"/>
      <c r="L84" s="507"/>
      <c r="M84" s="507"/>
      <c r="N84" s="507"/>
      <c r="O84" s="507"/>
      <c r="P84" s="507"/>
      <c r="Q84" s="508"/>
      <c r="R84" s="513">
        <f t="shared" si="6"/>
        <v>0</v>
      </c>
      <c r="S84" s="514"/>
      <c r="T84" s="514"/>
      <c r="U84" s="514"/>
      <c r="V84" s="514"/>
      <c r="W84" s="514"/>
      <c r="X84" s="475"/>
      <c r="Y84" s="476"/>
      <c r="Z84" s="476"/>
      <c r="AA84" s="476"/>
      <c r="AB84" s="476"/>
      <c r="AC84" s="477"/>
      <c r="AD84" s="476"/>
      <c r="AE84" s="476"/>
      <c r="AF84" s="476"/>
      <c r="AG84" s="476"/>
      <c r="AH84" s="476"/>
      <c r="AI84" s="476"/>
      <c r="AJ84" s="475"/>
      <c r="AK84" s="476"/>
      <c r="AL84" s="476"/>
      <c r="AM84" s="476"/>
      <c r="AN84" s="476"/>
      <c r="AO84" s="478"/>
      <c r="AS84" s="147">
        <f>SUM(X84:AO84)</f>
        <v>0</v>
      </c>
      <c r="AT84" s="134"/>
      <c r="AU84" s="134" t="str">
        <f t="shared" si="4"/>
        <v>○</v>
      </c>
    </row>
    <row r="85" spans="2:64" ht="19.5" customHeight="1">
      <c r="B85" s="500"/>
      <c r="C85" s="511"/>
      <c r="D85" s="512"/>
      <c r="E85" s="512"/>
      <c r="F85" s="507" t="s">
        <v>128</v>
      </c>
      <c r="G85" s="507"/>
      <c r="H85" s="507"/>
      <c r="I85" s="507"/>
      <c r="J85" s="507"/>
      <c r="K85" s="507"/>
      <c r="L85" s="507"/>
      <c r="M85" s="507"/>
      <c r="N85" s="507"/>
      <c r="O85" s="507"/>
      <c r="P85" s="507"/>
      <c r="Q85" s="508"/>
      <c r="R85" s="513">
        <f t="shared" si="6"/>
        <v>0</v>
      </c>
      <c r="S85" s="514"/>
      <c r="T85" s="514"/>
      <c r="U85" s="514"/>
      <c r="V85" s="514"/>
      <c r="W85" s="514"/>
      <c r="X85" s="475"/>
      <c r="Y85" s="476"/>
      <c r="Z85" s="476"/>
      <c r="AA85" s="476"/>
      <c r="AB85" s="476"/>
      <c r="AC85" s="477"/>
      <c r="AD85" s="476"/>
      <c r="AE85" s="476"/>
      <c r="AF85" s="476"/>
      <c r="AG85" s="476"/>
      <c r="AH85" s="476"/>
      <c r="AI85" s="476"/>
      <c r="AJ85" s="475"/>
      <c r="AK85" s="476"/>
      <c r="AL85" s="476"/>
      <c r="AM85" s="476"/>
      <c r="AN85" s="476"/>
      <c r="AO85" s="478"/>
      <c r="AS85" s="147">
        <f t="shared" si="3"/>
        <v>0</v>
      </c>
      <c r="AT85" s="134"/>
      <c r="AU85" s="134" t="str">
        <f t="shared" si="4"/>
        <v>○</v>
      </c>
    </row>
    <row r="86" spans="2:64" ht="19.5" customHeight="1" thickBot="1">
      <c r="B86" s="500"/>
      <c r="C86" s="526"/>
      <c r="D86" s="527"/>
      <c r="E86" s="527"/>
      <c r="F86" s="509" t="s">
        <v>129</v>
      </c>
      <c r="G86" s="509"/>
      <c r="H86" s="509"/>
      <c r="I86" s="509"/>
      <c r="J86" s="509"/>
      <c r="K86" s="509"/>
      <c r="L86" s="509"/>
      <c r="M86" s="509"/>
      <c r="N86" s="509"/>
      <c r="O86" s="509"/>
      <c r="P86" s="509"/>
      <c r="Q86" s="528"/>
      <c r="R86" s="513">
        <f>SUM(X86:AO86)</f>
        <v>0</v>
      </c>
      <c r="S86" s="514"/>
      <c r="T86" s="514"/>
      <c r="U86" s="514"/>
      <c r="V86" s="514"/>
      <c r="W86" s="514"/>
      <c r="X86" s="502"/>
      <c r="Y86" s="503"/>
      <c r="Z86" s="503"/>
      <c r="AA86" s="503"/>
      <c r="AB86" s="503"/>
      <c r="AC86" s="510"/>
      <c r="AD86" s="503"/>
      <c r="AE86" s="503"/>
      <c r="AF86" s="503"/>
      <c r="AG86" s="503"/>
      <c r="AH86" s="503"/>
      <c r="AI86" s="503"/>
      <c r="AJ86" s="502"/>
      <c r="AK86" s="503"/>
      <c r="AL86" s="503"/>
      <c r="AM86" s="503"/>
      <c r="AN86" s="503"/>
      <c r="AO86" s="504"/>
      <c r="AS86" s="147">
        <f t="shared" si="3"/>
        <v>0</v>
      </c>
      <c r="AT86" s="134"/>
      <c r="AU86" s="134" t="str">
        <f t="shared" si="4"/>
        <v>○</v>
      </c>
    </row>
    <row r="87" spans="2:64" ht="36.75" customHeight="1" thickTop="1" thickBot="1">
      <c r="B87" s="501"/>
      <c r="C87" s="523" t="s">
        <v>130</v>
      </c>
      <c r="D87" s="524"/>
      <c r="E87" s="524"/>
      <c r="F87" s="524"/>
      <c r="G87" s="524"/>
      <c r="H87" s="524"/>
      <c r="I87" s="524"/>
      <c r="J87" s="524"/>
      <c r="K87" s="524"/>
      <c r="L87" s="524"/>
      <c r="M87" s="524"/>
      <c r="N87" s="524"/>
      <c r="O87" s="524"/>
      <c r="P87" s="524"/>
      <c r="Q87" s="524"/>
      <c r="R87" s="525">
        <f>SUM(R77:W86)</f>
        <v>0</v>
      </c>
      <c r="S87" s="525"/>
      <c r="T87" s="525"/>
      <c r="U87" s="525"/>
      <c r="V87" s="525"/>
      <c r="W87" s="525"/>
      <c r="X87" s="473">
        <f>SUM(X77:AC86)</f>
        <v>0</v>
      </c>
      <c r="Y87" s="473"/>
      <c r="Z87" s="473"/>
      <c r="AA87" s="473"/>
      <c r="AB87" s="473"/>
      <c r="AC87" s="473"/>
      <c r="AD87" s="473">
        <f>SUM(AD77:AI86)</f>
        <v>0</v>
      </c>
      <c r="AE87" s="473"/>
      <c r="AF87" s="473"/>
      <c r="AG87" s="473"/>
      <c r="AH87" s="473"/>
      <c r="AI87" s="473"/>
      <c r="AJ87" s="473">
        <f>SUM(AJ77:AO86)</f>
        <v>0</v>
      </c>
      <c r="AK87" s="473"/>
      <c r="AL87" s="473"/>
      <c r="AM87" s="473"/>
      <c r="AN87" s="473"/>
      <c r="AO87" s="474"/>
      <c r="AS87" s="114"/>
      <c r="AT87" s="134"/>
      <c r="AU87" s="134"/>
    </row>
    <row r="88" spans="2:64" ht="13.5" customHeight="1" thickBot="1"/>
    <row r="89" spans="2:64" ht="13.5" customHeight="1">
      <c r="B89" s="490" t="s">
        <v>117</v>
      </c>
      <c r="C89" s="491"/>
      <c r="D89" s="491"/>
      <c r="E89" s="491"/>
      <c r="F89" s="492"/>
      <c r="G89" s="515" t="s">
        <v>132</v>
      </c>
      <c r="H89" s="516"/>
      <c r="I89" s="516"/>
      <c r="J89" s="516"/>
      <c r="K89" s="517"/>
      <c r="L89" s="37"/>
      <c r="M89" s="3"/>
      <c r="N89" s="3"/>
      <c r="O89" s="3"/>
      <c r="P89" s="3"/>
      <c r="Q89" s="3"/>
      <c r="R89" s="3"/>
      <c r="S89" s="3"/>
      <c r="T89" s="3"/>
      <c r="U89" s="3"/>
      <c r="V89" s="3"/>
      <c r="W89" s="3"/>
      <c r="X89" s="3"/>
      <c r="Y89" s="3"/>
      <c r="Z89" s="3"/>
      <c r="AP89" s="1"/>
    </row>
    <row r="90" spans="2:64" ht="13.5" customHeight="1" thickBot="1">
      <c r="B90" s="493"/>
      <c r="C90" s="494"/>
      <c r="D90" s="494"/>
      <c r="E90" s="494"/>
      <c r="F90" s="495"/>
      <c r="G90" s="518"/>
      <c r="H90" s="518"/>
      <c r="I90" s="518"/>
      <c r="J90" s="518"/>
      <c r="K90" s="519"/>
      <c r="L90" s="38"/>
      <c r="M90" s="39"/>
      <c r="N90" s="39"/>
      <c r="O90" s="39"/>
      <c r="P90" s="39"/>
      <c r="Q90" s="39"/>
      <c r="R90" s="39"/>
      <c r="S90" s="39"/>
      <c r="T90" s="39"/>
      <c r="U90" s="39"/>
      <c r="V90" s="39"/>
      <c r="W90" s="39"/>
      <c r="X90" s="39"/>
      <c r="Y90" s="39"/>
      <c r="Z90" s="39"/>
      <c r="AP90" s="1"/>
    </row>
    <row r="91" spans="2:64" ht="13.5" customHeight="1">
      <c r="B91" s="499" t="s">
        <v>108</v>
      </c>
      <c r="C91" s="505" t="s">
        <v>109</v>
      </c>
      <c r="D91" s="505"/>
      <c r="E91" s="505"/>
      <c r="F91" s="505"/>
      <c r="G91" s="505"/>
      <c r="H91" s="505"/>
      <c r="I91" s="505"/>
      <c r="J91" s="505"/>
      <c r="K91" s="505"/>
      <c r="L91" s="506"/>
      <c r="M91" s="506"/>
      <c r="N91" s="506"/>
      <c r="O91" s="506"/>
      <c r="P91" s="506"/>
      <c r="Q91" s="506"/>
      <c r="R91" s="485" t="s">
        <v>110</v>
      </c>
      <c r="S91" s="485"/>
      <c r="T91" s="485"/>
      <c r="U91" s="485"/>
      <c r="V91" s="485"/>
      <c r="W91" s="485"/>
      <c r="X91" s="485" t="s">
        <v>111</v>
      </c>
      <c r="Y91" s="485"/>
      <c r="Z91" s="485"/>
      <c r="AA91" s="487"/>
      <c r="AB91" s="487"/>
      <c r="AC91" s="487"/>
      <c r="AD91" s="487"/>
      <c r="AE91" s="487"/>
      <c r="AF91" s="487"/>
      <c r="AG91" s="487"/>
      <c r="AH91" s="487"/>
      <c r="AI91" s="487"/>
      <c r="AJ91" s="487" t="s">
        <v>112</v>
      </c>
      <c r="AK91" s="487"/>
      <c r="AL91" s="487"/>
      <c r="AM91" s="487"/>
      <c r="AN91" s="487"/>
      <c r="AO91" s="488"/>
    </row>
    <row r="92" spans="2:64" ht="13.5" customHeight="1">
      <c r="B92" s="500"/>
      <c r="C92" s="505"/>
      <c r="D92" s="505"/>
      <c r="E92" s="505"/>
      <c r="F92" s="505"/>
      <c r="G92" s="505"/>
      <c r="H92" s="505"/>
      <c r="I92" s="505"/>
      <c r="J92" s="505"/>
      <c r="K92" s="505"/>
      <c r="L92" s="505"/>
      <c r="M92" s="505"/>
      <c r="N92" s="505"/>
      <c r="O92" s="505"/>
      <c r="P92" s="505"/>
      <c r="Q92" s="505"/>
      <c r="R92" s="486"/>
      <c r="S92" s="486"/>
      <c r="T92" s="486"/>
      <c r="U92" s="486"/>
      <c r="V92" s="486"/>
      <c r="W92" s="486"/>
      <c r="X92" s="486"/>
      <c r="Y92" s="486"/>
      <c r="Z92" s="486"/>
      <c r="AA92" s="486"/>
      <c r="AB92" s="486"/>
      <c r="AC92" s="486"/>
      <c r="AD92" s="486"/>
      <c r="AE92" s="486"/>
      <c r="AF92" s="486"/>
      <c r="AG92" s="486"/>
      <c r="AH92" s="486"/>
      <c r="AI92" s="486"/>
      <c r="AJ92" s="486"/>
      <c r="AK92" s="486"/>
      <c r="AL92" s="486"/>
      <c r="AM92" s="486"/>
      <c r="AN92" s="486"/>
      <c r="AO92" s="489"/>
    </row>
    <row r="93" spans="2:64" ht="13.5" customHeight="1">
      <c r="B93" s="500"/>
      <c r="C93" s="505"/>
      <c r="D93" s="505"/>
      <c r="E93" s="505"/>
      <c r="F93" s="505"/>
      <c r="G93" s="505"/>
      <c r="H93" s="505"/>
      <c r="I93" s="505"/>
      <c r="J93" s="505"/>
      <c r="K93" s="505"/>
      <c r="L93" s="505"/>
      <c r="M93" s="505"/>
      <c r="N93" s="505"/>
      <c r="O93" s="505"/>
      <c r="P93" s="505"/>
      <c r="Q93" s="505"/>
      <c r="R93" s="486"/>
      <c r="S93" s="486"/>
      <c r="T93" s="486"/>
      <c r="U93" s="486"/>
      <c r="V93" s="486"/>
      <c r="W93" s="486"/>
      <c r="X93" s="486" t="s">
        <v>113</v>
      </c>
      <c r="Y93" s="486"/>
      <c r="Z93" s="486"/>
      <c r="AA93" s="486"/>
      <c r="AB93" s="486"/>
      <c r="AC93" s="486"/>
      <c r="AD93" s="486" t="s">
        <v>114</v>
      </c>
      <c r="AE93" s="486"/>
      <c r="AF93" s="486"/>
      <c r="AG93" s="486"/>
      <c r="AH93" s="486"/>
      <c r="AI93" s="486"/>
      <c r="AJ93" s="486"/>
      <c r="AK93" s="486"/>
      <c r="AL93" s="486"/>
      <c r="AM93" s="486"/>
      <c r="AN93" s="486"/>
      <c r="AO93" s="489"/>
      <c r="AS93" s="343" t="s">
        <v>104</v>
      </c>
      <c r="AT93" s="343"/>
      <c r="AU93" s="343"/>
      <c r="AV93" s="343"/>
      <c r="AW93" s="343"/>
      <c r="AX93" s="343"/>
    </row>
    <row r="94" spans="2:64" ht="13.5" customHeight="1">
      <c r="B94" s="500"/>
      <c r="C94" s="505"/>
      <c r="D94" s="505"/>
      <c r="E94" s="505"/>
      <c r="F94" s="505"/>
      <c r="G94" s="505"/>
      <c r="H94" s="505"/>
      <c r="I94" s="505"/>
      <c r="J94" s="505"/>
      <c r="K94" s="505"/>
      <c r="L94" s="505"/>
      <c r="M94" s="505"/>
      <c r="N94" s="505"/>
      <c r="O94" s="505"/>
      <c r="P94" s="505"/>
      <c r="Q94" s="505"/>
      <c r="R94" s="486"/>
      <c r="S94" s="486"/>
      <c r="T94" s="486"/>
      <c r="U94" s="486"/>
      <c r="V94" s="486"/>
      <c r="W94" s="486"/>
      <c r="X94" s="486"/>
      <c r="Y94" s="486"/>
      <c r="Z94" s="486"/>
      <c r="AA94" s="486"/>
      <c r="AB94" s="486"/>
      <c r="AC94" s="486"/>
      <c r="AD94" s="486"/>
      <c r="AE94" s="486"/>
      <c r="AF94" s="486"/>
      <c r="AG94" s="486"/>
      <c r="AH94" s="486"/>
      <c r="AI94" s="486"/>
      <c r="AJ94" s="486"/>
      <c r="AK94" s="486"/>
      <c r="AL94" s="486"/>
      <c r="AM94" s="486"/>
      <c r="AN94" s="486"/>
      <c r="AO94" s="489"/>
      <c r="AS94" s="343"/>
      <c r="AT94" s="343"/>
      <c r="AU94" s="343"/>
      <c r="AV94" s="343"/>
      <c r="AW94" s="343"/>
      <c r="AX94" s="343"/>
    </row>
    <row r="95" spans="2:64" ht="19.5" customHeight="1">
      <c r="B95" s="500"/>
      <c r="C95" s="511" t="s">
        <v>119</v>
      </c>
      <c r="D95" s="512"/>
      <c r="E95" s="512"/>
      <c r="F95" s="507" t="s">
        <v>120</v>
      </c>
      <c r="G95" s="507"/>
      <c r="H95" s="507"/>
      <c r="I95" s="507"/>
      <c r="J95" s="507"/>
      <c r="K95" s="507"/>
      <c r="L95" s="507"/>
      <c r="M95" s="507"/>
      <c r="N95" s="507"/>
      <c r="O95" s="507"/>
      <c r="P95" s="507"/>
      <c r="Q95" s="508"/>
      <c r="R95" s="513">
        <f>SUM(X95:AO95)</f>
        <v>0</v>
      </c>
      <c r="S95" s="514"/>
      <c r="T95" s="514"/>
      <c r="U95" s="514"/>
      <c r="V95" s="514"/>
      <c r="W95" s="514"/>
      <c r="X95" s="475"/>
      <c r="Y95" s="476"/>
      <c r="Z95" s="476"/>
      <c r="AA95" s="476"/>
      <c r="AB95" s="476"/>
      <c r="AC95" s="477"/>
      <c r="AD95" s="476"/>
      <c r="AE95" s="476"/>
      <c r="AF95" s="476"/>
      <c r="AG95" s="476"/>
      <c r="AH95" s="476"/>
      <c r="AI95" s="476"/>
      <c r="AJ95" s="475"/>
      <c r="AK95" s="476"/>
      <c r="AL95" s="476"/>
      <c r="AM95" s="476"/>
      <c r="AN95" s="476"/>
      <c r="AO95" s="478"/>
      <c r="AS95" s="147">
        <f>SUM(X95:AO95)</f>
        <v>0</v>
      </c>
      <c r="AT95" s="134"/>
      <c r="AU95" s="134" t="str">
        <f>IF(R95=AS95,"○","×")</f>
        <v>○</v>
      </c>
      <c r="AV95" s="138"/>
      <c r="AW95" s="148"/>
      <c r="AX95" s="148"/>
      <c r="AY95" s="148"/>
      <c r="AZ95" s="148"/>
      <c r="BA95" s="148"/>
      <c r="BB95" s="148"/>
      <c r="BC95" s="148"/>
      <c r="BD95" s="148"/>
      <c r="BE95" s="148"/>
      <c r="BF95" s="148"/>
      <c r="BG95" s="148"/>
      <c r="BH95" s="148"/>
      <c r="BI95" s="148"/>
      <c r="BJ95" s="148"/>
      <c r="BK95" s="117"/>
      <c r="BL95" s="117"/>
    </row>
    <row r="96" spans="2:64" ht="19.5" customHeight="1">
      <c r="B96" s="500"/>
      <c r="C96" s="511"/>
      <c r="D96" s="512"/>
      <c r="E96" s="512"/>
      <c r="F96" s="507" t="s">
        <v>121</v>
      </c>
      <c r="G96" s="507"/>
      <c r="H96" s="507"/>
      <c r="I96" s="507"/>
      <c r="J96" s="507"/>
      <c r="K96" s="507"/>
      <c r="L96" s="507"/>
      <c r="M96" s="507"/>
      <c r="N96" s="507"/>
      <c r="O96" s="507"/>
      <c r="P96" s="507"/>
      <c r="Q96" s="508"/>
      <c r="R96" s="513">
        <f>SUM(X96:AO96)</f>
        <v>0</v>
      </c>
      <c r="S96" s="514"/>
      <c r="T96" s="514"/>
      <c r="U96" s="514"/>
      <c r="V96" s="514"/>
      <c r="W96" s="514"/>
      <c r="X96" s="475"/>
      <c r="Y96" s="476"/>
      <c r="Z96" s="476"/>
      <c r="AA96" s="476"/>
      <c r="AB96" s="476"/>
      <c r="AC96" s="477"/>
      <c r="AD96" s="476"/>
      <c r="AE96" s="476"/>
      <c r="AF96" s="476"/>
      <c r="AG96" s="476"/>
      <c r="AH96" s="476"/>
      <c r="AI96" s="476"/>
      <c r="AJ96" s="475"/>
      <c r="AK96" s="476"/>
      <c r="AL96" s="476"/>
      <c r="AM96" s="476"/>
      <c r="AN96" s="476"/>
      <c r="AO96" s="478"/>
      <c r="AS96" s="147">
        <f t="shared" ref="AS96:AS100" si="7">SUM(X96:AO96)</f>
        <v>0</v>
      </c>
      <c r="AT96" s="134"/>
      <c r="AU96" s="134" t="str">
        <f t="shared" ref="AU96:AU104" si="8">IF(R96=AS96,"○","×")</f>
        <v>○</v>
      </c>
      <c r="AV96" s="148"/>
      <c r="AW96" s="148"/>
      <c r="AX96" s="148"/>
      <c r="AY96" s="148"/>
      <c r="AZ96" s="148"/>
      <c r="BA96" s="148"/>
      <c r="BB96" s="148"/>
      <c r="BC96" s="148"/>
      <c r="BD96" s="148"/>
      <c r="BE96" s="148"/>
      <c r="BF96" s="148"/>
      <c r="BG96" s="148"/>
      <c r="BH96" s="148"/>
      <c r="BI96" s="148"/>
      <c r="BJ96" s="148"/>
    </row>
    <row r="97" spans="2:64" ht="19.5" customHeight="1">
      <c r="B97" s="500"/>
      <c r="C97" s="511"/>
      <c r="D97" s="512"/>
      <c r="E97" s="512"/>
      <c r="F97" s="507" t="s">
        <v>122</v>
      </c>
      <c r="G97" s="507"/>
      <c r="H97" s="507"/>
      <c r="I97" s="507"/>
      <c r="J97" s="507"/>
      <c r="K97" s="507"/>
      <c r="L97" s="507"/>
      <c r="M97" s="507"/>
      <c r="N97" s="507"/>
      <c r="O97" s="507"/>
      <c r="P97" s="507"/>
      <c r="Q97" s="508"/>
      <c r="R97" s="513">
        <f t="shared" ref="R97:R98" si="9">SUM(X97:AO97)</f>
        <v>0</v>
      </c>
      <c r="S97" s="514"/>
      <c r="T97" s="514"/>
      <c r="U97" s="514"/>
      <c r="V97" s="514"/>
      <c r="W97" s="514"/>
      <c r="X97" s="475"/>
      <c r="Y97" s="476"/>
      <c r="Z97" s="476"/>
      <c r="AA97" s="476"/>
      <c r="AB97" s="476"/>
      <c r="AC97" s="477"/>
      <c r="AD97" s="476"/>
      <c r="AE97" s="476"/>
      <c r="AF97" s="476"/>
      <c r="AG97" s="476"/>
      <c r="AH97" s="476"/>
      <c r="AI97" s="476"/>
      <c r="AJ97" s="475"/>
      <c r="AK97" s="476"/>
      <c r="AL97" s="476"/>
      <c r="AM97" s="476"/>
      <c r="AN97" s="476"/>
      <c r="AO97" s="478"/>
      <c r="AS97" s="147">
        <f t="shared" si="7"/>
        <v>0</v>
      </c>
      <c r="AT97" s="134"/>
      <c r="AU97" s="134" t="str">
        <f t="shared" si="8"/>
        <v>○</v>
      </c>
      <c r="AV97" s="138"/>
      <c r="AW97" s="148"/>
      <c r="AX97" s="148"/>
      <c r="AY97" s="148"/>
      <c r="AZ97" s="148"/>
      <c r="BA97" s="148"/>
      <c r="BB97" s="148"/>
      <c r="BC97" s="148"/>
      <c r="BD97" s="148"/>
      <c r="BE97" s="148"/>
      <c r="BF97" s="148"/>
      <c r="BG97" s="148"/>
      <c r="BH97" s="148"/>
      <c r="BI97" s="148"/>
      <c r="BJ97" s="148"/>
      <c r="BK97" s="118"/>
      <c r="BL97" s="118"/>
    </row>
    <row r="98" spans="2:64" ht="19.5" customHeight="1">
      <c r="B98" s="500"/>
      <c r="C98" s="511"/>
      <c r="D98" s="512"/>
      <c r="E98" s="512"/>
      <c r="F98" s="507" t="s">
        <v>123</v>
      </c>
      <c r="G98" s="507"/>
      <c r="H98" s="507"/>
      <c r="I98" s="507"/>
      <c r="J98" s="507"/>
      <c r="K98" s="507"/>
      <c r="L98" s="507"/>
      <c r="M98" s="507"/>
      <c r="N98" s="507"/>
      <c r="O98" s="507"/>
      <c r="P98" s="507"/>
      <c r="Q98" s="508"/>
      <c r="R98" s="513">
        <f t="shared" si="9"/>
        <v>0</v>
      </c>
      <c r="S98" s="514"/>
      <c r="T98" s="514"/>
      <c r="U98" s="514"/>
      <c r="V98" s="514"/>
      <c r="W98" s="514"/>
      <c r="X98" s="475"/>
      <c r="Y98" s="476"/>
      <c r="Z98" s="476"/>
      <c r="AA98" s="476"/>
      <c r="AB98" s="476"/>
      <c r="AC98" s="477"/>
      <c r="AD98" s="476"/>
      <c r="AE98" s="476"/>
      <c r="AF98" s="476"/>
      <c r="AG98" s="476"/>
      <c r="AH98" s="476"/>
      <c r="AI98" s="476"/>
      <c r="AJ98" s="475"/>
      <c r="AK98" s="476"/>
      <c r="AL98" s="476"/>
      <c r="AM98" s="476"/>
      <c r="AN98" s="476"/>
      <c r="AO98" s="478"/>
      <c r="AS98" s="147">
        <f t="shared" si="7"/>
        <v>0</v>
      </c>
      <c r="AT98" s="134"/>
      <c r="AU98" s="134" t="str">
        <f t="shared" si="8"/>
        <v>○</v>
      </c>
      <c r="AV98" s="148"/>
      <c r="AW98" s="148"/>
      <c r="AX98" s="148"/>
      <c r="AY98" s="148"/>
      <c r="AZ98" s="148"/>
      <c r="BA98" s="148"/>
      <c r="BB98" s="148"/>
      <c r="BC98" s="148"/>
      <c r="BD98" s="148"/>
      <c r="BE98" s="148"/>
      <c r="BF98" s="148"/>
      <c r="BG98" s="148"/>
      <c r="BH98" s="148"/>
      <c r="BI98" s="148"/>
      <c r="BJ98" s="148"/>
    </row>
    <row r="99" spans="2:64" ht="19.5" customHeight="1">
      <c r="B99" s="500"/>
      <c r="C99" s="511"/>
      <c r="D99" s="512"/>
      <c r="E99" s="512"/>
      <c r="F99" s="507" t="s">
        <v>124</v>
      </c>
      <c r="G99" s="507"/>
      <c r="H99" s="507"/>
      <c r="I99" s="507"/>
      <c r="J99" s="507"/>
      <c r="K99" s="507"/>
      <c r="L99" s="507"/>
      <c r="M99" s="507"/>
      <c r="N99" s="507"/>
      <c r="O99" s="507"/>
      <c r="P99" s="507"/>
      <c r="Q99" s="508"/>
      <c r="R99" s="513">
        <f>SUM(X99:AO99)</f>
        <v>0</v>
      </c>
      <c r="S99" s="514"/>
      <c r="T99" s="514"/>
      <c r="U99" s="514"/>
      <c r="V99" s="514"/>
      <c r="W99" s="514"/>
      <c r="X99" s="475"/>
      <c r="Y99" s="476"/>
      <c r="Z99" s="476"/>
      <c r="AA99" s="476"/>
      <c r="AB99" s="476"/>
      <c r="AC99" s="477"/>
      <c r="AD99" s="476"/>
      <c r="AE99" s="476"/>
      <c r="AF99" s="476"/>
      <c r="AG99" s="476"/>
      <c r="AH99" s="476"/>
      <c r="AI99" s="476"/>
      <c r="AJ99" s="475"/>
      <c r="AK99" s="476"/>
      <c r="AL99" s="476"/>
      <c r="AM99" s="476"/>
      <c r="AN99" s="476"/>
      <c r="AO99" s="478"/>
      <c r="AS99" s="147">
        <f t="shared" si="7"/>
        <v>0</v>
      </c>
      <c r="AT99" s="134"/>
      <c r="AU99" s="134" t="str">
        <f t="shared" si="8"/>
        <v>○</v>
      </c>
    </row>
    <row r="100" spans="2:64" ht="19.5" customHeight="1">
      <c r="B100" s="500"/>
      <c r="C100" s="511"/>
      <c r="D100" s="512"/>
      <c r="E100" s="512"/>
      <c r="F100" s="507" t="s">
        <v>125</v>
      </c>
      <c r="G100" s="507"/>
      <c r="H100" s="507"/>
      <c r="I100" s="507"/>
      <c r="J100" s="507"/>
      <c r="K100" s="507"/>
      <c r="L100" s="507"/>
      <c r="M100" s="507"/>
      <c r="N100" s="507"/>
      <c r="O100" s="507"/>
      <c r="P100" s="507"/>
      <c r="Q100" s="508"/>
      <c r="R100" s="513">
        <f t="shared" ref="R100:R103" si="10">SUM(X100:AO100)</f>
        <v>0</v>
      </c>
      <c r="S100" s="514"/>
      <c r="T100" s="514"/>
      <c r="U100" s="514"/>
      <c r="V100" s="514"/>
      <c r="W100" s="514"/>
      <c r="X100" s="475"/>
      <c r="Y100" s="476"/>
      <c r="Z100" s="476"/>
      <c r="AA100" s="476"/>
      <c r="AB100" s="476"/>
      <c r="AC100" s="477"/>
      <c r="AD100" s="476"/>
      <c r="AE100" s="476"/>
      <c r="AF100" s="476"/>
      <c r="AG100" s="476"/>
      <c r="AH100" s="476"/>
      <c r="AI100" s="476"/>
      <c r="AJ100" s="475"/>
      <c r="AK100" s="476"/>
      <c r="AL100" s="476"/>
      <c r="AM100" s="476"/>
      <c r="AN100" s="476"/>
      <c r="AO100" s="478"/>
      <c r="AS100" s="147">
        <f t="shared" si="7"/>
        <v>0</v>
      </c>
      <c r="AT100" s="134"/>
      <c r="AU100" s="134" t="str">
        <f t="shared" si="8"/>
        <v>○</v>
      </c>
    </row>
    <row r="101" spans="2:64" ht="19.5" customHeight="1">
      <c r="B101" s="500"/>
      <c r="C101" s="511"/>
      <c r="D101" s="512"/>
      <c r="E101" s="512"/>
      <c r="F101" s="507" t="s">
        <v>126</v>
      </c>
      <c r="G101" s="507"/>
      <c r="H101" s="507"/>
      <c r="I101" s="507"/>
      <c r="J101" s="507"/>
      <c r="K101" s="507"/>
      <c r="L101" s="507"/>
      <c r="M101" s="507"/>
      <c r="N101" s="507"/>
      <c r="O101" s="507"/>
      <c r="P101" s="507"/>
      <c r="Q101" s="508"/>
      <c r="R101" s="513">
        <f t="shared" si="10"/>
        <v>0</v>
      </c>
      <c r="S101" s="514"/>
      <c r="T101" s="514"/>
      <c r="U101" s="514"/>
      <c r="V101" s="514"/>
      <c r="W101" s="514"/>
      <c r="X101" s="475"/>
      <c r="Y101" s="476"/>
      <c r="Z101" s="476"/>
      <c r="AA101" s="476"/>
      <c r="AB101" s="476"/>
      <c r="AC101" s="477"/>
      <c r="AD101" s="476"/>
      <c r="AE101" s="476"/>
      <c r="AF101" s="476"/>
      <c r="AG101" s="476"/>
      <c r="AH101" s="476"/>
      <c r="AI101" s="476"/>
      <c r="AJ101" s="475"/>
      <c r="AK101" s="476"/>
      <c r="AL101" s="476"/>
      <c r="AM101" s="476"/>
      <c r="AN101" s="476"/>
      <c r="AO101" s="478"/>
      <c r="AS101" s="147">
        <f>SUM(X101:AO101)</f>
        <v>0</v>
      </c>
      <c r="AT101" s="134"/>
      <c r="AU101" s="134" t="str">
        <f t="shared" si="8"/>
        <v>○</v>
      </c>
    </row>
    <row r="102" spans="2:64" ht="19.5" customHeight="1">
      <c r="B102" s="500"/>
      <c r="C102" s="511"/>
      <c r="D102" s="512"/>
      <c r="E102" s="512"/>
      <c r="F102" s="507" t="s">
        <v>127</v>
      </c>
      <c r="G102" s="507"/>
      <c r="H102" s="507"/>
      <c r="I102" s="507"/>
      <c r="J102" s="507"/>
      <c r="K102" s="507"/>
      <c r="L102" s="507"/>
      <c r="M102" s="507"/>
      <c r="N102" s="507"/>
      <c r="O102" s="507"/>
      <c r="P102" s="507"/>
      <c r="Q102" s="508"/>
      <c r="R102" s="513">
        <f t="shared" si="10"/>
        <v>0</v>
      </c>
      <c r="S102" s="514"/>
      <c r="T102" s="514"/>
      <c r="U102" s="514"/>
      <c r="V102" s="514"/>
      <c r="W102" s="514"/>
      <c r="X102" s="475"/>
      <c r="Y102" s="476"/>
      <c r="Z102" s="476"/>
      <c r="AA102" s="476"/>
      <c r="AB102" s="476"/>
      <c r="AC102" s="477"/>
      <c r="AD102" s="476"/>
      <c r="AE102" s="476"/>
      <c r="AF102" s="476"/>
      <c r="AG102" s="476"/>
      <c r="AH102" s="476"/>
      <c r="AI102" s="476"/>
      <c r="AJ102" s="475"/>
      <c r="AK102" s="476"/>
      <c r="AL102" s="476"/>
      <c r="AM102" s="476"/>
      <c r="AN102" s="476"/>
      <c r="AO102" s="478"/>
      <c r="AS102" s="147">
        <f>SUM(X102:AO102)</f>
        <v>0</v>
      </c>
      <c r="AT102" s="134"/>
      <c r="AU102" s="134" t="str">
        <f t="shared" si="8"/>
        <v>○</v>
      </c>
    </row>
    <row r="103" spans="2:64" ht="19.5" customHeight="1">
      <c r="B103" s="500"/>
      <c r="C103" s="511"/>
      <c r="D103" s="512"/>
      <c r="E103" s="512"/>
      <c r="F103" s="507" t="s">
        <v>128</v>
      </c>
      <c r="G103" s="507"/>
      <c r="H103" s="507"/>
      <c r="I103" s="507"/>
      <c r="J103" s="507"/>
      <c r="K103" s="507"/>
      <c r="L103" s="507"/>
      <c r="M103" s="507"/>
      <c r="N103" s="507"/>
      <c r="O103" s="507"/>
      <c r="P103" s="507"/>
      <c r="Q103" s="508"/>
      <c r="R103" s="513">
        <f t="shared" si="10"/>
        <v>0</v>
      </c>
      <c r="S103" s="514"/>
      <c r="T103" s="514"/>
      <c r="U103" s="514"/>
      <c r="V103" s="514"/>
      <c r="W103" s="514"/>
      <c r="X103" s="475"/>
      <c r="Y103" s="476"/>
      <c r="Z103" s="476"/>
      <c r="AA103" s="476"/>
      <c r="AB103" s="476"/>
      <c r="AC103" s="477"/>
      <c r="AD103" s="476"/>
      <c r="AE103" s="476"/>
      <c r="AF103" s="476"/>
      <c r="AG103" s="476"/>
      <c r="AH103" s="476"/>
      <c r="AI103" s="476"/>
      <c r="AJ103" s="475"/>
      <c r="AK103" s="476"/>
      <c r="AL103" s="476"/>
      <c r="AM103" s="476"/>
      <c r="AN103" s="476"/>
      <c r="AO103" s="478"/>
      <c r="AS103" s="147">
        <f t="shared" ref="AS103:AS104" si="11">SUM(X103:AO103)</f>
        <v>0</v>
      </c>
      <c r="AT103" s="134"/>
      <c r="AU103" s="134" t="str">
        <f t="shared" si="8"/>
        <v>○</v>
      </c>
    </row>
    <row r="104" spans="2:64" ht="19.5" customHeight="1" thickBot="1">
      <c r="B104" s="500"/>
      <c r="C104" s="526"/>
      <c r="D104" s="527"/>
      <c r="E104" s="527"/>
      <c r="F104" s="509" t="s">
        <v>129</v>
      </c>
      <c r="G104" s="509"/>
      <c r="H104" s="509"/>
      <c r="I104" s="509"/>
      <c r="J104" s="509"/>
      <c r="K104" s="509"/>
      <c r="L104" s="509"/>
      <c r="M104" s="509"/>
      <c r="N104" s="509"/>
      <c r="O104" s="509"/>
      <c r="P104" s="509"/>
      <c r="Q104" s="528"/>
      <c r="R104" s="513">
        <f>SUM(X104:AO104)</f>
        <v>0</v>
      </c>
      <c r="S104" s="514"/>
      <c r="T104" s="514"/>
      <c r="U104" s="514"/>
      <c r="V104" s="514"/>
      <c r="W104" s="514"/>
      <c r="X104" s="502"/>
      <c r="Y104" s="503"/>
      <c r="Z104" s="503"/>
      <c r="AA104" s="503"/>
      <c r="AB104" s="503"/>
      <c r="AC104" s="510"/>
      <c r="AD104" s="503"/>
      <c r="AE104" s="503"/>
      <c r="AF104" s="503"/>
      <c r="AG104" s="503"/>
      <c r="AH104" s="503"/>
      <c r="AI104" s="503"/>
      <c r="AJ104" s="502"/>
      <c r="AK104" s="503"/>
      <c r="AL104" s="503"/>
      <c r="AM104" s="503"/>
      <c r="AN104" s="503"/>
      <c r="AO104" s="504"/>
      <c r="AS104" s="147">
        <f t="shared" si="11"/>
        <v>0</v>
      </c>
      <c r="AT104" s="134"/>
      <c r="AU104" s="134" t="str">
        <f t="shared" si="8"/>
        <v>○</v>
      </c>
    </row>
    <row r="105" spans="2:64" ht="36.75" customHeight="1" thickTop="1" thickBot="1">
      <c r="B105" s="501"/>
      <c r="C105" s="523" t="s">
        <v>130</v>
      </c>
      <c r="D105" s="524"/>
      <c r="E105" s="524"/>
      <c r="F105" s="524"/>
      <c r="G105" s="524"/>
      <c r="H105" s="524"/>
      <c r="I105" s="524"/>
      <c r="J105" s="524"/>
      <c r="K105" s="524"/>
      <c r="L105" s="524"/>
      <c r="M105" s="524"/>
      <c r="N105" s="524"/>
      <c r="O105" s="524"/>
      <c r="P105" s="524"/>
      <c r="Q105" s="524"/>
      <c r="R105" s="525">
        <f>SUM(R95:W104)</f>
        <v>0</v>
      </c>
      <c r="S105" s="525"/>
      <c r="T105" s="525"/>
      <c r="U105" s="525"/>
      <c r="V105" s="525"/>
      <c r="W105" s="525"/>
      <c r="X105" s="473">
        <f>SUM(X95:AC104)</f>
        <v>0</v>
      </c>
      <c r="Y105" s="473"/>
      <c r="Z105" s="473"/>
      <c r="AA105" s="473"/>
      <c r="AB105" s="473"/>
      <c r="AC105" s="473"/>
      <c r="AD105" s="473">
        <f>SUM(AD95:AI104)</f>
        <v>0</v>
      </c>
      <c r="AE105" s="473"/>
      <c r="AF105" s="473"/>
      <c r="AG105" s="473"/>
      <c r="AH105" s="473"/>
      <c r="AI105" s="473"/>
      <c r="AJ105" s="473">
        <f>SUM(AJ95:AO104)</f>
        <v>0</v>
      </c>
      <c r="AK105" s="473"/>
      <c r="AL105" s="473"/>
      <c r="AM105" s="473"/>
      <c r="AN105" s="473"/>
      <c r="AO105" s="474"/>
      <c r="AS105" s="114"/>
      <c r="AT105" s="134"/>
      <c r="AU105" s="134"/>
    </row>
    <row r="106" spans="2:64" ht="13.5" customHeight="1" thickBot="1"/>
    <row r="107" spans="2:64" ht="13.5" customHeight="1">
      <c r="B107" s="490" t="s">
        <v>117</v>
      </c>
      <c r="C107" s="491"/>
      <c r="D107" s="491"/>
      <c r="E107" s="491"/>
      <c r="F107" s="492"/>
      <c r="G107" s="515" t="s">
        <v>133</v>
      </c>
      <c r="H107" s="516"/>
      <c r="I107" s="516"/>
      <c r="J107" s="516"/>
      <c r="K107" s="517"/>
      <c r="Q107" s="1"/>
      <c r="R107" s="1"/>
      <c r="S107" s="1"/>
      <c r="T107" s="1"/>
      <c r="AP107" s="1"/>
    </row>
    <row r="108" spans="2:64" ht="13.5" customHeight="1" thickBot="1">
      <c r="B108" s="520"/>
      <c r="C108" s="521"/>
      <c r="D108" s="521"/>
      <c r="E108" s="521"/>
      <c r="F108" s="522"/>
      <c r="G108" s="518"/>
      <c r="H108" s="518"/>
      <c r="I108" s="518"/>
      <c r="J108" s="518"/>
      <c r="K108" s="519"/>
      <c r="L108" s="38"/>
      <c r="M108" s="39"/>
      <c r="N108" s="39"/>
      <c r="O108" s="39"/>
      <c r="P108" s="39"/>
      <c r="Q108" s="39"/>
      <c r="R108" s="39"/>
      <c r="S108" s="39"/>
      <c r="T108" s="39"/>
      <c r="U108" s="39"/>
      <c r="V108" s="39"/>
      <c r="W108" s="39"/>
      <c r="X108" s="39"/>
      <c r="Y108" s="39"/>
      <c r="Z108" s="39"/>
      <c r="AP108" s="1"/>
    </row>
    <row r="109" spans="2:64" ht="13.5" customHeight="1">
      <c r="B109" s="397" t="s">
        <v>108</v>
      </c>
      <c r="C109" s="506" t="s">
        <v>109</v>
      </c>
      <c r="D109" s="506"/>
      <c r="E109" s="506"/>
      <c r="F109" s="506"/>
      <c r="G109" s="505"/>
      <c r="H109" s="505"/>
      <c r="I109" s="505"/>
      <c r="J109" s="505"/>
      <c r="K109" s="505"/>
      <c r="L109" s="506"/>
      <c r="M109" s="506"/>
      <c r="N109" s="506"/>
      <c r="O109" s="506"/>
      <c r="P109" s="506"/>
      <c r="Q109" s="506"/>
      <c r="R109" s="485" t="s">
        <v>110</v>
      </c>
      <c r="S109" s="485"/>
      <c r="T109" s="485"/>
      <c r="U109" s="485"/>
      <c r="V109" s="485"/>
      <c r="W109" s="485"/>
      <c r="X109" s="485" t="s">
        <v>111</v>
      </c>
      <c r="Y109" s="485"/>
      <c r="Z109" s="485"/>
      <c r="AA109" s="487"/>
      <c r="AB109" s="487"/>
      <c r="AC109" s="487"/>
      <c r="AD109" s="487"/>
      <c r="AE109" s="487"/>
      <c r="AF109" s="487"/>
      <c r="AG109" s="487"/>
      <c r="AH109" s="487"/>
      <c r="AI109" s="487"/>
      <c r="AJ109" s="487" t="s">
        <v>112</v>
      </c>
      <c r="AK109" s="487"/>
      <c r="AL109" s="487"/>
      <c r="AM109" s="487"/>
      <c r="AN109" s="487"/>
      <c r="AO109" s="488"/>
    </row>
    <row r="110" spans="2:64" ht="13.5" customHeight="1">
      <c r="B110" s="500"/>
      <c r="C110" s="505"/>
      <c r="D110" s="505"/>
      <c r="E110" s="505"/>
      <c r="F110" s="505"/>
      <c r="G110" s="505"/>
      <c r="H110" s="505"/>
      <c r="I110" s="505"/>
      <c r="J110" s="505"/>
      <c r="K110" s="505"/>
      <c r="L110" s="505"/>
      <c r="M110" s="505"/>
      <c r="N110" s="505"/>
      <c r="O110" s="505"/>
      <c r="P110" s="505"/>
      <c r="Q110" s="505"/>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9"/>
    </row>
    <row r="111" spans="2:64" ht="13.5" customHeight="1">
      <c r="B111" s="500"/>
      <c r="C111" s="505"/>
      <c r="D111" s="505"/>
      <c r="E111" s="505"/>
      <c r="F111" s="505"/>
      <c r="G111" s="505"/>
      <c r="H111" s="505"/>
      <c r="I111" s="505"/>
      <c r="J111" s="505"/>
      <c r="K111" s="505"/>
      <c r="L111" s="505"/>
      <c r="M111" s="505"/>
      <c r="N111" s="505"/>
      <c r="O111" s="505"/>
      <c r="P111" s="505"/>
      <c r="Q111" s="505"/>
      <c r="R111" s="486"/>
      <c r="S111" s="486"/>
      <c r="T111" s="486"/>
      <c r="U111" s="486"/>
      <c r="V111" s="486"/>
      <c r="W111" s="486"/>
      <c r="X111" s="486" t="s">
        <v>113</v>
      </c>
      <c r="Y111" s="486"/>
      <c r="Z111" s="486"/>
      <c r="AA111" s="486"/>
      <c r="AB111" s="486"/>
      <c r="AC111" s="486"/>
      <c r="AD111" s="486" t="s">
        <v>114</v>
      </c>
      <c r="AE111" s="486"/>
      <c r="AF111" s="486"/>
      <c r="AG111" s="486"/>
      <c r="AH111" s="486"/>
      <c r="AI111" s="486"/>
      <c r="AJ111" s="486"/>
      <c r="AK111" s="486"/>
      <c r="AL111" s="486"/>
      <c r="AM111" s="486"/>
      <c r="AN111" s="486"/>
      <c r="AO111" s="489"/>
      <c r="AS111" s="343" t="s">
        <v>104</v>
      </c>
      <c r="AT111" s="343"/>
      <c r="AU111" s="343"/>
      <c r="AV111" s="343"/>
      <c r="AW111" s="343"/>
      <c r="AX111" s="343"/>
    </row>
    <row r="112" spans="2:64" ht="13.5" customHeight="1">
      <c r="B112" s="500"/>
      <c r="C112" s="505"/>
      <c r="D112" s="505"/>
      <c r="E112" s="505"/>
      <c r="F112" s="505"/>
      <c r="G112" s="505"/>
      <c r="H112" s="505"/>
      <c r="I112" s="505"/>
      <c r="J112" s="505"/>
      <c r="K112" s="505"/>
      <c r="L112" s="505"/>
      <c r="M112" s="505"/>
      <c r="N112" s="505"/>
      <c r="O112" s="505"/>
      <c r="P112" s="505"/>
      <c r="Q112" s="505"/>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9"/>
      <c r="AS112" s="343"/>
      <c r="AT112" s="343"/>
      <c r="AU112" s="343"/>
      <c r="AV112" s="343"/>
      <c r="AW112" s="343"/>
      <c r="AX112" s="343"/>
    </row>
    <row r="113" spans="2:64" ht="19.5" customHeight="1">
      <c r="B113" s="500"/>
      <c r="C113" s="511" t="s">
        <v>119</v>
      </c>
      <c r="D113" s="512"/>
      <c r="E113" s="512"/>
      <c r="F113" s="507" t="s">
        <v>120</v>
      </c>
      <c r="G113" s="507"/>
      <c r="H113" s="507"/>
      <c r="I113" s="507"/>
      <c r="J113" s="507"/>
      <c r="K113" s="507"/>
      <c r="L113" s="507"/>
      <c r="M113" s="507"/>
      <c r="N113" s="507"/>
      <c r="O113" s="507"/>
      <c r="P113" s="507"/>
      <c r="Q113" s="508"/>
      <c r="R113" s="513">
        <f>SUM(X113:AO113)</f>
        <v>0</v>
      </c>
      <c r="S113" s="514"/>
      <c r="T113" s="514"/>
      <c r="U113" s="514"/>
      <c r="V113" s="514"/>
      <c r="W113" s="514"/>
      <c r="X113" s="475"/>
      <c r="Y113" s="476"/>
      <c r="Z113" s="476"/>
      <c r="AA113" s="476"/>
      <c r="AB113" s="476"/>
      <c r="AC113" s="477"/>
      <c r="AD113" s="476"/>
      <c r="AE113" s="476"/>
      <c r="AF113" s="476"/>
      <c r="AG113" s="476"/>
      <c r="AH113" s="476"/>
      <c r="AI113" s="476"/>
      <c r="AJ113" s="475"/>
      <c r="AK113" s="476"/>
      <c r="AL113" s="476"/>
      <c r="AM113" s="476"/>
      <c r="AN113" s="476"/>
      <c r="AO113" s="478"/>
      <c r="AS113" s="147">
        <f>SUM(X113:AO113)</f>
        <v>0</v>
      </c>
      <c r="AT113" s="134"/>
      <c r="AU113" s="134" t="str">
        <f>IF(R113=AS113,"○","×")</f>
        <v>○</v>
      </c>
      <c r="AV113" s="138"/>
      <c r="AW113" s="148"/>
      <c r="AX113" s="148"/>
      <c r="AY113" s="148"/>
      <c r="AZ113" s="148"/>
      <c r="BA113" s="148"/>
      <c r="BB113" s="148"/>
      <c r="BC113" s="148"/>
      <c r="BD113" s="148"/>
      <c r="BE113" s="148"/>
      <c r="BF113" s="148"/>
      <c r="BG113" s="148"/>
      <c r="BH113" s="148"/>
      <c r="BI113" s="148"/>
      <c r="BJ113" s="148"/>
      <c r="BK113" s="117"/>
      <c r="BL113" s="117"/>
    </row>
    <row r="114" spans="2:64" ht="19.5" customHeight="1">
      <c r="B114" s="500"/>
      <c r="C114" s="511"/>
      <c r="D114" s="512"/>
      <c r="E114" s="512"/>
      <c r="F114" s="507" t="s">
        <v>121</v>
      </c>
      <c r="G114" s="507"/>
      <c r="H114" s="507"/>
      <c r="I114" s="507"/>
      <c r="J114" s="507"/>
      <c r="K114" s="507"/>
      <c r="L114" s="507"/>
      <c r="M114" s="507"/>
      <c r="N114" s="507"/>
      <c r="O114" s="507"/>
      <c r="P114" s="507"/>
      <c r="Q114" s="508"/>
      <c r="R114" s="513">
        <f>SUM(X114:AO114)</f>
        <v>0</v>
      </c>
      <c r="S114" s="514"/>
      <c r="T114" s="514"/>
      <c r="U114" s="514"/>
      <c r="V114" s="514"/>
      <c r="W114" s="514"/>
      <c r="X114" s="475"/>
      <c r="Y114" s="476"/>
      <c r="Z114" s="476"/>
      <c r="AA114" s="476"/>
      <c r="AB114" s="476"/>
      <c r="AC114" s="477"/>
      <c r="AD114" s="476"/>
      <c r="AE114" s="476"/>
      <c r="AF114" s="476"/>
      <c r="AG114" s="476"/>
      <c r="AH114" s="476"/>
      <c r="AI114" s="476"/>
      <c r="AJ114" s="475"/>
      <c r="AK114" s="476"/>
      <c r="AL114" s="476"/>
      <c r="AM114" s="476"/>
      <c r="AN114" s="476"/>
      <c r="AO114" s="478"/>
      <c r="AS114" s="147">
        <f t="shared" ref="AS114:AS118" si="12">SUM(X114:AO114)</f>
        <v>0</v>
      </c>
      <c r="AT114" s="134"/>
      <c r="AU114" s="134" t="str">
        <f t="shared" ref="AU114:AU122" si="13">IF(R114=AS114,"○","×")</f>
        <v>○</v>
      </c>
      <c r="AV114" s="148"/>
      <c r="AW114" s="148"/>
      <c r="AX114" s="148"/>
      <c r="AY114" s="148"/>
      <c r="AZ114" s="148"/>
      <c r="BA114" s="148"/>
      <c r="BB114" s="148"/>
      <c r="BC114" s="148"/>
      <c r="BD114" s="148"/>
      <c r="BE114" s="148"/>
      <c r="BF114" s="148"/>
      <c r="BG114" s="148"/>
      <c r="BH114" s="148"/>
      <c r="BI114" s="148"/>
      <c r="BJ114" s="148"/>
    </row>
    <row r="115" spans="2:64" ht="19.5" customHeight="1">
      <c r="B115" s="500"/>
      <c r="C115" s="511"/>
      <c r="D115" s="512"/>
      <c r="E115" s="512"/>
      <c r="F115" s="507" t="s">
        <v>122</v>
      </c>
      <c r="G115" s="507"/>
      <c r="H115" s="507"/>
      <c r="I115" s="507"/>
      <c r="J115" s="507"/>
      <c r="K115" s="507"/>
      <c r="L115" s="507"/>
      <c r="M115" s="507"/>
      <c r="N115" s="507"/>
      <c r="O115" s="507"/>
      <c r="P115" s="507"/>
      <c r="Q115" s="508"/>
      <c r="R115" s="513">
        <f t="shared" ref="R115:R116" si="14">SUM(X115:AO115)</f>
        <v>0</v>
      </c>
      <c r="S115" s="514"/>
      <c r="T115" s="514"/>
      <c r="U115" s="514"/>
      <c r="V115" s="514"/>
      <c r="W115" s="514"/>
      <c r="X115" s="475"/>
      <c r="Y115" s="476"/>
      <c r="Z115" s="476"/>
      <c r="AA115" s="476"/>
      <c r="AB115" s="476"/>
      <c r="AC115" s="477"/>
      <c r="AD115" s="476"/>
      <c r="AE115" s="476"/>
      <c r="AF115" s="476"/>
      <c r="AG115" s="476"/>
      <c r="AH115" s="476"/>
      <c r="AI115" s="476"/>
      <c r="AJ115" s="475"/>
      <c r="AK115" s="476"/>
      <c r="AL115" s="476"/>
      <c r="AM115" s="476"/>
      <c r="AN115" s="476"/>
      <c r="AO115" s="478"/>
      <c r="AS115" s="147">
        <f t="shared" si="12"/>
        <v>0</v>
      </c>
      <c r="AT115" s="134"/>
      <c r="AU115" s="134" t="str">
        <f t="shared" si="13"/>
        <v>○</v>
      </c>
      <c r="AV115" s="138"/>
      <c r="AW115" s="148"/>
      <c r="AX115" s="148"/>
      <c r="AY115" s="148"/>
      <c r="AZ115" s="148"/>
      <c r="BA115" s="148"/>
      <c r="BB115" s="148"/>
      <c r="BC115" s="148"/>
      <c r="BD115" s="148"/>
      <c r="BE115" s="148"/>
      <c r="BF115" s="148"/>
      <c r="BG115" s="148"/>
      <c r="BH115" s="148"/>
      <c r="BI115" s="148"/>
      <c r="BJ115" s="148"/>
      <c r="BK115" s="118"/>
      <c r="BL115" s="118"/>
    </row>
    <row r="116" spans="2:64" ht="19.5" customHeight="1">
      <c r="B116" s="500"/>
      <c r="C116" s="511"/>
      <c r="D116" s="512"/>
      <c r="E116" s="512"/>
      <c r="F116" s="507" t="s">
        <v>123</v>
      </c>
      <c r="G116" s="507"/>
      <c r="H116" s="507"/>
      <c r="I116" s="507"/>
      <c r="J116" s="507"/>
      <c r="K116" s="507"/>
      <c r="L116" s="507"/>
      <c r="M116" s="507"/>
      <c r="N116" s="507"/>
      <c r="O116" s="507"/>
      <c r="P116" s="507"/>
      <c r="Q116" s="508"/>
      <c r="R116" s="513">
        <f t="shared" si="14"/>
        <v>0</v>
      </c>
      <c r="S116" s="514"/>
      <c r="T116" s="514"/>
      <c r="U116" s="514"/>
      <c r="V116" s="514"/>
      <c r="W116" s="514"/>
      <c r="X116" s="475"/>
      <c r="Y116" s="476"/>
      <c r="Z116" s="476"/>
      <c r="AA116" s="476"/>
      <c r="AB116" s="476"/>
      <c r="AC116" s="477"/>
      <c r="AD116" s="476"/>
      <c r="AE116" s="476"/>
      <c r="AF116" s="476"/>
      <c r="AG116" s="476"/>
      <c r="AH116" s="476"/>
      <c r="AI116" s="476"/>
      <c r="AJ116" s="475"/>
      <c r="AK116" s="476"/>
      <c r="AL116" s="476"/>
      <c r="AM116" s="476"/>
      <c r="AN116" s="476"/>
      <c r="AO116" s="478"/>
      <c r="AS116" s="147">
        <f t="shared" si="12"/>
        <v>0</v>
      </c>
      <c r="AT116" s="134"/>
      <c r="AU116" s="134" t="str">
        <f t="shared" si="13"/>
        <v>○</v>
      </c>
      <c r="AV116" s="148"/>
      <c r="AW116" s="148"/>
      <c r="AX116" s="148"/>
      <c r="AY116" s="148"/>
      <c r="AZ116" s="148"/>
      <c r="BA116" s="148"/>
      <c r="BB116" s="148"/>
      <c r="BC116" s="148"/>
      <c r="BD116" s="148"/>
      <c r="BE116" s="148"/>
      <c r="BF116" s="148"/>
      <c r="BG116" s="148"/>
      <c r="BH116" s="148"/>
      <c r="BI116" s="148"/>
      <c r="BJ116" s="148"/>
    </row>
    <row r="117" spans="2:64" ht="19.5" customHeight="1">
      <c r="B117" s="500"/>
      <c r="C117" s="511"/>
      <c r="D117" s="512"/>
      <c r="E117" s="512"/>
      <c r="F117" s="507" t="s">
        <v>124</v>
      </c>
      <c r="G117" s="507"/>
      <c r="H117" s="507"/>
      <c r="I117" s="507"/>
      <c r="J117" s="507"/>
      <c r="K117" s="507"/>
      <c r="L117" s="507"/>
      <c r="M117" s="507"/>
      <c r="N117" s="507"/>
      <c r="O117" s="507"/>
      <c r="P117" s="507"/>
      <c r="Q117" s="508"/>
      <c r="R117" s="513">
        <f>SUM(X117:AO117)</f>
        <v>0</v>
      </c>
      <c r="S117" s="514"/>
      <c r="T117" s="514"/>
      <c r="U117" s="514"/>
      <c r="V117" s="514"/>
      <c r="W117" s="514"/>
      <c r="X117" s="475"/>
      <c r="Y117" s="476"/>
      <c r="Z117" s="476"/>
      <c r="AA117" s="476"/>
      <c r="AB117" s="476"/>
      <c r="AC117" s="477"/>
      <c r="AD117" s="476"/>
      <c r="AE117" s="476"/>
      <c r="AF117" s="476"/>
      <c r="AG117" s="476"/>
      <c r="AH117" s="476"/>
      <c r="AI117" s="476"/>
      <c r="AJ117" s="475"/>
      <c r="AK117" s="476"/>
      <c r="AL117" s="476"/>
      <c r="AM117" s="476"/>
      <c r="AN117" s="476"/>
      <c r="AO117" s="478"/>
      <c r="AS117" s="147">
        <f t="shared" si="12"/>
        <v>0</v>
      </c>
      <c r="AT117" s="134"/>
      <c r="AU117" s="134" t="str">
        <f t="shared" si="13"/>
        <v>○</v>
      </c>
    </row>
    <row r="118" spans="2:64" ht="19.5" customHeight="1">
      <c r="B118" s="500"/>
      <c r="C118" s="511"/>
      <c r="D118" s="512"/>
      <c r="E118" s="512"/>
      <c r="F118" s="507" t="s">
        <v>125</v>
      </c>
      <c r="G118" s="507"/>
      <c r="H118" s="507"/>
      <c r="I118" s="507"/>
      <c r="J118" s="507"/>
      <c r="K118" s="507"/>
      <c r="L118" s="507"/>
      <c r="M118" s="507"/>
      <c r="N118" s="507"/>
      <c r="O118" s="507"/>
      <c r="P118" s="507"/>
      <c r="Q118" s="508"/>
      <c r="R118" s="513">
        <f t="shared" ref="R118:R121" si="15">SUM(X118:AO118)</f>
        <v>0</v>
      </c>
      <c r="S118" s="514"/>
      <c r="T118" s="514"/>
      <c r="U118" s="514"/>
      <c r="V118" s="514"/>
      <c r="W118" s="514"/>
      <c r="X118" s="475"/>
      <c r="Y118" s="476"/>
      <c r="Z118" s="476"/>
      <c r="AA118" s="476"/>
      <c r="AB118" s="476"/>
      <c r="AC118" s="477"/>
      <c r="AD118" s="476"/>
      <c r="AE118" s="476"/>
      <c r="AF118" s="476"/>
      <c r="AG118" s="476"/>
      <c r="AH118" s="476"/>
      <c r="AI118" s="476"/>
      <c r="AJ118" s="475"/>
      <c r="AK118" s="476"/>
      <c r="AL118" s="476"/>
      <c r="AM118" s="476"/>
      <c r="AN118" s="476"/>
      <c r="AO118" s="478"/>
      <c r="AS118" s="147">
        <f t="shared" si="12"/>
        <v>0</v>
      </c>
      <c r="AT118" s="134"/>
      <c r="AU118" s="134" t="str">
        <f t="shared" si="13"/>
        <v>○</v>
      </c>
    </row>
    <row r="119" spans="2:64" ht="19.5" customHeight="1">
      <c r="B119" s="500"/>
      <c r="C119" s="511"/>
      <c r="D119" s="512"/>
      <c r="E119" s="512"/>
      <c r="F119" s="507" t="s">
        <v>126</v>
      </c>
      <c r="G119" s="507"/>
      <c r="H119" s="507"/>
      <c r="I119" s="507"/>
      <c r="J119" s="507"/>
      <c r="K119" s="507"/>
      <c r="L119" s="507"/>
      <c r="M119" s="507"/>
      <c r="N119" s="507"/>
      <c r="O119" s="507"/>
      <c r="P119" s="507"/>
      <c r="Q119" s="508"/>
      <c r="R119" s="513">
        <f t="shared" si="15"/>
        <v>0</v>
      </c>
      <c r="S119" s="514"/>
      <c r="T119" s="514"/>
      <c r="U119" s="514"/>
      <c r="V119" s="514"/>
      <c r="W119" s="514"/>
      <c r="X119" s="475"/>
      <c r="Y119" s="476"/>
      <c r="Z119" s="476"/>
      <c r="AA119" s="476"/>
      <c r="AB119" s="476"/>
      <c r="AC119" s="477"/>
      <c r="AD119" s="476"/>
      <c r="AE119" s="476"/>
      <c r="AF119" s="476"/>
      <c r="AG119" s="476"/>
      <c r="AH119" s="476"/>
      <c r="AI119" s="476"/>
      <c r="AJ119" s="475"/>
      <c r="AK119" s="476"/>
      <c r="AL119" s="476"/>
      <c r="AM119" s="476"/>
      <c r="AN119" s="476"/>
      <c r="AO119" s="478"/>
      <c r="AS119" s="147">
        <f>SUM(X119:AO119)</f>
        <v>0</v>
      </c>
      <c r="AT119" s="134"/>
      <c r="AU119" s="134" t="str">
        <f>IF(R119=AS119,"○","×")</f>
        <v>○</v>
      </c>
    </row>
    <row r="120" spans="2:64" ht="19.5" customHeight="1">
      <c r="B120" s="500"/>
      <c r="C120" s="511"/>
      <c r="D120" s="512"/>
      <c r="E120" s="512"/>
      <c r="F120" s="507" t="s">
        <v>127</v>
      </c>
      <c r="G120" s="507"/>
      <c r="H120" s="507"/>
      <c r="I120" s="507"/>
      <c r="J120" s="507"/>
      <c r="K120" s="507"/>
      <c r="L120" s="507"/>
      <c r="M120" s="507"/>
      <c r="N120" s="507"/>
      <c r="O120" s="507"/>
      <c r="P120" s="507"/>
      <c r="Q120" s="508"/>
      <c r="R120" s="513">
        <f t="shared" si="15"/>
        <v>0</v>
      </c>
      <c r="S120" s="514"/>
      <c r="T120" s="514"/>
      <c r="U120" s="514"/>
      <c r="V120" s="514"/>
      <c r="W120" s="514"/>
      <c r="X120" s="475"/>
      <c r="Y120" s="476"/>
      <c r="Z120" s="476"/>
      <c r="AA120" s="476"/>
      <c r="AB120" s="476"/>
      <c r="AC120" s="477"/>
      <c r="AD120" s="476"/>
      <c r="AE120" s="476"/>
      <c r="AF120" s="476"/>
      <c r="AG120" s="476"/>
      <c r="AH120" s="476"/>
      <c r="AI120" s="476"/>
      <c r="AJ120" s="475"/>
      <c r="AK120" s="476"/>
      <c r="AL120" s="476"/>
      <c r="AM120" s="476"/>
      <c r="AN120" s="476"/>
      <c r="AO120" s="478"/>
      <c r="AS120" s="147">
        <f>SUM(X120:AO120)</f>
        <v>0</v>
      </c>
      <c r="AT120" s="134"/>
      <c r="AU120" s="134" t="str">
        <f t="shared" si="13"/>
        <v>○</v>
      </c>
    </row>
    <row r="121" spans="2:64" ht="19.5" customHeight="1">
      <c r="B121" s="500"/>
      <c r="C121" s="511"/>
      <c r="D121" s="512"/>
      <c r="E121" s="512"/>
      <c r="F121" s="507" t="s">
        <v>128</v>
      </c>
      <c r="G121" s="507"/>
      <c r="H121" s="507"/>
      <c r="I121" s="507"/>
      <c r="J121" s="507"/>
      <c r="K121" s="507"/>
      <c r="L121" s="507"/>
      <c r="M121" s="507"/>
      <c r="N121" s="507"/>
      <c r="O121" s="507"/>
      <c r="P121" s="507"/>
      <c r="Q121" s="508"/>
      <c r="R121" s="513">
        <f t="shared" si="15"/>
        <v>0</v>
      </c>
      <c r="S121" s="514"/>
      <c r="T121" s="514"/>
      <c r="U121" s="514"/>
      <c r="V121" s="514"/>
      <c r="W121" s="514"/>
      <c r="X121" s="475"/>
      <c r="Y121" s="476"/>
      <c r="Z121" s="476"/>
      <c r="AA121" s="476"/>
      <c r="AB121" s="476"/>
      <c r="AC121" s="477"/>
      <c r="AD121" s="476"/>
      <c r="AE121" s="476"/>
      <c r="AF121" s="476"/>
      <c r="AG121" s="476"/>
      <c r="AH121" s="476"/>
      <c r="AI121" s="476"/>
      <c r="AJ121" s="475"/>
      <c r="AK121" s="476"/>
      <c r="AL121" s="476"/>
      <c r="AM121" s="476"/>
      <c r="AN121" s="476"/>
      <c r="AO121" s="478"/>
      <c r="AS121" s="147">
        <f t="shared" ref="AS121:AS122" si="16">SUM(X121:AO121)</f>
        <v>0</v>
      </c>
      <c r="AT121" s="134"/>
      <c r="AU121" s="134" t="str">
        <f t="shared" si="13"/>
        <v>○</v>
      </c>
    </row>
    <row r="122" spans="2:64" ht="19.5" customHeight="1" thickBot="1">
      <c r="B122" s="500"/>
      <c r="C122" s="526"/>
      <c r="D122" s="527"/>
      <c r="E122" s="527"/>
      <c r="F122" s="509" t="s">
        <v>129</v>
      </c>
      <c r="G122" s="509"/>
      <c r="H122" s="509"/>
      <c r="I122" s="509"/>
      <c r="J122" s="509"/>
      <c r="K122" s="509"/>
      <c r="L122" s="509"/>
      <c r="M122" s="509"/>
      <c r="N122" s="509"/>
      <c r="O122" s="509"/>
      <c r="P122" s="509"/>
      <c r="Q122" s="528"/>
      <c r="R122" s="513">
        <f>SUM(X122:AO122)</f>
        <v>0</v>
      </c>
      <c r="S122" s="514"/>
      <c r="T122" s="514"/>
      <c r="U122" s="514"/>
      <c r="V122" s="514"/>
      <c r="W122" s="514"/>
      <c r="X122" s="502"/>
      <c r="Y122" s="503"/>
      <c r="Z122" s="503"/>
      <c r="AA122" s="503"/>
      <c r="AB122" s="503"/>
      <c r="AC122" s="510"/>
      <c r="AD122" s="503"/>
      <c r="AE122" s="503"/>
      <c r="AF122" s="503"/>
      <c r="AG122" s="503"/>
      <c r="AH122" s="503"/>
      <c r="AI122" s="503"/>
      <c r="AJ122" s="502"/>
      <c r="AK122" s="503"/>
      <c r="AL122" s="503"/>
      <c r="AM122" s="503"/>
      <c r="AN122" s="503"/>
      <c r="AO122" s="504"/>
      <c r="AS122" s="147">
        <f t="shared" si="16"/>
        <v>0</v>
      </c>
      <c r="AT122" s="134"/>
      <c r="AU122" s="134" t="str">
        <f t="shared" si="13"/>
        <v>○</v>
      </c>
    </row>
    <row r="123" spans="2:64" ht="36.75" customHeight="1" thickTop="1" thickBot="1">
      <c r="B123" s="501"/>
      <c r="C123" s="523" t="s">
        <v>130</v>
      </c>
      <c r="D123" s="524"/>
      <c r="E123" s="524"/>
      <c r="F123" s="524"/>
      <c r="G123" s="524"/>
      <c r="H123" s="524"/>
      <c r="I123" s="524"/>
      <c r="J123" s="524"/>
      <c r="K123" s="524"/>
      <c r="L123" s="524"/>
      <c r="M123" s="524"/>
      <c r="N123" s="524"/>
      <c r="O123" s="524"/>
      <c r="P123" s="524"/>
      <c r="Q123" s="524"/>
      <c r="R123" s="525">
        <f>SUM(R113:W122)</f>
        <v>0</v>
      </c>
      <c r="S123" s="525"/>
      <c r="T123" s="525"/>
      <c r="U123" s="525"/>
      <c r="V123" s="525"/>
      <c r="W123" s="525"/>
      <c r="X123" s="473">
        <f>SUM(X113:AC122)</f>
        <v>0</v>
      </c>
      <c r="Y123" s="473"/>
      <c r="Z123" s="473"/>
      <c r="AA123" s="473"/>
      <c r="AB123" s="473"/>
      <c r="AC123" s="473"/>
      <c r="AD123" s="473">
        <f>SUM(AD113:AI122)</f>
        <v>0</v>
      </c>
      <c r="AE123" s="473"/>
      <c r="AF123" s="473"/>
      <c r="AG123" s="473"/>
      <c r="AH123" s="473"/>
      <c r="AI123" s="473"/>
      <c r="AJ123" s="473">
        <f>SUM(AJ113:AO122)</f>
        <v>0</v>
      </c>
      <c r="AK123" s="473"/>
      <c r="AL123" s="473"/>
      <c r="AM123" s="473"/>
      <c r="AN123" s="473"/>
      <c r="AO123" s="474"/>
      <c r="AS123" s="114"/>
      <c r="AT123" s="134"/>
      <c r="AU123" s="134"/>
    </row>
  </sheetData>
  <mergeCells count="376">
    <mergeCell ref="C123:Q123"/>
    <mergeCell ref="R123:W123"/>
    <mergeCell ref="X123:AC123"/>
    <mergeCell ref="AD123:AI123"/>
    <mergeCell ref="AJ123:AO123"/>
    <mergeCell ref="C122:E122"/>
    <mergeCell ref="F122:Q122"/>
    <mergeCell ref="R122:W122"/>
    <mergeCell ref="X122:AC122"/>
    <mergeCell ref="AD122:AI122"/>
    <mergeCell ref="AJ122:AO122"/>
    <mergeCell ref="C121:E121"/>
    <mergeCell ref="F121:Q121"/>
    <mergeCell ref="R121:W121"/>
    <mergeCell ref="X121:AC121"/>
    <mergeCell ref="AD121:AI121"/>
    <mergeCell ref="AJ121:AO121"/>
    <mergeCell ref="C120:E120"/>
    <mergeCell ref="F120:Q120"/>
    <mergeCell ref="R120:W120"/>
    <mergeCell ref="X120:AC120"/>
    <mergeCell ref="AD120:AI120"/>
    <mergeCell ref="AJ120:AO120"/>
    <mergeCell ref="C119:E119"/>
    <mergeCell ref="F119:Q119"/>
    <mergeCell ref="R119:W119"/>
    <mergeCell ref="X119:AC119"/>
    <mergeCell ref="AD119:AI119"/>
    <mergeCell ref="AJ119:AO119"/>
    <mergeCell ref="C118:E118"/>
    <mergeCell ref="F118:Q118"/>
    <mergeCell ref="R118:W118"/>
    <mergeCell ref="X118:AC118"/>
    <mergeCell ref="AD118:AI118"/>
    <mergeCell ref="AJ118:AO118"/>
    <mergeCell ref="AD115:AI115"/>
    <mergeCell ref="AJ115:AO115"/>
    <mergeCell ref="C117:E117"/>
    <mergeCell ref="F117:Q117"/>
    <mergeCell ref="R117:W117"/>
    <mergeCell ref="X117:AC117"/>
    <mergeCell ref="AD117:AI117"/>
    <mergeCell ref="AJ117:AO117"/>
    <mergeCell ref="C116:E116"/>
    <mergeCell ref="F116:Q116"/>
    <mergeCell ref="R116:W116"/>
    <mergeCell ref="X116:AC116"/>
    <mergeCell ref="AD116:AI116"/>
    <mergeCell ref="AJ116:AO116"/>
    <mergeCell ref="AS111:AX112"/>
    <mergeCell ref="C113:E113"/>
    <mergeCell ref="F113:Q113"/>
    <mergeCell ref="R113:W113"/>
    <mergeCell ref="X113:AC113"/>
    <mergeCell ref="AD113:AI113"/>
    <mergeCell ref="AJ113:AO113"/>
    <mergeCell ref="B109:B123"/>
    <mergeCell ref="C109:Q112"/>
    <mergeCell ref="R109:W112"/>
    <mergeCell ref="X109:AI110"/>
    <mergeCell ref="AJ109:AO110"/>
    <mergeCell ref="X111:AC112"/>
    <mergeCell ref="AD111:AO112"/>
    <mergeCell ref="C114:E114"/>
    <mergeCell ref="F114:Q114"/>
    <mergeCell ref="R114:W114"/>
    <mergeCell ref="X114:AC114"/>
    <mergeCell ref="AD114:AI114"/>
    <mergeCell ref="AJ114:AO114"/>
    <mergeCell ref="C115:E115"/>
    <mergeCell ref="F115:Q115"/>
    <mergeCell ref="R115:W115"/>
    <mergeCell ref="X115:AC115"/>
    <mergeCell ref="C105:Q105"/>
    <mergeCell ref="R105:W105"/>
    <mergeCell ref="X105:AC105"/>
    <mergeCell ref="AD105:AI105"/>
    <mergeCell ref="AJ105:AO105"/>
    <mergeCell ref="B107:F108"/>
    <mergeCell ref="G107:K108"/>
    <mergeCell ref="C104:E104"/>
    <mergeCell ref="F104:Q104"/>
    <mergeCell ref="R104:W104"/>
    <mergeCell ref="X104:AC104"/>
    <mergeCell ref="AD104:AI104"/>
    <mergeCell ref="AJ104:AO104"/>
    <mergeCell ref="C103:E103"/>
    <mergeCell ref="F103:Q103"/>
    <mergeCell ref="R103:W103"/>
    <mergeCell ref="X103:AC103"/>
    <mergeCell ref="AD103:AI103"/>
    <mergeCell ref="AJ103:AO103"/>
    <mergeCell ref="C102:E102"/>
    <mergeCell ref="F102:Q102"/>
    <mergeCell ref="R102:W102"/>
    <mergeCell ref="X102:AC102"/>
    <mergeCell ref="AD102:AI102"/>
    <mergeCell ref="AJ102:AO102"/>
    <mergeCell ref="C101:E101"/>
    <mergeCell ref="F101:Q101"/>
    <mergeCell ref="R101:W101"/>
    <mergeCell ref="X101:AC101"/>
    <mergeCell ref="AD101:AI101"/>
    <mergeCell ref="AJ101:AO101"/>
    <mergeCell ref="C100:E100"/>
    <mergeCell ref="F100:Q100"/>
    <mergeCell ref="R100:W100"/>
    <mergeCell ref="X100:AC100"/>
    <mergeCell ref="AD100:AI100"/>
    <mergeCell ref="AJ100:AO100"/>
    <mergeCell ref="AD97:AI97"/>
    <mergeCell ref="AJ97:AO97"/>
    <mergeCell ref="C99:E99"/>
    <mergeCell ref="F99:Q99"/>
    <mergeCell ref="R99:W99"/>
    <mergeCell ref="X99:AC99"/>
    <mergeCell ref="AD99:AI99"/>
    <mergeCell ref="AJ99:AO99"/>
    <mergeCell ref="C98:E98"/>
    <mergeCell ref="F98:Q98"/>
    <mergeCell ref="R98:W98"/>
    <mergeCell ref="X98:AC98"/>
    <mergeCell ref="AD98:AI98"/>
    <mergeCell ref="AJ98:AO98"/>
    <mergeCell ref="AS93:AX94"/>
    <mergeCell ref="C95:E95"/>
    <mergeCell ref="F95:Q95"/>
    <mergeCell ref="R95:W95"/>
    <mergeCell ref="X95:AC95"/>
    <mergeCell ref="AD95:AI95"/>
    <mergeCell ref="AJ95:AO95"/>
    <mergeCell ref="B91:B105"/>
    <mergeCell ref="C91:Q94"/>
    <mergeCell ref="R91:W94"/>
    <mergeCell ref="X91:AI92"/>
    <mergeCell ref="AJ91:AO92"/>
    <mergeCell ref="X93:AC94"/>
    <mergeCell ref="AD93:AO94"/>
    <mergeCell ref="C96:E96"/>
    <mergeCell ref="F96:Q96"/>
    <mergeCell ref="R96:W96"/>
    <mergeCell ref="X96:AC96"/>
    <mergeCell ref="AD96:AI96"/>
    <mergeCell ref="AJ96:AO96"/>
    <mergeCell ref="C97:E97"/>
    <mergeCell ref="F97:Q97"/>
    <mergeCell ref="R97:W97"/>
    <mergeCell ref="X97:AC97"/>
    <mergeCell ref="C87:Q87"/>
    <mergeCell ref="R87:W87"/>
    <mergeCell ref="X87:AC87"/>
    <mergeCell ref="AD87:AI87"/>
    <mergeCell ref="AJ87:AO87"/>
    <mergeCell ref="B89:F90"/>
    <mergeCell ref="G89:K90"/>
    <mergeCell ref="C86:E86"/>
    <mergeCell ref="F86:Q86"/>
    <mergeCell ref="R86:W86"/>
    <mergeCell ref="X86:AC86"/>
    <mergeCell ref="AD86:AI86"/>
    <mergeCell ref="AJ86:AO86"/>
    <mergeCell ref="C85:E85"/>
    <mergeCell ref="F85:Q85"/>
    <mergeCell ref="R85:W85"/>
    <mergeCell ref="X85:AC85"/>
    <mergeCell ref="AD85:AI85"/>
    <mergeCell ref="AJ85:AO85"/>
    <mergeCell ref="C84:E84"/>
    <mergeCell ref="F84:Q84"/>
    <mergeCell ref="R84:W84"/>
    <mergeCell ref="X84:AC84"/>
    <mergeCell ref="AD84:AI84"/>
    <mergeCell ref="AJ84:AO84"/>
    <mergeCell ref="C83:E83"/>
    <mergeCell ref="F83:Q83"/>
    <mergeCell ref="R83:W83"/>
    <mergeCell ref="X83:AC83"/>
    <mergeCell ref="AD83:AI83"/>
    <mergeCell ref="AJ83:AO83"/>
    <mergeCell ref="C82:E82"/>
    <mergeCell ref="F82:Q82"/>
    <mergeCell ref="R82:W82"/>
    <mergeCell ref="X82:AC82"/>
    <mergeCell ref="AD82:AI82"/>
    <mergeCell ref="AJ82:AO82"/>
    <mergeCell ref="AD79:AI79"/>
    <mergeCell ref="AJ79:AO79"/>
    <mergeCell ref="C81:E81"/>
    <mergeCell ref="F81:Q81"/>
    <mergeCell ref="R81:W81"/>
    <mergeCell ref="X81:AC81"/>
    <mergeCell ref="AD81:AI81"/>
    <mergeCell ref="AJ81:AO81"/>
    <mergeCell ref="C80:E80"/>
    <mergeCell ref="F80:Q80"/>
    <mergeCell ref="R80:W80"/>
    <mergeCell ref="X80:AC80"/>
    <mergeCell ref="AD80:AI80"/>
    <mergeCell ref="AJ80:AO80"/>
    <mergeCell ref="AS75:AX76"/>
    <mergeCell ref="C77:E77"/>
    <mergeCell ref="F77:Q77"/>
    <mergeCell ref="R77:W77"/>
    <mergeCell ref="X77:AC77"/>
    <mergeCell ref="AD77:AI77"/>
    <mergeCell ref="AJ77:AO77"/>
    <mergeCell ref="B73:B87"/>
    <mergeCell ref="C73:Q76"/>
    <mergeCell ref="R73:W76"/>
    <mergeCell ref="X73:AI74"/>
    <mergeCell ref="AJ73:AO74"/>
    <mergeCell ref="X75:AC76"/>
    <mergeCell ref="AD75:AO76"/>
    <mergeCell ref="C78:E78"/>
    <mergeCell ref="F78:Q78"/>
    <mergeCell ref="R78:W78"/>
    <mergeCell ref="X78:AC78"/>
    <mergeCell ref="AD78:AI78"/>
    <mergeCell ref="AJ78:AO78"/>
    <mergeCell ref="C79:E79"/>
    <mergeCell ref="F79:Q79"/>
    <mergeCell ref="R79:W79"/>
    <mergeCell ref="X79:AC79"/>
    <mergeCell ref="C69:Q69"/>
    <mergeCell ref="R69:W69"/>
    <mergeCell ref="X69:AC69"/>
    <mergeCell ref="AD69:AI69"/>
    <mergeCell ref="AJ69:AO69"/>
    <mergeCell ref="B71:F72"/>
    <mergeCell ref="G71:K72"/>
    <mergeCell ref="C68:E68"/>
    <mergeCell ref="F68:Q68"/>
    <mergeCell ref="R68:W68"/>
    <mergeCell ref="X68:AC68"/>
    <mergeCell ref="AD68:AI68"/>
    <mergeCell ref="AJ68:AO68"/>
    <mergeCell ref="C67:E67"/>
    <mergeCell ref="F67:Q67"/>
    <mergeCell ref="R67:W67"/>
    <mergeCell ref="X67:AC67"/>
    <mergeCell ref="AD67:AI67"/>
    <mergeCell ref="AJ67:AO67"/>
    <mergeCell ref="C66:E66"/>
    <mergeCell ref="F66:Q66"/>
    <mergeCell ref="R66:W66"/>
    <mergeCell ref="X66:AC66"/>
    <mergeCell ref="AD66:AI66"/>
    <mergeCell ref="AJ66:AO66"/>
    <mergeCell ref="C65:E65"/>
    <mergeCell ref="F65:Q65"/>
    <mergeCell ref="R65:W65"/>
    <mergeCell ref="X65:AC65"/>
    <mergeCell ref="AD65:AI65"/>
    <mergeCell ref="AJ65:AO65"/>
    <mergeCell ref="C64:E64"/>
    <mergeCell ref="F64:Q64"/>
    <mergeCell ref="R64:W64"/>
    <mergeCell ref="X64:AC64"/>
    <mergeCell ref="AD64:AI64"/>
    <mergeCell ref="AJ64:AO64"/>
    <mergeCell ref="AJ61:AO61"/>
    <mergeCell ref="AJ55:AO56"/>
    <mergeCell ref="X57:AC58"/>
    <mergeCell ref="AD57:AO58"/>
    <mergeCell ref="C63:E63"/>
    <mergeCell ref="F63:Q63"/>
    <mergeCell ref="R63:W63"/>
    <mergeCell ref="X63:AC63"/>
    <mergeCell ref="AD63:AI63"/>
    <mergeCell ref="AJ63:AO63"/>
    <mergeCell ref="C62:E62"/>
    <mergeCell ref="F62:Q62"/>
    <mergeCell ref="R62:W62"/>
    <mergeCell ref="X62:AC62"/>
    <mergeCell ref="AD62:AI62"/>
    <mergeCell ref="AJ62:AO62"/>
    <mergeCell ref="AS57:AX58"/>
    <mergeCell ref="C59:E59"/>
    <mergeCell ref="F59:Q59"/>
    <mergeCell ref="R59:W59"/>
    <mergeCell ref="X59:AC59"/>
    <mergeCell ref="AD59:AI59"/>
    <mergeCell ref="AJ59:AO59"/>
    <mergeCell ref="B53:F54"/>
    <mergeCell ref="G53:K54"/>
    <mergeCell ref="B55:B69"/>
    <mergeCell ref="C55:Q58"/>
    <mergeCell ref="R55:W58"/>
    <mergeCell ref="X55:AI56"/>
    <mergeCell ref="C60:E60"/>
    <mergeCell ref="F60:Q60"/>
    <mergeCell ref="R60:W60"/>
    <mergeCell ref="X60:AC60"/>
    <mergeCell ref="AD60:AI60"/>
    <mergeCell ref="AJ60:AO60"/>
    <mergeCell ref="C61:E61"/>
    <mergeCell ref="F61:Q61"/>
    <mergeCell ref="R61:W61"/>
    <mergeCell ref="X61:AC61"/>
    <mergeCell ref="AD61:AI61"/>
    <mergeCell ref="C50:Q50"/>
    <mergeCell ref="R50:W50"/>
    <mergeCell ref="X50:AC50"/>
    <mergeCell ref="AD50:AI50"/>
    <mergeCell ref="AJ50:AO50"/>
    <mergeCell ref="B52:Q52"/>
    <mergeCell ref="AW40:BA42"/>
    <mergeCell ref="B44:K45"/>
    <mergeCell ref="B46:B50"/>
    <mergeCell ref="C46:Q49"/>
    <mergeCell ref="R46:W49"/>
    <mergeCell ref="X46:AI47"/>
    <mergeCell ref="AJ46:AO47"/>
    <mergeCell ref="X48:AC49"/>
    <mergeCell ref="AD48:AO49"/>
    <mergeCell ref="AS48:AU49"/>
    <mergeCell ref="AS37:AU38"/>
    <mergeCell ref="C40:J42"/>
    <mergeCell ref="K40:Q42"/>
    <mergeCell ref="R40:X42"/>
    <mergeCell ref="AG40:AO42"/>
    <mergeCell ref="AS40:AS42"/>
    <mergeCell ref="AT40:AU42"/>
    <mergeCell ref="C34:J36"/>
    <mergeCell ref="K34:Q36"/>
    <mergeCell ref="R34:X36"/>
    <mergeCell ref="Y34:AF36"/>
    <mergeCell ref="AG34:AO36"/>
    <mergeCell ref="C37:J39"/>
    <mergeCell ref="K37:Q39"/>
    <mergeCell ref="R37:X39"/>
    <mergeCell ref="Y37:AF39"/>
    <mergeCell ref="AG37:AO39"/>
    <mergeCell ref="B20:AO22"/>
    <mergeCell ref="B24:K25"/>
    <mergeCell ref="B26:B42"/>
    <mergeCell ref="C26:J27"/>
    <mergeCell ref="K26:Q27"/>
    <mergeCell ref="R26:X27"/>
    <mergeCell ref="Y26:AF27"/>
    <mergeCell ref="C28:J30"/>
    <mergeCell ref="K28:Q30"/>
    <mergeCell ref="R28:X30"/>
    <mergeCell ref="Y28:AF30"/>
    <mergeCell ref="AG28:AO30"/>
    <mergeCell ref="C31:J33"/>
    <mergeCell ref="K31:Q33"/>
    <mergeCell ref="R31:X33"/>
    <mergeCell ref="Y31:AF33"/>
    <mergeCell ref="AG31:AO33"/>
    <mergeCell ref="B15:N17"/>
    <mergeCell ref="O15:AO17"/>
    <mergeCell ref="AS15:BJ16"/>
    <mergeCell ref="B18:H19"/>
    <mergeCell ref="I18:J19"/>
    <mergeCell ref="K18:N19"/>
    <mergeCell ref="O18:P19"/>
    <mergeCell ref="Q18:T19"/>
    <mergeCell ref="U18:V19"/>
    <mergeCell ref="W18:Z19"/>
    <mergeCell ref="AA18:AB19"/>
    <mergeCell ref="AC18:AG19"/>
    <mergeCell ref="AS18:BJ19"/>
    <mergeCell ref="B10:N12"/>
    <mergeCell ref="O10:AO11"/>
    <mergeCell ref="O12:S12"/>
    <mergeCell ref="W12:AA12"/>
    <mergeCell ref="AD12:AH12"/>
    <mergeCell ref="B13:N14"/>
    <mergeCell ref="O13:AO14"/>
    <mergeCell ref="B3:AO5"/>
    <mergeCell ref="AS4:BJ4"/>
    <mergeCell ref="AS5:BJ5"/>
    <mergeCell ref="B7:H7"/>
    <mergeCell ref="B8:H9"/>
    <mergeCell ref="I8:AO9"/>
  </mergeCells>
  <phoneticPr fontId="19"/>
  <printOptions horizontalCentered="1"/>
  <pageMargins left="0.39370078740157483" right="0.39370078740157483" top="0.35433070866141736" bottom="0.35433070866141736" header="0.31496062992125984" footer="0.31496062992125984"/>
  <pageSetup paperSize="9" scale="69" orientation="portrait" cellComments="asDisplayed" r:id="rId1"/>
  <rowBreaks count="1" manualBreakCount="1">
    <brk id="69"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63490" r:id="rId4" name="Check Box 2">
              <controlPr defaultSize="0" autoFill="0" autoLine="0" autoPict="0">
                <anchor moveWithCells="1">
                  <from>
                    <xdr:col>19</xdr:col>
                    <xdr:colOff>9525</xdr:colOff>
                    <xdr:row>11</xdr:row>
                    <xdr:rowOff>19050</xdr:rowOff>
                  </from>
                  <to>
                    <xdr:col>20</xdr:col>
                    <xdr:colOff>47625</xdr:colOff>
                    <xdr:row>11</xdr:row>
                    <xdr:rowOff>257175</xdr:rowOff>
                  </to>
                </anchor>
              </controlPr>
            </control>
          </mc:Choice>
        </mc:AlternateContent>
        <mc:AlternateContent xmlns:mc="http://schemas.openxmlformats.org/markup-compatibility/2006">
          <mc:Choice Requires="x14">
            <control shapeId="63491" r:id="rId5" name="Check Box 3">
              <controlPr defaultSize="0" autoFill="0" autoLine="0" autoPict="0">
                <anchor moveWithCells="1">
                  <from>
                    <xdr:col>38</xdr:col>
                    <xdr:colOff>0</xdr:colOff>
                    <xdr:row>11</xdr:row>
                    <xdr:rowOff>9525</xdr:rowOff>
                  </from>
                  <to>
                    <xdr:col>39</xdr:col>
                    <xdr:colOff>38100</xdr:colOff>
                    <xdr:row>11</xdr:row>
                    <xdr:rowOff>247650</xdr:rowOff>
                  </to>
                </anchor>
              </controlPr>
            </control>
          </mc:Choice>
        </mc:AlternateContent>
        <mc:AlternateContent xmlns:mc="http://schemas.openxmlformats.org/markup-compatibility/2006">
          <mc:Choice Requires="x14">
            <control shapeId="63492" r:id="rId6" name="Check Box 4">
              <controlPr defaultSize="0" autoFill="0" autoLine="0" autoPict="0">
                <anchor moveWithCells="1">
                  <from>
                    <xdr:col>8</xdr:col>
                    <xdr:colOff>104775</xdr:colOff>
                    <xdr:row>17</xdr:row>
                    <xdr:rowOff>47625</xdr:rowOff>
                  </from>
                  <to>
                    <xdr:col>9</xdr:col>
                    <xdr:colOff>142875</xdr:colOff>
                    <xdr:row>18</xdr:row>
                    <xdr:rowOff>104775</xdr:rowOff>
                  </to>
                </anchor>
              </controlPr>
            </control>
          </mc:Choice>
        </mc:AlternateContent>
        <mc:AlternateContent xmlns:mc="http://schemas.openxmlformats.org/markup-compatibility/2006">
          <mc:Choice Requires="x14">
            <control shapeId="63493" r:id="rId7" name="Check Box 5">
              <controlPr defaultSize="0" autoFill="0" autoLine="0" autoPict="0">
                <anchor moveWithCells="1">
                  <from>
                    <xdr:col>14</xdr:col>
                    <xdr:colOff>95250</xdr:colOff>
                    <xdr:row>17</xdr:row>
                    <xdr:rowOff>57150</xdr:rowOff>
                  </from>
                  <to>
                    <xdr:col>15</xdr:col>
                    <xdr:colOff>133350</xdr:colOff>
                    <xdr:row>18</xdr:row>
                    <xdr:rowOff>114300</xdr:rowOff>
                  </to>
                </anchor>
              </controlPr>
            </control>
          </mc:Choice>
        </mc:AlternateContent>
        <mc:AlternateContent xmlns:mc="http://schemas.openxmlformats.org/markup-compatibility/2006">
          <mc:Choice Requires="x14">
            <control shapeId="63494" r:id="rId8" name="Check Box 6">
              <controlPr defaultSize="0" autoFill="0" autoLine="0" autoPict="0">
                <anchor moveWithCells="1">
                  <from>
                    <xdr:col>20</xdr:col>
                    <xdr:colOff>95250</xdr:colOff>
                    <xdr:row>17</xdr:row>
                    <xdr:rowOff>38100</xdr:rowOff>
                  </from>
                  <to>
                    <xdr:col>21</xdr:col>
                    <xdr:colOff>133350</xdr:colOff>
                    <xdr:row>18</xdr:row>
                    <xdr:rowOff>95250</xdr:rowOff>
                  </to>
                </anchor>
              </controlPr>
            </control>
          </mc:Choice>
        </mc:AlternateContent>
        <mc:AlternateContent xmlns:mc="http://schemas.openxmlformats.org/markup-compatibility/2006">
          <mc:Choice Requires="x14">
            <control shapeId="63495" r:id="rId9" name="Check Box 7">
              <controlPr defaultSize="0" autoFill="0" autoLine="0" autoPict="0">
                <anchor moveWithCells="1">
                  <from>
                    <xdr:col>26</xdr:col>
                    <xdr:colOff>114300</xdr:colOff>
                    <xdr:row>17</xdr:row>
                    <xdr:rowOff>66675</xdr:rowOff>
                  </from>
                  <to>
                    <xdr:col>27</xdr:col>
                    <xdr:colOff>152400</xdr:colOff>
                    <xdr:row>18</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F2056-C2D6-4505-907B-6C71D234C491}">
  <sheetPr codeName="Sheet6">
    <tabColor rgb="FF00B0F0"/>
    <pageSetUpPr fitToPage="1"/>
  </sheetPr>
  <dimension ref="A1:W50"/>
  <sheetViews>
    <sheetView view="pageBreakPreview" zoomScaleNormal="100" zoomScaleSheetLayoutView="100" workbookViewId="0">
      <selection activeCell="N12" sqref="N12:O12"/>
    </sheetView>
  </sheetViews>
  <sheetFormatPr defaultColWidth="9" defaultRowHeight="13.5"/>
  <cols>
    <col min="1" max="1" width="9.875" style="68" customWidth="1"/>
    <col min="2" max="2" width="16.25" style="68" customWidth="1"/>
    <col min="3" max="3" width="28.25" style="68" bestFit="1" customWidth="1"/>
    <col min="4" max="4" width="11.75" style="69" customWidth="1"/>
    <col min="5" max="7" width="6.25" style="69" customWidth="1"/>
    <col min="8" max="8" width="6.25" style="44" customWidth="1"/>
    <col min="9" max="15" width="6.25" style="45" customWidth="1"/>
    <col min="16" max="17" width="6.25" style="69" customWidth="1"/>
    <col min="18" max="18" width="9" style="70"/>
    <col min="19" max="16384" width="9" style="68"/>
  </cols>
  <sheetData>
    <row r="1" spans="1:18" ht="24" customHeight="1">
      <c r="A1" s="570" t="s">
        <v>265</v>
      </c>
      <c r="B1" s="571"/>
      <c r="C1" s="571"/>
      <c r="D1" s="571"/>
      <c r="E1" s="572"/>
      <c r="F1" s="160"/>
    </row>
    <row r="2" spans="1:18" s="42" customFormat="1" ht="20.100000000000001" customHeight="1">
      <c r="A2" s="40" t="s">
        <v>134</v>
      </c>
      <c r="B2" s="40"/>
      <c r="I2" s="45"/>
      <c r="J2" s="45"/>
      <c r="K2" s="45"/>
      <c r="L2" s="45"/>
      <c r="M2" s="45"/>
      <c r="N2" s="45"/>
      <c r="O2" s="45"/>
      <c r="Q2" s="46" t="s">
        <v>135</v>
      </c>
      <c r="R2" s="47"/>
    </row>
    <row r="3" spans="1:18" s="42" customFormat="1" ht="13.5" customHeight="1">
      <c r="A3" s="119" t="s">
        <v>0</v>
      </c>
      <c r="B3" s="554" t="s">
        <v>136</v>
      </c>
      <c r="C3" s="554"/>
      <c r="D3" s="48"/>
      <c r="E3" s="48"/>
      <c r="F3" s="48"/>
      <c r="G3" s="48"/>
      <c r="H3" s="48"/>
      <c r="I3" s="48"/>
      <c r="J3" s="48"/>
      <c r="K3" s="48"/>
      <c r="L3" s="48"/>
      <c r="M3" s="48"/>
      <c r="N3" s="48"/>
      <c r="O3" s="48"/>
      <c r="P3" s="48"/>
      <c r="Q3" s="48"/>
      <c r="R3" s="47"/>
    </row>
    <row r="4" spans="1:18" s="42" customFormat="1" ht="13.5" customHeight="1">
      <c r="A4" s="119" t="s">
        <v>137</v>
      </c>
      <c r="B4" s="554" t="s">
        <v>136</v>
      </c>
      <c r="C4" s="554"/>
      <c r="D4" s="49"/>
      <c r="E4" s="49"/>
      <c r="F4" s="49"/>
      <c r="G4" s="49"/>
      <c r="H4" s="49"/>
      <c r="I4" s="49"/>
      <c r="J4" s="49"/>
      <c r="K4" s="49"/>
      <c r="L4" s="49"/>
      <c r="M4" s="49"/>
      <c r="N4" s="49"/>
      <c r="O4" s="49"/>
      <c r="P4" s="49"/>
      <c r="Q4" s="49"/>
      <c r="R4" s="47"/>
    </row>
    <row r="5" spans="1:18" s="42" customFormat="1" ht="13.5" customHeight="1">
      <c r="A5" s="48"/>
      <c r="B5" s="48"/>
      <c r="C5" s="48"/>
      <c r="D5" s="146"/>
      <c r="E5" s="146"/>
      <c r="F5" s="146"/>
      <c r="G5" s="146"/>
      <c r="H5" s="44"/>
      <c r="I5" s="45"/>
      <c r="J5" s="45"/>
      <c r="K5" s="45"/>
      <c r="L5" s="45"/>
      <c r="M5" s="45"/>
      <c r="N5" s="45"/>
      <c r="O5" s="45"/>
      <c r="P5" s="50"/>
      <c r="Q5" s="146"/>
      <c r="R5" s="47"/>
    </row>
    <row r="6" spans="1:18" s="42" customFormat="1" ht="24.75" customHeight="1">
      <c r="A6" s="552" t="s">
        <v>138</v>
      </c>
      <c r="B6" s="555" t="s">
        <v>139</v>
      </c>
      <c r="C6" s="552" t="s">
        <v>140</v>
      </c>
      <c r="D6" s="552" t="s">
        <v>141</v>
      </c>
      <c r="E6" s="552" t="s">
        <v>142</v>
      </c>
      <c r="F6" s="552" t="s">
        <v>143</v>
      </c>
      <c r="G6" s="555" t="s">
        <v>144</v>
      </c>
      <c r="H6" s="557" t="s">
        <v>145</v>
      </c>
      <c r="I6" s="558"/>
      <c r="J6" s="234" t="s">
        <v>146</v>
      </c>
      <c r="K6" s="234"/>
      <c r="L6" s="234"/>
      <c r="M6" s="234"/>
      <c r="N6" s="563" t="s">
        <v>147</v>
      </c>
      <c r="O6" s="563"/>
      <c r="P6" s="561" t="s">
        <v>148</v>
      </c>
      <c r="Q6" s="351"/>
      <c r="R6" s="47"/>
    </row>
    <row r="7" spans="1:18" s="42" customFormat="1" ht="24.75" customHeight="1">
      <c r="A7" s="553"/>
      <c r="B7" s="556"/>
      <c r="C7" s="553"/>
      <c r="D7" s="553"/>
      <c r="E7" s="553"/>
      <c r="F7" s="553"/>
      <c r="G7" s="556"/>
      <c r="H7" s="559"/>
      <c r="I7" s="560"/>
      <c r="J7" s="234" t="s">
        <v>149</v>
      </c>
      <c r="K7" s="234"/>
      <c r="L7" s="563" t="s">
        <v>150</v>
      </c>
      <c r="M7" s="563"/>
      <c r="N7" s="563"/>
      <c r="O7" s="563"/>
      <c r="P7" s="562"/>
      <c r="Q7" s="354"/>
      <c r="R7" s="47"/>
    </row>
    <row r="8" spans="1:18" s="55" customFormat="1" ht="33.75" customHeight="1">
      <c r="A8" s="51"/>
      <c r="B8" s="151"/>
      <c r="C8" s="52"/>
      <c r="D8" s="53"/>
      <c r="E8" s="54"/>
      <c r="F8" s="54"/>
      <c r="G8" s="151"/>
      <c r="H8" s="564">
        <f>D8*E8*G8</f>
        <v>0</v>
      </c>
      <c r="I8" s="565"/>
      <c r="J8" s="566"/>
      <c r="K8" s="567"/>
      <c r="L8" s="568"/>
      <c r="M8" s="568"/>
      <c r="N8" s="568"/>
      <c r="O8" s="568"/>
      <c r="P8" s="569"/>
      <c r="Q8" s="569"/>
      <c r="R8" s="23" t="s">
        <v>151</v>
      </c>
    </row>
    <row r="9" spans="1:18" s="55" customFormat="1" ht="33.75" customHeight="1">
      <c r="A9" s="51"/>
      <c r="B9" s="151"/>
      <c r="C9" s="52"/>
      <c r="D9" s="53"/>
      <c r="E9" s="54"/>
      <c r="F9" s="54"/>
      <c r="G9" s="151"/>
      <c r="H9" s="564">
        <f>D9*E9*G9</f>
        <v>0</v>
      </c>
      <c r="I9" s="565"/>
      <c r="J9" s="566"/>
      <c r="K9" s="567"/>
      <c r="L9" s="568"/>
      <c r="M9" s="568"/>
      <c r="N9" s="568"/>
      <c r="O9" s="568"/>
      <c r="P9" s="569"/>
      <c r="Q9" s="569"/>
      <c r="R9" s="56" t="s">
        <v>152</v>
      </c>
    </row>
    <row r="10" spans="1:18" s="55" customFormat="1" ht="33.75" customHeight="1">
      <c r="A10" s="51"/>
      <c r="B10" s="151"/>
      <c r="C10" s="52"/>
      <c r="D10" s="53"/>
      <c r="E10" s="54"/>
      <c r="F10" s="54"/>
      <c r="G10" s="151"/>
      <c r="H10" s="564">
        <f>D10*E10*G10</f>
        <v>0</v>
      </c>
      <c r="I10" s="565"/>
      <c r="J10" s="566"/>
      <c r="K10" s="567"/>
      <c r="L10" s="568"/>
      <c r="M10" s="568"/>
      <c r="N10" s="568"/>
      <c r="O10" s="568"/>
      <c r="P10" s="569"/>
      <c r="Q10" s="569"/>
      <c r="R10" s="42"/>
    </row>
    <row r="11" spans="1:18" s="55" customFormat="1" ht="33.75" customHeight="1">
      <c r="A11" s="51"/>
      <c r="B11" s="151"/>
      <c r="C11" s="52"/>
      <c r="D11" s="53"/>
      <c r="E11" s="54"/>
      <c r="F11" s="54"/>
      <c r="G11" s="151"/>
      <c r="H11" s="564">
        <f>D11*E11*G11</f>
        <v>0</v>
      </c>
      <c r="I11" s="565"/>
      <c r="J11" s="566"/>
      <c r="K11" s="567"/>
      <c r="L11" s="568"/>
      <c r="M11" s="568"/>
      <c r="N11" s="568"/>
      <c r="O11" s="568"/>
      <c r="P11" s="569"/>
      <c r="Q11" s="569"/>
      <c r="R11" s="57"/>
    </row>
    <row r="12" spans="1:18" s="55" customFormat="1" ht="33.75" customHeight="1">
      <c r="A12" s="574" t="s">
        <v>153</v>
      </c>
      <c r="B12" s="575"/>
      <c r="C12" s="575"/>
      <c r="D12" s="575"/>
      <c r="E12" s="575"/>
      <c r="F12" s="575"/>
      <c r="G12" s="575"/>
      <c r="H12" s="564">
        <f>SUM(H8:I11)</f>
        <v>0</v>
      </c>
      <c r="I12" s="565"/>
      <c r="J12" s="576">
        <f>SUM(J8:K11)</f>
        <v>0</v>
      </c>
      <c r="K12" s="576"/>
      <c r="L12" s="576">
        <f>SUM(L8:M11)</f>
        <v>0</v>
      </c>
      <c r="M12" s="576"/>
      <c r="N12" s="576">
        <f>SUM(N8:O11)</f>
        <v>0</v>
      </c>
      <c r="O12" s="576"/>
      <c r="P12" s="573"/>
      <c r="Q12" s="573"/>
      <c r="R12" s="57"/>
    </row>
    <row r="13" spans="1:18" s="42" customFormat="1">
      <c r="A13" s="146"/>
      <c r="B13" s="146"/>
      <c r="C13" s="146"/>
      <c r="D13" s="146"/>
      <c r="E13" s="146"/>
      <c r="F13" s="146"/>
      <c r="G13" s="146"/>
      <c r="H13" s="58"/>
      <c r="I13" s="58"/>
      <c r="J13" s="58"/>
      <c r="K13" s="58"/>
      <c r="L13" s="58"/>
      <c r="M13" s="58"/>
      <c r="N13" s="58"/>
      <c r="O13" s="58"/>
      <c r="P13" s="59"/>
      <c r="Q13" s="59"/>
      <c r="R13" s="47"/>
    </row>
    <row r="14" spans="1:18" s="42" customFormat="1" ht="21.95" customHeight="1">
      <c r="A14" s="60" t="s">
        <v>154</v>
      </c>
      <c r="B14" s="60"/>
      <c r="C14" s="60"/>
      <c r="D14" s="146"/>
      <c r="E14" s="146"/>
      <c r="F14" s="146"/>
      <c r="G14" s="146"/>
      <c r="H14" s="44"/>
      <c r="I14" s="45"/>
      <c r="J14" s="45"/>
      <c r="K14" s="45"/>
      <c r="L14" s="45"/>
      <c r="M14" s="45"/>
      <c r="N14" s="45"/>
      <c r="O14" s="45"/>
      <c r="P14" s="146"/>
      <c r="Q14" s="146"/>
      <c r="R14" s="47"/>
    </row>
    <row r="15" spans="1:18" s="66" customFormat="1" ht="16.5" customHeight="1">
      <c r="A15" s="61" t="s">
        <v>155</v>
      </c>
      <c r="B15" s="61"/>
      <c r="C15" s="61"/>
      <c r="D15" s="62"/>
      <c r="E15" s="62"/>
      <c r="F15" s="62"/>
      <c r="G15" s="62"/>
      <c r="H15" s="63"/>
      <c r="I15" s="64"/>
      <c r="J15" s="64"/>
      <c r="K15" s="64"/>
      <c r="L15" s="64"/>
      <c r="M15" s="64"/>
      <c r="N15" s="64"/>
      <c r="O15" s="64"/>
      <c r="P15" s="62"/>
      <c r="Q15" s="62"/>
      <c r="R15" s="65"/>
    </row>
    <row r="16" spans="1:18" s="66" customFormat="1" ht="16.5" customHeight="1">
      <c r="A16" s="61" t="s">
        <v>156</v>
      </c>
      <c r="B16" s="61"/>
      <c r="C16" s="61"/>
      <c r="D16" s="62"/>
      <c r="E16" s="62"/>
      <c r="F16" s="62"/>
      <c r="G16" s="62"/>
      <c r="H16" s="63"/>
      <c r="I16" s="64"/>
      <c r="J16" s="64"/>
      <c r="K16" s="64"/>
      <c r="L16" s="64"/>
      <c r="M16" s="64"/>
      <c r="N16" s="64"/>
      <c r="O16" s="64"/>
      <c r="P16" s="62"/>
      <c r="Q16" s="62"/>
      <c r="R16" s="65"/>
    </row>
    <row r="17" spans="1:23" s="66" customFormat="1" ht="15" customHeight="1">
      <c r="A17" s="61" t="s">
        <v>157</v>
      </c>
      <c r="B17" s="61"/>
      <c r="C17" s="61"/>
      <c r="D17" s="62"/>
      <c r="E17" s="62"/>
      <c r="F17" s="62"/>
      <c r="G17" s="62"/>
      <c r="H17" s="62"/>
      <c r="I17" s="63"/>
      <c r="J17" s="63"/>
      <c r="K17" s="63"/>
      <c r="L17" s="64"/>
      <c r="M17" s="64"/>
      <c r="N17" s="64"/>
      <c r="O17" s="64"/>
      <c r="P17" s="64"/>
      <c r="Q17" s="62"/>
      <c r="R17" s="67"/>
    </row>
    <row r="18" spans="1:23" s="42" customFormat="1" ht="15" customHeight="1">
      <c r="D18" s="146"/>
      <c r="E18" s="146"/>
      <c r="F18" s="146"/>
      <c r="G18" s="146"/>
      <c r="H18" s="44"/>
      <c r="I18" s="45"/>
      <c r="J18" s="45"/>
      <c r="K18" s="45"/>
      <c r="L18" s="45"/>
      <c r="M18" s="45"/>
      <c r="N18" s="45"/>
      <c r="O18" s="45"/>
      <c r="P18" s="146"/>
      <c r="Q18" s="146"/>
      <c r="R18" s="47"/>
    </row>
    <row r="19" spans="1:23" s="42" customFormat="1" ht="20.100000000000001" customHeight="1">
      <c r="A19" s="68"/>
      <c r="B19" s="68"/>
      <c r="C19" s="68"/>
      <c r="D19" s="69"/>
      <c r="E19" s="69"/>
      <c r="F19" s="69"/>
      <c r="G19" s="69"/>
      <c r="H19" s="44"/>
      <c r="I19" s="45"/>
      <c r="J19" s="45"/>
      <c r="K19" s="45"/>
      <c r="L19" s="45"/>
      <c r="M19" s="45"/>
      <c r="N19" s="45"/>
      <c r="O19" s="45"/>
      <c r="P19" s="69"/>
      <c r="Q19" s="146"/>
      <c r="R19" s="70"/>
      <c r="S19" s="68"/>
      <c r="T19" s="68"/>
      <c r="U19" s="68"/>
      <c r="V19" s="68"/>
      <c r="W19" s="68"/>
    </row>
    <row r="20" spans="1:23" s="42" customFormat="1" ht="20.100000000000001" customHeight="1">
      <c r="A20" s="68"/>
      <c r="B20" s="68"/>
      <c r="C20" s="68"/>
      <c r="D20" s="69"/>
      <c r="E20" s="69"/>
      <c r="F20" s="69"/>
      <c r="G20" s="69"/>
      <c r="H20" s="44"/>
      <c r="I20" s="45"/>
      <c r="J20" s="45"/>
      <c r="K20" s="45"/>
      <c r="L20" s="45"/>
      <c r="M20" s="45"/>
      <c r="N20" s="45"/>
      <c r="O20" s="45"/>
      <c r="P20" s="69"/>
      <c r="Q20" s="146"/>
      <c r="R20" s="70"/>
      <c r="S20" s="68"/>
      <c r="T20" s="68"/>
      <c r="U20" s="68"/>
      <c r="V20" s="68"/>
      <c r="W20" s="68"/>
    </row>
    <row r="21" spans="1:23" s="42" customFormat="1" ht="20.100000000000001" customHeight="1">
      <c r="A21" s="68"/>
      <c r="B21" s="68"/>
      <c r="C21" s="68"/>
      <c r="D21" s="69"/>
      <c r="E21" s="69"/>
      <c r="F21" s="69"/>
      <c r="G21" s="69"/>
      <c r="H21" s="44"/>
      <c r="I21" s="45"/>
      <c r="J21" s="45"/>
      <c r="K21" s="45"/>
      <c r="L21" s="45"/>
      <c r="M21" s="45"/>
      <c r="N21" s="45"/>
      <c r="O21" s="45"/>
      <c r="P21" s="69"/>
      <c r="Q21" s="146"/>
      <c r="R21" s="70"/>
      <c r="S21" s="68"/>
      <c r="T21" s="68"/>
      <c r="U21" s="68"/>
      <c r="V21" s="68"/>
      <c r="W21" s="68"/>
    </row>
    <row r="22" spans="1:23" s="42" customFormat="1" ht="16.5" customHeight="1">
      <c r="A22" s="68"/>
      <c r="B22" s="68"/>
      <c r="C22" s="68"/>
      <c r="D22" s="69"/>
      <c r="E22" s="69"/>
      <c r="F22" s="69"/>
      <c r="G22" s="69"/>
      <c r="H22" s="44"/>
      <c r="I22" s="45"/>
      <c r="J22" s="45"/>
      <c r="K22" s="45"/>
      <c r="L22" s="45"/>
      <c r="M22" s="45"/>
      <c r="N22" s="45"/>
      <c r="O22" s="45"/>
      <c r="P22" s="69"/>
      <c r="Q22" s="146"/>
      <c r="R22" s="70"/>
      <c r="S22" s="68"/>
      <c r="T22" s="68"/>
      <c r="U22" s="68"/>
      <c r="V22" s="68"/>
      <c r="W22" s="68"/>
    </row>
    <row r="23" spans="1:23" s="42" customFormat="1" ht="27" customHeight="1">
      <c r="A23" s="68"/>
      <c r="B23" s="68"/>
      <c r="C23" s="68"/>
      <c r="D23" s="69"/>
      <c r="E23" s="69"/>
      <c r="F23" s="69"/>
      <c r="G23" s="69"/>
      <c r="H23" s="44"/>
      <c r="I23" s="45"/>
      <c r="J23" s="45"/>
      <c r="K23" s="45"/>
      <c r="L23" s="45"/>
      <c r="M23" s="45"/>
      <c r="N23" s="45"/>
      <c r="O23" s="45"/>
      <c r="P23" s="69"/>
      <c r="Q23" s="69"/>
      <c r="R23" s="70"/>
      <c r="S23" s="68"/>
      <c r="T23" s="68"/>
      <c r="U23" s="68"/>
      <c r="V23" s="68"/>
      <c r="W23" s="68"/>
    </row>
    <row r="24" spans="1:23" s="42" customFormat="1" ht="27" customHeight="1">
      <c r="A24" s="68"/>
      <c r="B24" s="68"/>
      <c r="C24" s="68"/>
      <c r="D24" s="69"/>
      <c r="E24" s="69"/>
      <c r="F24" s="69"/>
      <c r="G24" s="69"/>
      <c r="H24" s="44"/>
      <c r="I24" s="45"/>
      <c r="J24" s="45"/>
      <c r="K24" s="45"/>
      <c r="L24" s="45"/>
      <c r="M24" s="58"/>
      <c r="N24" s="45"/>
      <c r="O24" s="58"/>
      <c r="P24" s="69"/>
      <c r="Q24" s="69"/>
      <c r="R24" s="70"/>
      <c r="S24" s="68"/>
      <c r="T24" s="68"/>
      <c r="U24" s="68"/>
      <c r="V24" s="68"/>
      <c r="W24" s="68"/>
    </row>
    <row r="25" spans="1:23" s="42" customFormat="1" ht="27" customHeight="1">
      <c r="A25" s="68"/>
      <c r="B25" s="68"/>
      <c r="C25" s="68"/>
      <c r="D25" s="69"/>
      <c r="E25" s="69"/>
      <c r="F25" s="69"/>
      <c r="G25" s="69"/>
      <c r="H25" s="44"/>
      <c r="I25" s="45"/>
      <c r="J25" s="45"/>
      <c r="K25" s="45"/>
      <c r="L25" s="45"/>
      <c r="M25" s="45"/>
      <c r="N25" s="45"/>
      <c r="O25" s="45"/>
      <c r="P25" s="69"/>
      <c r="Q25" s="69"/>
      <c r="R25" s="70"/>
      <c r="S25" s="68"/>
      <c r="T25" s="68"/>
      <c r="U25" s="68"/>
      <c r="V25" s="68"/>
      <c r="W25" s="68"/>
    </row>
    <row r="26" spans="1:23" s="42" customFormat="1" ht="27" customHeight="1">
      <c r="A26" s="68"/>
      <c r="B26" s="68"/>
      <c r="C26" s="68"/>
      <c r="D26" s="69"/>
      <c r="E26" s="69"/>
      <c r="F26" s="69"/>
      <c r="G26" s="69"/>
      <c r="H26" s="44"/>
      <c r="I26" s="45"/>
      <c r="J26" s="45"/>
      <c r="K26" s="45"/>
      <c r="L26" s="45"/>
      <c r="M26" s="45"/>
      <c r="N26" s="45"/>
      <c r="O26" s="45"/>
      <c r="P26" s="69"/>
      <c r="Q26" s="69"/>
      <c r="R26" s="70"/>
      <c r="S26" s="68"/>
      <c r="T26" s="68"/>
      <c r="U26" s="68"/>
      <c r="V26" s="68"/>
      <c r="W26" s="68"/>
    </row>
    <row r="27" spans="1:23" s="42" customFormat="1" ht="27" customHeight="1">
      <c r="A27" s="68"/>
      <c r="B27" s="68"/>
      <c r="C27" s="68"/>
      <c r="D27" s="69"/>
      <c r="E27" s="69"/>
      <c r="F27" s="69"/>
      <c r="G27" s="69"/>
      <c r="H27" s="44"/>
      <c r="I27" s="45"/>
      <c r="J27" s="45"/>
      <c r="K27" s="45"/>
      <c r="L27" s="45"/>
      <c r="M27" s="45"/>
      <c r="N27" s="45"/>
      <c r="O27" s="45"/>
      <c r="P27" s="69"/>
      <c r="Q27" s="146"/>
      <c r="R27" s="70"/>
      <c r="S27" s="68"/>
      <c r="T27" s="68"/>
      <c r="U27" s="68"/>
      <c r="V27" s="68"/>
      <c r="W27" s="68"/>
    </row>
    <row r="28" spans="1:23" s="42" customFormat="1" ht="27" customHeight="1">
      <c r="A28" s="68"/>
      <c r="B28" s="68"/>
      <c r="C28" s="68"/>
      <c r="D28" s="69"/>
      <c r="E28" s="69"/>
      <c r="F28" s="69"/>
      <c r="G28" s="69"/>
      <c r="H28" s="44"/>
      <c r="I28" s="45"/>
      <c r="J28" s="45"/>
      <c r="K28" s="45"/>
      <c r="L28" s="45"/>
      <c r="M28" s="45"/>
      <c r="N28" s="45"/>
      <c r="O28" s="45"/>
      <c r="P28" s="69"/>
      <c r="Q28" s="146"/>
      <c r="R28" s="70"/>
      <c r="S28" s="68"/>
      <c r="T28" s="68"/>
      <c r="U28" s="68"/>
      <c r="V28" s="68"/>
      <c r="W28" s="68"/>
    </row>
    <row r="29" spans="1:23" s="42" customFormat="1" ht="20.100000000000001" customHeight="1">
      <c r="A29" s="68"/>
      <c r="B29" s="68"/>
      <c r="C29" s="68"/>
      <c r="D29" s="69"/>
      <c r="E29" s="69"/>
      <c r="F29" s="69"/>
      <c r="G29" s="69"/>
      <c r="H29" s="44"/>
      <c r="I29" s="45"/>
      <c r="J29" s="45"/>
      <c r="K29" s="45"/>
      <c r="L29" s="45"/>
      <c r="M29" s="45"/>
      <c r="N29" s="45"/>
      <c r="O29" s="45"/>
      <c r="P29" s="69"/>
      <c r="Q29" s="146"/>
      <c r="R29" s="70"/>
      <c r="S29" s="68"/>
      <c r="T29" s="68"/>
      <c r="U29" s="68"/>
      <c r="V29" s="68"/>
      <c r="W29" s="68"/>
    </row>
    <row r="30" spans="1:23" s="42" customFormat="1" ht="20.100000000000001" customHeight="1">
      <c r="A30" s="68"/>
      <c r="B30" s="68"/>
      <c r="C30" s="68"/>
      <c r="D30" s="69"/>
      <c r="E30" s="69"/>
      <c r="F30" s="69"/>
      <c r="G30" s="69"/>
      <c r="H30" s="44"/>
      <c r="I30" s="45"/>
      <c r="J30" s="45"/>
      <c r="K30" s="45"/>
      <c r="L30" s="45"/>
      <c r="M30" s="45"/>
      <c r="N30" s="45"/>
      <c r="O30" s="45"/>
      <c r="P30" s="69"/>
      <c r="Q30" s="146"/>
      <c r="R30" s="70"/>
      <c r="S30" s="68"/>
      <c r="T30" s="68"/>
      <c r="U30" s="68"/>
      <c r="V30" s="68"/>
      <c r="W30" s="68"/>
    </row>
    <row r="31" spans="1:23" s="42" customFormat="1" ht="20.100000000000001" customHeight="1">
      <c r="A31" s="68"/>
      <c r="B31" s="68"/>
      <c r="C31" s="68"/>
      <c r="D31" s="69"/>
      <c r="E31" s="69"/>
      <c r="F31" s="69"/>
      <c r="G31" s="69"/>
      <c r="H31" s="44"/>
      <c r="I31" s="45"/>
      <c r="J31" s="45"/>
      <c r="K31" s="45"/>
      <c r="L31" s="45"/>
      <c r="M31" s="45"/>
      <c r="N31" s="45"/>
      <c r="O31" s="45"/>
      <c r="P31" s="69"/>
      <c r="Q31" s="146"/>
      <c r="R31" s="70"/>
      <c r="S31" s="68"/>
      <c r="T31" s="68"/>
      <c r="U31" s="68"/>
      <c r="V31" s="68"/>
      <c r="W31" s="68"/>
    </row>
    <row r="32" spans="1:23" s="42" customFormat="1" ht="20.100000000000001" customHeight="1">
      <c r="A32" s="68"/>
      <c r="B32" s="68"/>
      <c r="C32" s="68"/>
      <c r="D32" s="69"/>
      <c r="E32" s="69"/>
      <c r="F32" s="69"/>
      <c r="G32" s="69"/>
      <c r="H32" s="44"/>
      <c r="I32" s="45"/>
      <c r="J32" s="45"/>
      <c r="K32" s="45"/>
      <c r="L32" s="45"/>
      <c r="M32" s="45"/>
      <c r="N32" s="45"/>
      <c r="O32" s="45"/>
      <c r="P32" s="69"/>
      <c r="Q32" s="146"/>
      <c r="R32" s="70"/>
      <c r="S32" s="68"/>
      <c r="T32" s="68"/>
      <c r="U32" s="68"/>
      <c r="V32" s="68"/>
      <c r="W32" s="68"/>
    </row>
    <row r="33" spans="1:23" s="42" customFormat="1" ht="27" customHeight="1">
      <c r="A33" s="68"/>
      <c r="B33" s="68"/>
      <c r="C33" s="68"/>
      <c r="D33" s="69"/>
      <c r="E33" s="69"/>
      <c r="F33" s="69"/>
      <c r="G33" s="69"/>
      <c r="H33" s="44"/>
      <c r="I33" s="45"/>
      <c r="J33" s="45"/>
      <c r="K33" s="45"/>
      <c r="L33" s="45"/>
      <c r="M33" s="45"/>
      <c r="N33" s="45"/>
      <c r="O33" s="45"/>
      <c r="P33" s="69"/>
      <c r="Q33" s="146"/>
      <c r="R33" s="70"/>
      <c r="S33" s="68"/>
      <c r="T33" s="68"/>
      <c r="U33" s="68"/>
      <c r="V33" s="68"/>
      <c r="W33" s="68"/>
    </row>
    <row r="34" spans="1:23" s="42" customFormat="1" ht="27" customHeight="1">
      <c r="A34" s="68"/>
      <c r="B34" s="68"/>
      <c r="C34" s="68"/>
      <c r="D34" s="69"/>
      <c r="E34" s="69"/>
      <c r="F34" s="69"/>
      <c r="G34" s="69"/>
      <c r="H34" s="44"/>
      <c r="I34" s="45"/>
      <c r="J34" s="45"/>
      <c r="K34" s="45"/>
      <c r="L34" s="45"/>
      <c r="M34" s="45"/>
      <c r="N34" s="45"/>
      <c r="O34" s="45"/>
      <c r="P34" s="69"/>
      <c r="Q34" s="146"/>
      <c r="R34" s="70"/>
      <c r="S34" s="68"/>
      <c r="T34" s="68"/>
      <c r="U34" s="68"/>
      <c r="V34" s="68"/>
      <c r="W34" s="68"/>
    </row>
    <row r="35" spans="1:23" s="42" customFormat="1" ht="27" customHeight="1">
      <c r="A35" s="68"/>
      <c r="B35" s="68"/>
      <c r="C35" s="68"/>
      <c r="D35" s="69"/>
      <c r="E35" s="69"/>
      <c r="F35" s="69"/>
      <c r="G35" s="69"/>
      <c r="H35" s="44"/>
      <c r="I35" s="45"/>
      <c r="J35" s="45"/>
      <c r="K35" s="45"/>
      <c r="L35" s="45"/>
      <c r="M35" s="45"/>
      <c r="N35" s="45"/>
      <c r="O35" s="45"/>
      <c r="P35" s="69"/>
      <c r="Q35" s="146"/>
      <c r="R35" s="70"/>
      <c r="S35" s="68"/>
      <c r="T35" s="68"/>
      <c r="U35" s="68"/>
      <c r="V35" s="68"/>
      <c r="W35" s="68"/>
    </row>
    <row r="36" spans="1:23" s="42" customFormat="1" ht="27" customHeight="1">
      <c r="A36" s="68"/>
      <c r="B36" s="68"/>
      <c r="C36" s="68"/>
      <c r="D36" s="69"/>
      <c r="E36" s="69"/>
      <c r="F36" s="69"/>
      <c r="G36" s="69"/>
      <c r="H36" s="44"/>
      <c r="I36" s="45"/>
      <c r="J36" s="45"/>
      <c r="K36" s="45"/>
      <c r="L36" s="45"/>
      <c r="M36" s="45"/>
      <c r="N36" s="45"/>
      <c r="O36" s="45"/>
      <c r="P36" s="69"/>
      <c r="Q36" s="146"/>
      <c r="R36" s="70"/>
      <c r="S36" s="68"/>
      <c r="T36" s="68"/>
      <c r="U36" s="68"/>
      <c r="V36" s="68"/>
      <c r="W36" s="68"/>
    </row>
    <row r="37" spans="1:23" s="42" customFormat="1" ht="27" customHeight="1">
      <c r="A37" s="68"/>
      <c r="B37" s="68"/>
      <c r="C37" s="68"/>
      <c r="D37" s="69"/>
      <c r="E37" s="69"/>
      <c r="F37" s="69"/>
      <c r="G37" s="69"/>
      <c r="H37" s="44"/>
      <c r="I37" s="45"/>
      <c r="J37" s="45"/>
      <c r="K37" s="45"/>
      <c r="L37" s="45"/>
      <c r="M37" s="45"/>
      <c r="N37" s="45"/>
      <c r="O37" s="45"/>
      <c r="P37" s="69"/>
      <c r="Q37" s="146"/>
      <c r="R37" s="70"/>
      <c r="S37" s="68"/>
      <c r="T37" s="68"/>
      <c r="U37" s="68"/>
      <c r="V37" s="68"/>
      <c r="W37" s="68"/>
    </row>
    <row r="38" spans="1:23" s="42" customFormat="1" ht="27" customHeight="1">
      <c r="A38" s="68"/>
      <c r="B38" s="68"/>
      <c r="C38" s="68"/>
      <c r="D38" s="69"/>
      <c r="E38" s="69"/>
      <c r="F38" s="69"/>
      <c r="G38" s="69"/>
      <c r="H38" s="44"/>
      <c r="I38" s="45"/>
      <c r="J38" s="45"/>
      <c r="K38" s="45"/>
      <c r="L38" s="45"/>
      <c r="M38" s="45"/>
      <c r="N38" s="45"/>
      <c r="O38" s="45"/>
      <c r="P38" s="69"/>
      <c r="Q38" s="146"/>
      <c r="R38" s="70"/>
      <c r="S38" s="68"/>
      <c r="T38" s="68"/>
      <c r="U38" s="68"/>
      <c r="V38" s="68"/>
      <c r="W38" s="68"/>
    </row>
    <row r="39" spans="1:23" s="42" customFormat="1" ht="20.100000000000001" customHeight="1">
      <c r="A39" s="68"/>
      <c r="B39" s="68"/>
      <c r="C39" s="68"/>
      <c r="D39" s="69"/>
      <c r="E39" s="69"/>
      <c r="F39" s="69"/>
      <c r="G39" s="69"/>
      <c r="H39" s="44"/>
      <c r="I39" s="45"/>
      <c r="J39" s="45"/>
      <c r="K39" s="45"/>
      <c r="L39" s="45"/>
      <c r="M39" s="45"/>
      <c r="N39" s="45"/>
      <c r="O39" s="45"/>
      <c r="P39" s="69"/>
      <c r="Q39" s="146"/>
      <c r="R39" s="70"/>
      <c r="S39" s="68"/>
      <c r="T39" s="68"/>
      <c r="U39" s="68"/>
      <c r="V39" s="68"/>
      <c r="W39" s="68"/>
    </row>
    <row r="40" spans="1:23" s="42" customFormat="1" ht="20.100000000000001" customHeight="1">
      <c r="A40" s="68"/>
      <c r="B40" s="68"/>
      <c r="C40" s="68"/>
      <c r="D40" s="69"/>
      <c r="E40" s="69"/>
      <c r="F40" s="69"/>
      <c r="G40" s="69"/>
      <c r="H40" s="44"/>
      <c r="I40" s="45"/>
      <c r="J40" s="45"/>
      <c r="K40" s="45"/>
      <c r="L40" s="45"/>
      <c r="M40" s="45"/>
      <c r="N40" s="45"/>
      <c r="O40" s="45"/>
      <c r="P40" s="69"/>
      <c r="Q40" s="146"/>
      <c r="R40" s="70"/>
      <c r="S40" s="68"/>
      <c r="T40" s="68"/>
      <c r="U40" s="68"/>
      <c r="V40" s="68"/>
      <c r="W40" s="68"/>
    </row>
    <row r="41" spans="1:23" s="42" customFormat="1" ht="20.100000000000001" customHeight="1">
      <c r="A41" s="68"/>
      <c r="B41" s="68"/>
      <c r="C41" s="68"/>
      <c r="D41" s="69"/>
      <c r="E41" s="69"/>
      <c r="F41" s="69"/>
      <c r="G41" s="69"/>
      <c r="H41" s="44"/>
      <c r="I41" s="45"/>
      <c r="J41" s="45"/>
      <c r="K41" s="45"/>
      <c r="L41" s="45"/>
      <c r="M41" s="45"/>
      <c r="N41" s="45"/>
      <c r="O41" s="45"/>
      <c r="P41" s="69"/>
      <c r="Q41" s="146"/>
      <c r="R41" s="70"/>
      <c r="S41" s="68"/>
      <c r="T41" s="68"/>
      <c r="U41" s="68"/>
      <c r="V41" s="68"/>
      <c r="W41" s="68"/>
    </row>
    <row r="42" spans="1:23" s="42" customFormat="1" ht="20.100000000000001" customHeight="1">
      <c r="A42" s="68"/>
      <c r="B42" s="68"/>
      <c r="C42" s="68"/>
      <c r="D42" s="69"/>
      <c r="E42" s="69"/>
      <c r="F42" s="69"/>
      <c r="G42" s="69"/>
      <c r="H42" s="44"/>
      <c r="I42" s="45"/>
      <c r="J42" s="45"/>
      <c r="K42" s="45"/>
      <c r="L42" s="45"/>
      <c r="M42" s="45"/>
      <c r="N42" s="45"/>
      <c r="O42" s="45"/>
      <c r="P42" s="69"/>
      <c r="Q42" s="146"/>
      <c r="R42" s="70"/>
      <c r="S42" s="68"/>
      <c r="T42" s="68"/>
      <c r="U42" s="68"/>
      <c r="V42" s="68"/>
      <c r="W42" s="68"/>
    </row>
    <row r="43" spans="1:23" s="42" customFormat="1" ht="27" customHeight="1">
      <c r="A43" s="68"/>
      <c r="B43" s="68"/>
      <c r="C43" s="68"/>
      <c r="D43" s="69"/>
      <c r="E43" s="69"/>
      <c r="F43" s="69"/>
      <c r="G43" s="69"/>
      <c r="H43" s="44"/>
      <c r="I43" s="45"/>
      <c r="J43" s="45"/>
      <c r="K43" s="45"/>
      <c r="L43" s="45"/>
      <c r="M43" s="45"/>
      <c r="N43" s="45"/>
      <c r="O43" s="45"/>
      <c r="P43" s="69"/>
      <c r="Q43" s="146"/>
      <c r="R43" s="70"/>
      <c r="S43" s="68"/>
      <c r="T43" s="68"/>
      <c r="U43" s="68"/>
      <c r="V43" s="68"/>
      <c r="W43" s="68"/>
    </row>
    <row r="44" spans="1:23" s="42" customFormat="1" ht="27" customHeight="1">
      <c r="A44" s="68"/>
      <c r="B44" s="68"/>
      <c r="C44" s="68"/>
      <c r="D44" s="69"/>
      <c r="E44" s="69"/>
      <c r="F44" s="69"/>
      <c r="G44" s="69"/>
      <c r="H44" s="44"/>
      <c r="I44" s="45"/>
      <c r="J44" s="45"/>
      <c r="K44" s="45"/>
      <c r="L44" s="45"/>
      <c r="M44" s="45"/>
      <c r="N44" s="45"/>
      <c r="O44" s="45"/>
      <c r="P44" s="69"/>
      <c r="Q44" s="146"/>
      <c r="R44" s="70"/>
      <c r="S44" s="68"/>
      <c r="T44" s="68"/>
      <c r="U44" s="68"/>
      <c r="V44" s="68"/>
      <c r="W44" s="68"/>
    </row>
    <row r="45" spans="1:23" s="42" customFormat="1" ht="27" customHeight="1">
      <c r="A45" s="68"/>
      <c r="B45" s="68"/>
      <c r="C45" s="68"/>
      <c r="D45" s="69"/>
      <c r="E45" s="69"/>
      <c r="F45" s="69"/>
      <c r="G45" s="69"/>
      <c r="H45" s="44"/>
      <c r="I45" s="45"/>
      <c r="J45" s="45"/>
      <c r="K45" s="45"/>
      <c r="L45" s="45"/>
      <c r="M45" s="45"/>
      <c r="N45" s="45"/>
      <c r="O45" s="45"/>
      <c r="P45" s="69"/>
      <c r="Q45" s="146"/>
      <c r="R45" s="70"/>
      <c r="S45" s="68"/>
      <c r="T45" s="68"/>
      <c r="U45" s="68"/>
      <c r="V45" s="68"/>
      <c r="W45" s="68"/>
    </row>
    <row r="46" spans="1:23" s="42" customFormat="1" ht="27" customHeight="1">
      <c r="A46" s="68"/>
      <c r="B46" s="68"/>
      <c r="C46" s="68"/>
      <c r="D46" s="69"/>
      <c r="E46" s="69"/>
      <c r="F46" s="69"/>
      <c r="G46" s="69"/>
      <c r="H46" s="44"/>
      <c r="I46" s="45"/>
      <c r="J46" s="45"/>
      <c r="K46" s="45"/>
      <c r="L46" s="45"/>
      <c r="M46" s="45"/>
      <c r="N46" s="45"/>
      <c r="O46" s="45"/>
      <c r="P46" s="69"/>
      <c r="Q46" s="146"/>
      <c r="R46" s="70"/>
      <c r="S46" s="68"/>
      <c r="T46" s="68"/>
      <c r="U46" s="68"/>
      <c r="V46" s="68"/>
      <c r="W46" s="68"/>
    </row>
    <row r="47" spans="1:23" s="42" customFormat="1" ht="27" customHeight="1">
      <c r="A47" s="68"/>
      <c r="B47" s="68"/>
      <c r="C47" s="68"/>
      <c r="D47" s="69"/>
      <c r="E47" s="69"/>
      <c r="F47" s="69"/>
      <c r="G47" s="69"/>
      <c r="H47" s="44"/>
      <c r="I47" s="45"/>
      <c r="J47" s="45"/>
      <c r="K47" s="45"/>
      <c r="L47" s="45"/>
      <c r="M47" s="45"/>
      <c r="N47" s="45"/>
      <c r="O47" s="45"/>
      <c r="P47" s="69"/>
      <c r="Q47" s="146"/>
      <c r="R47" s="70"/>
      <c r="S47" s="68"/>
      <c r="T47" s="68"/>
      <c r="U47" s="68"/>
      <c r="V47" s="68"/>
      <c r="W47" s="68"/>
    </row>
    <row r="48" spans="1:23" s="42" customFormat="1" ht="27" customHeight="1">
      <c r="A48" s="68"/>
      <c r="B48" s="68"/>
      <c r="C48" s="68"/>
      <c r="D48" s="69"/>
      <c r="E48" s="69"/>
      <c r="F48" s="69"/>
      <c r="G48" s="69"/>
      <c r="H48" s="44"/>
      <c r="I48" s="45"/>
      <c r="J48" s="45"/>
      <c r="K48" s="45"/>
      <c r="L48" s="45"/>
      <c r="M48" s="45"/>
      <c r="N48" s="45"/>
      <c r="O48" s="45"/>
      <c r="P48" s="69"/>
      <c r="Q48" s="146"/>
      <c r="R48" s="70"/>
      <c r="S48" s="68"/>
      <c r="T48" s="68"/>
      <c r="U48" s="68"/>
      <c r="V48" s="68"/>
      <c r="W48" s="68"/>
    </row>
    <row r="49" spans="1:23" s="42" customFormat="1" ht="20.100000000000001" customHeight="1">
      <c r="A49" s="68"/>
      <c r="B49" s="68"/>
      <c r="C49" s="68"/>
      <c r="D49" s="69"/>
      <c r="E49" s="69"/>
      <c r="F49" s="69"/>
      <c r="G49" s="69"/>
      <c r="H49" s="44"/>
      <c r="I49" s="45"/>
      <c r="J49" s="45"/>
      <c r="K49" s="45"/>
      <c r="L49" s="45"/>
      <c r="M49" s="45"/>
      <c r="N49" s="45"/>
      <c r="O49" s="45"/>
      <c r="P49" s="69"/>
      <c r="Q49" s="146"/>
      <c r="R49" s="70"/>
      <c r="S49" s="68"/>
      <c r="T49" s="68"/>
      <c r="U49" s="68"/>
      <c r="V49" s="68"/>
      <c r="W49" s="68"/>
    </row>
    <row r="50" spans="1:23" s="42" customFormat="1" ht="20.100000000000001" customHeight="1">
      <c r="A50" s="68"/>
      <c r="B50" s="68"/>
      <c r="C50" s="68"/>
      <c r="D50" s="69"/>
      <c r="E50" s="69"/>
      <c r="F50" s="69"/>
      <c r="G50" s="69"/>
      <c r="H50" s="44"/>
      <c r="I50" s="45"/>
      <c r="J50" s="45"/>
      <c r="K50" s="45"/>
      <c r="L50" s="45"/>
      <c r="M50" s="45"/>
      <c r="N50" s="45"/>
      <c r="O50" s="45"/>
      <c r="P50" s="69"/>
      <c r="Q50" s="146"/>
      <c r="R50" s="70"/>
      <c r="S50" s="68"/>
      <c r="T50" s="68"/>
      <c r="U50" s="68"/>
      <c r="V50" s="68"/>
      <c r="W50" s="68"/>
    </row>
  </sheetData>
  <mergeCells count="42">
    <mergeCell ref="A1:E1"/>
    <mergeCell ref="P12:Q12"/>
    <mergeCell ref="H11:I11"/>
    <mergeCell ref="J11:K11"/>
    <mergeCell ref="L11:M11"/>
    <mergeCell ref="N11:O11"/>
    <mergeCell ref="P11:Q11"/>
    <mergeCell ref="A12:G12"/>
    <mergeCell ref="H12:I12"/>
    <mergeCell ref="J12:K12"/>
    <mergeCell ref="L12:M12"/>
    <mergeCell ref="N12:O12"/>
    <mergeCell ref="H9:I9"/>
    <mergeCell ref="J9:K9"/>
    <mergeCell ref="L9:M9"/>
    <mergeCell ref="N9:O9"/>
    <mergeCell ref="P9:Q9"/>
    <mergeCell ref="H10:I10"/>
    <mergeCell ref="J10:K10"/>
    <mergeCell ref="L10:M10"/>
    <mergeCell ref="N10:O10"/>
    <mergeCell ref="P10:Q10"/>
    <mergeCell ref="P6:Q7"/>
    <mergeCell ref="J7:K7"/>
    <mergeCell ref="L7:O7"/>
    <mergeCell ref="H8:I8"/>
    <mergeCell ref="J8:K8"/>
    <mergeCell ref="L8:M8"/>
    <mergeCell ref="N8:O8"/>
    <mergeCell ref="P8:Q8"/>
    <mergeCell ref="N6:O6"/>
    <mergeCell ref="E6:E7"/>
    <mergeCell ref="F6:F7"/>
    <mergeCell ref="G6:G7"/>
    <mergeCell ref="H6:I7"/>
    <mergeCell ref="J6:M6"/>
    <mergeCell ref="D6:D7"/>
    <mergeCell ref="B3:C3"/>
    <mergeCell ref="B4:C4"/>
    <mergeCell ref="A6:A7"/>
    <mergeCell ref="B6:B7"/>
    <mergeCell ref="C6:C7"/>
  </mergeCells>
  <phoneticPr fontId="19"/>
  <dataValidations count="3">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AF1D6002-5E71-400E-AA76-000AB3A2AD2F}">
      <formula1>"（目）　　　　　,（目）給与　,（目）報償費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21D3E268-06D6-42D5-94CF-C4D96985C8AB}">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sqref="B4" xr:uid="{F4E9118E-8DE2-4CD8-A972-B8D17A64C0D1}">
      <formula1>"（選択）,給与,報償費"</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51905D-D91F-4725-B239-2A09B80A34EE}">
          <x14:formula1>
            <xm:f>'入力規則等（削除不可）'!$B$33:$B$37</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E03DB-F345-4218-8521-7325826D5203}">
  <sheetPr codeName="Sheet7">
    <tabColor rgb="FF00B0F0"/>
    <pageSetUpPr fitToPage="1"/>
  </sheetPr>
  <dimension ref="A1:X50"/>
  <sheetViews>
    <sheetView view="pageBreakPreview" zoomScaleNormal="100" zoomScaleSheetLayoutView="100" workbookViewId="0">
      <selection activeCell="O12" sqref="O12:P12"/>
    </sheetView>
  </sheetViews>
  <sheetFormatPr defaultColWidth="9" defaultRowHeight="13.5"/>
  <cols>
    <col min="1" max="1" width="9.875" style="68" customWidth="1"/>
    <col min="2" max="2" width="9.75" style="68" bestFit="1" customWidth="1"/>
    <col min="3" max="3" width="13.75" style="68" customWidth="1"/>
    <col min="4" max="4" width="13.75" style="69" customWidth="1"/>
    <col min="5" max="8" width="7.5" style="69" customWidth="1"/>
    <col min="9" max="9" width="7.5" style="44" customWidth="1"/>
    <col min="10" max="10" width="7.5" style="45" customWidth="1"/>
    <col min="11" max="16" width="6.25" style="45" customWidth="1"/>
    <col min="17" max="18" width="4.375" style="69" customWidth="1"/>
    <col min="19" max="16384" width="9" style="68"/>
  </cols>
  <sheetData>
    <row r="1" spans="1:19" ht="24.75" customHeight="1">
      <c r="A1" s="570" t="s">
        <v>265</v>
      </c>
      <c r="B1" s="571"/>
      <c r="C1" s="571"/>
      <c r="D1" s="571"/>
      <c r="E1" s="571"/>
      <c r="F1" s="572"/>
      <c r="H1" s="44"/>
      <c r="I1" s="45"/>
      <c r="P1" s="69"/>
      <c r="R1" s="70"/>
    </row>
    <row r="2" spans="1:19" s="42" customFormat="1" ht="20.100000000000001" customHeight="1">
      <c r="A2" s="40" t="s">
        <v>134</v>
      </c>
      <c r="B2" s="40"/>
      <c r="C2" s="41"/>
      <c r="E2" s="146"/>
      <c r="F2" s="146"/>
      <c r="G2" s="146"/>
      <c r="H2" s="146"/>
      <c r="I2" s="44"/>
      <c r="J2" s="45"/>
      <c r="K2" s="45"/>
      <c r="L2" s="45"/>
      <c r="M2" s="45"/>
      <c r="N2" s="45"/>
      <c r="O2" s="45"/>
      <c r="P2" s="45"/>
      <c r="R2" s="46" t="s">
        <v>158</v>
      </c>
    </row>
    <row r="3" spans="1:19" s="42" customFormat="1" ht="13.5" customHeight="1">
      <c r="A3" s="119" t="s">
        <v>0</v>
      </c>
      <c r="B3" s="554" t="s">
        <v>8</v>
      </c>
      <c r="C3" s="554"/>
      <c r="D3" s="48"/>
      <c r="E3" s="48"/>
      <c r="F3" s="48"/>
      <c r="G3" s="48"/>
      <c r="H3" s="48"/>
      <c r="I3" s="48"/>
      <c r="J3" s="48"/>
      <c r="K3" s="48"/>
      <c r="L3" s="48"/>
      <c r="M3" s="48"/>
      <c r="N3" s="48"/>
      <c r="O3" s="48"/>
      <c r="P3" s="48"/>
      <c r="Q3" s="48"/>
    </row>
    <row r="4" spans="1:19" s="42" customFormat="1" ht="13.5" customHeight="1">
      <c r="A4" s="119" t="s">
        <v>137</v>
      </c>
      <c r="B4" s="577" t="s">
        <v>159</v>
      </c>
      <c r="C4" s="577"/>
      <c r="D4" s="49"/>
      <c r="E4" s="49"/>
      <c r="F4" s="49"/>
      <c r="G4" s="49"/>
      <c r="H4" s="49"/>
      <c r="I4" s="49"/>
      <c r="J4" s="49"/>
      <c r="K4" s="49"/>
      <c r="L4" s="49"/>
      <c r="M4" s="49"/>
      <c r="N4" s="49"/>
      <c r="O4" s="49"/>
      <c r="P4" s="49"/>
      <c r="Q4" s="49"/>
    </row>
    <row r="5" spans="1:19" s="42" customFormat="1" ht="13.5" customHeight="1">
      <c r="A5" s="48"/>
      <c r="B5" s="48"/>
      <c r="C5" s="48"/>
      <c r="D5" s="146"/>
      <c r="E5" s="146"/>
      <c r="F5" s="146"/>
      <c r="G5" s="146"/>
      <c r="H5" s="146"/>
      <c r="I5" s="44"/>
      <c r="J5" s="45"/>
      <c r="K5" s="45"/>
      <c r="L5" s="45"/>
      <c r="M5" s="45"/>
      <c r="N5" s="45"/>
      <c r="O5" s="45"/>
      <c r="P5" s="45"/>
      <c r="Q5" s="50"/>
      <c r="R5" s="146"/>
    </row>
    <row r="6" spans="1:19" s="42" customFormat="1" ht="24.75" customHeight="1">
      <c r="A6" s="552" t="s">
        <v>138</v>
      </c>
      <c r="B6" s="555" t="s">
        <v>139</v>
      </c>
      <c r="C6" s="552" t="s">
        <v>160</v>
      </c>
      <c r="D6" s="561" t="s">
        <v>161</v>
      </c>
      <c r="E6" s="350"/>
      <c r="F6" s="351"/>
      <c r="G6" s="578" t="s">
        <v>162</v>
      </c>
      <c r="H6" s="555" t="s">
        <v>142</v>
      </c>
      <c r="I6" s="557" t="s">
        <v>145</v>
      </c>
      <c r="J6" s="558"/>
      <c r="K6" s="234" t="s">
        <v>146</v>
      </c>
      <c r="L6" s="234"/>
      <c r="M6" s="234"/>
      <c r="N6" s="234"/>
      <c r="O6" s="563" t="s">
        <v>147</v>
      </c>
      <c r="P6" s="563"/>
      <c r="Q6" s="561" t="s">
        <v>148</v>
      </c>
      <c r="R6" s="351"/>
    </row>
    <row r="7" spans="1:19" s="42" customFormat="1" ht="24.75" customHeight="1">
      <c r="A7" s="553"/>
      <c r="B7" s="556"/>
      <c r="C7" s="553"/>
      <c r="D7" s="562"/>
      <c r="E7" s="353"/>
      <c r="F7" s="354"/>
      <c r="G7" s="579"/>
      <c r="H7" s="556"/>
      <c r="I7" s="559"/>
      <c r="J7" s="560"/>
      <c r="K7" s="234" t="s">
        <v>149</v>
      </c>
      <c r="L7" s="234"/>
      <c r="M7" s="563" t="s">
        <v>150</v>
      </c>
      <c r="N7" s="563"/>
      <c r="O7" s="563"/>
      <c r="P7" s="563"/>
      <c r="Q7" s="562"/>
      <c r="R7" s="354"/>
      <c r="S7" s="23" t="s">
        <v>163</v>
      </c>
    </row>
    <row r="8" spans="1:19" s="42" customFormat="1" ht="33.75" customHeight="1">
      <c r="A8" s="71"/>
      <c r="B8" s="143"/>
      <c r="C8" s="72"/>
      <c r="D8" s="580"/>
      <c r="E8" s="581"/>
      <c r="F8" s="582"/>
      <c r="G8" s="73"/>
      <c r="H8" s="143"/>
      <c r="I8" s="583">
        <f>G8*H8</f>
        <v>0</v>
      </c>
      <c r="J8" s="583"/>
      <c r="K8" s="566"/>
      <c r="L8" s="567"/>
      <c r="M8" s="568"/>
      <c r="N8" s="568"/>
      <c r="O8" s="568"/>
      <c r="P8" s="568"/>
      <c r="Q8" s="234"/>
      <c r="R8" s="234"/>
      <c r="S8" s="56" t="s">
        <v>152</v>
      </c>
    </row>
    <row r="9" spans="1:19" s="42" customFormat="1" ht="33.75" customHeight="1">
      <c r="A9" s="71"/>
      <c r="B9" s="143"/>
      <c r="C9" s="143"/>
      <c r="D9" s="580"/>
      <c r="E9" s="581"/>
      <c r="F9" s="582"/>
      <c r="G9" s="73"/>
      <c r="H9" s="143"/>
      <c r="I9" s="583">
        <f>G9*H9</f>
        <v>0</v>
      </c>
      <c r="J9" s="583"/>
      <c r="K9" s="566"/>
      <c r="L9" s="567"/>
      <c r="M9" s="568"/>
      <c r="N9" s="568"/>
      <c r="O9" s="568"/>
      <c r="P9" s="568"/>
      <c r="Q9" s="234"/>
      <c r="R9" s="234"/>
    </row>
    <row r="10" spans="1:19" s="42" customFormat="1" ht="33.75" customHeight="1">
      <c r="A10" s="71"/>
      <c r="B10" s="143"/>
      <c r="C10" s="143"/>
      <c r="D10" s="580"/>
      <c r="E10" s="581"/>
      <c r="F10" s="582"/>
      <c r="G10" s="73"/>
      <c r="H10" s="143"/>
      <c r="I10" s="583">
        <f>G10*H10</f>
        <v>0</v>
      </c>
      <c r="J10" s="583"/>
      <c r="K10" s="566"/>
      <c r="L10" s="567"/>
      <c r="M10" s="568"/>
      <c r="N10" s="568"/>
      <c r="O10" s="568"/>
      <c r="P10" s="568"/>
      <c r="Q10" s="234"/>
      <c r="R10" s="234"/>
    </row>
    <row r="11" spans="1:19" s="42" customFormat="1" ht="33.75" customHeight="1">
      <c r="A11" s="71"/>
      <c r="B11" s="143"/>
      <c r="C11" s="143"/>
      <c r="D11" s="580"/>
      <c r="E11" s="581"/>
      <c r="F11" s="582"/>
      <c r="G11" s="143"/>
      <c r="H11" s="74"/>
      <c r="I11" s="583">
        <f>G11*H11</f>
        <v>0</v>
      </c>
      <c r="J11" s="583"/>
      <c r="K11" s="566"/>
      <c r="L11" s="567"/>
      <c r="M11" s="568"/>
      <c r="N11" s="568"/>
      <c r="O11" s="568"/>
      <c r="P11" s="568"/>
      <c r="Q11" s="234"/>
      <c r="R11" s="234"/>
    </row>
    <row r="12" spans="1:19" s="42" customFormat="1" ht="33.75" customHeight="1">
      <c r="A12" s="580" t="s">
        <v>153</v>
      </c>
      <c r="B12" s="581"/>
      <c r="C12" s="581"/>
      <c r="D12" s="581"/>
      <c r="E12" s="581"/>
      <c r="F12" s="581"/>
      <c r="G12" s="582"/>
      <c r="H12" s="75"/>
      <c r="I12" s="584">
        <f>SUM(I8:J11)</f>
        <v>0</v>
      </c>
      <c r="J12" s="585"/>
      <c r="K12" s="586">
        <f>SUM(K8:L11)</f>
        <v>0</v>
      </c>
      <c r="L12" s="587"/>
      <c r="M12" s="586">
        <f>SUM(M8:N11)</f>
        <v>0</v>
      </c>
      <c r="N12" s="587"/>
      <c r="O12" s="586">
        <f>SUM(O8:P11)</f>
        <v>0</v>
      </c>
      <c r="P12" s="587"/>
      <c r="Q12" s="234"/>
      <c r="R12" s="234"/>
    </row>
    <row r="13" spans="1:19" s="42" customFormat="1" ht="15" customHeight="1">
      <c r="A13" s="60" t="s">
        <v>154</v>
      </c>
      <c r="B13" s="60"/>
      <c r="C13" s="60"/>
      <c r="D13" s="146"/>
      <c r="E13" s="146"/>
      <c r="F13" s="146"/>
      <c r="G13" s="146"/>
      <c r="H13" s="146"/>
      <c r="I13" s="44"/>
      <c r="J13" s="45"/>
      <c r="K13" s="58"/>
      <c r="L13" s="58"/>
      <c r="M13" s="58"/>
      <c r="N13" s="58"/>
      <c r="O13" s="58"/>
      <c r="P13" s="58"/>
      <c r="Q13" s="146"/>
      <c r="R13" s="146"/>
    </row>
    <row r="14" spans="1:19" s="42" customFormat="1" ht="15" customHeight="1">
      <c r="A14" s="60" t="s">
        <v>155</v>
      </c>
      <c r="B14" s="60"/>
      <c r="C14" s="60"/>
      <c r="D14" s="146"/>
      <c r="E14" s="146"/>
      <c r="F14" s="146"/>
      <c r="G14" s="146"/>
      <c r="H14" s="146"/>
      <c r="I14" s="44"/>
      <c r="J14" s="45"/>
      <c r="K14" s="45"/>
      <c r="L14" s="45"/>
      <c r="M14" s="45"/>
      <c r="N14" s="45"/>
      <c r="O14" s="45"/>
      <c r="P14" s="45"/>
      <c r="Q14" s="146"/>
      <c r="R14" s="146"/>
    </row>
    <row r="15" spans="1:19" s="66" customFormat="1" ht="15" customHeight="1">
      <c r="A15" s="61" t="s">
        <v>164</v>
      </c>
      <c r="B15" s="61"/>
      <c r="C15" s="61"/>
      <c r="D15" s="62"/>
      <c r="E15" s="62"/>
      <c r="F15" s="62"/>
      <c r="G15" s="62"/>
      <c r="H15" s="62"/>
      <c r="I15" s="63"/>
      <c r="J15" s="64"/>
      <c r="K15" s="64"/>
      <c r="L15" s="64"/>
      <c r="M15" s="64"/>
      <c r="N15" s="64"/>
      <c r="O15" s="64"/>
      <c r="P15" s="64"/>
      <c r="Q15" s="62"/>
      <c r="R15" s="62"/>
    </row>
    <row r="16" spans="1:19" s="66" customFormat="1" ht="15" customHeight="1">
      <c r="A16" s="61" t="s">
        <v>156</v>
      </c>
      <c r="B16" s="61"/>
      <c r="C16" s="61"/>
      <c r="D16" s="62"/>
      <c r="E16" s="62"/>
      <c r="F16" s="62"/>
      <c r="G16" s="62"/>
      <c r="H16" s="62"/>
      <c r="I16" s="63"/>
      <c r="J16" s="64"/>
      <c r="K16" s="64"/>
      <c r="L16" s="64"/>
      <c r="M16" s="64"/>
      <c r="N16" s="64"/>
      <c r="O16" s="64"/>
      <c r="P16" s="64"/>
      <c r="Q16" s="62"/>
      <c r="R16" s="62"/>
    </row>
    <row r="17" spans="1:24" s="66" customFormat="1" ht="15" customHeight="1">
      <c r="A17" s="61" t="s">
        <v>157</v>
      </c>
      <c r="B17" s="61"/>
      <c r="C17" s="61"/>
      <c r="D17" s="62"/>
      <c r="E17" s="62"/>
      <c r="F17" s="62"/>
      <c r="G17" s="62"/>
      <c r="H17" s="62"/>
      <c r="I17" s="63"/>
      <c r="J17" s="64"/>
      <c r="K17" s="63"/>
      <c r="L17" s="63"/>
      <c r="M17" s="64"/>
      <c r="N17" s="64"/>
      <c r="O17" s="64"/>
      <c r="P17" s="64"/>
      <c r="Q17" s="62"/>
      <c r="R17" s="62"/>
    </row>
    <row r="18" spans="1:24" s="42" customFormat="1" ht="15" customHeight="1">
      <c r="D18" s="146"/>
      <c r="E18" s="146"/>
      <c r="F18" s="146"/>
      <c r="G18" s="146"/>
      <c r="H18" s="146"/>
      <c r="I18" s="44"/>
      <c r="J18" s="45"/>
      <c r="K18" s="45"/>
      <c r="L18" s="45"/>
      <c r="M18" s="45"/>
      <c r="N18" s="45"/>
      <c r="O18" s="45"/>
      <c r="P18" s="45"/>
      <c r="Q18" s="146"/>
      <c r="R18" s="146"/>
    </row>
    <row r="19" spans="1:24" s="42" customFormat="1" ht="20.100000000000001" customHeight="1">
      <c r="A19" s="68"/>
      <c r="B19" s="68"/>
      <c r="C19" s="68"/>
      <c r="D19" s="69"/>
      <c r="E19" s="69"/>
      <c r="F19" s="69"/>
      <c r="G19" s="69"/>
      <c r="H19" s="69"/>
      <c r="I19" s="44"/>
      <c r="J19" s="45"/>
      <c r="K19" s="45"/>
      <c r="L19" s="45"/>
      <c r="M19" s="45"/>
      <c r="N19" s="45"/>
      <c r="O19" s="45"/>
      <c r="P19" s="45"/>
      <c r="Q19" s="69"/>
      <c r="R19" s="146"/>
      <c r="S19" s="68"/>
      <c r="T19" s="68"/>
      <c r="U19" s="68"/>
      <c r="V19" s="68"/>
      <c r="W19" s="68"/>
      <c r="X19" s="68"/>
    </row>
    <row r="20" spans="1:24" s="42" customFormat="1" ht="20.100000000000001" customHeight="1">
      <c r="A20" s="68"/>
      <c r="B20" s="68"/>
      <c r="C20" s="68"/>
      <c r="D20" s="69"/>
      <c r="E20" s="69"/>
      <c r="F20" s="69"/>
      <c r="G20" s="69"/>
      <c r="H20" s="69"/>
      <c r="I20" s="44"/>
      <c r="J20" s="45"/>
      <c r="K20" s="45"/>
      <c r="L20" s="45"/>
      <c r="M20" s="45"/>
      <c r="N20" s="45"/>
      <c r="O20" s="45"/>
      <c r="P20" s="45"/>
      <c r="Q20" s="69"/>
      <c r="R20" s="146"/>
      <c r="S20" s="68"/>
      <c r="T20" s="68"/>
      <c r="U20" s="68"/>
      <c r="V20" s="68"/>
      <c r="W20" s="68"/>
      <c r="X20" s="68"/>
    </row>
    <row r="21" spans="1:24" s="42" customFormat="1" ht="20.100000000000001" customHeight="1">
      <c r="A21" s="68"/>
      <c r="B21" s="68"/>
      <c r="C21" s="68"/>
      <c r="D21" s="69"/>
      <c r="E21" s="69"/>
      <c r="F21" s="69"/>
      <c r="G21" s="69"/>
      <c r="H21" s="69"/>
      <c r="I21" s="44"/>
      <c r="J21" s="45"/>
      <c r="K21" s="45"/>
      <c r="L21" s="45"/>
      <c r="M21" s="45"/>
      <c r="N21" s="45"/>
      <c r="O21" s="45"/>
      <c r="P21" s="45"/>
      <c r="Q21" s="69"/>
      <c r="R21" s="146"/>
      <c r="S21" s="68"/>
      <c r="T21" s="68"/>
      <c r="U21" s="68"/>
      <c r="V21" s="68"/>
      <c r="W21" s="68"/>
      <c r="X21" s="68"/>
    </row>
    <row r="22" spans="1:24" s="42" customFormat="1" ht="16.5" customHeight="1">
      <c r="A22" s="68"/>
      <c r="B22" s="68"/>
      <c r="C22" s="68"/>
      <c r="D22" s="69"/>
      <c r="E22" s="69"/>
      <c r="F22" s="69"/>
      <c r="G22" s="69"/>
      <c r="H22" s="69"/>
      <c r="I22" s="44"/>
      <c r="J22" s="45"/>
      <c r="K22" s="45"/>
      <c r="L22" s="45"/>
      <c r="M22" s="45"/>
      <c r="N22" s="45"/>
      <c r="O22" s="45"/>
      <c r="P22" s="45"/>
      <c r="Q22" s="69"/>
      <c r="R22" s="146"/>
      <c r="S22" s="68"/>
      <c r="T22" s="68"/>
      <c r="U22" s="68"/>
      <c r="V22" s="68"/>
      <c r="W22" s="68"/>
      <c r="X22" s="68"/>
    </row>
    <row r="23" spans="1:24" s="42" customFormat="1" ht="27" customHeight="1">
      <c r="A23" s="68"/>
      <c r="B23" s="68"/>
      <c r="C23" s="68"/>
      <c r="D23" s="69"/>
      <c r="E23" s="69"/>
      <c r="F23" s="69"/>
      <c r="G23" s="69"/>
      <c r="H23" s="69"/>
      <c r="I23" s="44"/>
      <c r="J23" s="45"/>
      <c r="K23" s="45"/>
      <c r="L23" s="45"/>
      <c r="M23" s="45"/>
      <c r="N23" s="45"/>
      <c r="O23" s="45"/>
      <c r="P23" s="45"/>
      <c r="Q23" s="69"/>
      <c r="R23" s="69"/>
      <c r="S23" s="68"/>
      <c r="T23" s="68"/>
      <c r="U23" s="68"/>
      <c r="V23" s="68"/>
      <c r="W23" s="68"/>
      <c r="X23" s="68"/>
    </row>
    <row r="24" spans="1:24" s="42" customFormat="1" ht="27" customHeight="1">
      <c r="A24" s="68"/>
      <c r="B24" s="68"/>
      <c r="C24" s="68"/>
      <c r="D24" s="69"/>
      <c r="E24" s="69"/>
      <c r="F24" s="69"/>
      <c r="G24" s="69"/>
      <c r="H24" s="69"/>
      <c r="I24" s="44"/>
      <c r="J24" s="45"/>
      <c r="K24" s="45"/>
      <c r="L24" s="45"/>
      <c r="M24" s="45"/>
      <c r="N24" s="58"/>
      <c r="O24" s="45"/>
      <c r="P24" s="58"/>
      <c r="Q24" s="69"/>
      <c r="R24" s="69"/>
      <c r="S24" s="68"/>
      <c r="T24" s="68"/>
      <c r="U24" s="68"/>
      <c r="V24" s="68"/>
      <c r="W24" s="68"/>
      <c r="X24" s="68"/>
    </row>
    <row r="25" spans="1:24" s="42" customFormat="1" ht="27" customHeight="1">
      <c r="A25" s="68"/>
      <c r="B25" s="68"/>
      <c r="C25" s="68"/>
      <c r="D25" s="69"/>
      <c r="E25" s="69"/>
      <c r="F25" s="69"/>
      <c r="G25" s="69"/>
      <c r="H25" s="69"/>
      <c r="I25" s="44"/>
      <c r="J25" s="45"/>
      <c r="K25" s="45"/>
      <c r="L25" s="45"/>
      <c r="M25" s="45"/>
      <c r="N25" s="45"/>
      <c r="O25" s="45"/>
      <c r="P25" s="45"/>
      <c r="Q25" s="69"/>
      <c r="R25" s="69"/>
      <c r="S25" s="68"/>
      <c r="T25" s="68"/>
      <c r="U25" s="68"/>
      <c r="V25" s="68"/>
      <c r="W25" s="68"/>
      <c r="X25" s="68"/>
    </row>
    <row r="26" spans="1:24" s="42" customFormat="1" ht="27" customHeight="1">
      <c r="A26" s="68"/>
      <c r="B26" s="68"/>
      <c r="C26" s="68"/>
      <c r="D26" s="69"/>
      <c r="E26" s="69"/>
      <c r="F26" s="69"/>
      <c r="G26" s="69"/>
      <c r="H26" s="69"/>
      <c r="I26" s="44"/>
      <c r="J26" s="45"/>
      <c r="K26" s="45"/>
      <c r="L26" s="45"/>
      <c r="M26" s="45"/>
      <c r="N26" s="45"/>
      <c r="O26" s="45"/>
      <c r="P26" s="45"/>
      <c r="Q26" s="69"/>
      <c r="R26" s="69"/>
      <c r="S26" s="68"/>
      <c r="T26" s="68"/>
      <c r="U26" s="68"/>
      <c r="V26" s="68"/>
      <c r="W26" s="68"/>
      <c r="X26" s="68"/>
    </row>
    <row r="27" spans="1:24" s="42" customFormat="1" ht="27" customHeight="1">
      <c r="A27" s="68"/>
      <c r="B27" s="68"/>
      <c r="C27" s="68"/>
      <c r="D27" s="69"/>
      <c r="E27" s="69"/>
      <c r="F27" s="69"/>
      <c r="G27" s="69"/>
      <c r="H27" s="69"/>
      <c r="I27" s="44"/>
      <c r="J27" s="45"/>
      <c r="K27" s="45"/>
      <c r="L27" s="45"/>
      <c r="M27" s="45"/>
      <c r="N27" s="45"/>
      <c r="O27" s="45"/>
      <c r="P27" s="45"/>
      <c r="Q27" s="69"/>
      <c r="R27" s="146"/>
      <c r="S27" s="68"/>
      <c r="T27" s="68"/>
      <c r="U27" s="68"/>
      <c r="V27" s="68"/>
      <c r="W27" s="68"/>
      <c r="X27" s="68"/>
    </row>
    <row r="28" spans="1:24" s="42" customFormat="1" ht="27" customHeight="1">
      <c r="A28" s="68"/>
      <c r="B28" s="68"/>
      <c r="C28" s="68"/>
      <c r="D28" s="69"/>
      <c r="E28" s="69"/>
      <c r="F28" s="69"/>
      <c r="G28" s="69"/>
      <c r="H28" s="69"/>
      <c r="I28" s="44"/>
      <c r="J28" s="45"/>
      <c r="K28" s="45"/>
      <c r="L28" s="45"/>
      <c r="M28" s="45"/>
      <c r="N28" s="45"/>
      <c r="O28" s="45"/>
      <c r="P28" s="45"/>
      <c r="Q28" s="69"/>
      <c r="R28" s="146"/>
      <c r="S28" s="68"/>
      <c r="T28" s="68"/>
      <c r="U28" s="68"/>
      <c r="V28" s="68"/>
      <c r="W28" s="68"/>
      <c r="X28" s="68"/>
    </row>
    <row r="29" spans="1:24" s="42" customFormat="1" ht="20.100000000000001" customHeight="1">
      <c r="A29" s="68"/>
      <c r="B29" s="68"/>
      <c r="C29" s="68"/>
      <c r="D29" s="69"/>
      <c r="E29" s="69"/>
      <c r="F29" s="69"/>
      <c r="G29" s="69"/>
      <c r="H29" s="69"/>
      <c r="I29" s="44"/>
      <c r="J29" s="45"/>
      <c r="K29" s="45"/>
      <c r="L29" s="45"/>
      <c r="M29" s="45"/>
      <c r="N29" s="45"/>
      <c r="O29" s="45"/>
      <c r="P29" s="45"/>
      <c r="Q29" s="69"/>
      <c r="R29" s="146"/>
      <c r="S29" s="68"/>
      <c r="T29" s="68"/>
      <c r="U29" s="68"/>
      <c r="V29" s="68"/>
      <c r="W29" s="68"/>
      <c r="X29" s="68"/>
    </row>
    <row r="30" spans="1:24" s="42" customFormat="1" ht="20.100000000000001" customHeight="1">
      <c r="A30" s="68"/>
      <c r="B30" s="68"/>
      <c r="C30" s="68"/>
      <c r="D30" s="69"/>
      <c r="E30" s="69"/>
      <c r="F30" s="69"/>
      <c r="G30" s="69"/>
      <c r="H30" s="69"/>
      <c r="I30" s="44"/>
      <c r="J30" s="45"/>
      <c r="K30" s="45"/>
      <c r="L30" s="45"/>
      <c r="M30" s="45"/>
      <c r="N30" s="45"/>
      <c r="O30" s="45"/>
      <c r="P30" s="45"/>
      <c r="Q30" s="69"/>
      <c r="R30" s="146"/>
      <c r="S30" s="68"/>
      <c r="T30" s="68"/>
      <c r="U30" s="68"/>
      <c r="V30" s="68"/>
      <c r="W30" s="68"/>
      <c r="X30" s="68"/>
    </row>
    <row r="31" spans="1:24" s="42" customFormat="1" ht="20.100000000000001" customHeight="1">
      <c r="A31" s="68"/>
      <c r="B31" s="68"/>
      <c r="C31" s="68"/>
      <c r="D31" s="69"/>
      <c r="E31" s="69"/>
      <c r="F31" s="69"/>
      <c r="G31" s="69"/>
      <c r="H31" s="69"/>
      <c r="I31" s="44"/>
      <c r="J31" s="45"/>
      <c r="K31" s="45"/>
      <c r="L31" s="45"/>
      <c r="M31" s="45"/>
      <c r="N31" s="45"/>
      <c r="O31" s="45"/>
      <c r="P31" s="45"/>
      <c r="Q31" s="69"/>
      <c r="R31" s="146"/>
      <c r="S31" s="68"/>
      <c r="T31" s="68"/>
      <c r="U31" s="68"/>
      <c r="V31" s="68"/>
      <c r="W31" s="68"/>
      <c r="X31" s="68"/>
    </row>
    <row r="32" spans="1:24" s="42" customFormat="1" ht="20.100000000000001" customHeight="1">
      <c r="A32" s="68"/>
      <c r="B32" s="68"/>
      <c r="C32" s="68"/>
      <c r="D32" s="69"/>
      <c r="E32" s="69"/>
      <c r="F32" s="69"/>
      <c r="G32" s="69"/>
      <c r="H32" s="69"/>
      <c r="I32" s="44"/>
      <c r="J32" s="45"/>
      <c r="K32" s="45"/>
      <c r="L32" s="45"/>
      <c r="M32" s="45"/>
      <c r="N32" s="45"/>
      <c r="O32" s="45"/>
      <c r="P32" s="45"/>
      <c r="Q32" s="69"/>
      <c r="R32" s="146"/>
      <c r="S32" s="68"/>
      <c r="T32" s="68"/>
      <c r="U32" s="68"/>
      <c r="V32" s="68"/>
      <c r="W32" s="68"/>
      <c r="X32" s="68"/>
    </row>
    <row r="33" spans="1:24" s="42" customFormat="1" ht="27" customHeight="1">
      <c r="A33" s="68"/>
      <c r="B33" s="68"/>
      <c r="C33" s="68"/>
      <c r="D33" s="69"/>
      <c r="E33" s="69"/>
      <c r="F33" s="69"/>
      <c r="G33" s="69"/>
      <c r="H33" s="69"/>
      <c r="I33" s="44"/>
      <c r="J33" s="45"/>
      <c r="K33" s="45"/>
      <c r="L33" s="45"/>
      <c r="M33" s="45"/>
      <c r="N33" s="45"/>
      <c r="O33" s="45"/>
      <c r="P33" s="45"/>
      <c r="Q33" s="69"/>
      <c r="R33" s="146"/>
      <c r="S33" s="68"/>
      <c r="T33" s="68"/>
      <c r="U33" s="68"/>
      <c r="V33" s="68"/>
      <c r="W33" s="68"/>
      <c r="X33" s="68"/>
    </row>
    <row r="34" spans="1:24" s="42" customFormat="1" ht="27" customHeight="1">
      <c r="A34" s="68"/>
      <c r="B34" s="68"/>
      <c r="C34" s="68"/>
      <c r="D34" s="69"/>
      <c r="E34" s="69"/>
      <c r="F34" s="69"/>
      <c r="G34" s="69"/>
      <c r="H34" s="69"/>
      <c r="I34" s="44"/>
      <c r="J34" s="45"/>
      <c r="K34" s="45"/>
      <c r="L34" s="45"/>
      <c r="M34" s="45"/>
      <c r="N34" s="45"/>
      <c r="O34" s="45"/>
      <c r="P34" s="45"/>
      <c r="Q34" s="69"/>
      <c r="R34" s="146"/>
      <c r="S34" s="68"/>
      <c r="T34" s="68"/>
      <c r="U34" s="68"/>
      <c r="V34" s="68"/>
      <c r="W34" s="68"/>
      <c r="X34" s="68"/>
    </row>
    <row r="35" spans="1:24" s="42" customFormat="1" ht="27" customHeight="1">
      <c r="A35" s="68"/>
      <c r="B35" s="68"/>
      <c r="C35" s="68"/>
      <c r="D35" s="69"/>
      <c r="E35" s="69"/>
      <c r="F35" s="69"/>
      <c r="G35" s="69"/>
      <c r="H35" s="69"/>
      <c r="I35" s="44"/>
      <c r="J35" s="45"/>
      <c r="K35" s="45"/>
      <c r="L35" s="45"/>
      <c r="M35" s="45"/>
      <c r="N35" s="45"/>
      <c r="O35" s="45"/>
      <c r="P35" s="45"/>
      <c r="Q35" s="69"/>
      <c r="R35" s="146"/>
      <c r="S35" s="68"/>
      <c r="T35" s="68"/>
      <c r="U35" s="68"/>
      <c r="V35" s="68"/>
      <c r="W35" s="68"/>
      <c r="X35" s="68"/>
    </row>
    <row r="36" spans="1:24" s="42" customFormat="1" ht="27" customHeight="1">
      <c r="A36" s="68"/>
      <c r="B36" s="68"/>
      <c r="C36" s="68"/>
      <c r="D36" s="69"/>
      <c r="E36" s="69"/>
      <c r="F36" s="69"/>
      <c r="G36" s="69"/>
      <c r="H36" s="69"/>
      <c r="I36" s="44"/>
      <c r="J36" s="45"/>
      <c r="K36" s="45"/>
      <c r="L36" s="45"/>
      <c r="M36" s="45"/>
      <c r="N36" s="45"/>
      <c r="O36" s="45"/>
      <c r="P36" s="45"/>
      <c r="Q36" s="69"/>
      <c r="R36" s="146"/>
      <c r="S36" s="68"/>
      <c r="T36" s="68"/>
      <c r="U36" s="68"/>
      <c r="V36" s="68"/>
      <c r="W36" s="68"/>
      <c r="X36" s="68"/>
    </row>
    <row r="37" spans="1:24" s="42" customFormat="1" ht="27" customHeight="1">
      <c r="A37" s="68"/>
      <c r="B37" s="68"/>
      <c r="C37" s="68"/>
      <c r="D37" s="69"/>
      <c r="E37" s="69"/>
      <c r="F37" s="69"/>
      <c r="G37" s="69"/>
      <c r="H37" s="69"/>
      <c r="I37" s="44"/>
      <c r="J37" s="45"/>
      <c r="K37" s="45"/>
      <c r="L37" s="45"/>
      <c r="M37" s="45"/>
      <c r="N37" s="45"/>
      <c r="O37" s="45"/>
      <c r="P37" s="45"/>
      <c r="Q37" s="69"/>
      <c r="R37" s="146"/>
      <c r="S37" s="68"/>
      <c r="T37" s="68"/>
      <c r="U37" s="68"/>
      <c r="V37" s="68"/>
      <c r="W37" s="68"/>
      <c r="X37" s="68"/>
    </row>
    <row r="38" spans="1:24" s="42" customFormat="1" ht="27" customHeight="1">
      <c r="A38" s="68"/>
      <c r="B38" s="68"/>
      <c r="C38" s="68"/>
      <c r="D38" s="69"/>
      <c r="E38" s="69"/>
      <c r="F38" s="69"/>
      <c r="G38" s="69"/>
      <c r="H38" s="69"/>
      <c r="I38" s="44"/>
      <c r="J38" s="45"/>
      <c r="K38" s="45"/>
      <c r="L38" s="45"/>
      <c r="M38" s="45"/>
      <c r="N38" s="45"/>
      <c r="O38" s="45"/>
      <c r="P38" s="45"/>
      <c r="Q38" s="69"/>
      <c r="R38" s="146"/>
      <c r="S38" s="68"/>
      <c r="T38" s="68"/>
      <c r="U38" s="68"/>
      <c r="V38" s="68"/>
      <c r="W38" s="68"/>
      <c r="X38" s="68"/>
    </row>
    <row r="39" spans="1:24" s="42" customFormat="1" ht="20.100000000000001" customHeight="1">
      <c r="A39" s="68"/>
      <c r="B39" s="68"/>
      <c r="C39" s="68"/>
      <c r="D39" s="69"/>
      <c r="E39" s="69"/>
      <c r="F39" s="69"/>
      <c r="G39" s="69"/>
      <c r="H39" s="69"/>
      <c r="I39" s="44"/>
      <c r="J39" s="45"/>
      <c r="K39" s="45"/>
      <c r="L39" s="45"/>
      <c r="M39" s="45"/>
      <c r="N39" s="45"/>
      <c r="O39" s="45"/>
      <c r="P39" s="45"/>
      <c r="Q39" s="69"/>
      <c r="R39" s="146"/>
      <c r="S39" s="68"/>
      <c r="T39" s="68"/>
      <c r="U39" s="68"/>
      <c r="V39" s="68"/>
      <c r="W39" s="68"/>
      <c r="X39" s="68"/>
    </row>
    <row r="40" spans="1:24" s="42" customFormat="1" ht="20.100000000000001" customHeight="1">
      <c r="A40" s="68"/>
      <c r="B40" s="68"/>
      <c r="C40" s="68"/>
      <c r="D40" s="69"/>
      <c r="E40" s="69"/>
      <c r="F40" s="69"/>
      <c r="G40" s="69"/>
      <c r="H40" s="69"/>
      <c r="I40" s="44"/>
      <c r="J40" s="45"/>
      <c r="K40" s="45"/>
      <c r="L40" s="45"/>
      <c r="M40" s="45"/>
      <c r="N40" s="45"/>
      <c r="O40" s="45"/>
      <c r="P40" s="45"/>
      <c r="Q40" s="69"/>
      <c r="R40" s="146"/>
      <c r="S40" s="68"/>
      <c r="T40" s="68"/>
      <c r="U40" s="68"/>
      <c r="V40" s="68"/>
      <c r="W40" s="68"/>
      <c r="X40" s="68"/>
    </row>
    <row r="41" spans="1:24" s="42" customFormat="1" ht="20.100000000000001" customHeight="1">
      <c r="A41" s="68"/>
      <c r="B41" s="68"/>
      <c r="C41" s="68"/>
      <c r="D41" s="69"/>
      <c r="E41" s="69"/>
      <c r="F41" s="69"/>
      <c r="G41" s="69"/>
      <c r="H41" s="69"/>
      <c r="I41" s="44"/>
      <c r="J41" s="45"/>
      <c r="K41" s="45"/>
      <c r="L41" s="45"/>
      <c r="M41" s="45"/>
      <c r="N41" s="45"/>
      <c r="O41" s="45"/>
      <c r="P41" s="45"/>
      <c r="Q41" s="69"/>
      <c r="R41" s="146"/>
      <c r="S41" s="68"/>
      <c r="T41" s="68"/>
      <c r="U41" s="68"/>
      <c r="V41" s="68"/>
      <c r="W41" s="68"/>
      <c r="X41" s="68"/>
    </row>
    <row r="42" spans="1:24" s="42" customFormat="1" ht="20.100000000000001" customHeight="1">
      <c r="A42" s="68"/>
      <c r="B42" s="68"/>
      <c r="C42" s="68"/>
      <c r="D42" s="69"/>
      <c r="E42" s="69"/>
      <c r="F42" s="69"/>
      <c r="G42" s="69"/>
      <c r="H42" s="69"/>
      <c r="I42" s="44"/>
      <c r="J42" s="45"/>
      <c r="K42" s="45"/>
      <c r="L42" s="45"/>
      <c r="M42" s="45"/>
      <c r="N42" s="45"/>
      <c r="O42" s="45"/>
      <c r="P42" s="45"/>
      <c r="Q42" s="69"/>
      <c r="R42" s="146"/>
      <c r="S42" s="68"/>
      <c r="T42" s="68"/>
      <c r="U42" s="68"/>
      <c r="V42" s="68"/>
      <c r="W42" s="68"/>
      <c r="X42" s="68"/>
    </row>
    <row r="43" spans="1:24" s="42" customFormat="1" ht="27" customHeight="1">
      <c r="A43" s="68"/>
      <c r="B43" s="68"/>
      <c r="C43" s="68"/>
      <c r="D43" s="69"/>
      <c r="E43" s="69"/>
      <c r="F43" s="69"/>
      <c r="G43" s="69"/>
      <c r="H43" s="69"/>
      <c r="I43" s="44"/>
      <c r="J43" s="45"/>
      <c r="K43" s="45"/>
      <c r="L43" s="45"/>
      <c r="M43" s="45"/>
      <c r="N43" s="45"/>
      <c r="O43" s="45"/>
      <c r="P43" s="45"/>
      <c r="Q43" s="69"/>
      <c r="R43" s="146"/>
      <c r="S43" s="68"/>
      <c r="T43" s="68"/>
      <c r="U43" s="68"/>
      <c r="V43" s="68"/>
      <c r="W43" s="68"/>
      <c r="X43" s="68"/>
    </row>
    <row r="44" spans="1:24" s="42" customFormat="1" ht="27" customHeight="1">
      <c r="A44" s="68"/>
      <c r="B44" s="68"/>
      <c r="C44" s="68"/>
      <c r="D44" s="69"/>
      <c r="E44" s="69"/>
      <c r="F44" s="69"/>
      <c r="G44" s="69"/>
      <c r="H44" s="69"/>
      <c r="I44" s="44"/>
      <c r="J44" s="45"/>
      <c r="K44" s="45"/>
      <c r="L44" s="45"/>
      <c r="M44" s="45"/>
      <c r="N44" s="45"/>
      <c r="O44" s="45"/>
      <c r="P44" s="45"/>
      <c r="Q44" s="69"/>
      <c r="R44" s="146"/>
      <c r="S44" s="68"/>
      <c r="T44" s="68"/>
      <c r="U44" s="68"/>
      <c r="V44" s="68"/>
      <c r="W44" s="68"/>
      <c r="X44" s="68"/>
    </row>
    <row r="45" spans="1:24" s="42" customFormat="1" ht="27" customHeight="1">
      <c r="A45" s="68"/>
      <c r="B45" s="68"/>
      <c r="C45" s="68"/>
      <c r="D45" s="69"/>
      <c r="E45" s="69"/>
      <c r="F45" s="69"/>
      <c r="G45" s="69"/>
      <c r="H45" s="69"/>
      <c r="I45" s="44"/>
      <c r="J45" s="45"/>
      <c r="K45" s="45"/>
      <c r="L45" s="45"/>
      <c r="M45" s="45"/>
      <c r="N45" s="45"/>
      <c r="O45" s="45"/>
      <c r="P45" s="45"/>
      <c r="Q45" s="69"/>
      <c r="R45" s="146"/>
      <c r="S45" s="68"/>
      <c r="T45" s="68"/>
      <c r="U45" s="68"/>
      <c r="V45" s="68"/>
      <c r="W45" s="68"/>
      <c r="X45" s="68"/>
    </row>
    <row r="46" spans="1:24" s="42" customFormat="1" ht="27" customHeight="1">
      <c r="A46" s="68"/>
      <c r="B46" s="68"/>
      <c r="C46" s="68"/>
      <c r="D46" s="69"/>
      <c r="E46" s="69"/>
      <c r="F46" s="69"/>
      <c r="G46" s="69"/>
      <c r="H46" s="69"/>
      <c r="I46" s="44"/>
      <c r="J46" s="45"/>
      <c r="K46" s="45"/>
      <c r="L46" s="45"/>
      <c r="M46" s="45"/>
      <c r="N46" s="45"/>
      <c r="O46" s="45"/>
      <c r="P46" s="45"/>
      <c r="Q46" s="69"/>
      <c r="R46" s="146"/>
      <c r="S46" s="68"/>
      <c r="T46" s="68"/>
      <c r="U46" s="68"/>
      <c r="V46" s="68"/>
      <c r="W46" s="68"/>
      <c r="X46" s="68"/>
    </row>
    <row r="47" spans="1:24" s="42" customFormat="1" ht="27" customHeight="1">
      <c r="A47" s="68"/>
      <c r="B47" s="68"/>
      <c r="C47" s="68"/>
      <c r="D47" s="69"/>
      <c r="E47" s="69"/>
      <c r="F47" s="69"/>
      <c r="G47" s="69"/>
      <c r="H47" s="69"/>
      <c r="I47" s="44"/>
      <c r="J47" s="45"/>
      <c r="K47" s="45"/>
      <c r="L47" s="45"/>
      <c r="M47" s="45"/>
      <c r="N47" s="45"/>
      <c r="O47" s="45"/>
      <c r="P47" s="45"/>
      <c r="Q47" s="69"/>
      <c r="R47" s="146"/>
      <c r="S47" s="68"/>
      <c r="T47" s="68"/>
      <c r="U47" s="68"/>
      <c r="V47" s="68"/>
      <c r="W47" s="68"/>
      <c r="X47" s="68"/>
    </row>
    <row r="48" spans="1:24" s="42" customFormat="1" ht="27" customHeight="1">
      <c r="A48" s="68"/>
      <c r="B48" s="68"/>
      <c r="C48" s="68"/>
      <c r="D48" s="69"/>
      <c r="E48" s="69"/>
      <c r="F48" s="69"/>
      <c r="G48" s="69"/>
      <c r="H48" s="69"/>
      <c r="I48" s="44"/>
      <c r="J48" s="45"/>
      <c r="K48" s="45"/>
      <c r="L48" s="45"/>
      <c r="M48" s="45"/>
      <c r="N48" s="45"/>
      <c r="O48" s="45"/>
      <c r="P48" s="45"/>
      <c r="Q48" s="69"/>
      <c r="R48" s="146"/>
      <c r="S48" s="68"/>
      <c r="T48" s="68"/>
      <c r="U48" s="68"/>
      <c r="V48" s="68"/>
      <c r="W48" s="68"/>
      <c r="X48" s="68"/>
    </row>
    <row r="49" spans="1:24" s="42" customFormat="1" ht="20.100000000000001" customHeight="1">
      <c r="A49" s="68"/>
      <c r="B49" s="68"/>
      <c r="C49" s="68"/>
      <c r="D49" s="69"/>
      <c r="E49" s="69"/>
      <c r="F49" s="69"/>
      <c r="G49" s="69"/>
      <c r="H49" s="69"/>
      <c r="I49" s="44"/>
      <c r="J49" s="45"/>
      <c r="K49" s="45"/>
      <c r="L49" s="45"/>
      <c r="M49" s="45"/>
      <c r="N49" s="45"/>
      <c r="O49" s="45"/>
      <c r="P49" s="45"/>
      <c r="Q49" s="69"/>
      <c r="R49" s="146"/>
      <c r="S49" s="68"/>
      <c r="T49" s="68"/>
      <c r="U49" s="68"/>
      <c r="V49" s="68"/>
      <c r="W49" s="68"/>
      <c r="X49" s="68"/>
    </row>
    <row r="50" spans="1:24" s="42" customFormat="1" ht="20.100000000000001" customHeight="1">
      <c r="A50" s="68"/>
      <c r="B50" s="68"/>
      <c r="C50" s="68"/>
      <c r="D50" s="69"/>
      <c r="E50" s="69"/>
      <c r="F50" s="69"/>
      <c r="G50" s="69"/>
      <c r="H50" s="69"/>
      <c r="I50" s="44"/>
      <c r="J50" s="45"/>
      <c r="K50" s="45"/>
      <c r="L50" s="45"/>
      <c r="M50" s="45"/>
      <c r="N50" s="45"/>
      <c r="O50" s="45"/>
      <c r="P50" s="45"/>
      <c r="Q50" s="69"/>
      <c r="R50" s="146"/>
      <c r="S50" s="68"/>
      <c r="T50" s="68"/>
      <c r="U50" s="68"/>
      <c r="V50" s="68"/>
      <c r="W50" s="68"/>
      <c r="X50" s="68"/>
    </row>
  </sheetData>
  <mergeCells count="45">
    <mergeCell ref="A1:F1"/>
    <mergeCell ref="Q12:R12"/>
    <mergeCell ref="D11:F11"/>
    <mergeCell ref="I11:J11"/>
    <mergeCell ref="K11:L11"/>
    <mergeCell ref="M11:N11"/>
    <mergeCell ref="O11:P11"/>
    <mergeCell ref="Q11:R11"/>
    <mergeCell ref="A12:G12"/>
    <mergeCell ref="I12:J12"/>
    <mergeCell ref="K12:L12"/>
    <mergeCell ref="M12:N12"/>
    <mergeCell ref="O12:P12"/>
    <mergeCell ref="Q10:R10"/>
    <mergeCell ref="D9:F9"/>
    <mergeCell ref="I9:J9"/>
    <mergeCell ref="K9:L9"/>
    <mergeCell ref="M9:N9"/>
    <mergeCell ref="O9:P9"/>
    <mergeCell ref="Q9:R9"/>
    <mergeCell ref="D10:F10"/>
    <mergeCell ref="I10:J10"/>
    <mergeCell ref="K10:L10"/>
    <mergeCell ref="M10:N10"/>
    <mergeCell ref="O10:P10"/>
    <mergeCell ref="D8:F8"/>
    <mergeCell ref="I8:J8"/>
    <mergeCell ref="K8:L8"/>
    <mergeCell ref="M8:N8"/>
    <mergeCell ref="O8:P8"/>
    <mergeCell ref="Q8:R8"/>
    <mergeCell ref="G6:G7"/>
    <mergeCell ref="H6:H7"/>
    <mergeCell ref="I6:J7"/>
    <mergeCell ref="K6:N6"/>
    <mergeCell ref="O6:P6"/>
    <mergeCell ref="Q6:R7"/>
    <mergeCell ref="K7:L7"/>
    <mergeCell ref="M7:P7"/>
    <mergeCell ref="D6:F7"/>
    <mergeCell ref="B3:C3"/>
    <mergeCell ref="B4:C4"/>
    <mergeCell ref="A6:A7"/>
    <mergeCell ref="B6:B7"/>
    <mergeCell ref="C6:C7"/>
  </mergeCells>
  <phoneticPr fontId="19"/>
  <dataValidations count="2">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xr:uid="{D03BBDD0-E8FC-43AA-9A92-CABDE80795DF}">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showDropDown="1" showInputMessage="1" showErrorMessage="1" error="変更できません。" prompt="変更できません。"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2CCC6BA4-58B9-420B-8376-2D7D1BD21657}">
      <formula1>"（目）旅費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CE38CB-CE56-495F-B71F-EFC0A4C9E9CD}">
          <x14:formula1>
            <xm:f>'入力規則等（削除不可）'!$B$33:$B$37</xm:f>
          </x14:formula1>
          <xm:sqref>B3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0D4C5-458B-41E6-9C68-52F7FF483413}">
  <sheetPr codeName="Sheet8">
    <tabColor rgb="FF00B0F0"/>
    <pageSetUpPr fitToPage="1"/>
  </sheetPr>
  <dimension ref="A1:S40"/>
  <sheetViews>
    <sheetView view="pageBreakPreview" zoomScaleNormal="100" zoomScaleSheetLayoutView="100" workbookViewId="0">
      <selection activeCell="L12" sqref="L12:M12"/>
    </sheetView>
  </sheetViews>
  <sheetFormatPr defaultColWidth="9" defaultRowHeight="13.5"/>
  <cols>
    <col min="1" max="1" width="10.625" style="97" customWidth="1"/>
    <col min="2" max="2" width="14.5" style="43" customWidth="1"/>
    <col min="3" max="3" width="18.375" style="42" bestFit="1" customWidth="1"/>
    <col min="4" max="4" width="6.875" style="43" customWidth="1"/>
    <col min="5" max="5" width="6.5" style="43" customWidth="1"/>
    <col min="6" max="7" width="14.5" style="42" customWidth="1"/>
    <col min="8" max="13" width="6.25" style="45" customWidth="1"/>
    <col min="14" max="14" width="10.75" style="43" customWidth="1"/>
    <col min="15" max="16384" width="9" style="42"/>
  </cols>
  <sheetData>
    <row r="1" spans="1:18" s="68" customFormat="1" ht="25.5" customHeight="1">
      <c r="A1" s="570" t="s">
        <v>265</v>
      </c>
      <c r="B1" s="571"/>
      <c r="C1" s="571"/>
      <c r="D1" s="571"/>
      <c r="E1" s="571"/>
      <c r="F1" s="572"/>
      <c r="G1" s="69"/>
      <c r="H1" s="44"/>
      <c r="I1" s="45"/>
      <c r="J1" s="45"/>
      <c r="K1" s="45"/>
      <c r="L1" s="45"/>
      <c r="M1" s="45"/>
      <c r="N1" s="45"/>
      <c r="O1" s="45"/>
      <c r="P1" s="69"/>
      <c r="Q1" s="69"/>
      <c r="R1" s="70"/>
    </row>
    <row r="2" spans="1:18" ht="20.100000000000001" customHeight="1">
      <c r="A2" s="76" t="s">
        <v>134</v>
      </c>
      <c r="B2" s="50"/>
      <c r="C2" s="40"/>
      <c r="D2" s="146"/>
      <c r="E2" s="146"/>
      <c r="N2" s="46" t="s">
        <v>165</v>
      </c>
    </row>
    <row r="3" spans="1:18" ht="13.5" customHeight="1">
      <c r="A3" s="119" t="s">
        <v>0</v>
      </c>
      <c r="B3" s="554" t="s">
        <v>8</v>
      </c>
      <c r="C3" s="554"/>
      <c r="D3" s="48"/>
      <c r="E3" s="48"/>
      <c r="F3" s="48"/>
      <c r="G3" s="48"/>
      <c r="H3" s="48"/>
      <c r="I3" s="48"/>
      <c r="J3" s="48"/>
      <c r="K3" s="48"/>
      <c r="L3" s="48"/>
      <c r="M3" s="48"/>
      <c r="N3" s="48"/>
      <c r="O3" s="48"/>
      <c r="P3" s="48"/>
      <c r="Q3" s="48"/>
      <c r="R3" s="48"/>
    </row>
    <row r="4" spans="1:18" ht="13.5" customHeight="1">
      <c r="A4" s="119" t="s">
        <v>137</v>
      </c>
      <c r="B4" s="554" t="s">
        <v>136</v>
      </c>
      <c r="C4" s="554"/>
      <c r="D4" s="49"/>
      <c r="E4" s="49"/>
      <c r="F4" s="49"/>
      <c r="G4" s="49"/>
      <c r="H4" s="49"/>
      <c r="I4" s="49"/>
      <c r="J4" s="49"/>
      <c r="K4" s="49"/>
      <c r="L4" s="49"/>
      <c r="M4" s="49"/>
      <c r="N4" s="49"/>
      <c r="O4" s="49"/>
      <c r="P4" s="49"/>
      <c r="Q4" s="49"/>
      <c r="R4" s="49"/>
    </row>
    <row r="5" spans="1:18">
      <c r="A5" s="48"/>
      <c r="B5" s="146"/>
      <c r="D5" s="146"/>
      <c r="E5" s="146"/>
      <c r="N5" s="146"/>
    </row>
    <row r="6" spans="1:18" ht="27.75" customHeight="1">
      <c r="A6" s="588" t="s">
        <v>138</v>
      </c>
      <c r="B6" s="555" t="s">
        <v>139</v>
      </c>
      <c r="C6" s="552" t="s">
        <v>166</v>
      </c>
      <c r="D6" s="552" t="s">
        <v>142</v>
      </c>
      <c r="E6" s="552" t="s">
        <v>143</v>
      </c>
      <c r="F6" s="552" t="s">
        <v>141</v>
      </c>
      <c r="G6" s="555" t="s">
        <v>145</v>
      </c>
      <c r="H6" s="234" t="s">
        <v>146</v>
      </c>
      <c r="I6" s="234"/>
      <c r="J6" s="234"/>
      <c r="K6" s="234"/>
      <c r="L6" s="563" t="s">
        <v>147</v>
      </c>
      <c r="M6" s="563"/>
      <c r="N6" s="552" t="s">
        <v>148</v>
      </c>
    </row>
    <row r="7" spans="1:18" s="78" customFormat="1" ht="27.75" customHeight="1">
      <c r="A7" s="589"/>
      <c r="B7" s="556"/>
      <c r="C7" s="553"/>
      <c r="D7" s="553"/>
      <c r="E7" s="553"/>
      <c r="F7" s="553"/>
      <c r="G7" s="556"/>
      <c r="H7" s="234" t="s">
        <v>149</v>
      </c>
      <c r="I7" s="234"/>
      <c r="J7" s="563" t="s">
        <v>150</v>
      </c>
      <c r="K7" s="563"/>
      <c r="L7" s="563"/>
      <c r="M7" s="563"/>
      <c r="N7" s="553"/>
      <c r="O7" s="77" t="s">
        <v>167</v>
      </c>
    </row>
    <row r="8" spans="1:18" s="78" customFormat="1" ht="33.75" customHeight="1">
      <c r="A8" s="79"/>
      <c r="B8" s="153"/>
      <c r="C8" s="80"/>
      <c r="D8" s="142"/>
      <c r="E8" s="142"/>
      <c r="F8" s="81"/>
      <c r="G8" s="152">
        <f>D8*F8</f>
        <v>0</v>
      </c>
      <c r="H8" s="566"/>
      <c r="I8" s="567"/>
      <c r="J8" s="568"/>
      <c r="K8" s="568"/>
      <c r="L8" s="568"/>
      <c r="M8" s="568"/>
      <c r="N8" s="142"/>
      <c r="O8" s="77" t="s">
        <v>168</v>
      </c>
    </row>
    <row r="9" spans="1:18" s="78" customFormat="1" ht="33.75" customHeight="1">
      <c r="A9" s="79"/>
      <c r="B9" s="153"/>
      <c r="C9" s="80"/>
      <c r="D9" s="142"/>
      <c r="E9" s="142"/>
      <c r="F9" s="82"/>
      <c r="G9" s="152">
        <f>D9*F9</f>
        <v>0</v>
      </c>
      <c r="H9" s="566"/>
      <c r="I9" s="567"/>
      <c r="J9" s="568"/>
      <c r="K9" s="568"/>
      <c r="L9" s="568"/>
      <c r="M9" s="568"/>
      <c r="N9" s="142"/>
      <c r="O9" s="77" t="s">
        <v>169</v>
      </c>
    </row>
    <row r="10" spans="1:18" s="78" customFormat="1" ht="33.75" customHeight="1">
      <c r="A10" s="79"/>
      <c r="B10" s="153"/>
      <c r="C10" s="80"/>
      <c r="D10" s="142"/>
      <c r="E10" s="142"/>
      <c r="F10" s="82"/>
      <c r="G10" s="152">
        <f>D10*F10</f>
        <v>0</v>
      </c>
      <c r="H10" s="566"/>
      <c r="I10" s="567"/>
      <c r="J10" s="568"/>
      <c r="K10" s="568"/>
      <c r="L10" s="568"/>
      <c r="M10" s="568"/>
      <c r="N10" s="142"/>
      <c r="O10" s="56" t="s">
        <v>152</v>
      </c>
    </row>
    <row r="11" spans="1:18" s="78" customFormat="1" ht="33.75" customHeight="1">
      <c r="A11" s="79"/>
      <c r="B11" s="153"/>
      <c r="C11" s="80"/>
      <c r="D11" s="142"/>
      <c r="E11" s="142"/>
      <c r="F11" s="82"/>
      <c r="G11" s="152">
        <f>D11*F11</f>
        <v>0</v>
      </c>
      <c r="H11" s="566"/>
      <c r="I11" s="567"/>
      <c r="J11" s="568"/>
      <c r="K11" s="568"/>
      <c r="L11" s="568"/>
      <c r="M11" s="568"/>
      <c r="N11" s="142"/>
    </row>
    <row r="12" spans="1:18" s="78" customFormat="1" ht="33.75" customHeight="1">
      <c r="A12" s="590" t="s">
        <v>153</v>
      </c>
      <c r="B12" s="591"/>
      <c r="C12" s="591"/>
      <c r="D12" s="591"/>
      <c r="E12" s="591"/>
      <c r="F12" s="592"/>
      <c r="G12" s="137">
        <f>SUM(G8:G11)</f>
        <v>0</v>
      </c>
      <c r="H12" s="586">
        <f>SUM(H8:I11)</f>
        <v>0</v>
      </c>
      <c r="I12" s="587"/>
      <c r="J12" s="586">
        <f>SUM(J8:K11)</f>
        <v>0</v>
      </c>
      <c r="K12" s="587"/>
      <c r="L12" s="586">
        <f>SUM(L8:M11)</f>
        <v>0</v>
      </c>
      <c r="M12" s="587"/>
      <c r="N12" s="83"/>
    </row>
    <row r="13" spans="1:18" s="78" customFormat="1">
      <c r="A13" s="84"/>
      <c r="B13" s="84"/>
      <c r="C13" s="84"/>
      <c r="D13" s="84"/>
      <c r="E13" s="84"/>
      <c r="F13" s="84"/>
      <c r="G13" s="85"/>
      <c r="H13" s="58"/>
      <c r="I13" s="58"/>
      <c r="J13" s="58"/>
      <c r="K13" s="58"/>
      <c r="L13" s="58"/>
      <c r="M13" s="58"/>
      <c r="N13" s="84"/>
    </row>
    <row r="14" spans="1:18" s="66" customFormat="1">
      <c r="A14" s="61" t="s">
        <v>154</v>
      </c>
      <c r="B14" s="62"/>
      <c r="C14" s="62"/>
      <c r="D14" s="86"/>
      <c r="E14" s="86"/>
      <c r="F14" s="86"/>
      <c r="G14" s="87"/>
      <c r="H14" s="45"/>
      <c r="I14" s="45"/>
      <c r="J14" s="45"/>
      <c r="K14" s="45"/>
      <c r="L14" s="45"/>
      <c r="M14" s="45"/>
      <c r="N14" s="62"/>
    </row>
    <row r="15" spans="1:18" s="66" customFormat="1" ht="16.5" customHeight="1">
      <c r="A15" s="61" t="s">
        <v>155</v>
      </c>
      <c r="B15" s="61"/>
      <c r="C15" s="61"/>
      <c r="D15" s="62"/>
      <c r="E15" s="62"/>
      <c r="F15" s="62"/>
      <c r="G15" s="62"/>
      <c r="H15" s="64"/>
      <c r="I15" s="64"/>
      <c r="J15" s="64"/>
      <c r="K15" s="64"/>
      <c r="L15" s="64"/>
      <c r="M15" s="64"/>
      <c r="N15" s="64"/>
      <c r="O15" s="64"/>
      <c r="P15" s="64"/>
      <c r="Q15" s="62"/>
      <c r="R15" s="62"/>
    </row>
    <row r="16" spans="1:18" s="66" customFormat="1" ht="16.5" customHeight="1">
      <c r="A16" s="61" t="s">
        <v>156</v>
      </c>
      <c r="B16" s="61"/>
      <c r="C16" s="61"/>
      <c r="D16" s="62"/>
      <c r="E16" s="62"/>
      <c r="F16" s="62"/>
      <c r="G16" s="62"/>
      <c r="H16" s="64"/>
      <c r="I16" s="64"/>
      <c r="J16" s="64"/>
      <c r="K16" s="64"/>
      <c r="L16" s="64"/>
      <c r="M16" s="64"/>
      <c r="N16" s="64"/>
      <c r="O16" s="64"/>
      <c r="P16" s="64"/>
      <c r="Q16" s="62"/>
      <c r="R16" s="62"/>
    </row>
    <row r="17" spans="1:19" s="66" customFormat="1" ht="15" customHeight="1">
      <c r="A17" s="61" t="s">
        <v>157</v>
      </c>
      <c r="B17" s="61"/>
      <c r="C17" s="61"/>
      <c r="D17" s="62"/>
      <c r="E17" s="62"/>
      <c r="F17" s="62"/>
      <c r="G17" s="62"/>
      <c r="H17" s="63"/>
      <c r="I17" s="63"/>
      <c r="J17" s="64"/>
      <c r="K17" s="64"/>
      <c r="L17" s="64"/>
      <c r="M17" s="64"/>
      <c r="N17" s="63"/>
      <c r="O17" s="64"/>
      <c r="P17" s="64"/>
      <c r="Q17" s="64"/>
      <c r="R17" s="62"/>
      <c r="S17" s="62"/>
    </row>
    <row r="18" spans="1:19">
      <c r="A18" s="88"/>
      <c r="B18" s="89"/>
      <c r="C18" s="89"/>
      <c r="D18" s="89"/>
      <c r="E18" s="89"/>
      <c r="F18" s="89"/>
      <c r="G18" s="89"/>
      <c r="N18" s="89"/>
    </row>
    <row r="19" spans="1:19">
      <c r="A19" s="88"/>
      <c r="B19" s="89"/>
      <c r="C19" s="89"/>
      <c r="D19" s="89"/>
      <c r="E19" s="89"/>
      <c r="F19" s="89"/>
      <c r="G19" s="89"/>
      <c r="N19" s="89"/>
    </row>
    <row r="20" spans="1:19" ht="13.5" customHeight="1">
      <c r="A20" s="119" t="s">
        <v>0</v>
      </c>
      <c r="B20" s="554" t="s">
        <v>8</v>
      </c>
      <c r="C20" s="554"/>
      <c r="D20" s="48"/>
      <c r="E20" s="48"/>
      <c r="F20" s="48"/>
      <c r="G20" s="48"/>
      <c r="N20" s="48"/>
      <c r="O20" s="48"/>
      <c r="P20" s="48"/>
      <c r="Q20" s="48"/>
      <c r="R20" s="48"/>
    </row>
    <row r="21" spans="1:19" ht="13.5" customHeight="1">
      <c r="A21" s="119" t="s">
        <v>137</v>
      </c>
      <c r="B21" s="554" t="s">
        <v>136</v>
      </c>
      <c r="C21" s="554"/>
      <c r="D21" s="49"/>
      <c r="E21" s="49"/>
      <c r="F21" s="49"/>
      <c r="G21" s="49"/>
      <c r="N21" s="49"/>
      <c r="O21" s="49"/>
      <c r="P21" s="49"/>
      <c r="Q21" s="49"/>
      <c r="R21" s="49"/>
    </row>
    <row r="22" spans="1:19">
      <c r="A22" s="90"/>
      <c r="B22" s="146"/>
      <c r="D22" s="146"/>
      <c r="E22" s="146"/>
      <c r="N22" s="146"/>
    </row>
    <row r="23" spans="1:19" ht="27.75" customHeight="1">
      <c r="A23" s="588" t="s">
        <v>138</v>
      </c>
      <c r="B23" s="555" t="s">
        <v>139</v>
      </c>
      <c r="C23" s="552" t="s">
        <v>166</v>
      </c>
      <c r="D23" s="552" t="s">
        <v>142</v>
      </c>
      <c r="E23" s="552" t="s">
        <v>143</v>
      </c>
      <c r="F23" s="552" t="s">
        <v>141</v>
      </c>
      <c r="G23" s="555" t="s">
        <v>145</v>
      </c>
      <c r="H23" s="234" t="s">
        <v>146</v>
      </c>
      <c r="I23" s="234"/>
      <c r="J23" s="234"/>
      <c r="K23" s="234"/>
      <c r="L23" s="563" t="s">
        <v>147</v>
      </c>
      <c r="M23" s="563"/>
      <c r="N23" s="552" t="s">
        <v>148</v>
      </c>
    </row>
    <row r="24" spans="1:19" s="78" customFormat="1" ht="27.75" customHeight="1">
      <c r="A24" s="589"/>
      <c r="B24" s="556"/>
      <c r="C24" s="553"/>
      <c r="D24" s="553"/>
      <c r="E24" s="553"/>
      <c r="F24" s="553"/>
      <c r="G24" s="556"/>
      <c r="H24" s="234" t="s">
        <v>149</v>
      </c>
      <c r="I24" s="234"/>
      <c r="J24" s="563" t="s">
        <v>150</v>
      </c>
      <c r="K24" s="563"/>
      <c r="L24" s="563"/>
      <c r="M24" s="563"/>
      <c r="N24" s="553"/>
      <c r="O24" s="77"/>
    </row>
    <row r="25" spans="1:19" s="78" customFormat="1" ht="33.75" customHeight="1">
      <c r="A25" s="79"/>
      <c r="B25" s="153"/>
      <c r="C25" s="91"/>
      <c r="D25" s="142"/>
      <c r="E25" s="142"/>
      <c r="F25" s="82"/>
      <c r="G25" s="152">
        <f>D25*F25</f>
        <v>0</v>
      </c>
      <c r="H25" s="566"/>
      <c r="I25" s="567"/>
      <c r="J25" s="568"/>
      <c r="K25" s="568"/>
      <c r="L25" s="568"/>
      <c r="M25" s="568"/>
      <c r="N25" s="142"/>
    </row>
    <row r="26" spans="1:19" s="78" customFormat="1" ht="33.75" customHeight="1">
      <c r="A26" s="92"/>
      <c r="B26" s="153"/>
      <c r="C26" s="80"/>
      <c r="D26" s="142"/>
      <c r="E26" s="142"/>
      <c r="F26" s="82"/>
      <c r="G26" s="152">
        <f>D26*F26</f>
        <v>0</v>
      </c>
      <c r="H26" s="566"/>
      <c r="I26" s="567"/>
      <c r="J26" s="568"/>
      <c r="K26" s="568"/>
      <c r="L26" s="568"/>
      <c r="M26" s="568"/>
      <c r="N26" s="142"/>
    </row>
    <row r="27" spans="1:19" s="78" customFormat="1" ht="33.75" customHeight="1">
      <c r="A27" s="92"/>
      <c r="B27" s="153"/>
      <c r="C27" s="80"/>
      <c r="D27" s="142"/>
      <c r="E27" s="142"/>
      <c r="F27" s="82"/>
      <c r="G27" s="152">
        <f>D27*F27</f>
        <v>0</v>
      </c>
      <c r="H27" s="566"/>
      <c r="I27" s="567"/>
      <c r="J27" s="568"/>
      <c r="K27" s="568"/>
      <c r="L27" s="568"/>
      <c r="M27" s="568"/>
      <c r="N27" s="142"/>
    </row>
    <row r="28" spans="1:19" s="78" customFormat="1" ht="33.75" customHeight="1">
      <c r="A28" s="79"/>
      <c r="B28" s="153"/>
      <c r="C28" s="80"/>
      <c r="D28" s="142"/>
      <c r="E28" s="142"/>
      <c r="F28" s="82"/>
      <c r="G28" s="152">
        <f>D28*F28</f>
        <v>0</v>
      </c>
      <c r="H28" s="566"/>
      <c r="I28" s="567"/>
      <c r="J28" s="568"/>
      <c r="K28" s="568"/>
      <c r="L28" s="568"/>
      <c r="M28" s="568"/>
      <c r="N28" s="142"/>
    </row>
    <row r="29" spans="1:19" s="78" customFormat="1" ht="33.75" customHeight="1">
      <c r="A29" s="590" t="s">
        <v>153</v>
      </c>
      <c r="B29" s="591"/>
      <c r="C29" s="591"/>
      <c r="D29" s="591"/>
      <c r="E29" s="591"/>
      <c r="F29" s="592"/>
      <c r="G29" s="137">
        <f>SUM(G25:G28)</f>
        <v>0</v>
      </c>
      <c r="H29" s="586">
        <f>SUM(H25:I28)</f>
        <v>0</v>
      </c>
      <c r="I29" s="587"/>
      <c r="J29" s="586">
        <f>SUM(J25:K28)</f>
        <v>0</v>
      </c>
      <c r="K29" s="587"/>
      <c r="L29" s="586">
        <f>SUM(L25:M28)</f>
        <v>0</v>
      </c>
      <c r="M29" s="587"/>
      <c r="N29" s="83"/>
    </row>
    <row r="30" spans="1:19" s="78" customFormat="1">
      <c r="A30" s="93"/>
      <c r="B30" s="84"/>
      <c r="C30" s="84"/>
      <c r="D30" s="84"/>
      <c r="E30" s="84"/>
      <c r="F30" s="84"/>
      <c r="G30" s="85"/>
      <c r="H30" s="45"/>
      <c r="I30" s="45"/>
      <c r="J30" s="45"/>
      <c r="K30" s="45"/>
      <c r="L30" s="45"/>
      <c r="M30" s="45"/>
      <c r="N30" s="84"/>
    </row>
    <row r="31" spans="1:19" s="96" customFormat="1">
      <c r="A31" s="61" t="s">
        <v>154</v>
      </c>
      <c r="B31" s="94"/>
      <c r="C31" s="94"/>
      <c r="D31" s="94"/>
      <c r="E31" s="94"/>
      <c r="F31" s="94"/>
      <c r="G31" s="95"/>
      <c r="H31" s="45"/>
      <c r="I31" s="45"/>
      <c r="J31" s="45"/>
      <c r="K31" s="45"/>
      <c r="L31" s="45"/>
      <c r="M31" s="45"/>
      <c r="N31" s="94"/>
    </row>
    <row r="32" spans="1:19" s="66" customFormat="1" ht="16.5" customHeight="1">
      <c r="A32" s="61" t="s">
        <v>155</v>
      </c>
      <c r="B32" s="61"/>
      <c r="C32" s="61"/>
      <c r="D32" s="62"/>
      <c r="E32" s="62"/>
      <c r="F32" s="62"/>
      <c r="G32" s="62"/>
      <c r="H32" s="45"/>
      <c r="I32" s="45"/>
      <c r="J32" s="45"/>
      <c r="K32" s="45"/>
      <c r="L32" s="45"/>
      <c r="M32" s="45"/>
      <c r="N32" s="64"/>
      <c r="O32" s="64"/>
      <c r="P32" s="64"/>
      <c r="Q32" s="62"/>
      <c r="R32" s="62"/>
    </row>
    <row r="33" spans="1:19" s="66" customFormat="1" ht="16.5" customHeight="1">
      <c r="A33" s="61" t="s">
        <v>156</v>
      </c>
      <c r="B33" s="61"/>
      <c r="C33" s="61"/>
      <c r="D33" s="62"/>
      <c r="E33" s="62"/>
      <c r="F33" s="62"/>
      <c r="G33" s="62"/>
      <c r="H33" s="45"/>
      <c r="I33" s="45"/>
      <c r="J33" s="45"/>
      <c r="K33" s="45"/>
      <c r="L33" s="45"/>
      <c r="M33" s="45"/>
      <c r="N33" s="64"/>
      <c r="O33" s="64"/>
      <c r="P33" s="64"/>
      <c r="Q33" s="62"/>
      <c r="R33" s="62"/>
    </row>
    <row r="34" spans="1:19" s="66" customFormat="1" ht="15" customHeight="1">
      <c r="A34" s="61" t="s">
        <v>157</v>
      </c>
      <c r="B34" s="61"/>
      <c r="C34" s="61"/>
      <c r="D34" s="62"/>
      <c r="E34" s="62"/>
      <c r="F34" s="62"/>
      <c r="G34" s="62"/>
      <c r="H34" s="45"/>
      <c r="I34" s="45"/>
      <c r="J34" s="45"/>
      <c r="K34" s="45"/>
      <c r="L34" s="45"/>
      <c r="M34" s="45"/>
      <c r="N34" s="63"/>
      <c r="O34" s="64"/>
      <c r="P34" s="64"/>
      <c r="Q34" s="64"/>
      <c r="R34" s="62"/>
      <c r="S34" s="62"/>
    </row>
    <row r="35" spans="1:19">
      <c r="A35" s="93"/>
      <c r="B35" s="89"/>
      <c r="C35" s="89"/>
      <c r="D35" s="89"/>
      <c r="E35" s="89"/>
      <c r="F35" s="89"/>
      <c r="G35" s="89"/>
      <c r="N35" s="89"/>
    </row>
    <row r="36" spans="1:19" ht="20.100000000000001" customHeight="1">
      <c r="A36" s="84"/>
      <c r="B36" s="146"/>
      <c r="D36" s="146"/>
      <c r="E36" s="146"/>
      <c r="N36" s="146"/>
    </row>
    <row r="39" spans="1:19" s="97" customFormat="1" ht="13.5" customHeight="1">
      <c r="B39" s="146"/>
      <c r="C39" s="42"/>
      <c r="D39" s="146"/>
      <c r="E39" s="146"/>
      <c r="F39" s="42"/>
      <c r="G39" s="42"/>
      <c r="H39" s="45"/>
      <c r="I39" s="45"/>
      <c r="J39" s="45"/>
      <c r="K39" s="45"/>
      <c r="L39" s="45"/>
      <c r="M39" s="45"/>
      <c r="N39" s="146"/>
      <c r="O39" s="42"/>
    </row>
    <row r="40" spans="1:19" s="97" customFormat="1" ht="13.5" customHeight="1">
      <c r="B40" s="146"/>
      <c r="C40" s="42"/>
      <c r="D40" s="146"/>
      <c r="E40" s="146"/>
      <c r="F40" s="42"/>
      <c r="G40" s="42"/>
      <c r="H40" s="45"/>
      <c r="I40" s="45"/>
      <c r="J40" s="45"/>
      <c r="K40" s="45"/>
      <c r="L40" s="45"/>
      <c r="M40" s="45"/>
      <c r="N40" s="146"/>
      <c r="O40" s="42"/>
    </row>
  </sheetData>
  <mergeCells count="61">
    <mergeCell ref="A29:F29"/>
    <mergeCell ref="H29:I29"/>
    <mergeCell ref="J29:K29"/>
    <mergeCell ref="L29:M29"/>
    <mergeCell ref="H27:I27"/>
    <mergeCell ref="J27:K27"/>
    <mergeCell ref="L27:M27"/>
    <mergeCell ref="H28:I28"/>
    <mergeCell ref="J28:K28"/>
    <mergeCell ref="L28:M28"/>
    <mergeCell ref="H25:I25"/>
    <mergeCell ref="J25:K25"/>
    <mergeCell ref="L25:M25"/>
    <mergeCell ref="A1:F1"/>
    <mergeCell ref="H26:I26"/>
    <mergeCell ref="J26:K26"/>
    <mergeCell ref="L26:M26"/>
    <mergeCell ref="F23:F24"/>
    <mergeCell ref="A12:F12"/>
    <mergeCell ref="B20:C20"/>
    <mergeCell ref="B21:C21"/>
    <mergeCell ref="H10:I10"/>
    <mergeCell ref="J10:K10"/>
    <mergeCell ref="L10:M10"/>
    <mergeCell ref="H11:I11"/>
    <mergeCell ref="J11:K11"/>
    <mergeCell ref="N23:N24"/>
    <mergeCell ref="H24:I24"/>
    <mergeCell ref="J24:M24"/>
    <mergeCell ref="A23:A24"/>
    <mergeCell ref="B23:B24"/>
    <mergeCell ref="C23:C24"/>
    <mergeCell ref="D23:D24"/>
    <mergeCell ref="E23:E24"/>
    <mergeCell ref="G23:G24"/>
    <mergeCell ref="H23:K23"/>
    <mergeCell ref="L23:M23"/>
    <mergeCell ref="L11:M11"/>
    <mergeCell ref="H12:I12"/>
    <mergeCell ref="J12:K12"/>
    <mergeCell ref="L12:M12"/>
    <mergeCell ref="H8:I8"/>
    <mergeCell ref="J8:K8"/>
    <mergeCell ref="L8:M8"/>
    <mergeCell ref="H9:I9"/>
    <mergeCell ref="J9:K9"/>
    <mergeCell ref="L9:M9"/>
    <mergeCell ref="B3:C3"/>
    <mergeCell ref="B4:C4"/>
    <mergeCell ref="E6:E7"/>
    <mergeCell ref="F6:F7"/>
    <mergeCell ref="G6:G7"/>
    <mergeCell ref="N6:N7"/>
    <mergeCell ref="H7:I7"/>
    <mergeCell ref="J7:M7"/>
    <mergeCell ref="A6:A7"/>
    <mergeCell ref="B6:B7"/>
    <mergeCell ref="C6:C7"/>
    <mergeCell ref="D6:D7"/>
    <mergeCell ref="H6:K6"/>
    <mergeCell ref="L6:M6"/>
  </mergeCells>
  <phoneticPr fontId="19"/>
  <dataValidations count="4">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xr:uid="{B3A3DC83-1DCA-41C0-A973-FB04277A3866}">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WVI983044:WVK98304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xr:uid="{8DA2CD76-8EC3-4FFC-B368-35D746B0BC73}">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xr:uid="{28A04FEF-4DD9-469F-BEA3-EEFCF215601B}"/>
    <dataValidation type="list" allowBlank="1" showInputMessage="1" showErrorMessage="1" prompt="セルの右側の▼をクリックし、リストから選択してください。" sqref="WVI983061:WVK98306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xr:uid="{4EE787EC-767B-4BBC-9AA9-6612575B5FBA}">
      <formula1>"（目）　　　　　,（目）共済費　,（目）使用料及び借料　,（目）役務費　,（目）委託費　,（目）請負費　,（目）原材料費　,（目）需用費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3146D7B-A019-4898-BC75-96CDAF497C8D}">
          <x14:formula1>
            <xm:f>'入力規則等（削除不可）'!$B$33:$B$37</xm:f>
          </x14:formula1>
          <xm:sqref>B3 B20</xm:sqref>
        </x14:dataValidation>
        <x14:dataValidation type="list" allowBlank="1" showInputMessage="1" showErrorMessage="1" xr:uid="{7B7F1761-71C6-4282-AB9D-86ECBDF31FA7}">
          <x14:formula1>
            <xm:f>'入力規則等（削除不可）'!$B$39:$B$46</xm:f>
          </x14:formula1>
          <xm:sqref>B4:C4 B21:C21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12D9-9B9B-410B-B84D-140DC361DA5B}">
  <sheetPr codeName="Sheet10">
    <tabColor rgb="FFFF0000"/>
    <pageSetUpPr fitToPage="1"/>
  </sheetPr>
  <dimension ref="A1:K59"/>
  <sheetViews>
    <sheetView view="pageBreakPreview" zoomScaleNormal="100" zoomScaleSheetLayoutView="100" workbookViewId="0">
      <selection activeCell="B2" sqref="B2:C2"/>
    </sheetView>
  </sheetViews>
  <sheetFormatPr defaultRowHeight="13.5"/>
  <sheetData>
    <row r="1" spans="1:11" ht="21" customHeight="1" thickBot="1">
      <c r="A1" s="40" t="s">
        <v>170</v>
      </c>
      <c r="B1" s="42"/>
      <c r="C1" s="42"/>
      <c r="D1" s="42"/>
      <c r="E1" s="42"/>
      <c r="F1" s="42"/>
      <c r="G1" s="42"/>
      <c r="H1" s="42"/>
      <c r="I1" s="42"/>
      <c r="J1" s="42"/>
      <c r="K1" s="120"/>
    </row>
    <row r="2" spans="1:11" ht="30.75" customHeight="1" thickTop="1">
      <c r="A2" s="121" t="s">
        <v>171</v>
      </c>
      <c r="B2" s="593"/>
      <c r="C2" s="593"/>
      <c r="D2" s="122" t="s">
        <v>172</v>
      </c>
      <c r="E2" s="593"/>
      <c r="F2" s="593"/>
      <c r="G2" s="123" t="s">
        <v>173</v>
      </c>
      <c r="H2" s="594"/>
      <c r="I2" s="595"/>
      <c r="J2" s="124" t="s">
        <v>174</v>
      </c>
      <c r="K2" s="125"/>
    </row>
    <row r="3" spans="1:11">
      <c r="A3" s="596" t="s">
        <v>175</v>
      </c>
      <c r="B3" s="530"/>
      <c r="C3" s="530"/>
      <c r="D3" s="530"/>
      <c r="E3" s="530"/>
      <c r="F3" s="530"/>
      <c r="G3" s="530"/>
      <c r="H3" s="530"/>
      <c r="I3" s="530"/>
      <c r="J3" s="530"/>
      <c r="K3" s="597"/>
    </row>
    <row r="4" spans="1:11">
      <c r="A4" s="598"/>
      <c r="B4" s="344"/>
      <c r="C4" s="344"/>
      <c r="D4" s="344"/>
      <c r="E4" s="344"/>
      <c r="F4" s="344"/>
      <c r="G4" s="344"/>
      <c r="H4" s="344"/>
      <c r="I4" s="344"/>
      <c r="J4" s="344"/>
      <c r="K4" s="599"/>
    </row>
    <row r="5" spans="1:11">
      <c r="A5" s="598"/>
      <c r="B5" s="344"/>
      <c r="C5" s="344"/>
      <c r="D5" s="344"/>
      <c r="E5" s="344"/>
      <c r="F5" s="344"/>
      <c r="G5" s="344"/>
      <c r="H5" s="344"/>
      <c r="I5" s="344"/>
      <c r="J5" s="344"/>
      <c r="K5" s="599"/>
    </row>
    <row r="6" spans="1:11">
      <c r="A6" s="598"/>
      <c r="B6" s="344"/>
      <c r="C6" s="344"/>
      <c r="D6" s="344"/>
      <c r="E6" s="344"/>
      <c r="F6" s="344"/>
      <c r="G6" s="344"/>
      <c r="H6" s="344"/>
      <c r="I6" s="344"/>
      <c r="J6" s="344"/>
      <c r="K6" s="599"/>
    </row>
    <row r="7" spans="1:11">
      <c r="A7" s="598"/>
      <c r="B7" s="344"/>
      <c r="C7" s="344"/>
      <c r="D7" s="344"/>
      <c r="E7" s="344"/>
      <c r="F7" s="344"/>
      <c r="G7" s="344"/>
      <c r="H7" s="344"/>
      <c r="I7" s="344"/>
      <c r="J7" s="344"/>
      <c r="K7" s="599"/>
    </row>
    <row r="8" spans="1:11">
      <c r="A8" s="598"/>
      <c r="B8" s="344"/>
      <c r="C8" s="344"/>
      <c r="D8" s="344"/>
      <c r="E8" s="344"/>
      <c r="F8" s="344"/>
      <c r="G8" s="344"/>
      <c r="H8" s="344"/>
      <c r="I8" s="344"/>
      <c r="J8" s="344"/>
      <c r="K8" s="599"/>
    </row>
    <row r="9" spans="1:11">
      <c r="A9" s="598"/>
      <c r="B9" s="344"/>
      <c r="C9" s="344"/>
      <c r="D9" s="344"/>
      <c r="E9" s="344"/>
      <c r="F9" s="344"/>
      <c r="G9" s="344"/>
      <c r="H9" s="344"/>
      <c r="I9" s="344"/>
      <c r="J9" s="344"/>
      <c r="K9" s="599"/>
    </row>
    <row r="10" spans="1:11">
      <c r="A10" s="598"/>
      <c r="B10" s="344"/>
      <c r="C10" s="344"/>
      <c r="D10" s="344"/>
      <c r="E10" s="344"/>
      <c r="F10" s="344"/>
      <c r="G10" s="344"/>
      <c r="H10" s="344"/>
      <c r="I10" s="344"/>
      <c r="J10" s="344"/>
      <c r="K10" s="599"/>
    </row>
    <row r="11" spans="1:11">
      <c r="A11" s="598"/>
      <c r="B11" s="344"/>
      <c r="C11" s="344"/>
      <c r="D11" s="344"/>
      <c r="E11" s="344"/>
      <c r="F11" s="344"/>
      <c r="G11" s="344"/>
      <c r="H11" s="344"/>
      <c r="I11" s="344"/>
      <c r="J11" s="344"/>
      <c r="K11" s="599"/>
    </row>
    <row r="12" spans="1:11">
      <c r="A12" s="598"/>
      <c r="B12" s="344"/>
      <c r="C12" s="344"/>
      <c r="D12" s="344"/>
      <c r="E12" s="344"/>
      <c r="F12" s="344"/>
      <c r="G12" s="344"/>
      <c r="H12" s="344"/>
      <c r="I12" s="344"/>
      <c r="J12" s="344"/>
      <c r="K12" s="599"/>
    </row>
    <row r="13" spans="1:11">
      <c r="A13" s="598"/>
      <c r="B13" s="344"/>
      <c r="C13" s="344"/>
      <c r="D13" s="344"/>
      <c r="E13" s="344"/>
      <c r="F13" s="344"/>
      <c r="G13" s="344"/>
      <c r="H13" s="344"/>
      <c r="I13" s="344"/>
      <c r="J13" s="344"/>
      <c r="K13" s="599"/>
    </row>
    <row r="14" spans="1:11">
      <c r="A14" s="598"/>
      <c r="B14" s="344"/>
      <c r="C14" s="344"/>
      <c r="D14" s="344"/>
      <c r="E14" s="344"/>
      <c r="F14" s="344"/>
      <c r="G14" s="344"/>
      <c r="H14" s="344"/>
      <c r="I14" s="344"/>
      <c r="J14" s="344"/>
      <c r="K14" s="599"/>
    </row>
    <row r="15" spans="1:11" ht="14.25" customHeight="1">
      <c r="A15" s="598"/>
      <c r="B15" s="344"/>
      <c r="C15" s="344"/>
      <c r="D15" s="344"/>
      <c r="E15" s="344"/>
      <c r="F15" s="344"/>
      <c r="G15" s="344"/>
      <c r="H15" s="344"/>
      <c r="I15" s="344"/>
      <c r="J15" s="344"/>
      <c r="K15" s="599"/>
    </row>
    <row r="16" spans="1:11">
      <c r="A16" s="598"/>
      <c r="B16" s="344"/>
      <c r="C16" s="344"/>
      <c r="D16" s="344"/>
      <c r="E16" s="344"/>
      <c r="F16" s="344"/>
      <c r="G16" s="344"/>
      <c r="H16" s="344"/>
      <c r="I16" s="344"/>
      <c r="J16" s="344"/>
      <c r="K16" s="599"/>
    </row>
    <row r="17" spans="1:11">
      <c r="A17" s="598"/>
      <c r="B17" s="344"/>
      <c r="C17" s="344"/>
      <c r="D17" s="344"/>
      <c r="E17" s="344"/>
      <c r="F17" s="344"/>
      <c r="G17" s="344"/>
      <c r="H17" s="344"/>
      <c r="I17" s="344"/>
      <c r="J17" s="344"/>
      <c r="K17" s="599"/>
    </row>
    <row r="18" spans="1:11">
      <c r="A18" s="598"/>
      <c r="B18" s="344"/>
      <c r="C18" s="344"/>
      <c r="D18" s="344"/>
      <c r="E18" s="344"/>
      <c r="F18" s="344"/>
      <c r="G18" s="344"/>
      <c r="H18" s="344"/>
      <c r="I18" s="344"/>
      <c r="J18" s="344"/>
      <c r="K18" s="599"/>
    </row>
    <row r="19" spans="1:11">
      <c r="A19" s="598"/>
      <c r="B19" s="344"/>
      <c r="C19" s="344"/>
      <c r="D19" s="344"/>
      <c r="E19" s="344"/>
      <c r="F19" s="344"/>
      <c r="G19" s="344"/>
      <c r="H19" s="344"/>
      <c r="I19" s="344"/>
      <c r="J19" s="344"/>
      <c r="K19" s="599"/>
    </row>
    <row r="20" spans="1:11">
      <c r="A20" s="598"/>
      <c r="B20" s="344"/>
      <c r="C20" s="344"/>
      <c r="D20" s="344"/>
      <c r="E20" s="344"/>
      <c r="F20" s="344"/>
      <c r="G20" s="344"/>
      <c r="H20" s="344"/>
      <c r="I20" s="344"/>
      <c r="J20" s="344"/>
      <c r="K20" s="599"/>
    </row>
    <row r="21" spans="1:11">
      <c r="A21" s="598"/>
      <c r="B21" s="344"/>
      <c r="C21" s="344"/>
      <c r="D21" s="344"/>
      <c r="E21" s="344"/>
      <c r="F21" s="344"/>
      <c r="G21" s="344"/>
      <c r="H21" s="344"/>
      <c r="I21" s="344"/>
      <c r="J21" s="344"/>
      <c r="K21" s="599"/>
    </row>
    <row r="22" spans="1:11">
      <c r="A22" s="598"/>
      <c r="B22" s="344"/>
      <c r="C22" s="344"/>
      <c r="D22" s="344"/>
      <c r="E22" s="344"/>
      <c r="F22" s="344"/>
      <c r="G22" s="344"/>
      <c r="H22" s="344"/>
      <c r="I22" s="344"/>
      <c r="J22" s="344"/>
      <c r="K22" s="599"/>
    </row>
    <row r="23" spans="1:11">
      <c r="A23" s="598"/>
      <c r="B23" s="344"/>
      <c r="C23" s="344"/>
      <c r="D23" s="344"/>
      <c r="E23" s="344"/>
      <c r="F23" s="344"/>
      <c r="G23" s="344"/>
      <c r="H23" s="344"/>
      <c r="I23" s="344"/>
      <c r="J23" s="344"/>
      <c r="K23" s="599"/>
    </row>
    <row r="24" spans="1:11">
      <c r="A24" s="598"/>
      <c r="B24" s="344"/>
      <c r="C24" s="344"/>
      <c r="D24" s="344"/>
      <c r="E24" s="344"/>
      <c r="F24" s="344"/>
      <c r="G24" s="344"/>
      <c r="H24" s="344"/>
      <c r="I24" s="344"/>
      <c r="J24" s="344"/>
      <c r="K24" s="599"/>
    </row>
    <row r="25" spans="1:11">
      <c r="A25" s="598"/>
      <c r="B25" s="344"/>
      <c r="C25" s="344"/>
      <c r="D25" s="344"/>
      <c r="E25" s="344"/>
      <c r="F25" s="344"/>
      <c r="G25" s="344"/>
      <c r="H25" s="344"/>
      <c r="I25" s="344"/>
      <c r="J25" s="344"/>
      <c r="K25" s="599"/>
    </row>
    <row r="26" spans="1:11">
      <c r="A26" s="598"/>
      <c r="B26" s="344"/>
      <c r="C26" s="344"/>
      <c r="D26" s="344"/>
      <c r="E26" s="344"/>
      <c r="F26" s="344"/>
      <c r="G26" s="344"/>
      <c r="H26" s="344"/>
      <c r="I26" s="344"/>
      <c r="J26" s="344"/>
      <c r="K26" s="599"/>
    </row>
    <row r="27" spans="1:11">
      <c r="A27" s="598"/>
      <c r="B27" s="344"/>
      <c r="C27" s="344"/>
      <c r="D27" s="344"/>
      <c r="E27" s="344"/>
      <c r="F27" s="344"/>
      <c r="G27" s="344"/>
      <c r="H27" s="344"/>
      <c r="I27" s="344"/>
      <c r="J27" s="344"/>
      <c r="K27" s="599"/>
    </row>
    <row r="28" spans="1:11">
      <c r="A28" s="598"/>
      <c r="B28" s="344"/>
      <c r="C28" s="344"/>
      <c r="D28" s="344"/>
      <c r="E28" s="344"/>
      <c r="F28" s="344"/>
      <c r="G28" s="344"/>
      <c r="H28" s="344"/>
      <c r="I28" s="344"/>
      <c r="J28" s="344"/>
      <c r="K28" s="599"/>
    </row>
    <row r="29" spans="1:11">
      <c r="A29" s="598"/>
      <c r="B29" s="344"/>
      <c r="C29" s="344"/>
      <c r="D29" s="344"/>
      <c r="E29" s="344"/>
      <c r="F29" s="344"/>
      <c r="G29" s="344"/>
      <c r="H29" s="344"/>
      <c r="I29" s="344"/>
      <c r="J29" s="344"/>
      <c r="K29" s="599"/>
    </row>
    <row r="30" spans="1:11">
      <c r="A30" s="598"/>
      <c r="B30" s="344"/>
      <c r="C30" s="344"/>
      <c r="D30" s="344"/>
      <c r="E30" s="344"/>
      <c r="F30" s="344"/>
      <c r="G30" s="344"/>
      <c r="H30" s="344"/>
      <c r="I30" s="344"/>
      <c r="J30" s="344"/>
      <c r="K30" s="599"/>
    </row>
    <row r="31" spans="1:11">
      <c r="A31" s="598"/>
      <c r="B31" s="344"/>
      <c r="C31" s="344"/>
      <c r="D31" s="344"/>
      <c r="E31" s="344"/>
      <c r="F31" s="344"/>
      <c r="G31" s="344"/>
      <c r="H31" s="344"/>
      <c r="I31" s="344"/>
      <c r="J31" s="344"/>
      <c r="K31" s="599"/>
    </row>
    <row r="32" spans="1:11">
      <c r="A32" s="598"/>
      <c r="B32" s="344"/>
      <c r="C32" s="344"/>
      <c r="D32" s="344"/>
      <c r="E32" s="344"/>
      <c r="F32" s="344"/>
      <c r="G32" s="344"/>
      <c r="H32" s="344"/>
      <c r="I32" s="344"/>
      <c r="J32" s="344"/>
      <c r="K32" s="599"/>
    </row>
    <row r="33" spans="1:11">
      <c r="A33" s="598"/>
      <c r="B33" s="344"/>
      <c r="C33" s="344"/>
      <c r="D33" s="344"/>
      <c r="E33" s="344"/>
      <c r="F33" s="344"/>
      <c r="G33" s="344"/>
      <c r="H33" s="344"/>
      <c r="I33" s="344"/>
      <c r="J33" s="344"/>
      <c r="K33" s="599"/>
    </row>
    <row r="34" spans="1:11">
      <c r="A34" s="598"/>
      <c r="B34" s="344"/>
      <c r="C34" s="344"/>
      <c r="D34" s="344"/>
      <c r="E34" s="344"/>
      <c r="F34" s="344"/>
      <c r="G34" s="344"/>
      <c r="H34" s="344"/>
      <c r="I34" s="344"/>
      <c r="J34" s="344"/>
      <c r="K34" s="599"/>
    </row>
    <row r="35" spans="1:11">
      <c r="A35" s="598"/>
      <c r="B35" s="344"/>
      <c r="C35" s="344"/>
      <c r="D35" s="344"/>
      <c r="E35" s="344"/>
      <c r="F35" s="344"/>
      <c r="G35" s="344"/>
      <c r="H35" s="344"/>
      <c r="I35" s="344"/>
      <c r="J35" s="344"/>
      <c r="K35" s="599"/>
    </row>
    <row r="36" spans="1:11">
      <c r="A36" s="598"/>
      <c r="B36" s="344"/>
      <c r="C36" s="344"/>
      <c r="D36" s="344"/>
      <c r="E36" s="344"/>
      <c r="F36" s="344"/>
      <c r="G36" s="344"/>
      <c r="H36" s="344"/>
      <c r="I36" s="344"/>
      <c r="J36" s="344"/>
      <c r="K36" s="599"/>
    </row>
    <row r="37" spans="1:11">
      <c r="A37" s="598"/>
      <c r="B37" s="344"/>
      <c r="C37" s="344"/>
      <c r="D37" s="344"/>
      <c r="E37" s="344"/>
      <c r="F37" s="344"/>
      <c r="G37" s="344"/>
      <c r="H37" s="344"/>
      <c r="I37" s="344"/>
      <c r="J37" s="344"/>
      <c r="K37" s="599"/>
    </row>
    <row r="38" spans="1:11">
      <c r="A38" s="598"/>
      <c r="B38" s="344"/>
      <c r="C38" s="344"/>
      <c r="D38" s="344"/>
      <c r="E38" s="344"/>
      <c r="F38" s="344"/>
      <c r="G38" s="344"/>
      <c r="H38" s="344"/>
      <c r="I38" s="344"/>
      <c r="J38" s="344"/>
      <c r="K38" s="599"/>
    </row>
    <row r="39" spans="1:11">
      <c r="A39" s="598"/>
      <c r="B39" s="344"/>
      <c r="C39" s="344"/>
      <c r="D39" s="344"/>
      <c r="E39" s="344"/>
      <c r="F39" s="344"/>
      <c r="G39" s="344"/>
      <c r="H39" s="344"/>
      <c r="I39" s="344"/>
      <c r="J39" s="344"/>
      <c r="K39" s="599"/>
    </row>
    <row r="40" spans="1:11">
      <c r="A40" s="598"/>
      <c r="B40" s="344"/>
      <c r="C40" s="344"/>
      <c r="D40" s="344"/>
      <c r="E40" s="344"/>
      <c r="F40" s="344"/>
      <c r="G40" s="344"/>
      <c r="H40" s="344"/>
      <c r="I40" s="344"/>
      <c r="J40" s="344"/>
      <c r="K40" s="599"/>
    </row>
    <row r="41" spans="1:11">
      <c r="A41" s="598"/>
      <c r="B41" s="344"/>
      <c r="C41" s="344"/>
      <c r="D41" s="344"/>
      <c r="E41" s="344"/>
      <c r="F41" s="344"/>
      <c r="G41" s="344"/>
      <c r="H41" s="344"/>
      <c r="I41" s="344"/>
      <c r="J41" s="344"/>
      <c r="K41" s="599"/>
    </row>
    <row r="42" spans="1:11">
      <c r="A42" s="598"/>
      <c r="B42" s="344"/>
      <c r="C42" s="344"/>
      <c r="D42" s="344"/>
      <c r="E42" s="344"/>
      <c r="F42" s="344"/>
      <c r="G42" s="344"/>
      <c r="H42" s="344"/>
      <c r="I42" s="344"/>
      <c r="J42" s="344"/>
      <c r="K42" s="599"/>
    </row>
    <row r="43" spans="1:11">
      <c r="A43" s="598"/>
      <c r="B43" s="344"/>
      <c r="C43" s="344"/>
      <c r="D43" s="344"/>
      <c r="E43" s="344"/>
      <c r="F43" s="344"/>
      <c r="G43" s="344"/>
      <c r="H43" s="344"/>
      <c r="I43" s="344"/>
      <c r="J43" s="344"/>
      <c r="K43" s="599"/>
    </row>
    <row r="44" spans="1:11">
      <c r="A44" s="598"/>
      <c r="B44" s="344"/>
      <c r="C44" s="344"/>
      <c r="D44" s="344"/>
      <c r="E44" s="344"/>
      <c r="F44" s="344"/>
      <c r="G44" s="344"/>
      <c r="H44" s="344"/>
      <c r="I44" s="344"/>
      <c r="J44" s="344"/>
      <c r="K44" s="599"/>
    </row>
    <row r="45" spans="1:11">
      <c r="A45" s="598"/>
      <c r="B45" s="344"/>
      <c r="C45" s="344"/>
      <c r="D45" s="344"/>
      <c r="E45" s="344"/>
      <c r="F45" s="344"/>
      <c r="G45" s="344"/>
      <c r="H45" s="344"/>
      <c r="I45" s="344"/>
      <c r="J45" s="344"/>
      <c r="K45" s="599"/>
    </row>
    <row r="46" spans="1:11">
      <c r="A46" s="598"/>
      <c r="B46" s="344"/>
      <c r="C46" s="344"/>
      <c r="D46" s="344"/>
      <c r="E46" s="344"/>
      <c r="F46" s="344"/>
      <c r="G46" s="344"/>
      <c r="H46" s="344"/>
      <c r="I46" s="344"/>
      <c r="J46" s="344"/>
      <c r="K46" s="599"/>
    </row>
    <row r="47" spans="1:11">
      <c r="A47" s="598"/>
      <c r="B47" s="344"/>
      <c r="C47" s="344"/>
      <c r="D47" s="344"/>
      <c r="E47" s="344"/>
      <c r="F47" s="344"/>
      <c r="G47" s="344"/>
      <c r="H47" s="344"/>
      <c r="I47" s="344"/>
      <c r="J47" s="344"/>
      <c r="K47" s="599"/>
    </row>
    <row r="48" spans="1:11">
      <c r="A48" s="598"/>
      <c r="B48" s="344"/>
      <c r="C48" s="344"/>
      <c r="D48" s="344"/>
      <c r="E48" s="344"/>
      <c r="F48" s="344"/>
      <c r="G48" s="344"/>
      <c r="H48" s="344"/>
      <c r="I48" s="344"/>
      <c r="J48" s="344"/>
      <c r="K48" s="599"/>
    </row>
    <row r="49" spans="1:11">
      <c r="A49" s="598"/>
      <c r="B49" s="344"/>
      <c r="C49" s="344"/>
      <c r="D49" s="344"/>
      <c r="E49" s="344"/>
      <c r="F49" s="344"/>
      <c r="G49" s="344"/>
      <c r="H49" s="344"/>
      <c r="I49" s="344"/>
      <c r="J49" s="344"/>
      <c r="K49" s="599"/>
    </row>
    <row r="50" spans="1:11">
      <c r="A50" s="598"/>
      <c r="B50" s="344"/>
      <c r="C50" s="344"/>
      <c r="D50" s="344"/>
      <c r="E50" s="344"/>
      <c r="F50" s="344"/>
      <c r="G50" s="344"/>
      <c r="H50" s="344"/>
      <c r="I50" s="344"/>
      <c r="J50" s="344"/>
      <c r="K50" s="599"/>
    </row>
    <row r="51" spans="1:11">
      <c r="A51" s="598"/>
      <c r="B51" s="344"/>
      <c r="C51" s="344"/>
      <c r="D51" s="344"/>
      <c r="E51" s="344"/>
      <c r="F51" s="344"/>
      <c r="G51" s="344"/>
      <c r="H51" s="344"/>
      <c r="I51" s="344"/>
      <c r="J51" s="344"/>
      <c r="K51" s="599"/>
    </row>
    <row r="52" spans="1:11">
      <c r="A52" s="598"/>
      <c r="B52" s="344"/>
      <c r="C52" s="344"/>
      <c r="D52" s="344"/>
      <c r="E52" s="344"/>
      <c r="F52" s="344"/>
      <c r="G52" s="344"/>
      <c r="H52" s="344"/>
      <c r="I52" s="344"/>
      <c r="J52" s="344"/>
      <c r="K52" s="599"/>
    </row>
    <row r="53" spans="1:11">
      <c r="A53" s="598"/>
      <c r="B53" s="344"/>
      <c r="C53" s="344"/>
      <c r="D53" s="344"/>
      <c r="E53" s="344"/>
      <c r="F53" s="344"/>
      <c r="G53" s="344"/>
      <c r="H53" s="344"/>
      <c r="I53" s="344"/>
      <c r="J53" s="344"/>
      <c r="K53" s="599"/>
    </row>
    <row r="54" spans="1:11">
      <c r="A54" s="598"/>
      <c r="B54" s="344"/>
      <c r="C54" s="344"/>
      <c r="D54" s="344"/>
      <c r="E54" s="344"/>
      <c r="F54" s="344"/>
      <c r="G54" s="344"/>
      <c r="H54" s="344"/>
      <c r="I54" s="344"/>
      <c r="J54" s="344"/>
      <c r="K54" s="599"/>
    </row>
    <row r="55" spans="1:11">
      <c r="A55" s="598"/>
      <c r="B55" s="344"/>
      <c r="C55" s="344"/>
      <c r="D55" s="344"/>
      <c r="E55" s="344"/>
      <c r="F55" s="344"/>
      <c r="G55" s="344"/>
      <c r="H55" s="344"/>
      <c r="I55" s="344"/>
      <c r="J55" s="344"/>
      <c r="K55" s="599"/>
    </row>
    <row r="56" spans="1:11">
      <c r="A56" s="598"/>
      <c r="B56" s="344"/>
      <c r="C56" s="344"/>
      <c r="D56" s="344"/>
      <c r="E56" s="344"/>
      <c r="F56" s="344"/>
      <c r="G56" s="344"/>
      <c r="H56" s="344"/>
      <c r="I56" s="344"/>
      <c r="J56" s="344"/>
      <c r="K56" s="599"/>
    </row>
    <row r="57" spans="1:11" ht="14.25" thickBot="1">
      <c r="A57" s="600"/>
      <c r="B57" s="532"/>
      <c r="C57" s="532"/>
      <c r="D57" s="532"/>
      <c r="E57" s="532"/>
      <c r="F57" s="532"/>
      <c r="G57" s="532"/>
      <c r="H57" s="532"/>
      <c r="I57" s="532"/>
      <c r="J57" s="532"/>
      <c r="K57" s="601"/>
    </row>
    <row r="58" spans="1:11" ht="14.25" thickTop="1">
      <c r="A58" s="126" t="s">
        <v>176</v>
      </c>
      <c r="B58" s="126"/>
      <c r="C58" s="126"/>
      <c r="D58" s="126"/>
      <c r="E58" s="126"/>
      <c r="F58" s="126"/>
      <c r="G58" s="126"/>
      <c r="H58" s="126"/>
      <c r="I58" s="126"/>
      <c r="J58" s="126"/>
      <c r="K58" s="126"/>
    </row>
    <row r="59" spans="1:11">
      <c r="A59" s="42" t="s">
        <v>177</v>
      </c>
      <c r="B59" s="42"/>
      <c r="C59" s="42"/>
      <c r="D59" s="42"/>
      <c r="E59" s="42"/>
      <c r="F59" s="42"/>
      <c r="G59" s="42"/>
      <c r="H59" s="42"/>
      <c r="I59" s="42"/>
      <c r="J59" s="42"/>
      <c r="K59" s="42"/>
    </row>
  </sheetData>
  <mergeCells count="4">
    <mergeCell ref="B2:C2"/>
    <mergeCell ref="E2:F2"/>
    <mergeCell ref="H2:I2"/>
    <mergeCell ref="A3:K57"/>
  </mergeCells>
  <phoneticPr fontId="19"/>
  <dataValidations count="2">
    <dataValidation type="list" allowBlank="1" showInputMessage="1" showErrorMessage="1" error="セルの右側の▼をクリックし、リストから選択してください。" prompt="セルの右側の▼をクリックし、リストから選択してください。" sqref="WVM983042:WVN98304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8:F65538 JA65538:JB65538 SW65538:SX65538 ACS65538:ACT65538 AMO65538:AMP65538 AWK65538:AWL65538 BGG65538:BGH65538 BQC65538:BQD65538 BZY65538:BZZ65538 CJU65538:CJV65538 CTQ65538:CTR65538 DDM65538:DDN65538 DNI65538:DNJ65538 DXE65538:DXF65538 EHA65538:EHB65538 EQW65538:EQX65538 FAS65538:FAT65538 FKO65538:FKP65538 FUK65538:FUL65538 GEG65538:GEH65538 GOC65538:GOD65538 GXY65538:GXZ65538 HHU65538:HHV65538 HRQ65538:HRR65538 IBM65538:IBN65538 ILI65538:ILJ65538 IVE65538:IVF65538 JFA65538:JFB65538 JOW65538:JOX65538 JYS65538:JYT65538 KIO65538:KIP65538 KSK65538:KSL65538 LCG65538:LCH65538 LMC65538:LMD65538 LVY65538:LVZ65538 MFU65538:MFV65538 MPQ65538:MPR65538 MZM65538:MZN65538 NJI65538:NJJ65538 NTE65538:NTF65538 ODA65538:ODB65538 OMW65538:OMX65538 OWS65538:OWT65538 PGO65538:PGP65538 PQK65538:PQL65538 QAG65538:QAH65538 QKC65538:QKD65538 QTY65538:QTZ65538 RDU65538:RDV65538 RNQ65538:RNR65538 RXM65538:RXN65538 SHI65538:SHJ65538 SRE65538:SRF65538 TBA65538:TBB65538 TKW65538:TKX65538 TUS65538:TUT65538 UEO65538:UEP65538 UOK65538:UOL65538 UYG65538:UYH65538 VIC65538:VID65538 VRY65538:VRZ65538 WBU65538:WBV65538 WLQ65538:WLR65538 WVM65538:WVN65538 E131074:F131074 JA131074:JB131074 SW131074:SX131074 ACS131074:ACT131074 AMO131074:AMP131074 AWK131074:AWL131074 BGG131074:BGH131074 BQC131074:BQD131074 BZY131074:BZZ131074 CJU131074:CJV131074 CTQ131074:CTR131074 DDM131074:DDN131074 DNI131074:DNJ131074 DXE131074:DXF131074 EHA131074:EHB131074 EQW131074:EQX131074 FAS131074:FAT131074 FKO131074:FKP131074 FUK131074:FUL131074 GEG131074:GEH131074 GOC131074:GOD131074 GXY131074:GXZ131074 HHU131074:HHV131074 HRQ131074:HRR131074 IBM131074:IBN131074 ILI131074:ILJ131074 IVE131074:IVF131074 JFA131074:JFB131074 JOW131074:JOX131074 JYS131074:JYT131074 KIO131074:KIP131074 KSK131074:KSL131074 LCG131074:LCH131074 LMC131074:LMD131074 LVY131074:LVZ131074 MFU131074:MFV131074 MPQ131074:MPR131074 MZM131074:MZN131074 NJI131074:NJJ131074 NTE131074:NTF131074 ODA131074:ODB131074 OMW131074:OMX131074 OWS131074:OWT131074 PGO131074:PGP131074 PQK131074:PQL131074 QAG131074:QAH131074 QKC131074:QKD131074 QTY131074:QTZ131074 RDU131074:RDV131074 RNQ131074:RNR131074 RXM131074:RXN131074 SHI131074:SHJ131074 SRE131074:SRF131074 TBA131074:TBB131074 TKW131074:TKX131074 TUS131074:TUT131074 UEO131074:UEP131074 UOK131074:UOL131074 UYG131074:UYH131074 VIC131074:VID131074 VRY131074:VRZ131074 WBU131074:WBV131074 WLQ131074:WLR131074 WVM131074:WVN131074 E196610:F196610 JA196610:JB196610 SW196610:SX196610 ACS196610:ACT196610 AMO196610:AMP196610 AWK196610:AWL196610 BGG196610:BGH196610 BQC196610:BQD196610 BZY196610:BZZ196610 CJU196610:CJV196610 CTQ196610:CTR196610 DDM196610:DDN196610 DNI196610:DNJ196610 DXE196610:DXF196610 EHA196610:EHB196610 EQW196610:EQX196610 FAS196610:FAT196610 FKO196610:FKP196610 FUK196610:FUL196610 GEG196610:GEH196610 GOC196610:GOD196610 GXY196610:GXZ196610 HHU196610:HHV196610 HRQ196610:HRR196610 IBM196610:IBN196610 ILI196610:ILJ196610 IVE196610:IVF196610 JFA196610:JFB196610 JOW196610:JOX196610 JYS196610:JYT196610 KIO196610:KIP196610 KSK196610:KSL196610 LCG196610:LCH196610 LMC196610:LMD196610 LVY196610:LVZ196610 MFU196610:MFV196610 MPQ196610:MPR196610 MZM196610:MZN196610 NJI196610:NJJ196610 NTE196610:NTF196610 ODA196610:ODB196610 OMW196610:OMX196610 OWS196610:OWT196610 PGO196610:PGP196610 PQK196610:PQL196610 QAG196610:QAH196610 QKC196610:QKD196610 QTY196610:QTZ196610 RDU196610:RDV196610 RNQ196610:RNR196610 RXM196610:RXN196610 SHI196610:SHJ196610 SRE196610:SRF196610 TBA196610:TBB196610 TKW196610:TKX196610 TUS196610:TUT196610 UEO196610:UEP196610 UOK196610:UOL196610 UYG196610:UYH196610 VIC196610:VID196610 VRY196610:VRZ196610 WBU196610:WBV196610 WLQ196610:WLR196610 WVM196610:WVN196610 E262146:F262146 JA262146:JB262146 SW262146:SX262146 ACS262146:ACT262146 AMO262146:AMP262146 AWK262146:AWL262146 BGG262146:BGH262146 BQC262146:BQD262146 BZY262146:BZZ262146 CJU262146:CJV262146 CTQ262146:CTR262146 DDM262146:DDN262146 DNI262146:DNJ262146 DXE262146:DXF262146 EHA262146:EHB262146 EQW262146:EQX262146 FAS262146:FAT262146 FKO262146:FKP262146 FUK262146:FUL262146 GEG262146:GEH262146 GOC262146:GOD262146 GXY262146:GXZ262146 HHU262146:HHV262146 HRQ262146:HRR262146 IBM262146:IBN262146 ILI262146:ILJ262146 IVE262146:IVF262146 JFA262146:JFB262146 JOW262146:JOX262146 JYS262146:JYT262146 KIO262146:KIP262146 KSK262146:KSL262146 LCG262146:LCH262146 LMC262146:LMD262146 LVY262146:LVZ262146 MFU262146:MFV262146 MPQ262146:MPR262146 MZM262146:MZN262146 NJI262146:NJJ262146 NTE262146:NTF262146 ODA262146:ODB262146 OMW262146:OMX262146 OWS262146:OWT262146 PGO262146:PGP262146 PQK262146:PQL262146 QAG262146:QAH262146 QKC262146:QKD262146 QTY262146:QTZ262146 RDU262146:RDV262146 RNQ262146:RNR262146 RXM262146:RXN262146 SHI262146:SHJ262146 SRE262146:SRF262146 TBA262146:TBB262146 TKW262146:TKX262146 TUS262146:TUT262146 UEO262146:UEP262146 UOK262146:UOL262146 UYG262146:UYH262146 VIC262146:VID262146 VRY262146:VRZ262146 WBU262146:WBV262146 WLQ262146:WLR262146 WVM262146:WVN262146 E327682:F327682 JA327682:JB327682 SW327682:SX327682 ACS327682:ACT327682 AMO327682:AMP327682 AWK327682:AWL327682 BGG327682:BGH327682 BQC327682:BQD327682 BZY327682:BZZ327682 CJU327682:CJV327682 CTQ327682:CTR327682 DDM327682:DDN327682 DNI327682:DNJ327682 DXE327682:DXF327682 EHA327682:EHB327682 EQW327682:EQX327682 FAS327682:FAT327682 FKO327682:FKP327682 FUK327682:FUL327682 GEG327682:GEH327682 GOC327682:GOD327682 GXY327682:GXZ327682 HHU327682:HHV327682 HRQ327682:HRR327682 IBM327682:IBN327682 ILI327682:ILJ327682 IVE327682:IVF327682 JFA327682:JFB327682 JOW327682:JOX327682 JYS327682:JYT327682 KIO327682:KIP327682 KSK327682:KSL327682 LCG327682:LCH327682 LMC327682:LMD327682 LVY327682:LVZ327682 MFU327682:MFV327682 MPQ327682:MPR327682 MZM327682:MZN327682 NJI327682:NJJ327682 NTE327682:NTF327682 ODA327682:ODB327682 OMW327682:OMX327682 OWS327682:OWT327682 PGO327682:PGP327682 PQK327682:PQL327682 QAG327682:QAH327682 QKC327682:QKD327682 QTY327682:QTZ327682 RDU327682:RDV327682 RNQ327682:RNR327682 RXM327682:RXN327682 SHI327682:SHJ327682 SRE327682:SRF327682 TBA327682:TBB327682 TKW327682:TKX327682 TUS327682:TUT327682 UEO327682:UEP327682 UOK327682:UOL327682 UYG327682:UYH327682 VIC327682:VID327682 VRY327682:VRZ327682 WBU327682:WBV327682 WLQ327682:WLR327682 WVM327682:WVN327682 E393218:F393218 JA393218:JB393218 SW393218:SX393218 ACS393218:ACT393218 AMO393218:AMP393218 AWK393218:AWL393218 BGG393218:BGH393218 BQC393218:BQD393218 BZY393218:BZZ393218 CJU393218:CJV393218 CTQ393218:CTR393218 DDM393218:DDN393218 DNI393218:DNJ393218 DXE393218:DXF393218 EHA393218:EHB393218 EQW393218:EQX393218 FAS393218:FAT393218 FKO393218:FKP393218 FUK393218:FUL393218 GEG393218:GEH393218 GOC393218:GOD393218 GXY393218:GXZ393218 HHU393218:HHV393218 HRQ393218:HRR393218 IBM393218:IBN393218 ILI393218:ILJ393218 IVE393218:IVF393218 JFA393218:JFB393218 JOW393218:JOX393218 JYS393218:JYT393218 KIO393218:KIP393218 KSK393218:KSL393218 LCG393218:LCH393218 LMC393218:LMD393218 LVY393218:LVZ393218 MFU393218:MFV393218 MPQ393218:MPR393218 MZM393218:MZN393218 NJI393218:NJJ393218 NTE393218:NTF393218 ODA393218:ODB393218 OMW393218:OMX393218 OWS393218:OWT393218 PGO393218:PGP393218 PQK393218:PQL393218 QAG393218:QAH393218 QKC393218:QKD393218 QTY393218:QTZ393218 RDU393218:RDV393218 RNQ393218:RNR393218 RXM393218:RXN393218 SHI393218:SHJ393218 SRE393218:SRF393218 TBA393218:TBB393218 TKW393218:TKX393218 TUS393218:TUT393218 UEO393218:UEP393218 UOK393218:UOL393218 UYG393218:UYH393218 VIC393218:VID393218 VRY393218:VRZ393218 WBU393218:WBV393218 WLQ393218:WLR393218 WVM393218:WVN393218 E458754:F458754 JA458754:JB458754 SW458754:SX458754 ACS458754:ACT458754 AMO458754:AMP458754 AWK458754:AWL458754 BGG458754:BGH458754 BQC458754:BQD458754 BZY458754:BZZ458754 CJU458754:CJV458754 CTQ458754:CTR458754 DDM458754:DDN458754 DNI458754:DNJ458754 DXE458754:DXF458754 EHA458754:EHB458754 EQW458754:EQX458754 FAS458754:FAT458754 FKO458754:FKP458754 FUK458754:FUL458754 GEG458754:GEH458754 GOC458754:GOD458754 GXY458754:GXZ458754 HHU458754:HHV458754 HRQ458754:HRR458754 IBM458754:IBN458754 ILI458754:ILJ458754 IVE458754:IVF458754 JFA458754:JFB458754 JOW458754:JOX458754 JYS458754:JYT458754 KIO458754:KIP458754 KSK458754:KSL458754 LCG458754:LCH458754 LMC458754:LMD458754 LVY458754:LVZ458754 MFU458754:MFV458754 MPQ458754:MPR458754 MZM458754:MZN458754 NJI458754:NJJ458754 NTE458754:NTF458754 ODA458754:ODB458754 OMW458754:OMX458754 OWS458754:OWT458754 PGO458754:PGP458754 PQK458754:PQL458754 QAG458754:QAH458754 QKC458754:QKD458754 QTY458754:QTZ458754 RDU458754:RDV458754 RNQ458754:RNR458754 RXM458754:RXN458754 SHI458754:SHJ458754 SRE458754:SRF458754 TBA458754:TBB458754 TKW458754:TKX458754 TUS458754:TUT458754 UEO458754:UEP458754 UOK458754:UOL458754 UYG458754:UYH458754 VIC458754:VID458754 VRY458754:VRZ458754 WBU458754:WBV458754 WLQ458754:WLR458754 WVM458754:WVN458754 E524290:F524290 JA524290:JB524290 SW524290:SX524290 ACS524290:ACT524290 AMO524290:AMP524290 AWK524290:AWL524290 BGG524290:BGH524290 BQC524290:BQD524290 BZY524290:BZZ524290 CJU524290:CJV524290 CTQ524290:CTR524290 DDM524290:DDN524290 DNI524290:DNJ524290 DXE524290:DXF524290 EHA524290:EHB524290 EQW524290:EQX524290 FAS524290:FAT524290 FKO524290:FKP524290 FUK524290:FUL524290 GEG524290:GEH524290 GOC524290:GOD524290 GXY524290:GXZ524290 HHU524290:HHV524290 HRQ524290:HRR524290 IBM524290:IBN524290 ILI524290:ILJ524290 IVE524290:IVF524290 JFA524290:JFB524290 JOW524290:JOX524290 JYS524290:JYT524290 KIO524290:KIP524290 KSK524290:KSL524290 LCG524290:LCH524290 LMC524290:LMD524290 LVY524290:LVZ524290 MFU524290:MFV524290 MPQ524290:MPR524290 MZM524290:MZN524290 NJI524290:NJJ524290 NTE524290:NTF524290 ODA524290:ODB524290 OMW524290:OMX524290 OWS524290:OWT524290 PGO524290:PGP524290 PQK524290:PQL524290 QAG524290:QAH524290 QKC524290:QKD524290 QTY524290:QTZ524290 RDU524290:RDV524290 RNQ524290:RNR524290 RXM524290:RXN524290 SHI524290:SHJ524290 SRE524290:SRF524290 TBA524290:TBB524290 TKW524290:TKX524290 TUS524290:TUT524290 UEO524290:UEP524290 UOK524290:UOL524290 UYG524290:UYH524290 VIC524290:VID524290 VRY524290:VRZ524290 WBU524290:WBV524290 WLQ524290:WLR524290 WVM524290:WVN524290 E589826:F589826 JA589826:JB589826 SW589826:SX589826 ACS589826:ACT589826 AMO589826:AMP589826 AWK589826:AWL589826 BGG589826:BGH589826 BQC589826:BQD589826 BZY589826:BZZ589826 CJU589826:CJV589826 CTQ589826:CTR589826 DDM589826:DDN589826 DNI589826:DNJ589826 DXE589826:DXF589826 EHA589826:EHB589826 EQW589826:EQX589826 FAS589826:FAT589826 FKO589826:FKP589826 FUK589826:FUL589826 GEG589826:GEH589826 GOC589826:GOD589826 GXY589826:GXZ589826 HHU589826:HHV589826 HRQ589826:HRR589826 IBM589826:IBN589826 ILI589826:ILJ589826 IVE589826:IVF589826 JFA589826:JFB589826 JOW589826:JOX589826 JYS589826:JYT589826 KIO589826:KIP589826 KSK589826:KSL589826 LCG589826:LCH589826 LMC589826:LMD589826 LVY589826:LVZ589826 MFU589826:MFV589826 MPQ589826:MPR589826 MZM589826:MZN589826 NJI589826:NJJ589826 NTE589826:NTF589826 ODA589826:ODB589826 OMW589826:OMX589826 OWS589826:OWT589826 PGO589826:PGP589826 PQK589826:PQL589826 QAG589826:QAH589826 QKC589826:QKD589826 QTY589826:QTZ589826 RDU589826:RDV589826 RNQ589826:RNR589826 RXM589826:RXN589826 SHI589826:SHJ589826 SRE589826:SRF589826 TBA589826:TBB589826 TKW589826:TKX589826 TUS589826:TUT589826 UEO589826:UEP589826 UOK589826:UOL589826 UYG589826:UYH589826 VIC589826:VID589826 VRY589826:VRZ589826 WBU589826:WBV589826 WLQ589826:WLR589826 WVM589826:WVN589826 E655362:F655362 JA655362:JB655362 SW655362:SX655362 ACS655362:ACT655362 AMO655362:AMP655362 AWK655362:AWL655362 BGG655362:BGH655362 BQC655362:BQD655362 BZY655362:BZZ655362 CJU655362:CJV655362 CTQ655362:CTR655362 DDM655362:DDN655362 DNI655362:DNJ655362 DXE655362:DXF655362 EHA655362:EHB655362 EQW655362:EQX655362 FAS655362:FAT655362 FKO655362:FKP655362 FUK655362:FUL655362 GEG655362:GEH655362 GOC655362:GOD655362 GXY655362:GXZ655362 HHU655362:HHV655362 HRQ655362:HRR655362 IBM655362:IBN655362 ILI655362:ILJ655362 IVE655362:IVF655362 JFA655362:JFB655362 JOW655362:JOX655362 JYS655362:JYT655362 KIO655362:KIP655362 KSK655362:KSL655362 LCG655362:LCH655362 LMC655362:LMD655362 LVY655362:LVZ655362 MFU655362:MFV655362 MPQ655362:MPR655362 MZM655362:MZN655362 NJI655362:NJJ655362 NTE655362:NTF655362 ODA655362:ODB655362 OMW655362:OMX655362 OWS655362:OWT655362 PGO655362:PGP655362 PQK655362:PQL655362 QAG655362:QAH655362 QKC655362:QKD655362 QTY655362:QTZ655362 RDU655362:RDV655362 RNQ655362:RNR655362 RXM655362:RXN655362 SHI655362:SHJ655362 SRE655362:SRF655362 TBA655362:TBB655362 TKW655362:TKX655362 TUS655362:TUT655362 UEO655362:UEP655362 UOK655362:UOL655362 UYG655362:UYH655362 VIC655362:VID655362 VRY655362:VRZ655362 WBU655362:WBV655362 WLQ655362:WLR655362 WVM655362:WVN655362 E720898:F720898 JA720898:JB720898 SW720898:SX720898 ACS720898:ACT720898 AMO720898:AMP720898 AWK720898:AWL720898 BGG720898:BGH720898 BQC720898:BQD720898 BZY720898:BZZ720898 CJU720898:CJV720898 CTQ720898:CTR720898 DDM720898:DDN720898 DNI720898:DNJ720898 DXE720898:DXF720898 EHA720898:EHB720898 EQW720898:EQX720898 FAS720898:FAT720898 FKO720898:FKP720898 FUK720898:FUL720898 GEG720898:GEH720898 GOC720898:GOD720898 GXY720898:GXZ720898 HHU720898:HHV720898 HRQ720898:HRR720898 IBM720898:IBN720898 ILI720898:ILJ720898 IVE720898:IVF720898 JFA720898:JFB720898 JOW720898:JOX720898 JYS720898:JYT720898 KIO720898:KIP720898 KSK720898:KSL720898 LCG720898:LCH720898 LMC720898:LMD720898 LVY720898:LVZ720898 MFU720898:MFV720898 MPQ720898:MPR720898 MZM720898:MZN720898 NJI720898:NJJ720898 NTE720898:NTF720898 ODA720898:ODB720898 OMW720898:OMX720898 OWS720898:OWT720898 PGO720898:PGP720898 PQK720898:PQL720898 QAG720898:QAH720898 QKC720898:QKD720898 QTY720898:QTZ720898 RDU720898:RDV720898 RNQ720898:RNR720898 RXM720898:RXN720898 SHI720898:SHJ720898 SRE720898:SRF720898 TBA720898:TBB720898 TKW720898:TKX720898 TUS720898:TUT720898 UEO720898:UEP720898 UOK720898:UOL720898 UYG720898:UYH720898 VIC720898:VID720898 VRY720898:VRZ720898 WBU720898:WBV720898 WLQ720898:WLR720898 WVM720898:WVN720898 E786434:F786434 JA786434:JB786434 SW786434:SX786434 ACS786434:ACT786434 AMO786434:AMP786434 AWK786434:AWL786434 BGG786434:BGH786434 BQC786434:BQD786434 BZY786434:BZZ786434 CJU786434:CJV786434 CTQ786434:CTR786434 DDM786434:DDN786434 DNI786434:DNJ786434 DXE786434:DXF786434 EHA786434:EHB786434 EQW786434:EQX786434 FAS786434:FAT786434 FKO786434:FKP786434 FUK786434:FUL786434 GEG786434:GEH786434 GOC786434:GOD786434 GXY786434:GXZ786434 HHU786434:HHV786434 HRQ786434:HRR786434 IBM786434:IBN786434 ILI786434:ILJ786434 IVE786434:IVF786434 JFA786434:JFB786434 JOW786434:JOX786434 JYS786434:JYT786434 KIO786434:KIP786434 KSK786434:KSL786434 LCG786434:LCH786434 LMC786434:LMD786434 LVY786434:LVZ786434 MFU786434:MFV786434 MPQ786434:MPR786434 MZM786434:MZN786434 NJI786434:NJJ786434 NTE786434:NTF786434 ODA786434:ODB786434 OMW786434:OMX786434 OWS786434:OWT786434 PGO786434:PGP786434 PQK786434:PQL786434 QAG786434:QAH786434 QKC786434:QKD786434 QTY786434:QTZ786434 RDU786434:RDV786434 RNQ786434:RNR786434 RXM786434:RXN786434 SHI786434:SHJ786434 SRE786434:SRF786434 TBA786434:TBB786434 TKW786434:TKX786434 TUS786434:TUT786434 UEO786434:UEP786434 UOK786434:UOL786434 UYG786434:UYH786434 VIC786434:VID786434 VRY786434:VRZ786434 WBU786434:WBV786434 WLQ786434:WLR786434 WVM786434:WVN786434 E851970:F851970 JA851970:JB851970 SW851970:SX851970 ACS851970:ACT851970 AMO851970:AMP851970 AWK851970:AWL851970 BGG851970:BGH851970 BQC851970:BQD851970 BZY851970:BZZ851970 CJU851970:CJV851970 CTQ851970:CTR851970 DDM851970:DDN851970 DNI851970:DNJ851970 DXE851970:DXF851970 EHA851970:EHB851970 EQW851970:EQX851970 FAS851970:FAT851970 FKO851970:FKP851970 FUK851970:FUL851970 GEG851970:GEH851970 GOC851970:GOD851970 GXY851970:GXZ851970 HHU851970:HHV851970 HRQ851970:HRR851970 IBM851970:IBN851970 ILI851970:ILJ851970 IVE851970:IVF851970 JFA851970:JFB851970 JOW851970:JOX851970 JYS851970:JYT851970 KIO851970:KIP851970 KSK851970:KSL851970 LCG851970:LCH851970 LMC851970:LMD851970 LVY851970:LVZ851970 MFU851970:MFV851970 MPQ851970:MPR851970 MZM851970:MZN851970 NJI851970:NJJ851970 NTE851970:NTF851970 ODA851970:ODB851970 OMW851970:OMX851970 OWS851970:OWT851970 PGO851970:PGP851970 PQK851970:PQL851970 QAG851970:QAH851970 QKC851970:QKD851970 QTY851970:QTZ851970 RDU851970:RDV851970 RNQ851970:RNR851970 RXM851970:RXN851970 SHI851970:SHJ851970 SRE851970:SRF851970 TBA851970:TBB851970 TKW851970:TKX851970 TUS851970:TUT851970 UEO851970:UEP851970 UOK851970:UOL851970 UYG851970:UYH851970 VIC851970:VID851970 VRY851970:VRZ851970 WBU851970:WBV851970 WLQ851970:WLR851970 WVM851970:WVN851970 E917506:F917506 JA917506:JB917506 SW917506:SX917506 ACS917506:ACT917506 AMO917506:AMP917506 AWK917506:AWL917506 BGG917506:BGH917506 BQC917506:BQD917506 BZY917506:BZZ917506 CJU917506:CJV917506 CTQ917506:CTR917506 DDM917506:DDN917506 DNI917506:DNJ917506 DXE917506:DXF917506 EHA917506:EHB917506 EQW917506:EQX917506 FAS917506:FAT917506 FKO917506:FKP917506 FUK917506:FUL917506 GEG917506:GEH917506 GOC917506:GOD917506 GXY917506:GXZ917506 HHU917506:HHV917506 HRQ917506:HRR917506 IBM917506:IBN917506 ILI917506:ILJ917506 IVE917506:IVF917506 JFA917506:JFB917506 JOW917506:JOX917506 JYS917506:JYT917506 KIO917506:KIP917506 KSK917506:KSL917506 LCG917506:LCH917506 LMC917506:LMD917506 LVY917506:LVZ917506 MFU917506:MFV917506 MPQ917506:MPR917506 MZM917506:MZN917506 NJI917506:NJJ917506 NTE917506:NTF917506 ODA917506:ODB917506 OMW917506:OMX917506 OWS917506:OWT917506 PGO917506:PGP917506 PQK917506:PQL917506 QAG917506:QAH917506 QKC917506:QKD917506 QTY917506:QTZ917506 RDU917506:RDV917506 RNQ917506:RNR917506 RXM917506:RXN917506 SHI917506:SHJ917506 SRE917506:SRF917506 TBA917506:TBB917506 TKW917506:TKX917506 TUS917506:TUT917506 UEO917506:UEP917506 UOK917506:UOL917506 UYG917506:UYH917506 VIC917506:VID917506 VRY917506:VRZ917506 WBU917506:WBV917506 WLQ917506:WLR917506 WVM917506:WVN917506 E983042:F983042 JA983042:JB983042 SW983042:SX983042 ACS983042:ACT983042 AMO983042:AMP983042 AWK983042:AWL983042 BGG983042:BGH983042 BQC983042:BQD983042 BZY983042:BZZ983042 CJU983042:CJV983042 CTQ983042:CTR983042 DDM983042:DDN983042 DNI983042:DNJ983042 DXE983042:DXF983042 EHA983042:EHB983042 EQW983042:EQX983042 FAS983042:FAT983042 FKO983042:FKP983042 FUK983042:FUL983042 GEG983042:GEH983042 GOC983042:GOD983042 GXY983042:GXZ983042 HHU983042:HHV983042 HRQ983042:HRR983042 IBM983042:IBN983042 ILI983042:ILJ983042 IVE983042:IVF983042 JFA983042:JFB983042 JOW983042:JOX983042 JYS983042:JYT983042 KIO983042:KIP983042 KSK983042:KSL983042 LCG983042:LCH983042 LMC983042:LMD983042 LVY983042:LVZ983042 MFU983042:MFV983042 MPQ983042:MPR983042 MZM983042:MZN983042 NJI983042:NJJ983042 NTE983042:NTF983042 ODA983042:ODB983042 OMW983042:OMX983042 OWS983042:OWT983042 PGO983042:PGP983042 PQK983042:PQL983042 QAG983042:QAH983042 QKC983042:QKD983042 QTY983042:QTZ983042 RDU983042:RDV983042 RNQ983042:RNR983042 RXM983042:RXN983042 SHI983042:SHJ983042 SRE983042:SRF983042 TBA983042:TBB983042 TKW983042:TKX983042 TUS983042:TUT983042 UEO983042:UEP983042 UOK983042:UOL983042 UYG983042:UYH983042 VIC983042:VID983042 VRY983042:VRZ983042 WBU983042:WBV983042 WLQ983042:WLR983042" xr:uid="{6F92329B-E1F2-4962-B6F7-22BA259DC25E}">
      <formula1>"　,賃金,共済費,報償費,旅費,使用料及び借料,役務費,委託費,請負費,原材料費,需用費"</formula1>
    </dataValidation>
    <dataValidation type="list" allowBlank="1" showInputMessage="1" showErrorMessage="1" error="セルの右側の▼をクリックし、リストから選択してください。" prompt="セルの右側の▼をクリックし、リストから選択してください。" sqref="WVJ983042:WVK98304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xr:uid="{76528050-5438-4398-9DD8-6F1E0AA7733A}">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s>
  <printOptions horizontalCentered="1"/>
  <pageMargins left="0.51181102362204722" right="0.51181102362204722" top="0.74803149606299213" bottom="0.74803149606299213" header="0.31496062992125984" footer="0.31496062992125984"/>
  <pageSetup paperSize="9" scale="94" fitToHeight="0" orientation="portrait"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セルの右側の▼をクリックし、リストから選択してください。" prompt="セルの右側の▼をクリックし、リストから選択してください。" xr:uid="{BB0EDEDA-AFBC-4C09-A959-BA72F594CD22}">
          <x14:formula1>
            <xm:f>'入力規則等（削除不可）'!$B$3:$B$6</xm:f>
          </x14:formula1>
          <xm:sqref>B2:C2</xm:sqref>
        </x14:dataValidation>
        <x14:dataValidation type="list" allowBlank="1" showInputMessage="1" showErrorMessage="1" error="セルの右側の▼をクリックし、リストから選択してください。" prompt="セルの右側の▼をクリックし、リストから選択してください。" xr:uid="{C67675F3-A628-44B7-B2F7-E8E9D6F1E049}">
          <x14:formula1>
            <xm:f>'入力規則等（削除不可）'!$B$15:$B$24</xm:f>
          </x14:formula1>
          <xm:sqref>E2:F2</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入力規則等（削除不可）</vt:lpstr>
      <vt:lpstr>事業一覧表</vt:lpstr>
      <vt:lpstr>様式第６</vt:lpstr>
      <vt:lpstr>事業整理表（事業番号１）</vt:lpstr>
      <vt:lpstr>事業整理表（事業番号２）</vt:lpstr>
      <vt:lpstr>支出内訳明細書（給与・報償費）</vt:lpstr>
      <vt:lpstr>（旅費）</vt:lpstr>
      <vt:lpstr>（その他）</vt:lpstr>
      <vt:lpstr>領収書貼付台紙</vt:lpstr>
      <vt:lpstr>（写真添付台紙）修理・新調用 </vt:lpstr>
      <vt:lpstr>採択条件対応状況</vt:lpstr>
      <vt:lpstr>様式Ａ変更届</vt:lpstr>
      <vt:lpstr>'（その他）'!Print_Area</vt:lpstr>
      <vt:lpstr>'（写真添付台紙）修理・新調用 '!Print_Area</vt:lpstr>
      <vt:lpstr>'（旅費）'!Print_Area</vt:lpstr>
      <vt:lpstr>採択条件対応状況!Print_Area</vt:lpstr>
      <vt:lpstr>'支出内訳明細書（給与・報償費）'!Print_Area</vt:lpstr>
      <vt:lpstr>事業一覧表!Print_Area</vt:lpstr>
      <vt:lpstr>'事業整理表（事業番号１）'!Print_Area</vt:lpstr>
      <vt:lpstr>'事業整理表（事業番号２）'!Print_Area</vt:lpstr>
      <vt:lpstr>'入力規則等（削除不可）'!Print_Area</vt:lpstr>
      <vt:lpstr>様式Ａ変更届!Print_Area</vt:lpstr>
      <vt:lpstr>様式第６!Print_Area</vt:lpstr>
      <vt:lpstr>領収書貼付台紙!Print_Area</vt:lpstr>
      <vt:lpstr>事務経費</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2016-09-30T10:35:13Z</dcterms:created>
  <dcterms:modified xsi:type="dcterms:W3CDTF">2022-03-28T12:40:21Z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2022-02-25T12:45:52Z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a742ba6f-63cf-4b6a-8104-3311f749deba</vt:lpwstr>
  </property>
  <property fmtid="{D5CDD505-2E9C-101B-9397-08002B2CF9AE}" pid="8" name="MSIP_Label_d899a617-f30e-4fb8-b81c-fb6d0b94ac5b_ContentBits">
    <vt:lpwstr>0</vt:lpwstr>
  </property>
</Properties>
</file>