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5 文化遺産国際協力室\無形遺産・国際協力\554無形遺産条約\◎無形文化遺産活性化補助金\03 R3\01 文化芸術振興費補助金\HP\"/>
    </mc:Choice>
  </mc:AlternateContent>
  <bookViews>
    <workbookView xWindow="-15" yWindow="60" windowWidth="10245" windowHeight="6630" tabRatio="784" firstSheet="1" activeTab="1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'!$A$1:$AL$56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62913"/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>
  <authors>
    <author>文部科学省</author>
    <author>m</author>
  </authors>
  <commentList>
    <comment ref="K5" authorId="0" shapeId="0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B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B3" authorId="0" shapeId="0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<sst xmlns="http://schemas.openxmlformats.org/spreadsheetml/2006/main" count="363" uniqueCount="163">
  <si>
    <t>住所</t>
    <rPh sb="0" eb="2">
      <t>ジュウショ</t>
    </rPh>
    <phoneticPr fontId="16"/>
  </si>
  <si>
    <t>担当者氏名</t>
    <rPh sb="0" eb="3">
      <t>タントウシャ</t>
    </rPh>
    <rPh sb="3" eb="5">
      <t>シメイ</t>
    </rPh>
    <phoneticPr fontId="16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</si>
  <si>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6"/>
  </si>
  <si>
    <t>ふりがな</t>
    <phoneticPr fontId="15"/>
  </si>
  <si>
    <t>ＴＥＬ</t>
    <phoneticPr fontId="16"/>
  </si>
  <si>
    <t>Ｅ-mail</t>
    <phoneticPr fontId="16"/>
  </si>
  <si>
    <t>ＦＡＸ</t>
    <phoneticPr fontId="16"/>
  </si>
  <si>
    <t>②補助事業の種類</t>
    <rPh sb="1" eb="3">
      <t>ホジョ</t>
    </rPh>
    <rPh sb="3" eb="5">
      <t>ジギョウ</t>
    </rPh>
    <rPh sb="6" eb="8">
      <t>シュルイ</t>
    </rPh>
    <phoneticPr fontId="15"/>
  </si>
  <si>
    <t>③実施計画の名称</t>
    <rPh sb="1" eb="3">
      <t>ジッシ</t>
    </rPh>
    <rPh sb="3" eb="5">
      <t>ケイカク</t>
    </rPh>
    <rPh sb="6" eb="8">
      <t>メイショウ</t>
    </rPh>
    <phoneticPr fontId="16"/>
  </si>
  <si>
    <t>④実施計画期間</t>
    <rPh sb="1" eb="3">
      <t>ジッシ</t>
    </rPh>
    <rPh sb="3" eb="5">
      <t>ケイカク</t>
    </rPh>
    <rPh sb="5" eb="7">
      <t>キカン</t>
    </rPh>
    <phoneticPr fontId="16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</si>
  <si>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5"/>
  </si>
  <si>
    <t>人</t>
    <rPh sb="0" eb="1">
      <t>ニン</t>
    </rPh>
    <phoneticPr fontId="15"/>
  </si>
  <si>
    <t>平成</t>
    <rPh sb="0" eb="2">
      <t>ヘイセイ</t>
    </rPh>
    <phoneticPr fontId="15"/>
  </si>
  <si>
    <t>※ スペースが足りない場合は、行の高さを変更したり、ページを追加しても差し支えありません。</t>
    <rPh sb="17" eb="18">
      <t>タカ</t>
    </rPh>
    <phoneticPr fontId="15"/>
  </si>
  <si>
    <t>年度</t>
    <rPh sb="0" eb="2">
      <t>ネンド</t>
    </rPh>
    <phoneticPr fontId="15"/>
  </si>
  <si>
    <t>～</t>
    <phoneticPr fontId="15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</si>
  <si>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6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</si>
  <si>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6"/>
  </si>
  <si>
    <t xml:space="preserve"> 4 実施計画期間</t>
    <rPh sb="3" eb="5">
      <t>ジッシ</t>
    </rPh>
    <rPh sb="5" eb="7">
      <t>ケイカク</t>
    </rPh>
    <rPh sb="7" eb="9">
      <t>キカン</t>
    </rPh>
    <phoneticPr fontId="16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</si>
  <si>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6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</si>
  <si>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5"/>
  </si>
  <si>
    <t>目標値：</t>
    <rPh sb="0" eb="2">
      <t>モクヒョウ</t>
    </rPh>
    <rPh sb="2" eb="3">
      <t>チ</t>
    </rPh>
    <phoneticPr fontId="15"/>
  </si>
  <si>
    <t>⇒</t>
    <phoneticPr fontId="15"/>
  </si>
  <si>
    <t>目標区分１：</t>
    <rPh sb="0" eb="2">
      <t>モクヒョウ</t>
    </rPh>
    <rPh sb="2" eb="4">
      <t>クブン</t>
    </rPh>
    <phoneticPr fontId="15"/>
  </si>
  <si>
    <t>目標値１：</t>
    <rPh sb="0" eb="2">
      <t>モクヒョウ</t>
    </rPh>
    <rPh sb="2" eb="3">
      <t>チ</t>
    </rPh>
    <phoneticPr fontId="15"/>
  </si>
  <si>
    <t>目標区分３：</t>
    <rPh sb="0" eb="2">
      <t>モクヒョウ</t>
    </rPh>
    <rPh sb="2" eb="4">
      <t>クブン</t>
    </rPh>
    <phoneticPr fontId="15"/>
  </si>
  <si>
    <t>目標値３：</t>
    <rPh sb="0" eb="2">
      <t>モクヒョウ</t>
    </rPh>
    <rPh sb="2" eb="3">
      <t>チ</t>
    </rPh>
    <phoneticPr fontId="15"/>
  </si>
  <si>
    <t>進捗状況１：</t>
    <rPh sb="0" eb="2">
      <t>シンチョク</t>
    </rPh>
    <rPh sb="2" eb="4">
      <t>ジョウキョウ</t>
    </rPh>
    <phoneticPr fontId="15"/>
  </si>
  <si>
    <t>①，②</t>
    <phoneticPr fontId="15"/>
  </si>
  <si>
    <t>進捗状況３：</t>
    <rPh sb="0" eb="2">
      <t>シンチョク</t>
    </rPh>
    <rPh sb="2" eb="4">
      <t>ジョウキョウ</t>
    </rPh>
    <phoneticPr fontId="15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</si>
  <si>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</si>
  <si>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</si>
  <si>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具体的な指標１：</t>
    <rPh sb="0" eb="3">
      <t>グタイテキ</t>
    </rPh>
    <rPh sb="4" eb="6">
      <t>シヒョウ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</si>
  <si>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</si>
  <si>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具体的な指標３：</t>
    <rPh sb="0" eb="3">
      <t>グタイテキ</t>
    </rPh>
    <rPh sb="4" eb="6">
      <t>シヒョウ</t>
    </rPh>
    <phoneticPr fontId="15"/>
  </si>
  <si>
    <t>事業概要：</t>
    <rPh sb="0" eb="2">
      <t>ジギョウ</t>
    </rPh>
    <rPh sb="2" eb="4">
      <t>ガイヨウ</t>
    </rPh>
    <phoneticPr fontId="15"/>
  </si>
  <si>
    <t>目標区分４：</t>
    <rPh sb="0" eb="2">
      <t>モクヒョウ</t>
    </rPh>
    <rPh sb="2" eb="4">
      <t>クブン</t>
    </rPh>
    <phoneticPr fontId="15"/>
  </si>
  <si>
    <t>実施団体：</t>
    <rPh sb="0" eb="2">
      <t>ジッシ</t>
    </rPh>
    <rPh sb="2" eb="4">
      <t>ダンタイ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</si>
  <si>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</si>
  <si>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</si>
  <si>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具体的な指標：</t>
    <rPh sb="0" eb="3">
      <t>グタイテキ</t>
    </rPh>
    <rPh sb="4" eb="6">
      <t>シヒョウ</t>
    </rPh>
    <phoneticPr fontId="15"/>
  </si>
  <si>
    <t>事業②：</t>
    <rPh sb="0" eb="2">
      <t>ジギョウ</t>
    </rPh>
    <phoneticPr fontId="15"/>
  </si>
  <si>
    <t xml:space="preserve"> 6 実施体制</t>
    <rPh sb="3" eb="5">
      <t>ジッシ</t>
    </rPh>
    <rPh sb="5" eb="7">
      <t>タイセイ</t>
    </rPh>
    <phoneticPr fontId="16"/>
  </si>
  <si>
    <t>事業区分：</t>
    <rPh sb="0" eb="2">
      <t>ジギョウ</t>
    </rPh>
    <rPh sb="2" eb="4">
      <t>クブン</t>
    </rPh>
    <phoneticPr fontId="15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</si>
  <si>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5"/>
  </si>
  <si>
    <t xml:space="preserve"> 10 その他事業（自主財源、民間団体、他省庁等からの補助（支援）を予定している事業など）</t>
    <phoneticPr fontId="16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</si>
  <si>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5"/>
  </si>
  <si>
    <t>本件担当者連絡先</t>
    <rPh sb="0" eb="2">
      <t>ホンケン</t>
    </rPh>
    <rPh sb="2" eb="5">
      <t>タントウシャ</t>
    </rPh>
    <rPh sb="5" eb="8">
      <t>レンラクサキ</t>
    </rPh>
    <phoneticPr fontId="15"/>
  </si>
  <si>
    <t>事業期間：</t>
    <rPh sb="0" eb="2">
      <t>ジギョウ</t>
    </rPh>
    <rPh sb="2" eb="4">
      <t>キカン</t>
    </rPh>
    <rPh sb="4" eb="5">
      <t>キタイ</t>
    </rPh>
    <phoneticPr fontId="15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</si>
  <si>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</si>
  <si>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（リストから選択してください。）</t>
    <rPh sb="6" eb="8">
      <t>センタク</t>
    </rPh>
    <phoneticPr fontId="15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</si>
  <si>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</si>
  <si>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</si>
  <si>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</si>
  <si>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</si>
  <si>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具体的な指標４：</t>
    <rPh sb="0" eb="3">
      <t>グタイテキ</t>
    </rPh>
    <rPh sb="4" eb="6">
      <t>シヒョウ</t>
    </rPh>
    <phoneticPr fontId="15"/>
  </si>
  <si>
    <t>目標値４：</t>
    <rPh sb="0" eb="2">
      <t>モクヒョウ</t>
    </rPh>
    <rPh sb="2" eb="3">
      <t>チ</t>
    </rPh>
    <phoneticPr fontId="15"/>
  </si>
  <si>
    <t>進捗状況４：</t>
    <rPh sb="0" eb="2">
      <t>シンチョク</t>
    </rPh>
    <rPh sb="2" eb="4">
      <t>ジョウキョウ</t>
    </rPh>
    <phoneticPr fontId="15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</si>
  <si>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</si>
  <si>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5"/>
  </si>
  <si>
    <t>％</t>
    <phoneticPr fontId="15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</si>
  <si>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5"/>
  </si>
  <si>
    <t>各年度の状況値、目標に対する達成率</t>
    <phoneticPr fontId="15"/>
  </si>
  <si>
    <t>進捗状況：</t>
    <rPh sb="0" eb="2">
      <t>シンチョク</t>
    </rPh>
    <rPh sb="2" eb="4">
      <t>ジョウキョウ</t>
    </rPh>
    <phoneticPr fontId="15"/>
  </si>
  <si>
    <t>関連事業:</t>
    <rPh sb="0" eb="2">
      <t>カンレン</t>
    </rPh>
    <rPh sb="2" eb="4">
      <t>ジギョウ</t>
    </rPh>
    <phoneticPr fontId="15"/>
  </si>
  <si>
    <t>千円</t>
    <rPh sb="0" eb="2">
      <t>センエン</t>
    </rPh>
    <phoneticPr fontId="15"/>
  </si>
  <si>
    <t>（2）実施事業の概要</t>
    <rPh sb="3" eb="5">
      <t>ジッシ</t>
    </rPh>
    <rPh sb="5" eb="7">
      <t>ジギョウ</t>
    </rPh>
    <rPh sb="8" eb="10">
      <t>ガイヨウ</t>
    </rPh>
    <phoneticPr fontId="15"/>
  </si>
  <si>
    <t>設定根拠１：</t>
    <rPh sb="0" eb="2">
      <t>セッテイ</t>
    </rPh>
    <rPh sb="2" eb="4">
      <t>コンキョ</t>
    </rPh>
    <phoneticPr fontId="15"/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</si>
  <si>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</si>
  <si>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</si>
  <si>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</si>
  <si>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</si>
  <si>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</si>
  <si>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進捗状況２：</t>
    <rPh sb="0" eb="2">
      <t>シンチョク</t>
    </rPh>
    <rPh sb="2" eb="4">
      <t>ジョウキョウ</t>
    </rPh>
    <phoneticPr fontId="15"/>
  </si>
  <si>
    <t>設定根拠３：</t>
    <rPh sb="0" eb="2">
      <t>セッテイ</t>
    </rPh>
    <rPh sb="2" eb="4">
      <t>コンキョ</t>
    </rPh>
    <phoneticPr fontId="15"/>
  </si>
  <si>
    <t>設定根拠４：</t>
    <rPh sb="0" eb="2">
      <t>セッテイ</t>
    </rPh>
    <rPh sb="2" eb="4">
      <t>コンキョ</t>
    </rPh>
    <phoneticPr fontId="15"/>
  </si>
  <si>
    <t>交付決定額</t>
    <rPh sb="0" eb="2">
      <t>こうふ</t>
    </rPh>
    <rPh sb="2" eb="4">
      <t>けってい</t>
    </rPh>
    <rPh sb="4" eb="5">
      <t>がく</t>
    </rPh>
    <phoneticPr fontId="15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</si>
  <si>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6"/>
  </si>
  <si>
    <t>別紙①のとおり</t>
    <rPh sb="0" eb="2">
      <t>ベッシ</t>
    </rPh>
    <phoneticPr fontId="15"/>
  </si>
  <si>
    <t>別紙②のとおり</t>
    <rPh sb="0" eb="2">
      <t>ベッシ</t>
    </rPh>
    <phoneticPr fontId="15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</si>
  <si>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6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</si>
  <si>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6"/>
  </si>
  <si>
    <t>（1）補助金額</t>
    <phoneticPr fontId="15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</si>
  <si>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6"/>
  </si>
  <si>
    <t xml:space="preserve">                      </t>
    <phoneticPr fontId="15" type="Hiragana" alignment="center"/>
  </si>
  <si>
    <t>千円</t>
    <phoneticPr fontId="15"/>
  </si>
  <si>
    <t>　</t>
    <phoneticPr fontId="15" type="Hiragana" alignment="center"/>
  </si>
  <si>
    <t>ＴＥＬ</t>
    <phoneticPr fontId="16"/>
  </si>
  <si>
    <t>ＦＡＸ</t>
    <phoneticPr fontId="16"/>
  </si>
  <si>
    <t>Ｅ-mail</t>
    <phoneticPr fontId="16"/>
  </si>
  <si>
    <t>別紙①②のとおり</t>
    <rPh sb="0" eb="2">
      <t>ベッシ</t>
    </rPh>
    <phoneticPr fontId="15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</si>
  <si>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5" type="Hiragana" alignment="center"/>
  </si>
  <si>
    <t>⑩担当者連絡先</t>
    <rPh sb="1" eb="4">
      <t>タントウシャ</t>
    </rPh>
    <rPh sb="4" eb="7">
      <t>レンラクサキ</t>
    </rPh>
    <phoneticPr fontId="16"/>
  </si>
  <si>
    <t>⑩総括評価結果</t>
    <rPh sb="1" eb="3">
      <t>そうかつ</t>
    </rPh>
    <rPh sb="3" eb="5">
      <t>ひょうか</t>
    </rPh>
    <rPh sb="5" eb="7">
      <t>けっか</t>
    </rPh>
    <phoneticPr fontId="15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</si>
  <si>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5"/>
  </si>
  <si>
    <t>（目標値）</t>
    <rPh sb="1" eb="3">
      <t>モクヒョウ</t>
    </rPh>
    <rPh sb="3" eb="4">
      <t>チ</t>
    </rPh>
    <phoneticPr fontId="15"/>
  </si>
  <si>
    <t>(現状値）</t>
    <rPh sb="1" eb="3">
      <t>ゲンジョウ</t>
    </rPh>
    <rPh sb="3" eb="4">
      <t>チ</t>
    </rPh>
    <phoneticPr fontId="15"/>
  </si>
  <si>
    <t>年度</t>
    <rPh sb="0" eb="2">
      <t>ネンド</t>
    </rPh>
    <phoneticPr fontId="15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</si>
  <si>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6"/>
  </si>
  <si>
    <t>ユネスコ無形文化遺産</t>
    <phoneticPr fontId="15"/>
  </si>
  <si>
    <t>地域文化財総合活用推進事業　実施報告</t>
    <phoneticPr fontId="15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</si>
  <si>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5"/>
  </si>
  <si>
    <t>[単位]</t>
    <rPh sb="1" eb="3">
      <t>タンイ</t>
    </rPh>
    <phoneticPr fontId="15"/>
  </si>
  <si>
    <t>[単位]</t>
    <phoneticPr fontId="15"/>
  </si>
  <si>
    <t>[単位]</t>
    <phoneticPr fontId="15"/>
  </si>
  <si>
    <t>事業①：</t>
    <rPh sb="0" eb="2">
      <t>ジギョウ</t>
    </rPh>
    <phoneticPr fontId="15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</si>
  <si>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</si>
  <si>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目標区分1</t>
    <rPh sb="0" eb="2">
      <t>モクヒョウ</t>
    </rPh>
    <rPh sb="2" eb="4">
      <t>クブン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</si>
  <si>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</si>
  <si>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目標区分2</t>
    <rPh sb="0" eb="2">
      <t>モクヒョウ</t>
    </rPh>
    <rPh sb="2" eb="4">
      <t>クブン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</si>
  <si>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</si>
  <si>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目標区分3</t>
    <rPh sb="0" eb="2">
      <t>モクヒョウ</t>
    </rPh>
    <rPh sb="2" eb="4">
      <t>クブン</t>
    </rPh>
    <phoneticPr fontId="15"/>
  </si>
  <si>
    <t>目標区分4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</si>
  <si>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</si>
  <si>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地域の祭礼行事等への入込客数</t>
    <phoneticPr fontId="16"/>
  </si>
  <si>
    <t>祭礼行事等の保存会会員数、保存団体数</t>
    <phoneticPr fontId="16"/>
  </si>
  <si>
    <t>その他</t>
    <phoneticPr fontId="16"/>
  </si>
  <si>
    <t>地域の文化遺産への来場者数</t>
    <phoneticPr fontId="16"/>
  </si>
  <si>
    <t>地域の文化遺産への来場者数</t>
    <phoneticPr fontId="16"/>
  </si>
  <si>
    <t>祭礼行事等への参加住民数</t>
    <rPh sb="4" eb="5">
      <t>トウ</t>
    </rPh>
    <phoneticPr fontId="16"/>
  </si>
  <si>
    <t>地域の文化遺産関係資料館、博物館等の年間入館者数</t>
    <phoneticPr fontId="16"/>
  </si>
  <si>
    <t>文化遺産が所在する最寄駅の乗降者者数</t>
    <phoneticPr fontId="16"/>
  </si>
  <si>
    <t>その他</t>
    <phoneticPr fontId="16"/>
  </si>
  <si>
    <t>地域の文化遺産を活用した取組数（本事業の取組を除く）</t>
    <phoneticPr fontId="16"/>
  </si>
  <si>
    <t>地域の文化遺産を活用した取組数（本事業の取組を除く）</t>
    <phoneticPr fontId="16"/>
  </si>
  <si>
    <t>その他</t>
    <phoneticPr fontId="16"/>
  </si>
  <si>
    <t>人材育成</t>
    <rPh sb="0" eb="2">
      <t>ジンザイ</t>
    </rPh>
    <rPh sb="2" eb="4">
      <t>イクセイ</t>
    </rPh>
    <phoneticPr fontId="15"/>
  </si>
  <si>
    <t>普及啓発</t>
    <rPh sb="0" eb="2">
      <t>フキュウ</t>
    </rPh>
    <rPh sb="2" eb="4">
      <t>ケイハツ</t>
    </rPh>
    <phoneticPr fontId="15"/>
  </si>
  <si>
    <t>調査研究</t>
    <rPh sb="0" eb="2">
      <t>チョウサ</t>
    </rPh>
    <rPh sb="2" eb="4">
      <t>ケンキュウ</t>
    </rPh>
    <phoneticPr fontId="15"/>
  </si>
  <si>
    <t>（リストから選択してください。）</t>
    <rPh sb="6" eb="8">
      <t>センタク</t>
    </rPh>
    <phoneticPr fontId="16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</si>
  <si>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6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</si>
  <si>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6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</si>
  <si>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6"/>
  </si>
  <si>
    <t>・その他</t>
    <rPh sb="3" eb="4">
      <t>タ</t>
    </rPh>
    <phoneticPr fontId="16"/>
  </si>
  <si>
    <t>・ボランティアガイド利用者数</t>
    <rPh sb="10" eb="12">
      <t>リヨウ</t>
    </rPh>
    <rPh sb="12" eb="13">
      <t>シャ</t>
    </rPh>
    <rPh sb="13" eb="14">
      <t>スウ</t>
    </rPh>
    <phoneticPr fontId="16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</si>
  <si>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5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</si>
  <si>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6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</si>
  <si>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6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</si>
  <si>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</si>
  <si>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</si>
  <si>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6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</si>
  <si>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6"/>
  </si>
  <si>
    <t>・ボランティアガイド利用者の満足度</t>
    <rPh sb="10" eb="13">
      <t>リヨウシャ</t>
    </rPh>
    <rPh sb="14" eb="17">
      <t>マンゾクド</t>
    </rPh>
    <phoneticPr fontId="15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</si>
  <si>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6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</si>
  <si>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5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</si>
  <si>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5"/>
  </si>
  <si>
    <t>～令和2年度交付決定額：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5"/>
  </si>
  <si>
    <t>令和3年度要望額：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5"/>
  </si>
  <si>
    <t>文化財保存活用地域計画（大綱）</t>
    <phoneticPr fontId="15"/>
  </si>
  <si>
    <t>文化観光推進法に基づく拠点計画及び地域計画</t>
    <phoneticPr fontId="15"/>
  </si>
  <si>
    <t>歴史文化基本構想</t>
    <phoneticPr fontId="15"/>
  </si>
  <si>
    <t>認定年月</t>
    <phoneticPr fontId="15"/>
  </si>
  <si>
    <t>作成年月</t>
    <phoneticPr fontId="15"/>
  </si>
  <si>
    <t xml:space="preserve"> 13 担当部局</t>
    <rPh sb="4" eb="6">
      <t>タントウ</t>
    </rPh>
    <rPh sb="6" eb="8">
      <t>ブキョク</t>
    </rPh>
    <phoneticPr fontId="16"/>
  </si>
  <si>
    <t xml:space="preserve"> 12「文化財保存活用地域計画（大綱）」の作成や「歴史的風致維持向上計画」の策定・認定に向けた計画の見込等</t>
    <phoneticPr fontId="16"/>
  </si>
  <si>
    <t xml:space="preserve"> 11「文化財保存活用地域計画（大綱）」、「文化観光推進法に基づく拠点計画及び地域計画」、「歴史文化基本構想」の作成状況</t>
    <phoneticPr fontId="15"/>
  </si>
  <si>
    <t>令和2</t>
    <rPh sb="0" eb="2">
      <t>レイワ</t>
    </rPh>
    <phoneticPr fontId="15"/>
  </si>
  <si>
    <t>令和3</t>
    <rPh sb="0" eb="2">
      <t>レイワ</t>
    </rPh>
    <phoneticPr fontId="15"/>
  </si>
  <si>
    <t>令和元年度地域文化財総合活用推進事業</t>
    <rPh sb="0" eb="2">
      <t>レイワ</t>
    </rPh>
    <rPh sb="2" eb="3">
      <t>モト</t>
    </rPh>
    <rPh sb="3" eb="5">
      <t>ネンド</t>
    </rPh>
    <rPh sb="5" eb="18">
      <t>チイキブンカザイソウゴウカツヨウスイシンジギョウ</t>
    </rPh>
    <phoneticPr fontId="15"/>
  </si>
  <si>
    <t>令和２年度地域文化財総合活用推進事業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5"/>
  </si>
  <si>
    <t>⑥計画の実施状況（概要）
※令和２年度までに実施した計画の実施状況を記載してください。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6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</si>
  <si>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※令和２年度までの進捗状況について,実施計画で設定した指標に基づき,状況値と目標に対する達成率を記載してください。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5"/>
  </si>
  <si>
    <t>⑧事業実施による効果等
※令和２年度までの計画の実施により得られた効果や実施以後の状況（人数、理解度、活用状況、人材育成などの指標に基づき、定量的・定性的な効果）を具体的に記載してください。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</si>
</sst>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5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7">
    <xf numFmtId="0" fontId="0" fillId="0" borderId="0" xfId="0">
      <alignment vertical="center"/>
    </xf>
    <xf numFmtId="0" fontId="18" fillId="0" borderId="0" xfId="2" applyFont="1" applyFill="1">
      <alignment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vertical="top" wrapText="1"/>
    </xf>
    <xf numFmtId="0" fontId="32" fillId="0" borderId="0" xfId="14" applyFont="1" applyFill="1" applyAlignment="1">
      <alignment horizontal="left" vertical="center"/>
    </xf>
    <xf numFmtId="0" fontId="33" fillId="0" borderId="0" xfId="14" applyFont="1" applyFill="1">
      <alignment vertical="center"/>
    </xf>
    <xf numFmtId="0" fontId="33" fillId="0" borderId="0" xfId="14" applyFont="1" applyFill="1" applyAlignment="1">
      <alignment vertical="center"/>
    </xf>
    <xf numFmtId="0" fontId="34" fillId="3" borderId="1" xfId="14" applyFont="1" applyFill="1" applyBorder="1" applyAlignment="1">
      <alignment vertical="center"/>
    </xf>
    <xf numFmtId="0" fontId="34" fillId="3" borderId="8" xfId="14" applyFont="1" applyFill="1" applyBorder="1" applyAlignment="1">
      <alignment vertical="center"/>
    </xf>
    <xf numFmtId="0" fontId="33" fillId="0" borderId="0" xfId="15" applyFont="1" applyFill="1">
      <alignment vertical="center"/>
    </xf>
    <xf numFmtId="0" fontId="33" fillId="0" borderId="0" xfId="14" applyFont="1" applyFill="1" applyProtection="1">
      <alignment vertical="center"/>
      <protection locked="0"/>
    </xf>
    <xf numFmtId="0" fontId="34" fillId="0" borderId="0" xfId="14" applyFont="1" applyFill="1">
      <alignment vertical="center"/>
    </xf>
    <xf numFmtId="0" fontId="34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horizontal="left" vertical="top" wrapText="1"/>
    </xf>
    <xf numFmtId="0" fontId="33" fillId="0" borderId="0" xfId="14" applyFont="1" applyFill="1" applyBorder="1">
      <alignment vertical="center"/>
    </xf>
    <xf numFmtId="0" fontId="18" fillId="0" borderId="0" xfId="16" applyFont="1" applyFill="1">
      <alignment vertical="center"/>
    </xf>
    <xf numFmtId="0" fontId="24" fillId="0" borderId="59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18" fillId="0" borderId="31" xfId="2" applyFont="1" applyFill="1" applyBorder="1">
      <alignment vertical="center"/>
    </xf>
    <xf numFmtId="0" fontId="1" fillId="0" borderId="0" xfId="18">
      <alignment vertical="center"/>
    </xf>
    <xf numFmtId="0" fontId="1" fillId="0" borderId="0" xfId="18" applyFont="1">
      <alignment vertical="center"/>
    </xf>
    <xf numFmtId="0" fontId="1" fillId="4" borderId="0" xfId="18" applyFont="1" applyFill="1">
      <alignment vertical="center"/>
    </xf>
    <xf numFmtId="0" fontId="44" fillId="4" borderId="0" xfId="18" applyFont="1" applyFill="1">
      <alignment vertical="center"/>
    </xf>
    <xf numFmtId="0" fontId="45" fillId="4" borderId="0" xfId="18" applyFont="1" applyFill="1">
      <alignment vertical="center"/>
    </xf>
    <xf numFmtId="0" fontId="46" fillId="0" borderId="4" xfId="0" applyFont="1" applyFill="1" applyBorder="1" applyAlignment="1">
      <alignment vertical="center"/>
    </xf>
    <xf numFmtId="0" fontId="46" fillId="0" borderId="7" xfId="0" applyFont="1" applyFill="1" applyBorder="1" applyAlignment="1">
      <alignment vertical="center"/>
    </xf>
    <xf numFmtId="0" fontId="1" fillId="0" borderId="0" xfId="18" applyBorder="1">
      <alignment vertical="center"/>
    </xf>
    <xf numFmtId="0" fontId="47" fillId="0" borderId="7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7" fillId="0" borderId="4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 wrapText="1"/>
    </xf>
    <xf numFmtId="0" fontId="47" fillId="0" borderId="7" xfId="0" applyFont="1" applyFill="1" applyBorder="1" applyAlignment="1">
      <alignment vertical="center" wrapText="1"/>
    </xf>
    <xf numFmtId="0" fontId="46" fillId="0" borderId="7" xfId="0" applyFont="1" applyFill="1" applyBorder="1" applyAlignment="1">
      <alignment vertical="center" wrapText="1"/>
    </xf>
    <xf numFmtId="0" fontId="48" fillId="0" borderId="7" xfId="18" applyFont="1" applyBorder="1">
      <alignment vertical="center"/>
    </xf>
    <xf numFmtId="0" fontId="43" fillId="0" borderId="0" xfId="18" applyFont="1" applyBorder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7" xfId="18" applyFont="1" applyBorder="1">
      <alignment vertical="center"/>
    </xf>
    <xf numFmtId="0" fontId="51" fillId="0" borderId="0" xfId="18" applyFont="1" applyBorder="1">
      <alignment vertical="center"/>
    </xf>
    <xf numFmtId="0" fontId="1" fillId="0" borderId="7" xfId="18" applyBorder="1">
      <alignment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4" fillId="0" borderId="5" xfId="2" applyFont="1" applyFill="1" applyBorder="1" applyAlignment="1">
      <alignment horizontal="lef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/>
    </xf>
    <xf numFmtId="0" fontId="24" fillId="0" borderId="9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24" fillId="0" borderId="10" xfId="2" applyFont="1" applyFill="1" applyBorder="1" applyAlignment="1">
      <alignment horizontal="left" vertical="top"/>
    </xf>
    <xf numFmtId="0" fontId="24" fillId="0" borderId="8" xfId="2" applyFont="1" applyFill="1" applyBorder="1" applyAlignment="1">
      <alignment horizontal="left" vertical="top"/>
    </xf>
    <xf numFmtId="0" fontId="24" fillId="0" borderId="58" xfId="2" applyFont="1" applyFill="1" applyBorder="1" applyAlignment="1">
      <alignment horizontal="left" vertical="top"/>
    </xf>
    <xf numFmtId="0" fontId="21" fillId="2" borderId="55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11" xfId="2" applyFont="1" applyFill="1" applyBorder="1" applyAlignment="1">
      <alignment horizontal="right" vertical="center"/>
    </xf>
    <xf numFmtId="0" fontId="21" fillId="2" borderId="61" xfId="2" applyFont="1" applyFill="1" applyBorder="1" applyAlignment="1">
      <alignment horizontal="right" vertical="center"/>
    </xf>
    <xf numFmtId="0" fontId="21" fillId="2" borderId="8" xfId="2" applyFont="1" applyFill="1" applyBorder="1" applyAlignment="1">
      <alignment horizontal="right" vertical="center"/>
    </xf>
    <xf numFmtId="0" fontId="21" fillId="2" borderId="9" xfId="2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 wrapText="1"/>
    </xf>
    <xf numFmtId="0" fontId="24" fillId="0" borderId="10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24" fillId="0" borderId="58" xfId="2" applyFont="1" applyFill="1" applyBorder="1" applyAlignment="1">
      <alignment horizontal="left" vertical="center" wrapText="1"/>
    </xf>
    <xf numFmtId="0" fontId="21" fillId="2" borderId="60" xfId="2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right" vertical="center"/>
    </xf>
    <xf numFmtId="0" fontId="24" fillId="0" borderId="6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59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left" vertical="center"/>
    </xf>
    <xf numFmtId="0" fontId="21" fillId="0" borderId="70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right" vertical="center"/>
    </xf>
    <xf numFmtId="0" fontId="21" fillId="2" borderId="3" xfId="2" applyFont="1" applyFill="1" applyBorder="1" applyAlignment="1">
      <alignment horizontal="right" vertical="center"/>
    </xf>
    <xf numFmtId="0" fontId="21" fillId="2" borderId="2" xfId="2" applyFont="1" applyFill="1" applyBorder="1" applyAlignment="1">
      <alignment horizontal="right" vertical="center"/>
    </xf>
    <xf numFmtId="0" fontId="21" fillId="3" borderId="57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/>
    </xf>
    <xf numFmtId="0" fontId="21" fillId="0" borderId="3" xfId="2" applyFont="1" applyFill="1" applyBorder="1" applyAlignment="1">
      <alignment horizontal="left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1" fillId="2" borderId="62" xfId="2" applyFont="1" applyFill="1" applyBorder="1" applyAlignment="1">
      <alignment horizontal="right" vertical="center"/>
    </xf>
    <xf numFmtId="0" fontId="18" fillId="0" borderId="0" xfId="2" applyFont="1" applyFill="1" applyAlignment="1">
      <alignment horizontal="center" vertical="center" wrapText="1"/>
    </xf>
    <xf numFmtId="0" fontId="23" fillId="0" borderId="0" xfId="2" applyFont="1" applyFill="1" applyAlignment="1">
      <alignment horizontal="center" vertical="center"/>
    </xf>
    <xf numFmtId="0" fontId="24" fillId="0" borderId="26" xfId="2" applyFont="1" applyFill="1" applyBorder="1" applyAlignment="1">
      <alignment vertical="center"/>
    </xf>
    <xf numFmtId="0" fontId="24" fillId="0" borderId="27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1" fillId="3" borderId="26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21" fillId="3" borderId="28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3" borderId="49" xfId="2" applyFont="1" applyFill="1" applyBorder="1" applyAlignment="1">
      <alignment horizontal="left" vertical="center" wrapText="1"/>
    </xf>
    <xf numFmtId="0" fontId="21" fillId="3" borderId="27" xfId="2" applyFont="1" applyFill="1" applyBorder="1" applyAlignment="1">
      <alignment horizontal="left" vertical="center" wrapText="1"/>
    </xf>
    <xf numFmtId="0" fontId="21" fillId="3" borderId="28" xfId="2" applyFont="1" applyFill="1" applyBorder="1" applyAlignment="1">
      <alignment horizontal="left" vertical="center" wrapText="1"/>
    </xf>
    <xf numFmtId="0" fontId="21" fillId="3" borderId="61" xfId="2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left" vertical="center" wrapText="1"/>
    </xf>
    <xf numFmtId="0" fontId="24" fillId="0" borderId="55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/>
    </xf>
    <xf numFmtId="0" fontId="24" fillId="0" borderId="56" xfId="2" applyFont="1" applyFill="1" applyBorder="1" applyAlignment="1">
      <alignment horizontal="left" vertical="center"/>
    </xf>
    <xf numFmtId="0" fontId="24" fillId="0" borderId="55" xfId="2" applyFont="1" applyFill="1" applyBorder="1" applyAlignment="1">
      <alignment horizontal="left" vertical="center"/>
    </xf>
    <xf numFmtId="0" fontId="21" fillId="3" borderId="64" xfId="2" applyFont="1" applyFill="1" applyBorder="1" applyAlignment="1">
      <alignment horizontal="left" vertical="center"/>
    </xf>
    <xf numFmtId="0" fontId="24" fillId="0" borderId="62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4" fillId="0" borderId="63" xfId="2" applyFont="1" applyFill="1" applyBorder="1" applyAlignment="1">
      <alignment vertical="center" wrapText="1"/>
    </xf>
    <xf numFmtId="49" fontId="24" fillId="0" borderId="26" xfId="2" applyNumberFormat="1" applyFont="1" applyFill="1" applyBorder="1" applyAlignment="1">
      <alignment horizontal="center" vertical="center"/>
    </xf>
    <xf numFmtId="49" fontId="24" fillId="0" borderId="27" xfId="2" applyNumberFormat="1" applyFont="1" applyFill="1" applyBorder="1" applyAlignment="1">
      <alignment horizontal="center" vertical="center"/>
    </xf>
    <xf numFmtId="49" fontId="24" fillId="0" borderId="50" xfId="2" applyNumberFormat="1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9" fontId="24" fillId="0" borderId="8" xfId="2" applyNumberFormat="1" applyFont="1" applyFill="1" applyBorder="1" applyAlignment="1">
      <alignment horizontal="center" vertical="center"/>
    </xf>
    <xf numFmtId="49" fontId="24" fillId="0" borderId="58" xfId="2" applyNumberFormat="1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2" borderId="35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39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21" fillId="2" borderId="53" xfId="2" applyFont="1" applyFill="1" applyBorder="1" applyAlignment="1">
      <alignment horizontal="center" vertical="center"/>
    </xf>
    <xf numFmtId="0" fontId="21" fillId="3" borderId="60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59" xfId="2" applyFont="1" applyFill="1" applyBorder="1" applyAlignment="1">
      <alignment horizontal="left" vertical="center" wrapText="1"/>
    </xf>
    <xf numFmtId="0" fontId="21" fillId="3" borderId="58" xfId="2" applyFont="1" applyFill="1" applyBorder="1" applyAlignment="1">
      <alignment horizontal="left" vertical="center" wrapText="1"/>
    </xf>
    <xf numFmtId="0" fontId="21" fillId="3" borderId="60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9" xfId="2" applyFont="1" applyFill="1" applyBorder="1" applyAlignment="1">
      <alignment horizontal="left" vertical="center"/>
    </xf>
    <xf numFmtId="0" fontId="21" fillId="3" borderId="61" xfId="2" applyFont="1" applyFill="1" applyBorder="1" applyAlignment="1">
      <alignment horizontal="left" vertical="center"/>
    </xf>
    <xf numFmtId="0" fontId="21" fillId="3" borderId="58" xfId="2" applyFont="1" applyFill="1" applyBorder="1" applyAlignment="1">
      <alignment horizontal="left" vertical="center"/>
    </xf>
    <xf numFmtId="0" fontId="24" fillId="0" borderId="36" xfId="2" applyFont="1" applyFill="1" applyBorder="1" applyAlignment="1">
      <alignment horizontal="left" vertical="center" wrapText="1"/>
    </xf>
    <xf numFmtId="0" fontId="24" fillId="0" borderId="48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0" fontId="24" fillId="0" borderId="40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left" vertical="center" wrapText="1"/>
    </xf>
    <xf numFmtId="0" fontId="24" fillId="0" borderId="51" xfId="2" applyFont="1" applyFill="1" applyBorder="1" applyAlignment="1">
      <alignment horizontal="left" vertical="center" wrapText="1"/>
    </xf>
    <xf numFmtId="0" fontId="24" fillId="0" borderId="52" xfId="2" applyFont="1" applyFill="1" applyBorder="1" applyAlignment="1">
      <alignment horizontal="left" vertical="center" wrapText="1"/>
    </xf>
    <xf numFmtId="0" fontId="24" fillId="0" borderId="42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/>
    </xf>
    <xf numFmtId="0" fontId="24" fillId="0" borderId="47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/>
    </xf>
    <xf numFmtId="0" fontId="21" fillId="2" borderId="44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21" fillId="2" borderId="5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66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1" fillId="2" borderId="25" xfId="2" applyFont="1" applyFill="1" applyBorder="1" applyAlignment="1">
      <alignment horizontal="center" vertical="center" wrapText="1"/>
    </xf>
    <xf numFmtId="0" fontId="24" fillId="0" borderId="42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/>
    </xf>
    <xf numFmtId="0" fontId="21" fillId="2" borderId="37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8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33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left" vertical="center" wrapText="1"/>
    </xf>
    <xf numFmtId="0" fontId="24" fillId="0" borderId="24" xfId="2" applyFont="1" applyFill="1" applyBorder="1" applyAlignment="1">
      <alignment horizontal="left" vertical="center" wrapText="1"/>
    </xf>
    <xf numFmtId="0" fontId="24" fillId="0" borderId="67" xfId="2" applyFont="1" applyFill="1" applyBorder="1" applyAlignment="1">
      <alignment horizontal="left" vertical="center" wrapText="1"/>
    </xf>
    <xf numFmtId="0" fontId="24" fillId="0" borderId="36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63" xfId="2" applyFont="1" applyFill="1" applyBorder="1" applyAlignment="1">
      <alignment horizontal="center" vertical="center"/>
    </xf>
    <xf numFmtId="0" fontId="21" fillId="0" borderId="62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/>
    </xf>
    <xf numFmtId="0" fontId="24" fillId="0" borderId="3" xfId="2" applyFont="1" applyFill="1" applyBorder="1" applyAlignment="1">
      <alignment horizontal="left" vertical="center"/>
    </xf>
    <xf numFmtId="0" fontId="24" fillId="0" borderId="63" xfId="2" applyFont="1" applyFill="1" applyBorder="1" applyAlignment="1">
      <alignment horizontal="left" vertical="center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63" xfId="2" applyFont="1" applyFill="1" applyBorder="1" applyAlignment="1">
      <alignment horizontal="center" vertical="center" wrapText="1"/>
    </xf>
    <xf numFmtId="38" fontId="24" fillId="0" borderId="3" xfId="5" applyFont="1" applyFill="1" applyBorder="1" applyAlignment="1">
      <alignment horizontal="right" vertical="center"/>
    </xf>
    <xf numFmtId="0" fontId="21" fillId="0" borderId="63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0" fontId="21" fillId="2" borderId="4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right" vertical="center" wrapText="1"/>
    </xf>
    <xf numFmtId="0" fontId="21" fillId="2" borderId="2" xfId="2" applyFont="1" applyFill="1" applyBorder="1" applyAlignment="1">
      <alignment horizontal="right" vertical="center" wrapText="1"/>
    </xf>
    <xf numFmtId="0" fontId="31" fillId="0" borderId="3" xfId="2" applyFont="1" applyFill="1" applyBorder="1" applyAlignment="1">
      <alignment horizontal="center" vertical="center"/>
    </xf>
    <xf numFmtId="38" fontId="24" fillId="0" borderId="4" xfId="5" applyFont="1" applyFill="1" applyBorder="1" applyAlignment="1">
      <alignment horizontal="right" vertical="center"/>
    </xf>
    <xf numFmtId="0" fontId="21" fillId="0" borderId="7" xfId="2" applyFont="1" applyFill="1" applyBorder="1" applyAlignment="1">
      <alignment horizontal="left" vertical="center"/>
    </xf>
    <xf numFmtId="0" fontId="21" fillId="0" borderId="64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9" fontId="24" fillId="0" borderId="4" xfId="10" applyFont="1" applyFill="1" applyBorder="1" applyAlignment="1">
      <alignment horizontal="center" vertical="center"/>
    </xf>
    <xf numFmtId="9" fontId="24" fillId="0" borderId="3" xfId="10" applyFont="1" applyFill="1" applyBorder="1" applyAlignment="1">
      <alignment horizontal="center" vertical="center"/>
    </xf>
    <xf numFmtId="9" fontId="24" fillId="0" borderId="63" xfId="10" applyFont="1" applyFill="1" applyBorder="1" applyAlignment="1">
      <alignment horizontal="center" vertical="center"/>
    </xf>
    <xf numFmtId="9" fontId="24" fillId="0" borderId="2" xfId="10" applyFont="1" applyFill="1" applyBorder="1" applyAlignment="1">
      <alignment horizontal="center" vertical="center"/>
    </xf>
    <xf numFmtId="9" fontId="24" fillId="0" borderId="62" xfId="10" applyFont="1" applyFill="1" applyBorder="1" applyAlignment="1">
      <alignment horizontal="center" vertical="center"/>
    </xf>
    <xf numFmtId="38" fontId="24" fillId="0" borderId="62" xfId="5" applyFont="1" applyFill="1" applyBorder="1" applyAlignment="1">
      <alignment horizontal="right" vertical="center"/>
    </xf>
    <xf numFmtId="0" fontId="27" fillId="0" borderId="4" xfId="2" applyFont="1" applyFill="1" applyBorder="1" applyAlignment="1">
      <alignment horizontal="right" vertical="center"/>
    </xf>
    <xf numFmtId="0" fontId="27" fillId="0" borderId="3" xfId="2" applyFont="1" applyFill="1" applyBorder="1" applyAlignment="1">
      <alignment horizontal="right" vertical="center"/>
    </xf>
    <xf numFmtId="0" fontId="24" fillId="0" borderId="2" xfId="2" applyFont="1" applyFill="1" applyBorder="1" applyAlignment="1">
      <alignment horizontal="left" vertical="center"/>
    </xf>
    <xf numFmtId="0" fontId="21" fillId="0" borderId="54" xfId="2" applyFont="1" applyFill="1" applyBorder="1" applyAlignment="1">
      <alignment horizontal="center" vertical="center" shrinkToFit="1"/>
    </xf>
    <xf numFmtId="0" fontId="21" fillId="0" borderId="3" xfId="2" applyFont="1" applyFill="1" applyBorder="1" applyAlignment="1">
      <alignment horizontal="center" vertical="center" shrinkToFit="1"/>
    </xf>
    <xf numFmtId="0" fontId="24" fillId="0" borderId="4" xfId="2" applyFont="1" applyFill="1" applyBorder="1" applyAlignment="1">
      <alignment horizontal="center" vertical="center" shrinkToFit="1"/>
    </xf>
    <xf numFmtId="0" fontId="24" fillId="0" borderId="3" xfId="2" applyFont="1" applyFill="1" applyBorder="1" applyAlignment="1">
      <alignment horizontal="center" vertical="center" shrinkToFit="1"/>
    </xf>
    <xf numFmtId="0" fontId="21" fillId="0" borderId="4" xfId="2" applyFont="1" applyFill="1" applyBorder="1" applyAlignment="1">
      <alignment horizontal="center" vertical="center" shrinkToFit="1"/>
    </xf>
    <xf numFmtId="176" fontId="24" fillId="0" borderId="1" xfId="5" applyNumberFormat="1" applyFont="1" applyFill="1" applyBorder="1" applyAlignment="1">
      <alignment horizontal="center" vertical="center" shrinkToFit="1"/>
    </xf>
    <xf numFmtId="176" fontId="24" fillId="0" borderId="8" xfId="5" applyNumberFormat="1" applyFont="1" applyFill="1" applyBorder="1" applyAlignment="1">
      <alignment horizontal="center" vertical="center" shrinkToFit="1"/>
    </xf>
    <xf numFmtId="38" fontId="41" fillId="0" borderId="1" xfId="5" applyFont="1" applyFill="1" applyBorder="1" applyAlignment="1">
      <alignment horizontal="center" vertical="center" shrinkToFit="1"/>
    </xf>
    <xf numFmtId="38" fontId="41" fillId="0" borderId="8" xfId="5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38" fontId="24" fillId="0" borderId="1" xfId="5" applyFont="1" applyFill="1" applyBorder="1" applyAlignment="1">
      <alignment horizontal="center" vertical="center" shrinkToFit="1"/>
    </xf>
    <xf numFmtId="38" fontId="24" fillId="0" borderId="8" xfId="5" applyFont="1" applyFill="1" applyBorder="1" applyAlignment="1">
      <alignment horizontal="center" vertical="center" shrinkToFit="1"/>
    </xf>
    <xf numFmtId="0" fontId="21" fillId="2" borderId="35" xfId="2" applyFont="1" applyFill="1" applyBorder="1" applyAlignment="1">
      <alignment horizontal="right" vertical="center"/>
    </xf>
    <xf numFmtId="0" fontId="21" fillId="2" borderId="33" xfId="2" applyFont="1" applyFill="1" applyBorder="1" applyAlignment="1">
      <alignment horizontal="right" vertical="center"/>
    </xf>
    <xf numFmtId="0" fontId="21" fillId="2" borderId="36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1" fillId="2" borderId="34" xfId="2" applyFont="1" applyFill="1" applyBorder="1" applyAlignment="1">
      <alignment horizontal="center" vertical="center"/>
    </xf>
    <xf numFmtId="38" fontId="24" fillId="0" borderId="54" xfId="5" applyFont="1" applyFill="1" applyBorder="1" applyAlignment="1">
      <alignment horizontal="center" vertical="center" shrinkToFit="1"/>
    </xf>
    <xf numFmtId="38" fontId="24" fillId="0" borderId="3" xfId="5" applyFont="1" applyFill="1" applyBorder="1" applyAlignment="1">
      <alignment horizontal="center" vertical="center" shrinkToFit="1"/>
    </xf>
    <xf numFmtId="0" fontId="24" fillId="0" borderId="2" xfId="2" applyFont="1" applyFill="1" applyBorder="1" applyAlignment="1">
      <alignment horizontal="center" vertical="center" shrinkToFit="1"/>
    </xf>
    <xf numFmtId="38" fontId="24" fillId="0" borderId="4" xfId="5" applyFont="1" applyFill="1" applyBorder="1" applyAlignment="1">
      <alignment horizontal="center" vertical="center" shrinkToFit="1"/>
    </xf>
    <xf numFmtId="38" fontId="41" fillId="0" borderId="1" xfId="5" applyFont="1" applyFill="1" applyBorder="1" applyAlignment="1">
      <alignment horizontal="center" vertical="center"/>
    </xf>
    <xf numFmtId="38" fontId="41" fillId="0" borderId="8" xfId="5" applyFont="1" applyFill="1" applyBorder="1" applyAlignment="1">
      <alignment horizontal="center" vertical="center"/>
    </xf>
    <xf numFmtId="9" fontId="24" fillId="0" borderId="69" xfId="10" applyFont="1" applyFill="1" applyBorder="1" applyAlignment="1">
      <alignment horizontal="center" vertical="center" shrinkToFit="1"/>
    </xf>
    <xf numFmtId="9" fontId="24" fillId="0" borderId="68" xfId="10" applyFont="1" applyFill="1" applyBorder="1" applyAlignment="1">
      <alignment horizontal="center" vertical="center" shrinkToFit="1"/>
    </xf>
    <xf numFmtId="9" fontId="24" fillId="0" borderId="71" xfId="10" applyFont="1" applyFill="1" applyBorder="1" applyAlignment="1">
      <alignment horizontal="center" vertical="center" shrinkToFit="1"/>
    </xf>
    <xf numFmtId="9" fontId="24" fillId="0" borderId="72" xfId="10" applyFont="1" applyFill="1" applyBorder="1" applyAlignment="1">
      <alignment horizontal="center" vertical="center" shrinkToFit="1"/>
    </xf>
    <xf numFmtId="0" fontId="21" fillId="0" borderId="4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36" xfId="2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shrinkToFit="1"/>
    </xf>
    <xf numFmtId="0" fontId="21" fillId="0" borderId="6" xfId="2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21" fillId="0" borderId="8" xfId="2" applyFont="1" applyFill="1" applyBorder="1" applyAlignment="1">
      <alignment horizontal="center" vertical="center" shrinkToFit="1"/>
    </xf>
    <xf numFmtId="0" fontId="24" fillId="0" borderId="46" xfId="2" applyFont="1" applyFill="1" applyBorder="1" applyAlignment="1">
      <alignment horizontal="center" vertical="center" shrinkToFit="1"/>
    </xf>
    <xf numFmtId="9" fontId="24" fillId="0" borderId="54" xfId="10" applyFont="1" applyFill="1" applyBorder="1" applyAlignment="1">
      <alignment horizontal="center" vertical="center" shrinkToFit="1"/>
    </xf>
    <xf numFmtId="9" fontId="24" fillId="0" borderId="3" xfId="10" applyFont="1" applyFill="1" applyBorder="1" applyAlignment="1">
      <alignment horizontal="center" vertical="center" shrinkToFit="1"/>
    </xf>
    <xf numFmtId="0" fontId="21" fillId="2" borderId="41" xfId="2" applyFont="1" applyFill="1" applyBorder="1" applyAlignment="1">
      <alignment horizontal="right" vertical="center"/>
    </xf>
    <xf numFmtId="0" fontId="21" fillId="2" borderId="7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right" vertical="center" wrapText="1"/>
    </xf>
    <xf numFmtId="0" fontId="21" fillId="2" borderId="1" xfId="2" applyFont="1" applyFill="1" applyBorder="1" applyAlignment="1">
      <alignment horizontal="right" vertical="center" wrapText="1"/>
    </xf>
    <xf numFmtId="0" fontId="21" fillId="2" borderId="5" xfId="2" applyFont="1" applyFill="1" applyBorder="1" applyAlignment="1">
      <alignment horizontal="right" vertical="center" wrapText="1"/>
    </xf>
    <xf numFmtId="0" fontId="21" fillId="2" borderId="10" xfId="2" applyFont="1" applyFill="1" applyBorder="1" applyAlignment="1">
      <alignment horizontal="right" vertical="center" wrapText="1"/>
    </xf>
    <xf numFmtId="0" fontId="21" fillId="2" borderId="8" xfId="2" applyFont="1" applyFill="1" applyBorder="1" applyAlignment="1">
      <alignment horizontal="right" vertical="center" wrapText="1"/>
    </xf>
    <xf numFmtId="0" fontId="21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36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right" vertical="center"/>
    </xf>
    <xf numFmtId="0" fontId="21" fillId="2" borderId="30" xfId="2" applyFont="1" applyFill="1" applyBorder="1" applyAlignment="1">
      <alignment horizontal="right" vertical="center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left" vertical="center" wrapText="1"/>
    </xf>
    <xf numFmtId="38" fontId="24" fillId="0" borderId="6" xfId="5" applyFont="1" applyFill="1" applyBorder="1" applyAlignment="1">
      <alignment horizontal="center" vertical="center" shrinkToFit="1"/>
    </xf>
    <xf numFmtId="38" fontId="24" fillId="0" borderId="0" xfId="5" applyFont="1" applyFill="1" applyBorder="1" applyAlignment="1">
      <alignment horizontal="center" vertical="center" shrinkToFit="1"/>
    </xf>
    <xf numFmtId="38" fontId="24" fillId="0" borderId="35" xfId="5" applyFont="1" applyFill="1" applyBorder="1" applyAlignment="1">
      <alignment horizontal="center" vertical="center" shrinkToFit="1"/>
    </xf>
    <xf numFmtId="9" fontId="24" fillId="0" borderId="69" xfId="10" applyFont="1" applyFill="1" applyBorder="1" applyAlignment="1">
      <alignment horizontal="center" vertical="center"/>
    </xf>
    <xf numFmtId="9" fontId="24" fillId="0" borderId="68" xfId="10" applyFont="1" applyFill="1" applyBorder="1" applyAlignment="1">
      <alignment horizontal="center" vertical="center"/>
    </xf>
    <xf numFmtId="9" fontId="24" fillId="0" borderId="79" xfId="10" applyFont="1" applyFill="1" applyBorder="1" applyAlignment="1">
      <alignment horizontal="center" vertical="center"/>
    </xf>
    <xf numFmtId="9" fontId="24" fillId="0" borderId="77" xfId="10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left" vertical="center" wrapText="1"/>
    </xf>
    <xf numFmtId="0" fontId="21" fillId="0" borderId="45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24" fillId="0" borderId="47" xfId="2" applyFont="1" applyFill="1" applyBorder="1" applyAlignment="1">
      <alignment horizontal="left" vertical="center" wrapText="1"/>
    </xf>
    <xf numFmtId="0" fontId="21" fillId="2" borderId="18" xfId="2" applyFont="1" applyFill="1" applyBorder="1" applyAlignment="1">
      <alignment horizontal="right" vertical="center"/>
    </xf>
    <xf numFmtId="0" fontId="21" fillId="2" borderId="31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38" fontId="24" fillId="0" borderId="35" xfId="5" applyFont="1" applyFill="1" applyBorder="1" applyAlignment="1">
      <alignment horizontal="center" vertical="center"/>
    </xf>
    <xf numFmtId="38" fontId="24" fillId="0" borderId="6" xfId="5" applyFont="1" applyFill="1" applyBorder="1" applyAlignment="1">
      <alignment horizontal="center" vertical="center"/>
    </xf>
    <xf numFmtId="9" fontId="24" fillId="0" borderId="78" xfId="10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38" fontId="24" fillId="0" borderId="0" xfId="5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0" fontId="36" fillId="0" borderId="7" xfId="15" applyFont="1" applyFill="1" applyBorder="1" applyAlignment="1">
      <alignment vertical="center"/>
    </xf>
    <xf numFmtId="0" fontId="36" fillId="0" borderId="4" xfId="15" applyFont="1" applyFill="1" applyBorder="1" applyAlignment="1" applyProtection="1">
      <alignment horizontal="right" vertical="center"/>
      <protection locked="0"/>
    </xf>
    <xf numFmtId="0" fontId="36" fillId="0" borderId="3" xfId="15" applyFont="1" applyFill="1" applyBorder="1" applyAlignment="1" applyProtection="1">
      <alignment horizontal="right" vertical="center"/>
      <protection locked="0"/>
    </xf>
    <xf numFmtId="0" fontId="36" fillId="0" borderId="2" xfId="15" applyFont="1" applyFill="1" applyBorder="1" applyAlignment="1" applyProtection="1">
      <alignment horizontal="right" vertical="center"/>
      <protection locked="0"/>
    </xf>
    <xf numFmtId="0" fontId="34" fillId="3" borderId="7" xfId="14" applyFont="1" applyFill="1" applyBorder="1" applyAlignment="1">
      <alignment horizontal="left" vertical="center"/>
    </xf>
    <xf numFmtId="0" fontId="35" fillId="0" borderId="6" xfId="14" applyFont="1" applyFill="1" applyBorder="1" applyAlignment="1" applyProtection="1">
      <alignment horizontal="left" vertical="center"/>
      <protection locked="0"/>
    </xf>
    <xf numFmtId="0" fontId="35" fillId="0" borderId="1" xfId="14" applyFont="1" applyFill="1" applyBorder="1" applyAlignment="1" applyProtection="1">
      <alignment horizontal="left" vertical="center"/>
      <protection locked="0"/>
    </xf>
    <xf numFmtId="0" fontId="35" fillId="0" borderId="5" xfId="14" applyFont="1" applyFill="1" applyBorder="1" applyAlignment="1" applyProtection="1">
      <alignment horizontal="left" vertical="center"/>
      <protection locked="0"/>
    </xf>
    <xf numFmtId="0" fontId="35" fillId="0" borderId="10" xfId="14" applyFont="1" applyFill="1" applyBorder="1" applyAlignment="1" applyProtection="1">
      <alignment horizontal="left" vertical="center"/>
      <protection locked="0"/>
    </xf>
    <xf numFmtId="0" fontId="35" fillId="0" borderId="8" xfId="14" applyFont="1" applyFill="1" applyBorder="1" applyAlignment="1" applyProtection="1">
      <alignment horizontal="left" vertical="center"/>
      <protection locked="0"/>
    </xf>
    <xf numFmtId="0" fontId="35" fillId="0" borderId="9" xfId="14" applyFont="1" applyFill="1" applyBorder="1" applyAlignment="1" applyProtection="1">
      <alignment horizontal="left" vertical="center"/>
      <protection locked="0"/>
    </xf>
    <xf numFmtId="0" fontId="34" fillId="3" borderId="6" xfId="14" applyFont="1" applyFill="1" applyBorder="1" applyAlignment="1">
      <alignment horizontal="left" vertical="center" wrapText="1"/>
    </xf>
    <xf numFmtId="0" fontId="34" fillId="3" borderId="1" xfId="14" applyFont="1" applyFill="1" applyBorder="1" applyAlignment="1">
      <alignment horizontal="left" vertical="center" wrapText="1"/>
    </xf>
    <xf numFmtId="0" fontId="34" fillId="3" borderId="10" xfId="14" applyFont="1" applyFill="1" applyBorder="1" applyAlignment="1">
      <alignment horizontal="left" vertical="center" wrapText="1"/>
    </xf>
    <xf numFmtId="0" fontId="34" fillId="3" borderId="8" xfId="14" applyFont="1" applyFill="1" applyBorder="1" applyAlignment="1">
      <alignment horizontal="left" vertical="center" wrapText="1"/>
    </xf>
    <xf numFmtId="0" fontId="34" fillId="3" borderId="6" xfId="14" applyFont="1" applyFill="1" applyBorder="1" applyAlignment="1">
      <alignment horizontal="center" vertical="center"/>
    </xf>
    <xf numFmtId="0" fontId="34" fillId="3" borderId="1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center" vertical="center"/>
    </xf>
    <xf numFmtId="0" fontId="34" fillId="3" borderId="10" xfId="14" applyFont="1" applyFill="1" applyBorder="1" applyAlignment="1">
      <alignment horizontal="center" vertical="center"/>
    </xf>
    <xf numFmtId="0" fontId="34" fillId="3" borderId="8" xfId="14" applyFont="1" applyFill="1" applyBorder="1" applyAlignment="1">
      <alignment horizontal="center" vertical="center"/>
    </xf>
    <xf numFmtId="0" fontId="34" fillId="3" borderId="9" xfId="14" applyFont="1" applyFill="1" applyBorder="1" applyAlignment="1">
      <alignment horizontal="center" vertical="center"/>
    </xf>
    <xf numFmtId="0" fontId="18" fillId="0" borderId="0" xfId="14" applyFont="1" applyFill="1" applyAlignment="1">
      <alignment horizontal="center" vertical="center"/>
    </xf>
    <xf numFmtId="0" fontId="33" fillId="0" borderId="8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left" vertical="center" wrapText="1"/>
    </xf>
    <xf numFmtId="0" fontId="34" fillId="3" borderId="9" xfId="14" applyFont="1" applyFill="1" applyBorder="1" applyAlignment="1">
      <alignment horizontal="left" vertical="center" wrapText="1"/>
    </xf>
    <xf numFmtId="0" fontId="35" fillId="0" borderId="6" xfId="14" applyFont="1" applyFill="1" applyBorder="1" applyAlignment="1" applyProtection="1">
      <alignment vertical="center"/>
      <protection locked="0"/>
    </xf>
    <xf numFmtId="0" fontId="35" fillId="0" borderId="1" xfId="14" applyFont="1" applyFill="1" applyBorder="1" applyAlignment="1" applyProtection="1">
      <alignment vertical="center"/>
      <protection locked="0"/>
    </xf>
    <xf numFmtId="0" fontId="35" fillId="0" borderId="5" xfId="14" applyFont="1" applyFill="1" applyBorder="1" applyAlignment="1" applyProtection="1">
      <alignment vertical="center"/>
      <protection locked="0"/>
    </xf>
    <xf numFmtId="0" fontId="35" fillId="0" borderId="10" xfId="14" applyFont="1" applyFill="1" applyBorder="1" applyAlignment="1" applyProtection="1">
      <alignment vertical="center"/>
      <protection locked="0"/>
    </xf>
    <xf numFmtId="0" fontId="35" fillId="0" borderId="8" xfId="14" applyFont="1" applyFill="1" applyBorder="1" applyAlignment="1" applyProtection="1">
      <alignment vertical="center"/>
      <protection locked="0"/>
    </xf>
    <xf numFmtId="0" fontId="35" fillId="0" borderId="9" xfId="14" applyFont="1" applyFill="1" applyBorder="1" applyAlignment="1" applyProtection="1">
      <alignment vertical="center"/>
      <protection locked="0"/>
    </xf>
    <xf numFmtId="49" fontId="36" fillId="0" borderId="6" xfId="14" applyNumberFormat="1" applyFont="1" applyFill="1" applyBorder="1" applyAlignment="1" applyProtection="1">
      <alignment horizontal="left" vertical="center"/>
      <protection locked="0"/>
    </xf>
    <xf numFmtId="49" fontId="36" fillId="0" borderId="1" xfId="14" applyNumberFormat="1" applyFont="1" applyFill="1" applyBorder="1" applyAlignment="1" applyProtection="1">
      <alignment horizontal="left" vertical="center"/>
      <protection locked="0"/>
    </xf>
    <xf numFmtId="49" fontId="36" fillId="0" borderId="5" xfId="14" applyNumberFormat="1" applyFont="1" applyFill="1" applyBorder="1" applyAlignment="1" applyProtection="1">
      <alignment horizontal="left" vertical="center"/>
      <protection locked="0"/>
    </xf>
    <xf numFmtId="49" fontId="36" fillId="0" borderId="10" xfId="14" applyNumberFormat="1" applyFont="1" applyFill="1" applyBorder="1" applyAlignment="1" applyProtection="1">
      <alignment horizontal="left" vertical="center"/>
      <protection locked="0"/>
    </xf>
    <xf numFmtId="49" fontId="36" fillId="0" borderId="8" xfId="14" applyNumberFormat="1" applyFont="1" applyFill="1" applyBorder="1" applyAlignment="1" applyProtection="1">
      <alignment horizontal="left" vertical="center"/>
      <protection locked="0"/>
    </xf>
    <xf numFmtId="49" fontId="36" fillId="0" borderId="9" xfId="14" applyNumberFormat="1" applyFont="1" applyFill="1" applyBorder="1" applyAlignment="1" applyProtection="1">
      <alignment horizontal="left" vertical="center"/>
      <protection locked="0"/>
    </xf>
    <xf numFmtId="0" fontId="35" fillId="0" borderId="15" xfId="14" applyFont="1" applyFill="1" applyBorder="1" applyAlignment="1" applyProtection="1">
      <alignment horizontal="left" vertical="top" wrapText="1"/>
      <protection locked="0"/>
    </xf>
    <xf numFmtId="0" fontId="35" fillId="0" borderId="16" xfId="14" applyFont="1" applyFill="1" applyBorder="1" applyAlignment="1" applyProtection="1">
      <alignment horizontal="left" vertical="top" wrapText="1"/>
      <protection locked="0"/>
    </xf>
    <xf numFmtId="0" fontId="35" fillId="0" borderId="17" xfId="14" applyFont="1" applyFill="1" applyBorder="1" applyAlignment="1" applyProtection="1">
      <alignment horizontal="left" vertical="top" wrapText="1"/>
      <protection locked="0"/>
    </xf>
    <xf numFmtId="0" fontId="35" fillId="0" borderId="73" xfId="14" applyFont="1" applyFill="1" applyBorder="1" applyAlignment="1" applyProtection="1">
      <alignment horizontal="left" vertical="top" wrapText="1"/>
      <protection locked="0"/>
    </xf>
    <xf numFmtId="0" fontId="35" fillId="0" borderId="74" xfId="14" applyFont="1" applyFill="1" applyBorder="1" applyAlignment="1" applyProtection="1">
      <alignment horizontal="left" vertical="top" wrapText="1"/>
      <protection locked="0"/>
    </xf>
    <xf numFmtId="0" fontId="35" fillId="0" borderId="75" xfId="14" applyFont="1" applyFill="1" applyBorder="1" applyAlignment="1" applyProtection="1">
      <alignment horizontal="left" vertical="top" wrapText="1"/>
      <protection locked="0"/>
    </xf>
    <xf numFmtId="0" fontId="35" fillId="0" borderId="76" xfId="14" applyFont="1" applyFill="1" applyBorder="1" applyAlignment="1" applyProtection="1">
      <alignment horizontal="left" vertical="top" wrapText="1"/>
      <protection locked="0"/>
    </xf>
    <xf numFmtId="0" fontId="35" fillId="0" borderId="19" xfId="14" applyFont="1" applyFill="1" applyBorder="1" applyAlignment="1" applyProtection="1">
      <alignment horizontal="left" vertical="top" wrapText="1"/>
      <protection locked="0"/>
    </xf>
    <xf numFmtId="0" fontId="35" fillId="0" borderId="20" xfId="14" applyFont="1" applyFill="1" applyBorder="1" applyAlignment="1" applyProtection="1">
      <alignment horizontal="left" vertical="top" wrapText="1"/>
      <protection locked="0"/>
    </xf>
    <xf numFmtId="0" fontId="34" fillId="3" borderId="6" xfId="14" applyFont="1" applyFill="1" applyBorder="1" applyAlignment="1" applyProtection="1">
      <alignment horizontal="left" vertical="center"/>
      <protection locked="0"/>
    </xf>
    <xf numFmtId="0" fontId="34" fillId="3" borderId="1" xfId="14" applyFont="1" applyFill="1" applyBorder="1" applyAlignment="1" applyProtection="1">
      <alignment horizontal="left" vertical="center"/>
      <protection locked="0"/>
    </xf>
    <xf numFmtId="0" fontId="34" fillId="3" borderId="5" xfId="14" applyFont="1" applyFill="1" applyBorder="1" applyAlignment="1" applyProtection="1">
      <alignment horizontal="left" vertical="center"/>
      <protection locked="0"/>
    </xf>
    <xf numFmtId="0" fontId="34" fillId="3" borderId="10" xfId="14" applyFont="1" applyFill="1" applyBorder="1" applyAlignment="1" applyProtection="1">
      <alignment horizontal="left" vertical="center"/>
      <protection locked="0"/>
    </xf>
    <xf numFmtId="0" fontId="34" fillId="3" borderId="8" xfId="14" applyFont="1" applyFill="1" applyBorder="1" applyAlignment="1" applyProtection="1">
      <alignment horizontal="left" vertical="center"/>
      <protection locked="0"/>
    </xf>
    <xf numFmtId="0" fontId="34" fillId="3" borderId="9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 wrapText="1"/>
      <protection locked="0"/>
    </xf>
    <xf numFmtId="0" fontId="35" fillId="0" borderId="1" xfId="14" applyFont="1" applyFill="1" applyBorder="1" applyAlignment="1" applyProtection="1">
      <alignment horizontal="left" vertical="top"/>
      <protection locked="0"/>
    </xf>
    <xf numFmtId="0" fontId="35" fillId="0" borderId="5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 wrapText="1"/>
      <protection locked="0"/>
    </xf>
    <xf numFmtId="0" fontId="35" fillId="0" borderId="0" xfId="14" applyFont="1" applyFill="1" applyBorder="1" applyAlignment="1" applyProtection="1">
      <alignment horizontal="left" vertical="top"/>
      <protection locked="0"/>
    </xf>
    <xf numFmtId="0" fontId="35" fillId="0" borderId="11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/>
      <protection locked="0"/>
    </xf>
    <xf numFmtId="0" fontId="35" fillId="0" borderId="10" xfId="14" applyFont="1" applyFill="1" applyBorder="1" applyAlignment="1" applyProtection="1">
      <alignment horizontal="left" vertical="top"/>
      <protection locked="0"/>
    </xf>
    <xf numFmtId="0" fontId="35" fillId="0" borderId="8" xfId="14" applyFont="1" applyFill="1" applyBorder="1" applyAlignment="1" applyProtection="1">
      <alignment horizontal="left" vertical="top"/>
      <protection locked="0"/>
    </xf>
    <xf numFmtId="0" fontId="35" fillId="0" borderId="9" xfId="14" applyFont="1" applyFill="1" applyBorder="1" applyAlignment="1" applyProtection="1">
      <alignment horizontal="left" vertical="top"/>
      <protection locked="0"/>
    </xf>
    <xf numFmtId="0" fontId="34" fillId="3" borderId="6" xfId="14" applyFont="1" applyFill="1" applyBorder="1" applyAlignment="1">
      <alignment horizontal="left" vertical="center"/>
    </xf>
    <xf numFmtId="0" fontId="34" fillId="3" borderId="1" xfId="14" applyFont="1" applyFill="1" applyBorder="1" applyAlignment="1">
      <alignment horizontal="left" vertical="center"/>
    </xf>
    <xf numFmtId="0" fontId="34" fillId="3" borderId="5" xfId="14" applyFont="1" applyFill="1" applyBorder="1" applyAlignment="1">
      <alignment horizontal="left" vertical="center"/>
    </xf>
    <xf numFmtId="0" fontId="34" fillId="3" borderId="10" xfId="14" applyFont="1" applyFill="1" applyBorder="1" applyAlignment="1">
      <alignment horizontal="left" vertical="center"/>
    </xf>
    <xf numFmtId="0" fontId="34" fillId="3" borderId="8" xfId="14" applyFont="1" applyFill="1" applyBorder="1" applyAlignment="1">
      <alignment horizontal="left" vertical="center"/>
    </xf>
    <xf numFmtId="0" fontId="34" fillId="3" borderId="9" xfId="14" applyFont="1" applyFill="1" applyBorder="1" applyAlignment="1">
      <alignment horizontal="left" vertical="center"/>
    </xf>
    <xf numFmtId="0" fontId="37" fillId="3" borderId="15" xfId="14" applyFont="1" applyFill="1" applyBorder="1" applyAlignment="1">
      <alignment horizontal="left" vertical="center"/>
    </xf>
    <xf numFmtId="0" fontId="37" fillId="3" borderId="16" xfId="14" applyFont="1" applyFill="1" applyBorder="1" applyAlignment="1">
      <alignment horizontal="left" vertical="center"/>
    </xf>
    <xf numFmtId="0" fontId="37" fillId="3" borderId="17" xfId="14" applyFont="1" applyFill="1" applyBorder="1" applyAlignment="1">
      <alignment horizontal="left" vertical="center"/>
    </xf>
    <xf numFmtId="0" fontId="38" fillId="0" borderId="15" xfId="14" applyFont="1" applyFill="1" applyBorder="1" applyAlignment="1" applyProtection="1">
      <alignment horizontal="left" vertical="center"/>
      <protection locked="0"/>
    </xf>
    <xf numFmtId="0" fontId="38" fillId="0" borderId="16" xfId="14" applyFont="1" applyFill="1" applyBorder="1" applyAlignment="1" applyProtection="1">
      <alignment horizontal="left" vertical="center"/>
      <protection locked="0"/>
    </xf>
    <xf numFmtId="0" fontId="38" fillId="0" borderId="17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/>
      <protection locked="0"/>
    </xf>
    <xf numFmtId="0" fontId="34" fillId="3" borderId="7" xfId="14" applyFont="1" applyFill="1" applyBorder="1" applyAlignment="1">
      <alignment horizontal="left" vertical="center" wrapText="1"/>
    </xf>
    <xf numFmtId="0" fontId="36" fillId="0" borderId="6" xfId="14" applyFont="1" applyFill="1" applyBorder="1" applyAlignment="1" applyProtection="1">
      <alignment horizontal="left" vertical="top" wrapText="1"/>
      <protection locked="0"/>
    </xf>
    <xf numFmtId="0" fontId="36" fillId="0" borderId="1" xfId="14" applyFont="1" applyFill="1" applyBorder="1" applyAlignment="1" applyProtection="1">
      <alignment horizontal="left" vertical="top" wrapText="1"/>
      <protection locked="0"/>
    </xf>
    <xf numFmtId="0" fontId="36" fillId="0" borderId="5" xfId="14" applyFont="1" applyFill="1" applyBorder="1" applyAlignment="1" applyProtection="1">
      <alignment horizontal="left" vertical="top" wrapText="1"/>
      <protection locked="0"/>
    </xf>
    <xf numFmtId="0" fontId="36" fillId="0" borderId="12" xfId="14" applyFont="1" applyFill="1" applyBorder="1" applyAlignment="1" applyProtection="1">
      <alignment horizontal="left" vertical="top" wrapText="1"/>
      <protection locked="0"/>
    </xf>
    <xf numFmtId="0" fontId="36" fillId="0" borderId="0" xfId="14" applyFont="1" applyFill="1" applyBorder="1" applyAlignment="1" applyProtection="1">
      <alignment horizontal="left" vertical="top" wrapText="1"/>
      <protection locked="0"/>
    </xf>
    <xf numFmtId="0" fontId="36" fillId="0" borderId="11" xfId="14" applyFont="1" applyFill="1" applyBorder="1" applyAlignment="1" applyProtection="1">
      <alignment horizontal="left" vertical="top" wrapText="1"/>
      <protection locked="0"/>
    </xf>
    <xf numFmtId="0" fontId="36" fillId="0" borderId="10" xfId="14" applyFont="1" applyFill="1" applyBorder="1" applyAlignment="1" applyProtection="1">
      <alignment horizontal="left" vertical="top" wrapText="1"/>
      <protection locked="0"/>
    </xf>
    <xf numFmtId="0" fontId="36" fillId="0" borderId="8" xfId="14" applyFont="1" applyFill="1" applyBorder="1" applyAlignment="1" applyProtection="1">
      <alignment horizontal="left" vertical="top" wrapText="1"/>
      <protection locked="0"/>
    </xf>
    <xf numFmtId="0" fontId="36" fillId="0" borderId="9" xfId="14" applyFont="1" applyFill="1" applyBorder="1" applyAlignment="1" applyProtection="1">
      <alignment horizontal="left" vertical="top" wrapText="1"/>
      <protection locked="0"/>
    </xf>
    <xf numFmtId="0" fontId="21" fillId="3" borderId="6" xfId="16" applyFont="1" applyFill="1" applyBorder="1" applyAlignment="1">
      <alignment horizontal="left" vertical="center" wrapText="1"/>
    </xf>
    <xf numFmtId="0" fontId="21" fillId="3" borderId="1" xfId="16" applyFont="1" applyFill="1" applyBorder="1" applyAlignment="1">
      <alignment horizontal="left" vertical="center" wrapText="1"/>
    </xf>
    <xf numFmtId="0" fontId="21" fillId="3" borderId="5" xfId="16" applyFont="1" applyFill="1" applyBorder="1" applyAlignment="1">
      <alignment horizontal="left" vertical="center" wrapText="1"/>
    </xf>
    <xf numFmtId="0" fontId="21" fillId="3" borderId="12" xfId="16" applyFont="1" applyFill="1" applyBorder="1" applyAlignment="1">
      <alignment horizontal="left" vertical="center" wrapText="1"/>
    </xf>
    <xf numFmtId="0" fontId="21" fillId="3" borderId="0" xfId="16" applyFont="1" applyFill="1" applyBorder="1" applyAlignment="1">
      <alignment horizontal="left" vertical="center" wrapText="1"/>
    </xf>
    <xf numFmtId="0" fontId="21" fillId="3" borderId="11" xfId="16" applyFont="1" applyFill="1" applyBorder="1" applyAlignment="1">
      <alignment horizontal="left" vertical="center" wrapText="1"/>
    </xf>
    <xf numFmtId="0" fontId="21" fillId="3" borderId="10" xfId="16" applyFont="1" applyFill="1" applyBorder="1" applyAlignment="1">
      <alignment horizontal="left" vertical="center" wrapText="1"/>
    </xf>
    <xf numFmtId="0" fontId="21" fillId="3" borderId="8" xfId="16" applyFont="1" applyFill="1" applyBorder="1" applyAlignment="1">
      <alignment horizontal="left" vertical="center" wrapText="1"/>
    </xf>
    <xf numFmtId="0" fontId="21" fillId="3" borderId="9" xfId="16" applyFont="1" applyFill="1" applyBorder="1" applyAlignment="1">
      <alignment horizontal="left" vertical="center" wrapText="1"/>
    </xf>
    <xf numFmtId="0" fontId="21" fillId="0" borderId="6" xfId="16" applyFont="1" applyFill="1" applyBorder="1" applyAlignment="1">
      <alignment horizontal="left" vertical="center"/>
    </xf>
    <xf numFmtId="0" fontId="21" fillId="0" borderId="1" xfId="16" applyFont="1" applyFill="1" applyBorder="1" applyAlignment="1">
      <alignment horizontal="left" vertical="center"/>
    </xf>
    <xf numFmtId="0" fontId="21" fillId="0" borderId="5" xfId="16" applyFont="1" applyFill="1" applyBorder="1" applyAlignment="1">
      <alignment horizontal="left" vertical="center"/>
    </xf>
    <xf numFmtId="0" fontId="21" fillId="0" borderId="12" xfId="16" applyFont="1" applyFill="1" applyBorder="1" applyAlignment="1">
      <alignment horizontal="left" vertical="center"/>
    </xf>
    <xf numFmtId="0" fontId="21" fillId="0" borderId="0" xfId="16" applyFont="1" applyFill="1" applyBorder="1" applyAlignment="1">
      <alignment horizontal="left" vertical="center"/>
    </xf>
    <xf numFmtId="0" fontId="21" fillId="0" borderId="11" xfId="16" applyFont="1" applyFill="1" applyBorder="1" applyAlignment="1">
      <alignment horizontal="left" vertical="center"/>
    </xf>
    <xf numFmtId="0" fontId="21" fillId="0" borderId="10" xfId="16" applyFont="1" applyFill="1" applyBorder="1" applyAlignment="1">
      <alignment horizontal="left" vertical="center"/>
    </xf>
    <xf numFmtId="0" fontId="21" fillId="0" borderId="8" xfId="16" applyFont="1" applyFill="1" applyBorder="1" applyAlignment="1">
      <alignment horizontal="left" vertical="center"/>
    </xf>
    <xf numFmtId="0" fontId="21" fillId="0" borderId="9" xfId="16" applyFont="1" applyFill="1" applyBorder="1" applyAlignment="1">
      <alignment horizontal="left" vertical="center"/>
    </xf>
    <xf numFmtId="0" fontId="34" fillId="3" borderId="12" xfId="14" applyFont="1" applyFill="1" applyBorder="1" applyAlignment="1">
      <alignment horizontal="left" vertical="center"/>
    </xf>
    <xf numFmtId="0" fontId="34" fillId="3" borderId="0" xfId="14" applyFont="1" applyFill="1" applyBorder="1" applyAlignment="1">
      <alignment horizontal="left" vertical="center"/>
    </xf>
    <xf numFmtId="0" fontId="36" fillId="0" borderId="12" xfId="14" applyFont="1" applyFill="1" applyBorder="1" applyAlignment="1" applyProtection="1">
      <alignment horizontal="left" vertical="center"/>
      <protection locked="0"/>
    </xf>
    <xf numFmtId="0" fontId="36" fillId="0" borderId="0" xfId="14" applyFont="1" applyFill="1" applyBorder="1" applyAlignment="1" applyProtection="1">
      <alignment horizontal="left" vertical="center"/>
      <protection locked="0"/>
    </xf>
    <xf numFmtId="0" fontId="36" fillId="0" borderId="11" xfId="14" applyFont="1" applyFill="1" applyBorder="1" applyAlignment="1" applyProtection="1">
      <alignment horizontal="left" vertical="center"/>
      <protection locked="0"/>
    </xf>
    <xf numFmtId="0" fontId="36" fillId="0" borderId="10" xfId="14" applyFont="1" applyFill="1" applyBorder="1" applyAlignment="1" applyProtection="1">
      <alignment horizontal="left" vertical="center"/>
      <protection locked="0"/>
    </xf>
    <xf numFmtId="0" fontId="36" fillId="0" borderId="8" xfId="14" applyFont="1" applyFill="1" applyBorder="1" applyAlignment="1" applyProtection="1">
      <alignment horizontal="left" vertical="center"/>
      <protection locked="0"/>
    </xf>
    <xf numFmtId="0" fontId="36" fillId="0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Fill="1" applyBorder="1" applyAlignment="1" applyProtection="1">
      <alignment horizontal="left" vertical="center" wrapText="1"/>
      <protection locked="0"/>
    </xf>
    <xf numFmtId="0" fontId="36" fillId="0" borderId="1" xfId="14" applyFont="1" applyFill="1" applyBorder="1" applyAlignment="1" applyProtection="1">
      <alignment horizontal="left" vertical="center" wrapText="1"/>
      <protection locked="0"/>
    </xf>
    <xf numFmtId="0" fontId="36" fillId="0" borderId="5" xfId="14" applyFont="1" applyFill="1" applyBorder="1" applyAlignment="1" applyProtection="1">
      <alignment horizontal="left" vertical="center" wrapText="1"/>
      <protection locked="0"/>
    </xf>
    <xf numFmtId="0" fontId="36" fillId="0" borderId="10" xfId="14" applyFont="1" applyFill="1" applyBorder="1" applyAlignment="1" applyProtection="1">
      <alignment horizontal="left" vertical="center" wrapText="1"/>
      <protection locked="0"/>
    </xf>
    <xf numFmtId="0" fontId="36" fillId="0" borderId="8" xfId="14" applyFont="1" applyFill="1" applyBorder="1" applyAlignment="1" applyProtection="1">
      <alignment horizontal="left" vertical="center" wrapText="1"/>
      <protection locked="0"/>
    </xf>
    <xf numFmtId="0" fontId="36" fillId="0" borderId="9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Fill="1" applyBorder="1" applyAlignment="1" applyProtection="1">
      <alignment horizontal="left" vertical="center"/>
      <protection locked="0"/>
    </xf>
    <xf numFmtId="0" fontId="36" fillId="0" borderId="1" xfId="14" applyFont="1" applyFill="1" applyBorder="1" applyAlignment="1" applyProtection="1">
      <alignment horizontal="left" vertical="center"/>
      <protection locked="0"/>
    </xf>
    <xf numFmtId="0" fontId="36" fillId="0" borderId="5" xfId="14" applyFont="1" applyFill="1" applyBorder="1" applyAlignment="1" applyProtection="1">
      <alignment horizontal="left" vertical="center"/>
      <protection locked="0"/>
    </xf>
    <xf numFmtId="0" fontId="21" fillId="2" borderId="60" xfId="2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left" vertical="center" wrapText="1"/>
    </xf>
    <xf numFmtId="0" fontId="21" fillId="2" borderId="59" xfId="2" applyFont="1" applyFill="1" applyBorder="1" applyAlignment="1">
      <alignment horizontal="left" vertical="center" wrapText="1"/>
    </xf>
    <xf numFmtId="0" fontId="21" fillId="2" borderId="61" xfId="2" applyFont="1" applyFill="1" applyBorder="1" applyAlignment="1">
      <alignment horizontal="left" vertical="center" wrapText="1"/>
    </xf>
    <xf numFmtId="0" fontId="21" fillId="2" borderId="8" xfId="2" applyFont="1" applyFill="1" applyBorder="1" applyAlignment="1">
      <alignment horizontal="left" vertical="center" wrapText="1"/>
    </xf>
    <xf numFmtId="0" fontId="21" fillId="2" borderId="58" xfId="2" applyFont="1" applyFill="1" applyBorder="1" applyAlignment="1">
      <alignment horizontal="left" vertical="center" wrapText="1"/>
    </xf>
    <xf numFmtId="0" fontId="21" fillId="0" borderId="55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21" fillId="0" borderId="61" xfId="2" applyFont="1" applyFill="1" applyBorder="1" applyAlignment="1">
      <alignment horizontal="center" vertical="center"/>
    </xf>
    <xf numFmtId="0" fontId="21" fillId="0" borderId="60" xfId="2" applyFont="1" applyFill="1" applyBorder="1" applyAlignment="1">
      <alignment horizontal="center"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6" xfId="2" applyFont="1" applyFill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0" fontId="18" fillId="0" borderId="55" xfId="2" applyFont="1" applyFill="1" applyBorder="1">
      <alignment vertical="center"/>
    </xf>
    <xf numFmtId="0" fontId="21" fillId="0" borderId="7" xfId="2" applyFont="1" applyFill="1" applyBorder="1" applyAlignment="1">
      <alignment horizontal="center" vertical="center" wrapText="1"/>
    </xf>
  </cellXfs>
  <cellStyles count="19">
    <cellStyle name="パーセント" xfId="10" builtinId="5"/>
    <cellStyle name="桁区切り" xfId="5" builtinId="6"/>
    <cellStyle name="標準" xfId="0" builtinId="0"/>
    <cellStyle name="標準 10" xfId="12"/>
    <cellStyle name="標準 11" xfId="13"/>
    <cellStyle name="標準 2" xfId="1"/>
    <cellStyle name="標準 3" xfId="2"/>
    <cellStyle name="標準 3 2" xfId="14"/>
    <cellStyle name="標準 3 3" xfId="16"/>
    <cellStyle name="標準 4" xfId="3"/>
    <cellStyle name="標準 4 2" xfId="15"/>
    <cellStyle name="標準 5" xfId="4"/>
    <cellStyle name="標準 6" xfId="6"/>
    <cellStyle name="標準 6 2" xfId="9"/>
    <cellStyle name="標準 7" xfId="7"/>
    <cellStyle name="標準 8" xfId="8"/>
    <cellStyle name="標準 9" xfId="11"/>
    <cellStyle name="標準 9 2" xfId="17"/>
    <cellStyle name="標準 9 2 2" xfId="18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="70" zoomScaleNormal="100" zoomScaleSheetLayoutView="70" workbookViewId="0">
      <selection activeCell="B26" sqref="B26"/>
    </sheetView>
  </sheetViews>
  <sheetFormatPr defaultRowHeight="13.5"/>
  <cols>
    <col min="1" max="1" width="10" style="32" customWidth="1"/>
    <col min="2" max="2" width="56.75" style="32" customWidth="1"/>
    <col min="3" max="3" width="56.5" style="32" customWidth="1"/>
    <col min="4" max="4" width="47.875" style="32" customWidth="1"/>
    <col min="5" max="5" width="26.5" style="32" customWidth="1"/>
    <col min="6" max="6" width="34.875" style="32" customWidth="1"/>
    <col min="7" max="16384" width="9" style="32"/>
  </cols>
  <sheetData>
    <row r="1" spans="1:5">
      <c r="B1" s="33" t="s">
        <v>106</v>
      </c>
    </row>
    <row r="2" spans="1:5">
      <c r="B2" s="34" t="s">
        <v>50</v>
      </c>
    </row>
    <row r="3" spans="1:5">
      <c r="A3" s="33" t="s">
        <v>107</v>
      </c>
      <c r="B3" s="35" t="s">
        <v>108</v>
      </c>
    </row>
    <row r="4" spans="1:5">
      <c r="A4" s="33" t="s">
        <v>109</v>
      </c>
      <c r="B4" s="36" t="s">
        <v>110</v>
      </c>
    </row>
    <row r="5" spans="1:5">
      <c r="A5" s="33" t="s">
        <v>111</v>
      </c>
      <c r="B5" s="36" t="s">
        <v>49</v>
      </c>
    </row>
    <row r="6" spans="1:5">
      <c r="A6" s="33" t="s">
        <v>112</v>
      </c>
      <c r="B6" s="36" t="s">
        <v>113</v>
      </c>
    </row>
    <row r="7" spans="1:5">
      <c r="A7" s="33"/>
      <c r="B7" s="33"/>
    </row>
    <row r="8" spans="1:5" ht="16.5">
      <c r="A8" s="33"/>
      <c r="B8" s="37" t="s">
        <v>50</v>
      </c>
      <c r="C8" s="37" t="s">
        <v>50</v>
      </c>
      <c r="D8" s="38" t="s">
        <v>50</v>
      </c>
      <c r="E8" s="38" t="s">
        <v>50</v>
      </c>
    </row>
    <row r="9" spans="1:5" ht="16.5">
      <c r="B9" s="37" t="s">
        <v>114</v>
      </c>
      <c r="C9" s="37" t="s">
        <v>114</v>
      </c>
      <c r="D9" s="38" t="s">
        <v>115</v>
      </c>
      <c r="E9" s="38" t="s">
        <v>116</v>
      </c>
    </row>
    <row r="10" spans="1:5" ht="16.5">
      <c r="B10" s="37" t="s">
        <v>117</v>
      </c>
      <c r="C10" s="37" t="s">
        <v>118</v>
      </c>
      <c r="D10" s="38" t="s">
        <v>119</v>
      </c>
    </row>
    <row r="11" spans="1:5" ht="16.5">
      <c r="B11" s="37" t="s">
        <v>120</v>
      </c>
      <c r="C11" s="37" t="s">
        <v>120</v>
      </c>
      <c r="D11" s="38" t="s">
        <v>52</v>
      </c>
    </row>
    <row r="12" spans="1:5" ht="16.5">
      <c r="B12" s="37" t="s">
        <v>121</v>
      </c>
      <c r="C12" s="37" t="s">
        <v>121</v>
      </c>
      <c r="D12" s="38" t="s">
        <v>122</v>
      </c>
    </row>
    <row r="13" spans="1:5" ht="16.5">
      <c r="B13" s="37" t="s">
        <v>52</v>
      </c>
      <c r="C13" s="38" t="s">
        <v>52</v>
      </c>
    </row>
    <row r="14" spans="1:5" ht="16.5">
      <c r="B14" s="37" t="s">
        <v>123</v>
      </c>
      <c r="C14" s="38" t="s">
        <v>124</v>
      </c>
    </row>
    <row r="15" spans="1:5" ht="16.5">
      <c r="B15" s="37" t="s">
        <v>125</v>
      </c>
      <c r="C15" s="38" t="s">
        <v>122</v>
      </c>
    </row>
    <row r="17" spans="2:6">
      <c r="B17" s="33" t="s">
        <v>50</v>
      </c>
    </row>
    <row r="18" spans="2:6">
      <c r="B18" s="33" t="s">
        <v>126</v>
      </c>
    </row>
    <row r="19" spans="2:6">
      <c r="B19" s="33" t="s">
        <v>127</v>
      </c>
      <c r="F19" s="39"/>
    </row>
    <row r="20" spans="2:6">
      <c r="B20" s="33" t="s">
        <v>128</v>
      </c>
      <c r="F20" s="39"/>
    </row>
    <row r="21" spans="2:6">
      <c r="F21" s="39"/>
    </row>
    <row r="22" spans="2:6" ht="16.5">
      <c r="B22" s="38" t="s">
        <v>129</v>
      </c>
      <c r="C22" s="40" t="s">
        <v>129</v>
      </c>
      <c r="D22" s="41" t="s">
        <v>129</v>
      </c>
      <c r="E22" s="38" t="s">
        <v>129</v>
      </c>
      <c r="F22" s="42"/>
    </row>
    <row r="23" spans="2:6" ht="16.5">
      <c r="B23" s="43" t="s">
        <v>130</v>
      </c>
      <c r="C23" s="40" t="s">
        <v>131</v>
      </c>
      <c r="D23" s="41" t="s">
        <v>132</v>
      </c>
      <c r="E23" s="38" t="s">
        <v>133</v>
      </c>
      <c r="F23" s="39"/>
    </row>
    <row r="24" spans="2:6" ht="16.5">
      <c r="B24" s="43" t="s">
        <v>134</v>
      </c>
      <c r="C24" s="40" t="s">
        <v>135</v>
      </c>
      <c r="D24" s="41" t="s">
        <v>136</v>
      </c>
    </row>
    <row r="25" spans="2:6" ht="16.5">
      <c r="B25" s="43" t="s">
        <v>137</v>
      </c>
      <c r="C25" s="40" t="s">
        <v>138</v>
      </c>
      <c r="D25" s="44" t="s">
        <v>139</v>
      </c>
    </row>
    <row r="26" spans="2:6" ht="33">
      <c r="B26" s="43" t="s">
        <v>140</v>
      </c>
      <c r="C26" s="45" t="s">
        <v>141</v>
      </c>
      <c r="D26" s="46" t="s">
        <v>133</v>
      </c>
    </row>
    <row r="27" spans="2:6" ht="16.5" customHeight="1">
      <c r="B27" s="43" t="s">
        <v>142</v>
      </c>
      <c r="C27" s="47" t="s">
        <v>143</v>
      </c>
      <c r="D27" s="39"/>
    </row>
    <row r="28" spans="2:6" ht="16.5">
      <c r="B28" s="43" t="s">
        <v>133</v>
      </c>
      <c r="C28" s="40" t="s">
        <v>144</v>
      </c>
      <c r="D28" s="48"/>
    </row>
    <row r="29" spans="2:6" ht="16.5">
      <c r="B29" s="49"/>
      <c r="C29" s="50" t="s">
        <v>145</v>
      </c>
      <c r="D29" s="51"/>
    </row>
    <row r="30" spans="2:6" ht="16.5">
      <c r="B30" s="49"/>
      <c r="C30" s="52" t="s">
        <v>133</v>
      </c>
      <c r="D30" s="42"/>
    </row>
    <row r="31" spans="2:6" ht="16.5">
      <c r="B31" s="49"/>
    </row>
  </sheetData>
  <phoneticPr fontId="15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W156"/>
  <sheetViews>
    <sheetView tabSelected="1" view="pageBreakPreview" topLeftCell="B1" zoomScaleNormal="100" zoomScaleSheetLayoutView="100" workbookViewId="0">
      <selection activeCell="T112" sqref="T112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>
      <c r="AF1" s="2"/>
      <c r="AG1" s="2"/>
      <c r="AH1" s="2"/>
      <c r="AI1" s="2"/>
      <c r="AJ1" s="2"/>
      <c r="AK1" s="2"/>
      <c r="AL1" s="2"/>
    </row>
    <row r="2" spans="1:38" ht="13.35" customHeight="1">
      <c r="A2" s="3"/>
      <c r="AF2" s="2"/>
      <c r="AG2" s="2"/>
      <c r="AH2" s="2"/>
      <c r="AI2" s="2"/>
      <c r="AJ2" s="2"/>
      <c r="AK2" s="2"/>
      <c r="AL2" s="2"/>
    </row>
    <row r="3" spans="1:38" ht="13.35" customHeight="1">
      <c r="A3" s="106" t="s">
        <v>98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</row>
    <row r="4" spans="1:38" ht="13.35" customHeight="1" thickBot="1">
      <c r="B4" s="4"/>
      <c r="C4" s="4"/>
      <c r="D4" s="4"/>
      <c r="E4" s="4"/>
      <c r="F4" s="4"/>
      <c r="G4" s="4"/>
      <c r="H4" s="4"/>
    </row>
    <row r="5" spans="1:38" ht="13.35" customHeight="1" thickTop="1">
      <c r="B5" s="117" t="s">
        <v>16</v>
      </c>
      <c r="C5" s="118"/>
      <c r="D5" s="118"/>
      <c r="E5" s="118"/>
      <c r="F5" s="118"/>
      <c r="G5" s="118"/>
      <c r="H5" s="118"/>
      <c r="I5" s="118"/>
      <c r="J5" s="119"/>
      <c r="K5" s="107"/>
      <c r="L5" s="108"/>
      <c r="M5" s="108"/>
      <c r="N5" s="108"/>
      <c r="O5" s="108"/>
      <c r="P5" s="108"/>
      <c r="Q5" s="108"/>
      <c r="R5" s="108"/>
      <c r="S5" s="111" t="s">
        <v>20</v>
      </c>
      <c r="T5" s="112"/>
      <c r="U5" s="112"/>
      <c r="V5" s="112"/>
      <c r="W5" s="112"/>
      <c r="X5" s="112"/>
      <c r="Y5" s="113"/>
      <c r="Z5" s="131" t="s">
        <v>99</v>
      </c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3"/>
    </row>
    <row r="6" spans="1:38" ht="13.35" customHeight="1">
      <c r="B6" s="120"/>
      <c r="C6" s="121"/>
      <c r="D6" s="121"/>
      <c r="E6" s="121"/>
      <c r="F6" s="121"/>
      <c r="G6" s="121"/>
      <c r="H6" s="121"/>
      <c r="I6" s="121"/>
      <c r="J6" s="122"/>
      <c r="K6" s="109"/>
      <c r="L6" s="110"/>
      <c r="M6" s="110"/>
      <c r="N6" s="110"/>
      <c r="O6" s="110"/>
      <c r="P6" s="110"/>
      <c r="Q6" s="110"/>
      <c r="R6" s="110"/>
      <c r="S6" s="114"/>
      <c r="T6" s="115"/>
      <c r="U6" s="115"/>
      <c r="V6" s="115"/>
      <c r="W6" s="115"/>
      <c r="X6" s="115"/>
      <c r="Y6" s="116"/>
      <c r="Z6" s="134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6"/>
    </row>
    <row r="7" spans="1:38" ht="13.35" customHeight="1">
      <c r="B7" s="98" t="s">
        <v>17</v>
      </c>
      <c r="C7" s="99"/>
      <c r="D7" s="99"/>
      <c r="E7" s="99"/>
      <c r="F7" s="99"/>
      <c r="G7" s="99"/>
      <c r="H7" s="99"/>
      <c r="I7" s="99"/>
      <c r="J7" s="99"/>
      <c r="K7" s="5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9"/>
      <c r="Y7" s="63" t="s">
        <v>94</v>
      </c>
      <c r="Z7" s="64"/>
      <c r="AA7" s="64"/>
      <c r="AB7" s="64"/>
      <c r="AC7" s="64"/>
      <c r="AD7" s="64"/>
      <c r="AE7" s="64"/>
      <c r="AF7" s="30"/>
      <c r="AG7" s="30"/>
      <c r="AH7" s="30"/>
      <c r="AI7" s="30"/>
      <c r="AJ7" s="30"/>
      <c r="AK7" s="29"/>
    </row>
    <row r="8" spans="1:38" ht="13.35" customHeight="1">
      <c r="B8" s="98"/>
      <c r="C8" s="99"/>
      <c r="D8" s="99"/>
      <c r="E8" s="99"/>
      <c r="F8" s="99"/>
      <c r="G8" s="99"/>
      <c r="H8" s="99"/>
      <c r="I8" s="99"/>
      <c r="J8" s="99"/>
      <c r="K8" s="6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5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7"/>
    </row>
    <row r="9" spans="1:38" ht="13.35" customHeight="1">
      <c r="B9" s="98" t="s">
        <v>18</v>
      </c>
      <c r="C9" s="99"/>
      <c r="D9" s="99"/>
      <c r="E9" s="99"/>
      <c r="F9" s="99"/>
      <c r="G9" s="99"/>
      <c r="H9" s="99"/>
      <c r="I9" s="99"/>
      <c r="J9" s="99"/>
      <c r="K9" s="53"/>
      <c r="L9" s="54"/>
      <c r="M9" s="54"/>
      <c r="N9" s="54"/>
      <c r="O9" s="54"/>
      <c r="P9" s="100" t="s">
        <v>14</v>
      </c>
      <c r="Q9" s="100"/>
      <c r="R9" s="86" t="s">
        <v>15</v>
      </c>
      <c r="S9" s="86"/>
      <c r="T9" s="86"/>
      <c r="U9" s="54"/>
      <c r="V9" s="54"/>
      <c r="W9" s="54"/>
      <c r="X9" s="54"/>
      <c r="Y9" s="54"/>
      <c r="Z9" s="100" t="s">
        <v>14</v>
      </c>
      <c r="AA9" s="100"/>
      <c r="AB9" s="101"/>
      <c r="AC9" s="101"/>
      <c r="AD9" s="101"/>
      <c r="AE9" s="101"/>
      <c r="AF9" s="101"/>
      <c r="AG9" s="101"/>
      <c r="AH9" s="101"/>
      <c r="AI9" s="101"/>
      <c r="AJ9" s="101"/>
      <c r="AK9" s="102"/>
    </row>
    <row r="10" spans="1:38" ht="13.35" customHeight="1">
      <c r="B10" s="98"/>
      <c r="C10" s="99"/>
      <c r="D10" s="99"/>
      <c r="E10" s="99"/>
      <c r="F10" s="99"/>
      <c r="G10" s="99"/>
      <c r="H10" s="99"/>
      <c r="I10" s="99"/>
      <c r="J10" s="99"/>
      <c r="K10" s="55"/>
      <c r="L10" s="56"/>
      <c r="M10" s="56"/>
      <c r="N10" s="56"/>
      <c r="O10" s="56"/>
      <c r="P10" s="100"/>
      <c r="Q10" s="100"/>
      <c r="R10" s="86"/>
      <c r="S10" s="86"/>
      <c r="T10" s="86"/>
      <c r="U10" s="56"/>
      <c r="V10" s="56"/>
      <c r="W10" s="56"/>
      <c r="X10" s="56"/>
      <c r="Y10" s="56"/>
      <c r="Z10" s="100"/>
      <c r="AA10" s="100"/>
      <c r="AB10" s="101"/>
      <c r="AC10" s="101"/>
      <c r="AD10" s="101"/>
      <c r="AE10" s="101"/>
      <c r="AF10" s="101"/>
      <c r="AG10" s="101"/>
      <c r="AH10" s="101"/>
      <c r="AI10" s="101"/>
      <c r="AJ10" s="101"/>
      <c r="AK10" s="102"/>
    </row>
    <row r="11" spans="1:38" ht="13.35" customHeight="1">
      <c r="B11" s="98" t="s">
        <v>19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127"/>
    </row>
    <row r="12" spans="1:38" ht="13.35" customHeight="1"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27"/>
    </row>
    <row r="13" spans="1:38" ht="13.35" customHeight="1">
      <c r="B13" s="128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30"/>
    </row>
    <row r="14" spans="1:38" ht="13.35" customHeight="1"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30"/>
    </row>
    <row r="15" spans="1:38" ht="13.35" customHeight="1"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30"/>
    </row>
    <row r="16" spans="1:38" ht="13.35" customHeight="1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30"/>
    </row>
    <row r="17" spans="2:49" ht="13.35" customHeight="1"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30"/>
    </row>
    <row r="18" spans="2:49" ht="13.35" customHeight="1">
      <c r="B18" s="12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30"/>
    </row>
    <row r="19" spans="2:49" ht="13.35" customHeight="1">
      <c r="B19" s="98" t="s">
        <v>42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127"/>
      <c r="AT19" s="105"/>
      <c r="AU19" s="105"/>
      <c r="AV19" s="105"/>
      <c r="AW19" s="105"/>
    </row>
    <row r="20" spans="2:49" ht="13.35" customHeight="1"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127"/>
      <c r="AT20" s="105"/>
      <c r="AU20" s="105"/>
      <c r="AV20" s="105"/>
      <c r="AW20" s="105"/>
    </row>
    <row r="21" spans="2:49" ht="13.35" customHeight="1"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5"/>
    </row>
    <row r="22" spans="2:49" ht="13.35" customHeight="1">
      <c r="B22" s="126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5"/>
    </row>
    <row r="23" spans="2:49" ht="13.35" customHeight="1">
      <c r="B23" s="126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5"/>
    </row>
    <row r="24" spans="2:49" ht="13.35" customHeight="1">
      <c r="B24" s="126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5"/>
    </row>
    <row r="25" spans="2:49" ht="13.35" customHeight="1">
      <c r="B25" s="126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5"/>
    </row>
    <row r="26" spans="2:49" ht="13.35" customHeight="1">
      <c r="B26" s="126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5"/>
    </row>
    <row r="27" spans="2:49" ht="13.35" customHeight="1">
      <c r="B27" s="126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5"/>
    </row>
    <row r="28" spans="2:49" ht="13.35" customHeight="1">
      <c r="B28" s="126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5"/>
    </row>
    <row r="29" spans="2:49" ht="13.35" customHeight="1">
      <c r="B29" s="98" t="s">
        <v>44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216" t="s">
        <v>78</v>
      </c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7"/>
    </row>
    <row r="30" spans="2:49" ht="13.35" customHeight="1"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7"/>
    </row>
    <row r="31" spans="2:49" ht="13.35" hidden="1" customHeight="1">
      <c r="B31" s="104" t="s">
        <v>25</v>
      </c>
      <c r="C31" s="96"/>
      <c r="D31" s="96"/>
      <c r="E31" s="96"/>
      <c r="F31" s="96"/>
      <c r="G31" s="97"/>
      <c r="H31" s="200" t="s">
        <v>49</v>
      </c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2"/>
    </row>
    <row r="32" spans="2:49" ht="13.35" hidden="1" customHeight="1">
      <c r="B32" s="104"/>
      <c r="C32" s="96"/>
      <c r="D32" s="96"/>
      <c r="E32" s="96"/>
      <c r="F32" s="96"/>
      <c r="G32" s="97"/>
      <c r="H32" s="200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2"/>
    </row>
    <row r="33" spans="2:37" ht="13.35" hidden="1" customHeight="1">
      <c r="B33" s="104" t="s">
        <v>33</v>
      </c>
      <c r="C33" s="96"/>
      <c r="D33" s="96"/>
      <c r="E33" s="96"/>
      <c r="F33" s="96"/>
      <c r="G33" s="97"/>
      <c r="H33" s="208" t="s">
        <v>52</v>
      </c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88" t="s">
        <v>53</v>
      </c>
      <c r="AB33" s="88"/>
      <c r="AC33" s="88"/>
      <c r="AD33" s="88"/>
      <c r="AE33" s="88"/>
      <c r="AF33" s="88"/>
      <c r="AG33" s="88"/>
      <c r="AH33" s="88"/>
      <c r="AI33" s="88"/>
      <c r="AJ33" s="88"/>
      <c r="AK33" s="207"/>
    </row>
    <row r="34" spans="2:37" ht="13.35" hidden="1" customHeight="1">
      <c r="B34" s="104"/>
      <c r="C34" s="96"/>
      <c r="D34" s="96"/>
      <c r="E34" s="96"/>
      <c r="F34" s="96"/>
      <c r="G34" s="97"/>
      <c r="H34" s="208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207"/>
    </row>
    <row r="35" spans="2:37" ht="13.35" hidden="1" customHeight="1">
      <c r="B35" s="104" t="s">
        <v>34</v>
      </c>
      <c r="C35" s="96"/>
      <c r="D35" s="96"/>
      <c r="E35" s="96"/>
      <c r="F35" s="96"/>
      <c r="G35" s="97"/>
      <c r="H35" s="208" t="s">
        <v>59</v>
      </c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10"/>
      <c r="X35" s="211" t="s">
        <v>64</v>
      </c>
      <c r="Y35" s="212"/>
      <c r="Z35" s="212"/>
      <c r="AA35" s="212"/>
      <c r="AB35" s="213"/>
      <c r="AC35" s="203" t="s">
        <v>28</v>
      </c>
      <c r="AD35" s="204"/>
      <c r="AE35" s="204"/>
      <c r="AF35" s="204"/>
      <c r="AG35" s="204"/>
      <c r="AH35" s="204"/>
      <c r="AI35" s="204"/>
      <c r="AJ35" s="204"/>
      <c r="AK35" s="205"/>
    </row>
    <row r="36" spans="2:37" ht="13.35" hidden="1" customHeight="1">
      <c r="B36" s="104"/>
      <c r="C36" s="96"/>
      <c r="D36" s="96"/>
      <c r="E36" s="96"/>
      <c r="F36" s="96"/>
      <c r="G36" s="97"/>
      <c r="H36" s="208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10"/>
      <c r="X36" s="211"/>
      <c r="Y36" s="212"/>
      <c r="Z36" s="212"/>
      <c r="AA36" s="212"/>
      <c r="AB36" s="213"/>
      <c r="AC36" s="203"/>
      <c r="AD36" s="204"/>
      <c r="AE36" s="204"/>
      <c r="AF36" s="204"/>
      <c r="AG36" s="204"/>
      <c r="AH36" s="204"/>
      <c r="AI36" s="204"/>
      <c r="AJ36" s="204"/>
      <c r="AK36" s="205"/>
    </row>
    <row r="37" spans="2:37" ht="13.35" hidden="1" customHeight="1">
      <c r="B37" s="104" t="s">
        <v>26</v>
      </c>
      <c r="C37" s="96"/>
      <c r="D37" s="96"/>
      <c r="E37" s="96"/>
      <c r="F37" s="96"/>
      <c r="G37" s="97"/>
      <c r="H37" s="90" t="s">
        <v>12</v>
      </c>
      <c r="I37" s="88"/>
      <c r="J37" s="214">
        <v>28</v>
      </c>
      <c r="K37" s="214"/>
      <c r="L37" s="88" t="s">
        <v>14</v>
      </c>
      <c r="M37" s="88"/>
      <c r="N37" s="206">
        <v>46.5</v>
      </c>
      <c r="O37" s="206"/>
      <c r="P37" s="206"/>
      <c r="Q37" s="206"/>
      <c r="R37" s="206"/>
      <c r="S37" s="86" t="s">
        <v>60</v>
      </c>
      <c r="T37" s="86"/>
      <c r="U37" s="86"/>
      <c r="V37" s="88" t="s">
        <v>22</v>
      </c>
      <c r="W37" s="88"/>
      <c r="X37" s="88" t="s">
        <v>12</v>
      </c>
      <c r="Y37" s="88"/>
      <c r="Z37" s="86">
        <f>$U$9</f>
        <v>0</v>
      </c>
      <c r="AA37" s="86"/>
      <c r="AB37" s="88" t="s">
        <v>14</v>
      </c>
      <c r="AC37" s="88"/>
      <c r="AD37" s="206">
        <v>50</v>
      </c>
      <c r="AE37" s="206"/>
      <c r="AF37" s="206"/>
      <c r="AG37" s="206"/>
      <c r="AH37" s="206"/>
      <c r="AI37" s="86" t="s">
        <v>60</v>
      </c>
      <c r="AJ37" s="86"/>
      <c r="AK37" s="87"/>
    </row>
    <row r="38" spans="2:37" ht="13.35" hidden="1" customHeight="1">
      <c r="B38" s="104"/>
      <c r="C38" s="96"/>
      <c r="D38" s="96"/>
      <c r="E38" s="96"/>
      <c r="F38" s="96"/>
      <c r="G38" s="97"/>
      <c r="H38" s="90"/>
      <c r="I38" s="88"/>
      <c r="J38" s="214"/>
      <c r="K38" s="214"/>
      <c r="L38" s="88"/>
      <c r="M38" s="88"/>
      <c r="N38" s="206"/>
      <c r="O38" s="206"/>
      <c r="P38" s="206"/>
      <c r="Q38" s="206"/>
      <c r="R38" s="206"/>
      <c r="S38" s="86"/>
      <c r="T38" s="86"/>
      <c r="U38" s="86"/>
      <c r="V38" s="88"/>
      <c r="W38" s="88"/>
      <c r="X38" s="88"/>
      <c r="Y38" s="88"/>
      <c r="Z38" s="86"/>
      <c r="AA38" s="86"/>
      <c r="AB38" s="88"/>
      <c r="AC38" s="88"/>
      <c r="AD38" s="206"/>
      <c r="AE38" s="206"/>
      <c r="AF38" s="206"/>
      <c r="AG38" s="206"/>
      <c r="AH38" s="206"/>
      <c r="AI38" s="86"/>
      <c r="AJ38" s="86"/>
      <c r="AK38" s="87"/>
    </row>
    <row r="39" spans="2:37" ht="13.35" hidden="1" customHeight="1">
      <c r="B39" s="104" t="s">
        <v>29</v>
      </c>
      <c r="C39" s="96"/>
      <c r="D39" s="96"/>
      <c r="E39" s="96"/>
      <c r="F39" s="96"/>
      <c r="G39" s="97"/>
      <c r="H39" s="196" t="s">
        <v>62</v>
      </c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8"/>
    </row>
    <row r="40" spans="2:37" ht="13.35" hidden="1" customHeight="1">
      <c r="B40" s="104"/>
      <c r="C40" s="96"/>
      <c r="D40" s="96"/>
      <c r="E40" s="96"/>
      <c r="F40" s="96"/>
      <c r="G40" s="97"/>
      <c r="H40" s="196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8"/>
    </row>
    <row r="41" spans="2:37" ht="13.35" hidden="1" customHeight="1">
      <c r="B41" s="199" t="s">
        <v>12</v>
      </c>
      <c r="C41" s="88"/>
      <c r="D41" s="86">
        <v>29</v>
      </c>
      <c r="E41" s="86"/>
      <c r="F41" s="88" t="s">
        <v>14</v>
      </c>
      <c r="G41" s="89"/>
      <c r="H41" s="90" t="s">
        <v>12</v>
      </c>
      <c r="I41" s="88"/>
      <c r="J41" s="86">
        <v>30</v>
      </c>
      <c r="K41" s="86"/>
      <c r="L41" s="88" t="s">
        <v>14</v>
      </c>
      <c r="M41" s="89"/>
      <c r="N41" s="90" t="s">
        <v>12</v>
      </c>
      <c r="O41" s="88"/>
      <c r="P41" s="86">
        <v>31</v>
      </c>
      <c r="Q41" s="86"/>
      <c r="R41" s="88" t="s">
        <v>14</v>
      </c>
      <c r="S41" s="89"/>
      <c r="T41" s="90" t="s">
        <v>12</v>
      </c>
      <c r="U41" s="88"/>
      <c r="V41" s="86">
        <v>32</v>
      </c>
      <c r="W41" s="86"/>
      <c r="X41" s="88" t="s">
        <v>14</v>
      </c>
      <c r="Y41" s="89"/>
      <c r="Z41" s="90" t="s">
        <v>12</v>
      </c>
      <c r="AA41" s="88"/>
      <c r="AB41" s="86">
        <v>33</v>
      </c>
      <c r="AC41" s="86"/>
      <c r="AD41" s="88" t="s">
        <v>14</v>
      </c>
      <c r="AE41" s="89"/>
      <c r="AF41" s="90" t="s">
        <v>12</v>
      </c>
      <c r="AG41" s="88"/>
      <c r="AH41" s="86">
        <f>IF(Z37="","",Z37+1)</f>
        <v>1</v>
      </c>
      <c r="AI41" s="86"/>
      <c r="AJ41" s="88" t="s">
        <v>14</v>
      </c>
      <c r="AK41" s="207"/>
    </row>
    <row r="42" spans="2:37" ht="13.35" hidden="1" customHeight="1">
      <c r="B42" s="199"/>
      <c r="C42" s="88"/>
      <c r="D42" s="86"/>
      <c r="E42" s="86"/>
      <c r="F42" s="88"/>
      <c r="G42" s="89"/>
      <c r="H42" s="90"/>
      <c r="I42" s="88"/>
      <c r="J42" s="86"/>
      <c r="K42" s="86"/>
      <c r="L42" s="88"/>
      <c r="M42" s="89"/>
      <c r="N42" s="90"/>
      <c r="O42" s="88"/>
      <c r="P42" s="86"/>
      <c r="Q42" s="86"/>
      <c r="R42" s="88"/>
      <c r="S42" s="89"/>
      <c r="T42" s="90"/>
      <c r="U42" s="88"/>
      <c r="V42" s="86"/>
      <c r="W42" s="86"/>
      <c r="X42" s="88"/>
      <c r="Y42" s="89"/>
      <c r="Z42" s="90"/>
      <c r="AA42" s="88"/>
      <c r="AB42" s="86"/>
      <c r="AC42" s="86"/>
      <c r="AD42" s="88"/>
      <c r="AE42" s="89"/>
      <c r="AF42" s="90"/>
      <c r="AG42" s="88"/>
      <c r="AH42" s="86"/>
      <c r="AI42" s="86"/>
      <c r="AJ42" s="88"/>
      <c r="AK42" s="207"/>
    </row>
    <row r="43" spans="2:37" ht="13.35" hidden="1" customHeight="1">
      <c r="B43" s="224">
        <v>47</v>
      </c>
      <c r="C43" s="206"/>
      <c r="D43" s="206"/>
      <c r="E43" s="206"/>
      <c r="F43" s="86" t="s">
        <v>60</v>
      </c>
      <c r="G43" s="103"/>
      <c r="H43" s="215">
        <v>48</v>
      </c>
      <c r="I43" s="206"/>
      <c r="J43" s="206"/>
      <c r="K43" s="206"/>
      <c r="L43" s="86" t="s">
        <v>60</v>
      </c>
      <c r="M43" s="103"/>
      <c r="N43" s="215">
        <v>48</v>
      </c>
      <c r="O43" s="206"/>
      <c r="P43" s="206"/>
      <c r="Q43" s="206"/>
      <c r="R43" s="86" t="s">
        <v>60</v>
      </c>
      <c r="S43" s="103"/>
      <c r="T43" s="215">
        <v>49</v>
      </c>
      <c r="U43" s="206"/>
      <c r="V43" s="206"/>
      <c r="W43" s="206"/>
      <c r="X43" s="86" t="s">
        <v>11</v>
      </c>
      <c r="Y43" s="103"/>
      <c r="Z43" s="215">
        <v>49</v>
      </c>
      <c r="AA43" s="206"/>
      <c r="AB43" s="206"/>
      <c r="AC43" s="206"/>
      <c r="AD43" s="86" t="s">
        <v>11</v>
      </c>
      <c r="AE43" s="103"/>
      <c r="AF43" s="215">
        <v>50</v>
      </c>
      <c r="AG43" s="206"/>
      <c r="AH43" s="206"/>
      <c r="AI43" s="206"/>
      <c r="AJ43" s="86" t="s">
        <v>11</v>
      </c>
      <c r="AK43" s="87"/>
    </row>
    <row r="44" spans="2:37" ht="13.35" hidden="1" customHeight="1">
      <c r="B44" s="224"/>
      <c r="C44" s="206"/>
      <c r="D44" s="206"/>
      <c r="E44" s="206"/>
      <c r="F44" s="86"/>
      <c r="G44" s="103"/>
      <c r="H44" s="215"/>
      <c r="I44" s="206"/>
      <c r="J44" s="206"/>
      <c r="K44" s="206"/>
      <c r="L44" s="86"/>
      <c r="M44" s="103"/>
      <c r="N44" s="215"/>
      <c r="O44" s="206"/>
      <c r="P44" s="206"/>
      <c r="Q44" s="206"/>
      <c r="R44" s="86"/>
      <c r="S44" s="103"/>
      <c r="T44" s="215"/>
      <c r="U44" s="206"/>
      <c r="V44" s="206"/>
      <c r="W44" s="206"/>
      <c r="X44" s="86"/>
      <c r="Y44" s="103"/>
      <c r="Z44" s="215"/>
      <c r="AA44" s="206"/>
      <c r="AB44" s="206"/>
      <c r="AC44" s="206"/>
      <c r="AD44" s="86"/>
      <c r="AE44" s="103"/>
      <c r="AF44" s="215"/>
      <c r="AG44" s="206"/>
      <c r="AH44" s="206"/>
      <c r="AI44" s="206"/>
      <c r="AJ44" s="86"/>
      <c r="AK44" s="87"/>
    </row>
    <row r="45" spans="2:37" ht="13.35" hidden="1" customHeight="1">
      <c r="B45" s="223">
        <f>IF(B43="","",(B43-$N37)/($AD37-$N37))</f>
        <v>0.14285714285714285</v>
      </c>
      <c r="C45" s="220"/>
      <c r="D45" s="220"/>
      <c r="E45" s="220"/>
      <c r="F45" s="220"/>
      <c r="G45" s="222"/>
      <c r="H45" s="219">
        <f t="shared" ref="H45" si="0">IF(H43="","",(H43-$N37)/($AD37-$N37))</f>
        <v>0.42857142857142855</v>
      </c>
      <c r="I45" s="220"/>
      <c r="J45" s="220"/>
      <c r="K45" s="220"/>
      <c r="L45" s="220"/>
      <c r="M45" s="222"/>
      <c r="N45" s="219">
        <f t="shared" ref="N45" si="1">IF(N43="","",(N43-$N37)/($AD37-$N37))</f>
        <v>0.42857142857142855</v>
      </c>
      <c r="O45" s="220"/>
      <c r="P45" s="220"/>
      <c r="Q45" s="220"/>
      <c r="R45" s="220"/>
      <c r="S45" s="222"/>
      <c r="T45" s="219">
        <f t="shared" ref="T45" si="2">IF(T43="","",(T43-$N37)/($AD37-$N37))</f>
        <v>0.7142857142857143</v>
      </c>
      <c r="U45" s="220"/>
      <c r="V45" s="220"/>
      <c r="W45" s="220"/>
      <c r="X45" s="220"/>
      <c r="Y45" s="222"/>
      <c r="Z45" s="219">
        <f t="shared" ref="Z45" si="3">IF(Z43="","",(Z43-$N37)/($AD37-$N37))</f>
        <v>0.7142857142857143</v>
      </c>
      <c r="AA45" s="220"/>
      <c r="AB45" s="220"/>
      <c r="AC45" s="220"/>
      <c r="AD45" s="220"/>
      <c r="AE45" s="222"/>
      <c r="AF45" s="219">
        <f t="shared" ref="AF45" si="4">IF(AF43="","",(AF43-$N37)/($AD37-$N37))</f>
        <v>1</v>
      </c>
      <c r="AG45" s="220"/>
      <c r="AH45" s="220"/>
      <c r="AI45" s="220"/>
      <c r="AJ45" s="220"/>
      <c r="AK45" s="221"/>
    </row>
    <row r="46" spans="2:37" ht="13.35" hidden="1" customHeight="1" thickBot="1">
      <c r="B46" s="223"/>
      <c r="C46" s="220"/>
      <c r="D46" s="220"/>
      <c r="E46" s="220"/>
      <c r="F46" s="220"/>
      <c r="G46" s="222"/>
      <c r="H46" s="219"/>
      <c r="I46" s="220"/>
      <c r="J46" s="220"/>
      <c r="K46" s="220"/>
      <c r="L46" s="220"/>
      <c r="M46" s="222"/>
      <c r="N46" s="219"/>
      <c r="O46" s="220"/>
      <c r="P46" s="220"/>
      <c r="Q46" s="220"/>
      <c r="R46" s="220"/>
      <c r="S46" s="222"/>
      <c r="T46" s="219"/>
      <c r="U46" s="220"/>
      <c r="V46" s="220"/>
      <c r="W46" s="220"/>
      <c r="X46" s="220"/>
      <c r="Y46" s="222"/>
      <c r="Z46" s="219"/>
      <c r="AA46" s="220"/>
      <c r="AB46" s="220"/>
      <c r="AC46" s="220"/>
      <c r="AD46" s="220"/>
      <c r="AE46" s="222"/>
      <c r="AF46" s="219"/>
      <c r="AG46" s="220"/>
      <c r="AH46" s="220"/>
      <c r="AI46" s="220"/>
      <c r="AJ46" s="220"/>
      <c r="AK46" s="221"/>
    </row>
    <row r="47" spans="2:37" ht="13.35" hidden="1" customHeight="1">
      <c r="B47" s="104" t="s">
        <v>36</v>
      </c>
      <c r="C47" s="96"/>
      <c r="D47" s="96"/>
      <c r="E47" s="96"/>
      <c r="F47" s="96"/>
      <c r="G47" s="97"/>
      <c r="H47" s="200" t="s">
        <v>49</v>
      </c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2"/>
    </row>
    <row r="48" spans="2:37" ht="13.35" hidden="1" customHeight="1">
      <c r="B48" s="104"/>
      <c r="C48" s="96"/>
      <c r="D48" s="96"/>
      <c r="E48" s="96"/>
      <c r="F48" s="96"/>
      <c r="G48" s="97"/>
      <c r="H48" s="200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2"/>
    </row>
    <row r="49" spans="2:49" ht="13.35" hidden="1" customHeight="1">
      <c r="B49" s="104" t="s">
        <v>54</v>
      </c>
      <c r="C49" s="96"/>
      <c r="D49" s="96"/>
      <c r="E49" s="96"/>
      <c r="F49" s="96"/>
      <c r="G49" s="97"/>
      <c r="H49" s="208" t="s">
        <v>51</v>
      </c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88" t="s">
        <v>53</v>
      </c>
      <c r="AB49" s="88"/>
      <c r="AC49" s="88"/>
      <c r="AD49" s="88"/>
      <c r="AE49" s="88"/>
      <c r="AF49" s="88"/>
      <c r="AG49" s="88"/>
      <c r="AH49" s="88"/>
      <c r="AI49" s="88"/>
      <c r="AJ49" s="88"/>
      <c r="AK49" s="207"/>
    </row>
    <row r="50" spans="2:49" ht="13.35" hidden="1" customHeight="1">
      <c r="B50" s="104"/>
      <c r="C50" s="96"/>
      <c r="D50" s="96"/>
      <c r="E50" s="96"/>
      <c r="F50" s="96"/>
      <c r="G50" s="97"/>
      <c r="H50" s="208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207"/>
    </row>
    <row r="51" spans="2:49" ht="13.35" hidden="1" customHeight="1">
      <c r="B51" s="104" t="s">
        <v>55</v>
      </c>
      <c r="C51" s="96"/>
      <c r="D51" s="96"/>
      <c r="E51" s="96"/>
      <c r="F51" s="96"/>
      <c r="G51" s="97"/>
      <c r="H51" s="208" t="s">
        <v>61</v>
      </c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10"/>
      <c r="X51" s="211" t="s">
        <v>64</v>
      </c>
      <c r="Y51" s="212"/>
      <c r="Z51" s="212"/>
      <c r="AA51" s="212"/>
      <c r="AB51" s="213"/>
      <c r="AC51" s="203" t="s">
        <v>28</v>
      </c>
      <c r="AD51" s="204"/>
      <c r="AE51" s="204"/>
      <c r="AF51" s="204"/>
      <c r="AG51" s="204"/>
      <c r="AH51" s="204"/>
      <c r="AI51" s="204"/>
      <c r="AJ51" s="204"/>
      <c r="AK51" s="205"/>
    </row>
    <row r="52" spans="2:49" ht="13.35" hidden="1" customHeight="1">
      <c r="B52" s="104"/>
      <c r="C52" s="96"/>
      <c r="D52" s="96"/>
      <c r="E52" s="96"/>
      <c r="F52" s="96"/>
      <c r="G52" s="97"/>
      <c r="H52" s="208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10"/>
      <c r="X52" s="211"/>
      <c r="Y52" s="212"/>
      <c r="Z52" s="212"/>
      <c r="AA52" s="212"/>
      <c r="AB52" s="213"/>
      <c r="AC52" s="203"/>
      <c r="AD52" s="204"/>
      <c r="AE52" s="204"/>
      <c r="AF52" s="204"/>
      <c r="AG52" s="204"/>
      <c r="AH52" s="204"/>
      <c r="AI52" s="204"/>
      <c r="AJ52" s="204"/>
      <c r="AK52" s="205"/>
    </row>
    <row r="53" spans="2:49" ht="13.35" hidden="1" customHeight="1">
      <c r="B53" s="104" t="s">
        <v>56</v>
      </c>
      <c r="C53" s="96"/>
      <c r="D53" s="96"/>
      <c r="E53" s="96"/>
      <c r="F53" s="96"/>
      <c r="G53" s="97"/>
      <c r="H53" s="90" t="s">
        <v>12</v>
      </c>
      <c r="I53" s="88"/>
      <c r="J53" s="86">
        <v>28</v>
      </c>
      <c r="K53" s="86"/>
      <c r="L53" s="88" t="s">
        <v>14</v>
      </c>
      <c r="M53" s="88"/>
      <c r="N53" s="206">
        <v>80</v>
      </c>
      <c r="O53" s="206"/>
      <c r="P53" s="206"/>
      <c r="Q53" s="206"/>
      <c r="R53" s="206"/>
      <c r="S53" s="86" t="s">
        <v>11</v>
      </c>
      <c r="T53" s="86"/>
      <c r="U53" s="86"/>
      <c r="V53" s="88" t="s">
        <v>22</v>
      </c>
      <c r="W53" s="88"/>
      <c r="X53" s="88" t="s">
        <v>12</v>
      </c>
      <c r="Y53" s="88"/>
      <c r="Z53" s="86">
        <f>$U$9</f>
        <v>0</v>
      </c>
      <c r="AA53" s="86"/>
      <c r="AB53" s="88" t="s">
        <v>14</v>
      </c>
      <c r="AC53" s="88"/>
      <c r="AD53" s="206">
        <v>81</v>
      </c>
      <c r="AE53" s="206"/>
      <c r="AF53" s="206"/>
      <c r="AG53" s="206"/>
      <c r="AH53" s="206"/>
      <c r="AI53" s="86" t="s">
        <v>11</v>
      </c>
      <c r="AJ53" s="86"/>
      <c r="AK53" s="87"/>
    </row>
    <row r="54" spans="2:49" ht="13.35" hidden="1" customHeight="1">
      <c r="B54" s="104"/>
      <c r="C54" s="96"/>
      <c r="D54" s="96"/>
      <c r="E54" s="96"/>
      <c r="F54" s="96"/>
      <c r="G54" s="97"/>
      <c r="H54" s="90"/>
      <c r="I54" s="88"/>
      <c r="J54" s="86"/>
      <c r="K54" s="86"/>
      <c r="L54" s="88"/>
      <c r="M54" s="88"/>
      <c r="N54" s="206"/>
      <c r="O54" s="206"/>
      <c r="P54" s="206"/>
      <c r="Q54" s="206"/>
      <c r="R54" s="206"/>
      <c r="S54" s="86"/>
      <c r="T54" s="86"/>
      <c r="U54" s="86"/>
      <c r="V54" s="88"/>
      <c r="W54" s="88"/>
      <c r="X54" s="88"/>
      <c r="Y54" s="88"/>
      <c r="Z54" s="86"/>
      <c r="AA54" s="86"/>
      <c r="AB54" s="88"/>
      <c r="AC54" s="88"/>
      <c r="AD54" s="206"/>
      <c r="AE54" s="206"/>
      <c r="AF54" s="206"/>
      <c r="AG54" s="206"/>
      <c r="AH54" s="206"/>
      <c r="AI54" s="86"/>
      <c r="AJ54" s="86"/>
      <c r="AK54" s="87"/>
    </row>
    <row r="55" spans="2:49" ht="13.35" hidden="1" customHeight="1">
      <c r="B55" s="104" t="s">
        <v>57</v>
      </c>
      <c r="C55" s="96"/>
      <c r="D55" s="96"/>
      <c r="E55" s="96"/>
      <c r="F55" s="96"/>
      <c r="G55" s="97"/>
      <c r="H55" s="196" t="s">
        <v>30</v>
      </c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8"/>
    </row>
    <row r="56" spans="2:49" ht="13.35" hidden="1" customHeight="1">
      <c r="B56" s="104"/>
      <c r="C56" s="96"/>
      <c r="D56" s="96"/>
      <c r="E56" s="96"/>
      <c r="F56" s="96"/>
      <c r="G56" s="97"/>
      <c r="H56" s="196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8"/>
    </row>
    <row r="57" spans="2:49" ht="13.35" hidden="1" customHeight="1">
      <c r="B57" s="199" t="s">
        <v>12</v>
      </c>
      <c r="C57" s="88"/>
      <c r="D57" s="86">
        <v>29</v>
      </c>
      <c r="E57" s="86"/>
      <c r="F57" s="88" t="s">
        <v>14</v>
      </c>
      <c r="G57" s="89"/>
      <c r="H57" s="90" t="s">
        <v>12</v>
      </c>
      <c r="I57" s="88"/>
      <c r="J57" s="86">
        <v>30</v>
      </c>
      <c r="K57" s="86"/>
      <c r="L57" s="88" t="s">
        <v>14</v>
      </c>
      <c r="M57" s="89"/>
      <c r="N57" s="90" t="s">
        <v>12</v>
      </c>
      <c r="O57" s="88"/>
      <c r="P57" s="86">
        <v>31</v>
      </c>
      <c r="Q57" s="86"/>
      <c r="R57" s="88" t="s">
        <v>14</v>
      </c>
      <c r="S57" s="89"/>
      <c r="T57" s="90" t="s">
        <v>12</v>
      </c>
      <c r="U57" s="88"/>
      <c r="V57" s="86">
        <v>32</v>
      </c>
      <c r="W57" s="86"/>
      <c r="X57" s="88" t="s">
        <v>14</v>
      </c>
      <c r="Y57" s="89"/>
      <c r="Z57" s="90" t="s">
        <v>12</v>
      </c>
      <c r="AA57" s="88"/>
      <c r="AB57" s="86">
        <v>33</v>
      </c>
      <c r="AC57" s="86"/>
      <c r="AD57" s="88" t="s">
        <v>14</v>
      </c>
      <c r="AE57" s="89"/>
      <c r="AF57" s="90" t="s">
        <v>12</v>
      </c>
      <c r="AG57" s="88"/>
      <c r="AH57" s="86">
        <f>IF(Z53="","",Z53+1)</f>
        <v>1</v>
      </c>
      <c r="AI57" s="86"/>
      <c r="AJ57" s="88" t="s">
        <v>14</v>
      </c>
      <c r="AK57" s="207"/>
    </row>
    <row r="58" spans="2:49" ht="13.35" hidden="1" customHeight="1">
      <c r="B58" s="199"/>
      <c r="C58" s="88"/>
      <c r="D58" s="86"/>
      <c r="E58" s="86"/>
      <c r="F58" s="88"/>
      <c r="G58" s="89"/>
      <c r="H58" s="90"/>
      <c r="I58" s="88"/>
      <c r="J58" s="86"/>
      <c r="K58" s="86"/>
      <c r="L58" s="88"/>
      <c r="M58" s="89"/>
      <c r="N58" s="90"/>
      <c r="O58" s="88"/>
      <c r="P58" s="86"/>
      <c r="Q58" s="86"/>
      <c r="R58" s="88"/>
      <c r="S58" s="89"/>
      <c r="T58" s="90"/>
      <c r="U58" s="88"/>
      <c r="V58" s="86"/>
      <c r="W58" s="86"/>
      <c r="X58" s="88"/>
      <c r="Y58" s="89"/>
      <c r="Z58" s="90"/>
      <c r="AA58" s="88"/>
      <c r="AB58" s="86"/>
      <c r="AC58" s="86"/>
      <c r="AD58" s="88"/>
      <c r="AE58" s="89"/>
      <c r="AF58" s="90"/>
      <c r="AG58" s="88"/>
      <c r="AH58" s="86"/>
      <c r="AI58" s="86"/>
      <c r="AJ58" s="88"/>
      <c r="AK58" s="207"/>
    </row>
    <row r="59" spans="2:49" ht="13.35" hidden="1" customHeight="1">
      <c r="B59" s="224">
        <v>80</v>
      </c>
      <c r="C59" s="206"/>
      <c r="D59" s="206"/>
      <c r="E59" s="206"/>
      <c r="F59" s="86" t="s">
        <v>11</v>
      </c>
      <c r="G59" s="103"/>
      <c r="H59" s="215">
        <v>78</v>
      </c>
      <c r="I59" s="206"/>
      <c r="J59" s="206"/>
      <c r="K59" s="206"/>
      <c r="L59" s="86" t="s">
        <v>11</v>
      </c>
      <c r="M59" s="103"/>
      <c r="N59" s="215">
        <v>79</v>
      </c>
      <c r="O59" s="206"/>
      <c r="P59" s="206"/>
      <c r="Q59" s="206"/>
      <c r="R59" s="86" t="s">
        <v>11</v>
      </c>
      <c r="S59" s="103"/>
      <c r="T59" s="215">
        <v>78</v>
      </c>
      <c r="U59" s="206"/>
      <c r="V59" s="206"/>
      <c r="W59" s="206"/>
      <c r="X59" s="86" t="s">
        <v>11</v>
      </c>
      <c r="Y59" s="103"/>
      <c r="Z59" s="215">
        <v>80</v>
      </c>
      <c r="AA59" s="206"/>
      <c r="AB59" s="206"/>
      <c r="AC59" s="206"/>
      <c r="AD59" s="86" t="s">
        <v>11</v>
      </c>
      <c r="AE59" s="103"/>
      <c r="AF59" s="215">
        <v>80</v>
      </c>
      <c r="AG59" s="206"/>
      <c r="AH59" s="206"/>
      <c r="AI59" s="206"/>
      <c r="AJ59" s="86" t="s">
        <v>11</v>
      </c>
      <c r="AK59" s="87"/>
    </row>
    <row r="60" spans="2:49" ht="13.35" hidden="1" customHeight="1">
      <c r="B60" s="224"/>
      <c r="C60" s="206"/>
      <c r="D60" s="206"/>
      <c r="E60" s="206"/>
      <c r="F60" s="86"/>
      <c r="G60" s="103"/>
      <c r="H60" s="215"/>
      <c r="I60" s="206"/>
      <c r="J60" s="206"/>
      <c r="K60" s="206"/>
      <c r="L60" s="86"/>
      <c r="M60" s="103"/>
      <c r="N60" s="215"/>
      <c r="O60" s="206"/>
      <c r="P60" s="206"/>
      <c r="Q60" s="206"/>
      <c r="R60" s="86"/>
      <c r="S60" s="103"/>
      <c r="T60" s="215"/>
      <c r="U60" s="206"/>
      <c r="V60" s="206"/>
      <c r="W60" s="206"/>
      <c r="X60" s="86"/>
      <c r="Y60" s="103"/>
      <c r="Z60" s="215"/>
      <c r="AA60" s="206"/>
      <c r="AB60" s="206"/>
      <c r="AC60" s="206"/>
      <c r="AD60" s="86"/>
      <c r="AE60" s="103"/>
      <c r="AF60" s="215"/>
      <c r="AG60" s="206"/>
      <c r="AH60" s="206"/>
      <c r="AI60" s="206"/>
      <c r="AJ60" s="86"/>
      <c r="AK60" s="87"/>
    </row>
    <row r="61" spans="2:49" ht="13.35" hidden="1" customHeight="1">
      <c r="B61" s="223">
        <f>IF(B59="","",(B59-$N53)/($AD53-$N53))</f>
        <v>0</v>
      </c>
      <c r="C61" s="220"/>
      <c r="D61" s="220"/>
      <c r="E61" s="220"/>
      <c r="F61" s="220"/>
      <c r="G61" s="222"/>
      <c r="H61" s="219">
        <f t="shared" ref="H61" si="5">IF(H59="","",(H59-$N53)/($AD53-$N53))</f>
        <v>-2</v>
      </c>
      <c r="I61" s="220"/>
      <c r="J61" s="220"/>
      <c r="K61" s="220"/>
      <c r="L61" s="220"/>
      <c r="M61" s="222"/>
      <c r="N61" s="219">
        <f t="shared" ref="N61" si="6">IF(N59="","",(N59-$N53)/($AD53-$N53))</f>
        <v>-1</v>
      </c>
      <c r="O61" s="220"/>
      <c r="P61" s="220"/>
      <c r="Q61" s="220"/>
      <c r="R61" s="220"/>
      <c r="S61" s="222"/>
      <c r="T61" s="219">
        <f t="shared" ref="T61" si="7">IF(T59="","",(T59-$N53)/($AD53-$N53))</f>
        <v>-2</v>
      </c>
      <c r="U61" s="220"/>
      <c r="V61" s="220"/>
      <c r="W61" s="220"/>
      <c r="X61" s="220"/>
      <c r="Y61" s="222"/>
      <c r="Z61" s="219">
        <f t="shared" ref="Z61" si="8">IF(Z59="","",(Z59-$N53)/($AD53-$N53))</f>
        <v>0</v>
      </c>
      <c r="AA61" s="220"/>
      <c r="AB61" s="220"/>
      <c r="AC61" s="220"/>
      <c r="AD61" s="220"/>
      <c r="AE61" s="222"/>
      <c r="AF61" s="219">
        <f t="shared" ref="AF61" si="9">IF(AF59="","",(AF59-$N53)/($AD53-$N53))</f>
        <v>0</v>
      </c>
      <c r="AG61" s="220"/>
      <c r="AH61" s="220"/>
      <c r="AI61" s="220"/>
      <c r="AJ61" s="220"/>
      <c r="AK61" s="221"/>
    </row>
    <row r="62" spans="2:49" ht="13.35" hidden="1" customHeight="1" thickBot="1">
      <c r="B62" s="223"/>
      <c r="C62" s="220"/>
      <c r="D62" s="220"/>
      <c r="E62" s="220"/>
      <c r="F62" s="220"/>
      <c r="G62" s="222"/>
      <c r="H62" s="219"/>
      <c r="I62" s="220"/>
      <c r="J62" s="220"/>
      <c r="K62" s="220"/>
      <c r="L62" s="220"/>
      <c r="M62" s="222"/>
      <c r="N62" s="219"/>
      <c r="O62" s="220"/>
      <c r="P62" s="220"/>
      <c r="Q62" s="220"/>
      <c r="R62" s="220"/>
      <c r="S62" s="222"/>
      <c r="T62" s="219"/>
      <c r="U62" s="220"/>
      <c r="V62" s="220"/>
      <c r="W62" s="220"/>
      <c r="X62" s="220"/>
      <c r="Y62" s="222"/>
      <c r="Z62" s="219"/>
      <c r="AA62" s="220"/>
      <c r="AB62" s="220"/>
      <c r="AC62" s="220"/>
      <c r="AD62" s="220"/>
      <c r="AE62" s="222"/>
      <c r="AF62" s="219"/>
      <c r="AG62" s="220"/>
      <c r="AH62" s="220"/>
      <c r="AI62" s="220"/>
      <c r="AJ62" s="220"/>
      <c r="AK62" s="221"/>
    </row>
    <row r="63" spans="2:49" ht="13.35" customHeight="1">
      <c r="B63" s="98" t="s">
        <v>80</v>
      </c>
      <c r="C63" s="99"/>
      <c r="D63" s="99"/>
      <c r="E63" s="99"/>
      <c r="F63" s="99"/>
      <c r="G63" s="99"/>
      <c r="H63" s="99"/>
      <c r="I63" s="95" t="s">
        <v>82</v>
      </c>
      <c r="J63" s="96"/>
      <c r="K63" s="96"/>
      <c r="L63" s="96"/>
      <c r="M63" s="96"/>
      <c r="N63" s="97"/>
      <c r="O63" s="225" t="s">
        <v>146</v>
      </c>
      <c r="P63" s="226"/>
      <c r="Q63" s="226"/>
      <c r="R63" s="226"/>
      <c r="S63" s="226"/>
      <c r="T63" s="226"/>
      <c r="U63" s="226"/>
      <c r="V63" s="206"/>
      <c r="W63" s="206"/>
      <c r="X63" s="206"/>
      <c r="Y63" s="201" t="s">
        <v>65</v>
      </c>
      <c r="Z63" s="227"/>
      <c r="AA63" s="225" t="s">
        <v>147</v>
      </c>
      <c r="AB63" s="226"/>
      <c r="AC63" s="226"/>
      <c r="AD63" s="226"/>
      <c r="AE63" s="226"/>
      <c r="AF63" s="226"/>
      <c r="AG63" s="206"/>
      <c r="AH63" s="206"/>
      <c r="AI63" s="206"/>
      <c r="AJ63" s="201" t="s">
        <v>65</v>
      </c>
      <c r="AK63" s="202"/>
      <c r="AT63" s="105"/>
      <c r="AU63" s="105"/>
      <c r="AV63" s="105"/>
      <c r="AW63" s="105"/>
    </row>
    <row r="64" spans="2:49" ht="13.35" customHeight="1">
      <c r="B64" s="98"/>
      <c r="C64" s="99"/>
      <c r="D64" s="99"/>
      <c r="E64" s="99"/>
      <c r="F64" s="99"/>
      <c r="G64" s="99"/>
      <c r="H64" s="99"/>
      <c r="I64" s="95"/>
      <c r="J64" s="96"/>
      <c r="K64" s="96"/>
      <c r="L64" s="96"/>
      <c r="M64" s="96"/>
      <c r="N64" s="97"/>
      <c r="O64" s="225"/>
      <c r="P64" s="226"/>
      <c r="Q64" s="226"/>
      <c r="R64" s="226"/>
      <c r="S64" s="226"/>
      <c r="T64" s="226"/>
      <c r="U64" s="226"/>
      <c r="V64" s="206"/>
      <c r="W64" s="206"/>
      <c r="X64" s="206"/>
      <c r="Y64" s="201"/>
      <c r="Z64" s="227"/>
      <c r="AA64" s="225"/>
      <c r="AB64" s="226"/>
      <c r="AC64" s="226"/>
      <c r="AD64" s="226"/>
      <c r="AE64" s="226"/>
      <c r="AF64" s="226"/>
      <c r="AG64" s="206"/>
      <c r="AH64" s="206"/>
      <c r="AI64" s="206"/>
      <c r="AJ64" s="201"/>
      <c r="AK64" s="202"/>
      <c r="AT64" s="105"/>
      <c r="AU64" s="105"/>
      <c r="AV64" s="105"/>
      <c r="AW64" s="105"/>
    </row>
    <row r="65" spans="2:43" ht="13.35" customHeight="1">
      <c r="B65" s="80" t="s">
        <v>66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2"/>
      <c r="O65" s="91" t="s">
        <v>79</v>
      </c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2"/>
      <c r="AN65" s="218"/>
      <c r="AO65" s="218"/>
      <c r="AP65" s="218"/>
      <c r="AQ65" s="218"/>
    </row>
    <row r="66" spans="2:43" ht="13.35" customHeight="1"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4"/>
    </row>
    <row r="67" spans="2:43" s="5" customFormat="1" ht="13.35" customHeight="1">
      <c r="B67" s="146" t="s">
        <v>81</v>
      </c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8"/>
    </row>
    <row r="68" spans="2:43" s="5" customFormat="1" ht="13.35" customHeight="1">
      <c r="B68" s="120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49"/>
    </row>
    <row r="69" spans="2:43" s="5" customFormat="1" ht="13.35" customHeight="1">
      <c r="B69" s="163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5"/>
    </row>
    <row r="70" spans="2:43" s="5" customFormat="1" ht="13.35" customHeight="1">
      <c r="B70" s="123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6"/>
    </row>
    <row r="71" spans="2:43" s="5" customFormat="1" ht="13.35" customHeight="1">
      <c r="B71" s="123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6"/>
    </row>
    <row r="72" spans="2:43" s="5" customFormat="1" ht="13.35" customHeight="1">
      <c r="B72" s="123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6"/>
    </row>
    <row r="73" spans="2:43" s="5" customFormat="1" ht="13.35" customHeight="1" thickBot="1">
      <c r="B73" s="164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65"/>
      <c r="AP73" s="11"/>
    </row>
    <row r="74" spans="2:43" s="5" customFormat="1" ht="13.35" customHeight="1">
      <c r="B74" s="98" t="s">
        <v>45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127"/>
    </row>
    <row r="75" spans="2:43" s="5" customFormat="1" ht="13.35" customHeight="1">
      <c r="B75" s="98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127"/>
    </row>
    <row r="76" spans="2:43" ht="13.35" customHeight="1">
      <c r="B76" s="68" t="s">
        <v>35</v>
      </c>
      <c r="C76" s="69"/>
      <c r="D76" s="69"/>
      <c r="E76" s="69"/>
      <c r="F76" s="69"/>
      <c r="G76" s="70"/>
      <c r="H76" s="74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6"/>
    </row>
    <row r="77" spans="2:43" ht="13.35" customHeight="1">
      <c r="B77" s="68"/>
      <c r="C77" s="69"/>
      <c r="D77" s="69"/>
      <c r="E77" s="69"/>
      <c r="F77" s="69"/>
      <c r="G77" s="70"/>
      <c r="H77" s="74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6"/>
    </row>
    <row r="78" spans="2:43" ht="13.35" customHeight="1">
      <c r="B78" s="71"/>
      <c r="C78" s="72"/>
      <c r="D78" s="72"/>
      <c r="E78" s="72"/>
      <c r="F78" s="72"/>
      <c r="G78" s="73"/>
      <c r="H78" s="77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9"/>
    </row>
    <row r="79" spans="2:43" ht="13.35" customHeight="1">
      <c r="B79" s="80" t="s">
        <v>35</v>
      </c>
      <c r="C79" s="81"/>
      <c r="D79" s="81"/>
      <c r="E79" s="81"/>
      <c r="F79" s="81"/>
      <c r="G79" s="82"/>
      <c r="H79" s="83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5"/>
    </row>
    <row r="80" spans="2:43" ht="13.35" customHeight="1">
      <c r="B80" s="68"/>
      <c r="C80" s="69"/>
      <c r="D80" s="69"/>
      <c r="E80" s="69"/>
      <c r="F80" s="69"/>
      <c r="G80" s="70"/>
      <c r="H80" s="74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6"/>
    </row>
    <row r="81" spans="2:38" ht="13.35" customHeight="1">
      <c r="B81" s="71"/>
      <c r="C81" s="72"/>
      <c r="D81" s="72"/>
      <c r="E81" s="72"/>
      <c r="F81" s="72"/>
      <c r="G81" s="73"/>
      <c r="H81" s="77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9"/>
    </row>
    <row r="82" spans="2:38" ht="13.35" customHeight="1">
      <c r="B82" s="439" t="s">
        <v>155</v>
      </c>
      <c r="C82" s="440"/>
      <c r="D82" s="440"/>
      <c r="E82" s="440"/>
      <c r="F82" s="440"/>
      <c r="G82" s="440"/>
      <c r="H82" s="440"/>
      <c r="I82" s="440"/>
      <c r="J82" s="440"/>
      <c r="K82" s="440"/>
      <c r="L82" s="440"/>
      <c r="M82" s="440"/>
      <c r="N82" s="440"/>
      <c r="O82" s="440"/>
      <c r="P82" s="440"/>
      <c r="Q82" s="440"/>
      <c r="R82" s="440"/>
      <c r="S82" s="440"/>
      <c r="T82" s="440"/>
      <c r="U82" s="440"/>
      <c r="V82" s="440"/>
      <c r="W82" s="440"/>
      <c r="X82" s="440"/>
      <c r="Y82" s="440"/>
      <c r="Z82" s="440"/>
      <c r="AA82" s="440"/>
      <c r="AB82" s="440"/>
      <c r="AC82" s="440"/>
      <c r="AD82" s="440"/>
      <c r="AE82" s="440"/>
      <c r="AF82" s="440"/>
      <c r="AG82" s="440"/>
      <c r="AH82" s="440"/>
      <c r="AI82" s="440"/>
      <c r="AJ82" s="440"/>
      <c r="AK82" s="441"/>
    </row>
    <row r="83" spans="2:38" ht="13.35" customHeight="1">
      <c r="B83" s="442"/>
      <c r="C83" s="443"/>
      <c r="D83" s="443"/>
      <c r="E83" s="443"/>
      <c r="F83" s="443"/>
      <c r="G83" s="443"/>
      <c r="H83" s="443"/>
      <c r="I83" s="443"/>
      <c r="J83" s="443"/>
      <c r="K83" s="443"/>
      <c r="L83" s="443"/>
      <c r="M83" s="443"/>
      <c r="N83" s="443"/>
      <c r="O83" s="443"/>
      <c r="P83" s="443"/>
      <c r="Q83" s="443"/>
      <c r="R83" s="443"/>
      <c r="S83" s="443"/>
      <c r="T83" s="443"/>
      <c r="U83" s="443"/>
      <c r="V83" s="443"/>
      <c r="W83" s="443"/>
      <c r="X83" s="443"/>
      <c r="Y83" s="443"/>
      <c r="Z83" s="443"/>
      <c r="AA83" s="443"/>
      <c r="AB83" s="443"/>
      <c r="AC83" s="443"/>
      <c r="AD83" s="443"/>
      <c r="AE83" s="443"/>
      <c r="AF83" s="443"/>
      <c r="AG83" s="443"/>
      <c r="AH83" s="443"/>
      <c r="AI83" s="443"/>
      <c r="AJ83" s="443"/>
      <c r="AK83" s="444"/>
    </row>
    <row r="84" spans="2:38" ht="13.35" customHeight="1">
      <c r="B84" s="450" t="s">
        <v>148</v>
      </c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456" t="s">
        <v>149</v>
      </c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270" t="s">
        <v>150</v>
      </c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455"/>
    </row>
    <row r="85" spans="2:38" ht="13.35" customHeight="1">
      <c r="B85" s="449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455"/>
    </row>
    <row r="86" spans="2:38" ht="13.35" customHeight="1">
      <c r="B86" s="445" t="s">
        <v>151</v>
      </c>
      <c r="C86" s="446"/>
      <c r="D86" s="446"/>
      <c r="E86" s="446"/>
      <c r="F86" s="446"/>
      <c r="G86" s="446"/>
      <c r="H86" s="447"/>
      <c r="I86" s="447"/>
      <c r="J86" s="447"/>
      <c r="K86" s="447"/>
      <c r="L86" s="447"/>
      <c r="M86" s="451"/>
      <c r="N86" s="452" t="s">
        <v>151</v>
      </c>
      <c r="O86" s="270"/>
      <c r="P86" s="270"/>
      <c r="Q86" s="270"/>
      <c r="R86" s="270"/>
      <c r="S86" s="453"/>
      <c r="T86" s="447"/>
      <c r="U86" s="447"/>
      <c r="V86" s="447"/>
      <c r="W86" s="447"/>
      <c r="X86" s="447"/>
      <c r="Y86" s="451"/>
      <c r="Z86" s="452" t="s">
        <v>152</v>
      </c>
      <c r="AA86" s="270"/>
      <c r="AB86" s="270"/>
      <c r="AC86" s="270"/>
      <c r="AD86" s="270"/>
      <c r="AE86" s="453"/>
      <c r="AF86" s="447"/>
      <c r="AG86" s="447"/>
      <c r="AH86" s="447"/>
      <c r="AI86" s="447"/>
      <c r="AJ86" s="447"/>
      <c r="AK86" s="451"/>
      <c r="AL86" s="455"/>
    </row>
    <row r="87" spans="2:38" ht="13.35" customHeight="1">
      <c r="B87" s="449"/>
      <c r="C87" s="272"/>
      <c r="D87" s="272"/>
      <c r="E87" s="272"/>
      <c r="F87" s="272"/>
      <c r="G87" s="272"/>
      <c r="H87" s="448"/>
      <c r="I87" s="448"/>
      <c r="J87" s="448"/>
      <c r="K87" s="448"/>
      <c r="L87" s="448"/>
      <c r="M87" s="90"/>
      <c r="N87" s="451"/>
      <c r="O87" s="272"/>
      <c r="P87" s="272"/>
      <c r="Q87" s="272"/>
      <c r="R87" s="272"/>
      <c r="S87" s="454"/>
      <c r="T87" s="448"/>
      <c r="U87" s="448"/>
      <c r="V87" s="448"/>
      <c r="W87" s="448"/>
      <c r="X87" s="448"/>
      <c r="Y87" s="90"/>
      <c r="Z87" s="451"/>
      <c r="AA87" s="272"/>
      <c r="AB87" s="272"/>
      <c r="AC87" s="272"/>
      <c r="AD87" s="272"/>
      <c r="AE87" s="454"/>
      <c r="AF87" s="448"/>
      <c r="AG87" s="448"/>
      <c r="AH87" s="448"/>
      <c r="AI87" s="448"/>
      <c r="AJ87" s="448"/>
      <c r="AK87" s="90"/>
      <c r="AL87" s="455"/>
    </row>
    <row r="88" spans="2:38" s="5" customFormat="1" ht="13.35" customHeight="1">
      <c r="B88" s="146" t="s">
        <v>154</v>
      </c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8"/>
    </row>
    <row r="89" spans="2:38" s="5" customFormat="1" ht="13.35" customHeight="1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49"/>
    </row>
    <row r="90" spans="2:38" s="5" customFormat="1" ht="13.35" customHeight="1">
      <c r="B90" s="123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6"/>
    </row>
    <row r="91" spans="2:38" s="5" customFormat="1" ht="13.35" customHeight="1">
      <c r="B91" s="123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6"/>
    </row>
    <row r="92" spans="2:38" s="5" customFormat="1" ht="13.35" customHeight="1">
      <c r="B92" s="123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6"/>
    </row>
    <row r="93" spans="2:38" s="5" customFormat="1" ht="13.35" customHeight="1">
      <c r="B93" s="123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6"/>
    </row>
    <row r="94" spans="2:38" s="5" customFormat="1" ht="13.35" customHeight="1">
      <c r="B94" s="150" t="s">
        <v>153</v>
      </c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2"/>
    </row>
    <row r="95" spans="2:38" s="5" customFormat="1" ht="13.35" customHeight="1">
      <c r="B95" s="153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54"/>
    </row>
    <row r="96" spans="2:38" s="5" customFormat="1" ht="13.35" customHeight="1">
      <c r="B96" s="176" t="s">
        <v>46</v>
      </c>
      <c r="C96" s="177"/>
      <c r="D96" s="177"/>
      <c r="E96" s="177"/>
      <c r="F96" s="178"/>
      <c r="G96" s="74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6"/>
    </row>
    <row r="97" spans="2:37" s="5" customFormat="1" ht="13.35" customHeight="1" thickBot="1">
      <c r="B97" s="179"/>
      <c r="C97" s="180"/>
      <c r="D97" s="180"/>
      <c r="E97" s="180"/>
      <c r="F97" s="181"/>
      <c r="G97" s="191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3"/>
    </row>
    <row r="98" spans="2:37" s="5" customFormat="1" ht="13.35" customHeight="1" thickTop="1"/>
    <row r="99" spans="2:37" s="5" customFormat="1" ht="13.35" customHeight="1" thickBot="1">
      <c r="B99" s="5" t="s">
        <v>47</v>
      </c>
    </row>
    <row r="100" spans="2:37" s="5" customFormat="1" ht="13.35" customHeight="1">
      <c r="B100" s="159" t="s">
        <v>4</v>
      </c>
      <c r="C100" s="160"/>
      <c r="D100" s="160"/>
      <c r="E100" s="160"/>
      <c r="F100" s="160"/>
      <c r="G100" s="182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83"/>
      <c r="W100" s="170" t="s">
        <v>6</v>
      </c>
      <c r="X100" s="171"/>
      <c r="Y100" s="171"/>
      <c r="Z100" s="171"/>
      <c r="AA100" s="172"/>
      <c r="AB100" s="166"/>
      <c r="AC100" s="167"/>
      <c r="AD100" s="167"/>
      <c r="AE100" s="167"/>
      <c r="AF100" s="167"/>
      <c r="AG100" s="167"/>
      <c r="AH100" s="167"/>
      <c r="AI100" s="167"/>
      <c r="AJ100" s="167"/>
      <c r="AK100" s="168"/>
    </row>
    <row r="101" spans="2:37" s="5" customFormat="1" ht="13.35" customHeight="1">
      <c r="B101" s="161"/>
      <c r="C101" s="162"/>
      <c r="D101" s="162"/>
      <c r="E101" s="162"/>
      <c r="F101" s="162"/>
      <c r="G101" s="60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2"/>
      <c r="W101" s="173"/>
      <c r="X101" s="174"/>
      <c r="Y101" s="174"/>
      <c r="Z101" s="174"/>
      <c r="AA101" s="175"/>
      <c r="AB101" s="60"/>
      <c r="AC101" s="61"/>
      <c r="AD101" s="61"/>
      <c r="AE101" s="61"/>
      <c r="AF101" s="61"/>
      <c r="AG101" s="61"/>
      <c r="AH101" s="61"/>
      <c r="AI101" s="61"/>
      <c r="AJ101" s="61"/>
      <c r="AK101" s="169"/>
    </row>
    <row r="102" spans="2:37" s="5" customFormat="1" ht="13.35" customHeight="1">
      <c r="B102" s="184" t="s">
        <v>3</v>
      </c>
      <c r="C102" s="185"/>
      <c r="D102" s="185"/>
      <c r="E102" s="185"/>
      <c r="F102" s="186"/>
      <c r="G102" s="138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62" t="s">
        <v>5</v>
      </c>
      <c r="S102" s="162"/>
      <c r="T102" s="162"/>
      <c r="U102" s="162"/>
      <c r="V102" s="162"/>
      <c r="W102" s="57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194"/>
    </row>
    <row r="103" spans="2:37" s="5" customFormat="1" ht="13.35" customHeight="1">
      <c r="B103" s="187" t="s">
        <v>1</v>
      </c>
      <c r="C103" s="188"/>
      <c r="D103" s="188"/>
      <c r="E103" s="188"/>
      <c r="F103" s="189"/>
      <c r="G103" s="137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62"/>
      <c r="S103" s="162"/>
      <c r="T103" s="162"/>
      <c r="U103" s="162"/>
      <c r="V103" s="162"/>
      <c r="W103" s="137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95"/>
    </row>
    <row r="104" spans="2:37" s="5" customFormat="1" ht="13.35" customHeight="1">
      <c r="B104" s="190"/>
      <c r="C104" s="174"/>
      <c r="D104" s="174"/>
      <c r="E104" s="174"/>
      <c r="F104" s="175"/>
      <c r="G104" s="60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162"/>
      <c r="S104" s="162"/>
      <c r="T104" s="162"/>
      <c r="U104" s="162"/>
      <c r="V104" s="162"/>
      <c r="W104" s="60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169"/>
    </row>
    <row r="105" spans="2:37" s="5" customFormat="1" ht="13.35" customHeight="1">
      <c r="B105" s="140" t="s">
        <v>0</v>
      </c>
      <c r="C105" s="141"/>
      <c r="D105" s="141"/>
      <c r="E105" s="141"/>
      <c r="F105" s="142"/>
      <c r="G105" s="83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155"/>
    </row>
    <row r="106" spans="2:37" s="5" customFormat="1" ht="13.35" customHeight="1" thickBot="1">
      <c r="B106" s="143"/>
      <c r="C106" s="144"/>
      <c r="D106" s="144"/>
      <c r="E106" s="144"/>
      <c r="F106" s="145"/>
      <c r="G106" s="156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</row>
    <row r="107" spans="2:37" s="5" customFormat="1" ht="13.35" customHeight="1">
      <c r="B107" s="7" t="s">
        <v>13</v>
      </c>
      <c r="C107" s="6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2:37" s="5" customFormat="1" ht="13.35" customHeight="1">
      <c r="B108" s="7"/>
      <c r="C108" s="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2:37" s="5" customFormat="1" ht="13.35" customHeight="1">
      <c r="B109" s="7"/>
      <c r="C109" s="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2:37" s="5" customFormat="1" ht="13.35" customHeight="1">
      <c r="B110" s="7"/>
      <c r="C110" s="7"/>
      <c r="D110" s="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2:37" s="5" customFormat="1" ht="13.35" customHeight="1"/>
    <row r="112" spans="2:37" s="5" customFormat="1" ht="13.35" customHeight="1"/>
    <row r="113" spans="2:37" s="5" customFormat="1" ht="13.35" customHeight="1"/>
    <row r="114" spans="2:37" s="5" customFormat="1" ht="13.35" customHeight="1"/>
    <row r="115" spans="2:37" s="5" customFormat="1" ht="13.35" customHeight="1"/>
    <row r="116" spans="2:37" s="5" customFormat="1" ht="13.35" customHeight="1"/>
    <row r="117" spans="2:37" ht="13.35" customHeigh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:37" ht="13.35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2:37" ht="13.35" customHeigh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:37" ht="13.35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37" ht="13.35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37" ht="13.35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37" ht="13.35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4" spans="2:37" ht="13.35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37" ht="13.35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2:37" ht="13.35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</sheetData>
  <mergeCells count="187"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</mergeCells>
  <phoneticPr fontId="15"/>
  <dataValidations count="4">
    <dataValidation allowBlank="1" showInputMessage="1" showErrorMessage="1" error="右側の▼から選択してください。" promptTitle="右側の▼から選択してください。" sqref="Z5:AK6"/>
    <dataValidation type="custom" showInputMessage="1" showErrorMessage="1" sqref="AH41:AI42 AH57:AI58">
      <formula1>AI31+1</formula1>
    </dataValidation>
    <dataValidation type="list" allowBlank="1" showInputMessage="1" showErrorMessage="1" sqref="H49:Z50 H33:Z34">
      <formula1>INDIRECT($H31)</formula1>
    </dataValidation>
    <dataValidation type="list" allowBlank="1" showInputMessage="1" showErrorMessage="1" sqref="H47:AK48 H31:AK32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4"/>
  <sheetViews>
    <sheetView view="pageBreakPreview" zoomScale="110" zoomScaleNormal="100" zoomScaleSheetLayoutView="110" workbookViewId="0">
      <selection activeCell="AT56" sqref="AT56"/>
    </sheetView>
  </sheetViews>
  <sheetFormatPr defaultColWidth="2.625" defaultRowHeight="13.35" customHeight="1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89" t="s">
        <v>77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T3" s="291"/>
      <c r="AU3" s="291"/>
      <c r="AV3" s="291"/>
      <c r="AW3" s="291"/>
    </row>
    <row r="4" spans="1:49" s="8" customFormat="1" ht="13.35" customHeight="1" thickBot="1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T4" s="291"/>
      <c r="AU4" s="291"/>
      <c r="AV4" s="291"/>
      <c r="AW4" s="291"/>
    </row>
    <row r="5" spans="1:49" ht="13.35" customHeight="1">
      <c r="B5" s="287" t="s">
        <v>23</v>
      </c>
      <c r="C5" s="288"/>
      <c r="D5" s="288"/>
      <c r="E5" s="288"/>
      <c r="F5" s="288"/>
      <c r="G5" s="288"/>
      <c r="H5" s="166" t="s">
        <v>50</v>
      </c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8"/>
    </row>
    <row r="6" spans="1:49" ht="13.35" customHeight="1">
      <c r="B6" s="268"/>
      <c r="C6" s="269"/>
      <c r="D6" s="269"/>
      <c r="E6" s="269"/>
      <c r="F6" s="269"/>
      <c r="G6" s="269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169"/>
    </row>
    <row r="7" spans="1:49" ht="13.35" customHeight="1">
      <c r="B7" s="268" t="s">
        <v>31</v>
      </c>
      <c r="C7" s="269"/>
      <c r="D7" s="269"/>
      <c r="E7" s="269"/>
      <c r="F7" s="269"/>
      <c r="G7" s="269"/>
      <c r="H7" s="83" t="s">
        <v>50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270" t="s">
        <v>39</v>
      </c>
      <c r="AB7" s="270"/>
      <c r="AC7" s="270"/>
      <c r="AD7" s="270"/>
      <c r="AE7" s="270"/>
      <c r="AF7" s="270"/>
      <c r="AG7" s="270"/>
      <c r="AH7" s="270"/>
      <c r="AI7" s="270"/>
      <c r="AJ7" s="270"/>
      <c r="AK7" s="271"/>
    </row>
    <row r="8" spans="1:49" ht="13.35" customHeight="1">
      <c r="B8" s="268"/>
      <c r="C8" s="269"/>
      <c r="D8" s="269"/>
      <c r="E8" s="269"/>
      <c r="F8" s="269"/>
      <c r="G8" s="269"/>
      <c r="H8" s="77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3"/>
    </row>
    <row r="9" spans="1:49" ht="13.35" customHeight="1">
      <c r="B9" s="241" t="s">
        <v>32</v>
      </c>
      <c r="C9" s="81"/>
      <c r="D9" s="81"/>
      <c r="E9" s="81"/>
      <c r="F9" s="81"/>
      <c r="G9" s="82"/>
      <c r="H9" s="83" t="s">
        <v>58</v>
      </c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274" t="s">
        <v>64</v>
      </c>
      <c r="Z9" s="275"/>
      <c r="AA9" s="275"/>
      <c r="AB9" s="276"/>
      <c r="AC9" s="280"/>
      <c r="AD9" s="281"/>
      <c r="AE9" s="281"/>
      <c r="AF9" s="281"/>
      <c r="AG9" s="281"/>
      <c r="AH9" s="281"/>
      <c r="AI9" s="281"/>
      <c r="AJ9" s="281"/>
      <c r="AK9" s="282"/>
    </row>
    <row r="10" spans="1:49" ht="13.35" customHeight="1">
      <c r="B10" s="242"/>
      <c r="C10" s="72"/>
      <c r="D10" s="72"/>
      <c r="E10" s="72"/>
      <c r="F10" s="72"/>
      <c r="G10" s="73"/>
      <c r="H10" s="77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277"/>
      <c r="Z10" s="278"/>
      <c r="AA10" s="278"/>
      <c r="AB10" s="279"/>
      <c r="AC10" s="283"/>
      <c r="AD10" s="284"/>
      <c r="AE10" s="284"/>
      <c r="AF10" s="284"/>
      <c r="AG10" s="284"/>
      <c r="AH10" s="284"/>
      <c r="AI10" s="284"/>
      <c r="AJ10" s="284"/>
      <c r="AK10" s="284"/>
      <c r="AL10" s="31"/>
    </row>
    <row r="11" spans="1:49" ht="13.35" customHeight="1">
      <c r="B11" s="268" t="s">
        <v>24</v>
      </c>
      <c r="C11" s="269"/>
      <c r="D11" s="269"/>
      <c r="E11" s="269"/>
      <c r="F11" s="269"/>
      <c r="G11" s="269"/>
      <c r="H11" s="261" t="s">
        <v>96</v>
      </c>
      <c r="I11" s="262"/>
      <c r="J11" s="262"/>
      <c r="K11" s="233"/>
      <c r="L11" s="233"/>
      <c r="M11" s="233"/>
      <c r="N11" s="233"/>
      <c r="O11" s="237" t="s">
        <v>97</v>
      </c>
      <c r="P11" s="237"/>
      <c r="Q11" s="239"/>
      <c r="R11" s="239"/>
      <c r="S11" s="239"/>
      <c r="T11" s="257" t="s">
        <v>102</v>
      </c>
      <c r="U11" s="257"/>
      <c r="V11" s="270" t="s">
        <v>22</v>
      </c>
      <c r="W11" s="270"/>
      <c r="X11" s="262" t="s">
        <v>95</v>
      </c>
      <c r="Y11" s="262"/>
      <c r="Z11" s="262"/>
      <c r="AA11" s="250"/>
      <c r="AB11" s="250"/>
      <c r="AC11" s="250"/>
      <c r="AD11" s="250"/>
      <c r="AE11" s="237" t="s">
        <v>97</v>
      </c>
      <c r="AF11" s="237"/>
      <c r="AG11" s="239"/>
      <c r="AH11" s="239"/>
      <c r="AI11" s="239"/>
      <c r="AJ11" s="257" t="s">
        <v>102</v>
      </c>
      <c r="AK11" s="257"/>
      <c r="AL11" s="31"/>
    </row>
    <row r="12" spans="1:49" ht="13.35" customHeight="1">
      <c r="B12" s="268"/>
      <c r="C12" s="269"/>
      <c r="D12" s="269"/>
      <c r="E12" s="269"/>
      <c r="F12" s="269"/>
      <c r="G12" s="269"/>
      <c r="H12" s="263"/>
      <c r="I12" s="264"/>
      <c r="J12" s="264"/>
      <c r="K12" s="234"/>
      <c r="L12" s="234"/>
      <c r="M12" s="234"/>
      <c r="N12" s="234"/>
      <c r="O12" s="238"/>
      <c r="P12" s="238"/>
      <c r="Q12" s="240"/>
      <c r="R12" s="240"/>
      <c r="S12" s="240"/>
      <c r="T12" s="259"/>
      <c r="U12" s="259"/>
      <c r="V12" s="272"/>
      <c r="W12" s="272"/>
      <c r="X12" s="264"/>
      <c r="Y12" s="264"/>
      <c r="Z12" s="264"/>
      <c r="AA12" s="251"/>
      <c r="AB12" s="251"/>
      <c r="AC12" s="251"/>
      <c r="AD12" s="251"/>
      <c r="AE12" s="238"/>
      <c r="AF12" s="238"/>
      <c r="AG12" s="240"/>
      <c r="AH12" s="240"/>
      <c r="AI12" s="240"/>
      <c r="AJ12" s="259"/>
      <c r="AK12" s="259"/>
      <c r="AL12" s="31"/>
    </row>
    <row r="13" spans="1:49" ht="13.35" customHeight="1">
      <c r="B13" s="268" t="s">
        <v>67</v>
      </c>
      <c r="C13" s="269"/>
      <c r="D13" s="269"/>
      <c r="E13" s="269"/>
      <c r="F13" s="269"/>
      <c r="G13" s="269"/>
      <c r="H13" s="83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155"/>
    </row>
    <row r="14" spans="1:49" ht="13.35" customHeight="1">
      <c r="B14" s="268"/>
      <c r="C14" s="269"/>
      <c r="D14" s="269"/>
      <c r="E14" s="269"/>
      <c r="F14" s="269"/>
      <c r="G14" s="269"/>
      <c r="H14" s="7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286"/>
    </row>
    <row r="15" spans="1:49" ht="13.35" customHeight="1">
      <c r="B15" s="241" t="s">
        <v>27</v>
      </c>
      <c r="C15" s="81"/>
      <c r="D15" s="81"/>
      <c r="E15" s="81"/>
      <c r="F15" s="81"/>
      <c r="G15" s="82"/>
      <c r="H15" s="141" t="s">
        <v>30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243"/>
    </row>
    <row r="16" spans="1:49" ht="13.35" customHeight="1">
      <c r="B16" s="242"/>
      <c r="C16" s="72"/>
      <c r="D16" s="72"/>
      <c r="E16" s="72"/>
      <c r="F16" s="72"/>
      <c r="G16" s="73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244"/>
      <c r="AI16" s="244"/>
      <c r="AJ16" s="174"/>
      <c r="AK16" s="245"/>
    </row>
    <row r="17" spans="2:37" ht="19.5" customHeight="1">
      <c r="B17" s="228"/>
      <c r="C17" s="229"/>
      <c r="D17" s="229"/>
      <c r="E17" s="229"/>
      <c r="F17" s="88" t="s">
        <v>14</v>
      </c>
      <c r="G17" s="89"/>
      <c r="H17" s="230"/>
      <c r="I17" s="231"/>
      <c r="J17" s="231"/>
      <c r="K17" s="231"/>
      <c r="L17" s="88" t="s">
        <v>14</v>
      </c>
      <c r="M17" s="89"/>
      <c r="N17" s="232"/>
      <c r="O17" s="229"/>
      <c r="P17" s="229"/>
      <c r="Q17" s="229"/>
      <c r="R17" s="88" t="s">
        <v>14</v>
      </c>
      <c r="S17" s="89"/>
      <c r="T17" s="232"/>
      <c r="U17" s="229"/>
      <c r="V17" s="229"/>
      <c r="W17" s="229"/>
      <c r="X17" s="88" t="s">
        <v>14</v>
      </c>
      <c r="Y17" s="89"/>
      <c r="Z17" s="232"/>
      <c r="AA17" s="229"/>
      <c r="AB17" s="229"/>
      <c r="AC17" s="229"/>
      <c r="AD17" s="88" t="s">
        <v>14</v>
      </c>
      <c r="AE17" s="89"/>
      <c r="AF17" s="230"/>
      <c r="AG17" s="231"/>
      <c r="AH17" s="231"/>
      <c r="AI17" s="231"/>
      <c r="AJ17" s="88" t="s">
        <v>14</v>
      </c>
      <c r="AK17" s="256"/>
    </row>
    <row r="18" spans="2:37" ht="19.5" customHeight="1">
      <c r="B18" s="297"/>
      <c r="C18" s="239"/>
      <c r="D18" s="239"/>
      <c r="E18" s="239"/>
      <c r="F18" s="231" t="str">
        <f>T11</f>
        <v>[単位]</v>
      </c>
      <c r="G18" s="248"/>
      <c r="H18" s="295"/>
      <c r="I18" s="239"/>
      <c r="J18" s="239"/>
      <c r="K18" s="239"/>
      <c r="L18" s="231" t="str">
        <f>F18</f>
        <v>[単位]</v>
      </c>
      <c r="M18" s="248"/>
      <c r="N18" s="295"/>
      <c r="O18" s="239"/>
      <c r="P18" s="239"/>
      <c r="Q18" s="239"/>
      <c r="R18" s="231" t="str">
        <f>F18</f>
        <v>[単位]</v>
      </c>
      <c r="S18" s="248"/>
      <c r="T18" s="295"/>
      <c r="U18" s="239"/>
      <c r="V18" s="239"/>
      <c r="W18" s="239"/>
      <c r="X18" s="231" t="str">
        <f>F18</f>
        <v>[単位]</v>
      </c>
      <c r="Y18" s="248"/>
      <c r="Z18" s="295"/>
      <c r="AA18" s="239"/>
      <c r="AB18" s="239"/>
      <c r="AC18" s="239"/>
      <c r="AD18" s="231" t="str">
        <f>F18</f>
        <v>[単位]</v>
      </c>
      <c r="AE18" s="248"/>
      <c r="AF18" s="295"/>
      <c r="AG18" s="239"/>
      <c r="AH18" s="296"/>
      <c r="AI18" s="296"/>
      <c r="AJ18" s="231" t="str">
        <f>F18</f>
        <v>[単位]</v>
      </c>
      <c r="AK18" s="265"/>
    </row>
    <row r="19" spans="2:37" ht="19.5" customHeight="1" thickBot="1">
      <c r="B19" s="252" t="str">
        <f>IF(B18="","",(B18-$Q11)/($AG11-$Q11))</f>
        <v/>
      </c>
      <c r="C19" s="253"/>
      <c r="D19" s="253"/>
      <c r="E19" s="253"/>
      <c r="F19" s="253"/>
      <c r="G19" s="253"/>
      <c r="H19" s="254" t="str">
        <f t="shared" ref="H19" si="0">IF(H18="","",(H18-$Q11)/($AG11-$Q11))</f>
        <v/>
      </c>
      <c r="I19" s="254"/>
      <c r="J19" s="254"/>
      <c r="K19" s="254"/>
      <c r="L19" s="254"/>
      <c r="M19" s="254"/>
      <c r="N19" s="254" t="str">
        <f t="shared" ref="N19" si="1">IF(N18="","",(N18-$Q11)/($AG11-$Q11))</f>
        <v/>
      </c>
      <c r="O19" s="254"/>
      <c r="P19" s="254"/>
      <c r="Q19" s="254"/>
      <c r="R19" s="254"/>
      <c r="S19" s="254"/>
      <c r="T19" s="254" t="str">
        <f t="shared" ref="T19" si="2">IF(T18="","",(T18-$Q11)/($AG11-$Q11))</f>
        <v/>
      </c>
      <c r="U19" s="254"/>
      <c r="V19" s="254"/>
      <c r="W19" s="254"/>
      <c r="X19" s="254"/>
      <c r="Y19" s="254"/>
      <c r="Z19" s="254" t="str">
        <f t="shared" ref="Z19" si="3">IF(Z18="","",(Z18-$Q11)/($AG11-$Q11))</f>
        <v/>
      </c>
      <c r="AA19" s="254"/>
      <c r="AB19" s="254"/>
      <c r="AC19" s="254"/>
      <c r="AD19" s="254"/>
      <c r="AE19" s="254"/>
      <c r="AF19" s="254" t="str">
        <f t="shared" ref="AF19" si="4">IF(AF18="","",(AF18-$Q11)/($AG11-$Q11))</f>
        <v/>
      </c>
      <c r="AG19" s="254"/>
      <c r="AH19" s="254"/>
      <c r="AI19" s="254"/>
      <c r="AJ19" s="254"/>
      <c r="AK19" s="255"/>
    </row>
    <row r="20" spans="2:37" ht="13.35" customHeight="1">
      <c r="B20" s="287" t="s">
        <v>68</v>
      </c>
      <c r="C20" s="288"/>
      <c r="D20" s="288"/>
      <c r="E20" s="288"/>
      <c r="F20" s="288"/>
      <c r="G20" s="288"/>
      <c r="H20" s="166" t="s">
        <v>50</v>
      </c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8"/>
    </row>
    <row r="21" spans="2:37" ht="13.35" customHeight="1">
      <c r="B21" s="268"/>
      <c r="C21" s="269"/>
      <c r="D21" s="269"/>
      <c r="E21" s="269"/>
      <c r="F21" s="269"/>
      <c r="G21" s="269"/>
      <c r="H21" s="60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169"/>
    </row>
    <row r="22" spans="2:37" ht="13.35" customHeight="1">
      <c r="B22" s="268" t="s">
        <v>69</v>
      </c>
      <c r="C22" s="269"/>
      <c r="D22" s="269"/>
      <c r="E22" s="269"/>
      <c r="F22" s="269"/>
      <c r="G22" s="269"/>
      <c r="H22" s="83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270" t="s">
        <v>39</v>
      </c>
      <c r="AB22" s="270"/>
      <c r="AC22" s="270"/>
      <c r="AD22" s="270"/>
      <c r="AE22" s="270"/>
      <c r="AF22" s="270"/>
      <c r="AG22" s="270"/>
      <c r="AH22" s="270"/>
      <c r="AI22" s="270"/>
      <c r="AJ22" s="270"/>
      <c r="AK22" s="271"/>
    </row>
    <row r="23" spans="2:37" ht="13.35" customHeight="1">
      <c r="B23" s="268"/>
      <c r="C23" s="269"/>
      <c r="D23" s="269"/>
      <c r="E23" s="269"/>
      <c r="F23" s="269"/>
      <c r="G23" s="269"/>
      <c r="H23" s="7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3"/>
    </row>
    <row r="24" spans="2:37" ht="13.35" customHeight="1">
      <c r="B24" s="241" t="s">
        <v>70</v>
      </c>
      <c r="C24" s="81"/>
      <c r="D24" s="81"/>
      <c r="E24" s="81"/>
      <c r="F24" s="81"/>
      <c r="G24" s="82"/>
      <c r="H24" s="83" t="s">
        <v>58</v>
      </c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274" t="s">
        <v>64</v>
      </c>
      <c r="Z24" s="275"/>
      <c r="AA24" s="275"/>
      <c r="AB24" s="276"/>
      <c r="AC24" s="280"/>
      <c r="AD24" s="281"/>
      <c r="AE24" s="281"/>
      <c r="AF24" s="281"/>
      <c r="AG24" s="281"/>
      <c r="AH24" s="281"/>
      <c r="AI24" s="281"/>
      <c r="AJ24" s="281"/>
      <c r="AK24" s="282"/>
    </row>
    <row r="25" spans="2:37" ht="13.35" customHeight="1">
      <c r="B25" s="242"/>
      <c r="C25" s="72"/>
      <c r="D25" s="72"/>
      <c r="E25" s="72"/>
      <c r="F25" s="72"/>
      <c r="G25" s="73"/>
      <c r="H25" s="77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277"/>
      <c r="Z25" s="278"/>
      <c r="AA25" s="278"/>
      <c r="AB25" s="279"/>
      <c r="AC25" s="283"/>
      <c r="AD25" s="284"/>
      <c r="AE25" s="284"/>
      <c r="AF25" s="284"/>
      <c r="AG25" s="284"/>
      <c r="AH25" s="284"/>
      <c r="AI25" s="284"/>
      <c r="AJ25" s="292"/>
      <c r="AK25" s="293"/>
    </row>
    <row r="26" spans="2:37" ht="13.35" customHeight="1">
      <c r="B26" s="268" t="s">
        <v>71</v>
      </c>
      <c r="C26" s="269"/>
      <c r="D26" s="269"/>
      <c r="E26" s="269"/>
      <c r="F26" s="269"/>
      <c r="G26" s="269"/>
      <c r="H26" s="261" t="s">
        <v>96</v>
      </c>
      <c r="I26" s="262"/>
      <c r="J26" s="262"/>
      <c r="K26" s="233"/>
      <c r="L26" s="233"/>
      <c r="M26" s="233"/>
      <c r="N26" s="233"/>
      <c r="O26" s="237" t="s">
        <v>97</v>
      </c>
      <c r="P26" s="237"/>
      <c r="Q26" s="239"/>
      <c r="R26" s="239"/>
      <c r="S26" s="239"/>
      <c r="T26" s="257" t="s">
        <v>102</v>
      </c>
      <c r="U26" s="257"/>
      <c r="V26" s="270" t="s">
        <v>22</v>
      </c>
      <c r="W26" s="270"/>
      <c r="X26" s="262" t="s">
        <v>95</v>
      </c>
      <c r="Y26" s="262"/>
      <c r="Z26" s="262"/>
      <c r="AA26" s="235"/>
      <c r="AB26" s="235"/>
      <c r="AC26" s="235"/>
      <c r="AD26" s="235"/>
      <c r="AE26" s="237" t="s">
        <v>97</v>
      </c>
      <c r="AF26" s="237"/>
      <c r="AG26" s="239"/>
      <c r="AH26" s="239"/>
      <c r="AI26" s="239"/>
      <c r="AJ26" s="257" t="s">
        <v>102</v>
      </c>
      <c r="AK26" s="258"/>
    </row>
    <row r="27" spans="2:37" ht="13.35" customHeight="1">
      <c r="B27" s="268"/>
      <c r="C27" s="269"/>
      <c r="D27" s="269"/>
      <c r="E27" s="269"/>
      <c r="F27" s="269"/>
      <c r="G27" s="269"/>
      <c r="H27" s="263"/>
      <c r="I27" s="264"/>
      <c r="J27" s="264"/>
      <c r="K27" s="234"/>
      <c r="L27" s="234"/>
      <c r="M27" s="234"/>
      <c r="N27" s="234"/>
      <c r="O27" s="238"/>
      <c r="P27" s="238"/>
      <c r="Q27" s="240"/>
      <c r="R27" s="240"/>
      <c r="S27" s="240"/>
      <c r="T27" s="259"/>
      <c r="U27" s="259"/>
      <c r="V27" s="272"/>
      <c r="W27" s="272"/>
      <c r="X27" s="264"/>
      <c r="Y27" s="264"/>
      <c r="Z27" s="264"/>
      <c r="AA27" s="236"/>
      <c r="AB27" s="236"/>
      <c r="AC27" s="236"/>
      <c r="AD27" s="236"/>
      <c r="AE27" s="238"/>
      <c r="AF27" s="238"/>
      <c r="AG27" s="240"/>
      <c r="AH27" s="240"/>
      <c r="AI27" s="240"/>
      <c r="AJ27" s="259"/>
      <c r="AK27" s="260"/>
    </row>
    <row r="28" spans="2:37" ht="13.35" customHeight="1">
      <c r="B28" s="268" t="s">
        <v>72</v>
      </c>
      <c r="C28" s="269"/>
      <c r="D28" s="269"/>
      <c r="E28" s="269"/>
      <c r="F28" s="269"/>
      <c r="G28" s="269"/>
      <c r="H28" s="83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75"/>
      <c r="AK28" s="294"/>
    </row>
    <row r="29" spans="2:37" ht="13.35" customHeight="1">
      <c r="B29" s="268"/>
      <c r="C29" s="269"/>
      <c r="D29" s="269"/>
      <c r="E29" s="269"/>
      <c r="F29" s="269"/>
      <c r="G29" s="269"/>
      <c r="H29" s="77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286"/>
    </row>
    <row r="30" spans="2:37" ht="13.35" customHeight="1">
      <c r="B30" s="241" t="s">
        <v>73</v>
      </c>
      <c r="C30" s="81"/>
      <c r="D30" s="81"/>
      <c r="E30" s="81"/>
      <c r="F30" s="81"/>
      <c r="G30" s="82"/>
      <c r="H30" s="141" t="s">
        <v>30</v>
      </c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243"/>
    </row>
    <row r="31" spans="2:37" ht="13.35" customHeight="1">
      <c r="B31" s="242"/>
      <c r="C31" s="72"/>
      <c r="D31" s="72"/>
      <c r="E31" s="72"/>
      <c r="F31" s="72"/>
      <c r="G31" s="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244"/>
      <c r="AI31" s="244"/>
      <c r="AJ31" s="174"/>
      <c r="AK31" s="245"/>
    </row>
    <row r="32" spans="2:37" ht="19.5" customHeight="1">
      <c r="B32" s="228"/>
      <c r="C32" s="229"/>
      <c r="D32" s="229"/>
      <c r="E32" s="229"/>
      <c r="F32" s="88" t="s">
        <v>14</v>
      </c>
      <c r="G32" s="89"/>
      <c r="H32" s="230"/>
      <c r="I32" s="231"/>
      <c r="J32" s="231"/>
      <c r="K32" s="231"/>
      <c r="L32" s="88" t="s">
        <v>14</v>
      </c>
      <c r="M32" s="89"/>
      <c r="N32" s="232"/>
      <c r="O32" s="229"/>
      <c r="P32" s="229"/>
      <c r="Q32" s="229"/>
      <c r="R32" s="88" t="s">
        <v>14</v>
      </c>
      <c r="S32" s="89"/>
      <c r="T32" s="232"/>
      <c r="U32" s="229"/>
      <c r="V32" s="229"/>
      <c r="W32" s="229"/>
      <c r="X32" s="88" t="s">
        <v>14</v>
      </c>
      <c r="Y32" s="89"/>
      <c r="Z32" s="232"/>
      <c r="AA32" s="229"/>
      <c r="AB32" s="229"/>
      <c r="AC32" s="229"/>
      <c r="AD32" s="88" t="s">
        <v>14</v>
      </c>
      <c r="AE32" s="89"/>
      <c r="AF32" s="230"/>
      <c r="AG32" s="231"/>
      <c r="AH32" s="231"/>
      <c r="AI32" s="231"/>
      <c r="AJ32" s="88" t="s">
        <v>14</v>
      </c>
      <c r="AK32" s="256"/>
    </row>
    <row r="33" spans="2:37" ht="19.5" customHeight="1">
      <c r="B33" s="246"/>
      <c r="C33" s="247"/>
      <c r="D33" s="247"/>
      <c r="E33" s="247"/>
      <c r="F33" s="231" t="str">
        <f>T26</f>
        <v>[単位]</v>
      </c>
      <c r="G33" s="248"/>
      <c r="H33" s="249"/>
      <c r="I33" s="247"/>
      <c r="J33" s="247"/>
      <c r="K33" s="247"/>
      <c r="L33" s="231" t="str">
        <f>F33</f>
        <v>[単位]</v>
      </c>
      <c r="M33" s="248"/>
      <c r="N33" s="249"/>
      <c r="O33" s="247"/>
      <c r="P33" s="247"/>
      <c r="Q33" s="247"/>
      <c r="R33" s="231" t="str">
        <f>F33</f>
        <v>[単位]</v>
      </c>
      <c r="S33" s="248"/>
      <c r="T33" s="249"/>
      <c r="U33" s="247"/>
      <c r="V33" s="247"/>
      <c r="W33" s="247"/>
      <c r="X33" s="231" t="str">
        <f>F33</f>
        <v>[単位]</v>
      </c>
      <c r="Y33" s="248"/>
      <c r="Z33" s="249"/>
      <c r="AA33" s="247"/>
      <c r="AB33" s="247"/>
      <c r="AC33" s="247"/>
      <c r="AD33" s="231" t="str">
        <f>F33</f>
        <v>[単位]</v>
      </c>
      <c r="AE33" s="248"/>
      <c r="AF33" s="249"/>
      <c r="AG33" s="247"/>
      <c r="AH33" s="247"/>
      <c r="AI33" s="247"/>
      <c r="AJ33" s="231" t="str">
        <f>F33</f>
        <v>[単位]</v>
      </c>
      <c r="AK33" s="265"/>
    </row>
    <row r="34" spans="2:37" ht="19.5" customHeight="1" thickBot="1">
      <c r="B34" s="266" t="str">
        <f>IF(B33="","",(B33-$Q26)/($AG26-$Q26))</f>
        <v/>
      </c>
      <c r="C34" s="267"/>
      <c r="D34" s="267"/>
      <c r="E34" s="267"/>
      <c r="F34" s="267"/>
      <c r="G34" s="267"/>
      <c r="H34" s="254" t="str">
        <f t="shared" ref="H34" si="5">IF(H33="","",(H33-$Q26)/($AG26-$Q26))</f>
        <v/>
      </c>
      <c r="I34" s="254"/>
      <c r="J34" s="254"/>
      <c r="K34" s="254"/>
      <c r="L34" s="254"/>
      <c r="M34" s="254"/>
      <c r="N34" s="254" t="str">
        <f t="shared" ref="N34" si="6">IF(N33="","",(N33-$Q26)/($AG26-$Q26))</f>
        <v/>
      </c>
      <c r="O34" s="254"/>
      <c r="P34" s="254"/>
      <c r="Q34" s="254"/>
      <c r="R34" s="254"/>
      <c r="S34" s="254"/>
      <c r="T34" s="254" t="str">
        <f t="shared" ref="T34" si="7">IF(T33="","",(T33-$Q26)/($AG26-$Q26))</f>
        <v/>
      </c>
      <c r="U34" s="254"/>
      <c r="V34" s="254"/>
      <c r="W34" s="254"/>
      <c r="X34" s="254"/>
      <c r="Y34" s="254"/>
      <c r="Z34" s="254" t="str">
        <f t="shared" ref="Z34" si="8">IF(Z33="","",(Z33-$Q26)/($AG26-$Q26))</f>
        <v/>
      </c>
      <c r="AA34" s="254"/>
      <c r="AB34" s="254"/>
      <c r="AC34" s="254"/>
      <c r="AD34" s="254"/>
      <c r="AE34" s="254"/>
      <c r="AF34" s="254" t="str">
        <f t="shared" ref="AF34" si="9">IF(AF33="","",(AF33-$Q26)/($AG26-$Q26))</f>
        <v/>
      </c>
      <c r="AG34" s="254"/>
      <c r="AH34" s="254"/>
      <c r="AI34" s="254"/>
      <c r="AJ34" s="254"/>
      <c r="AK34" s="255"/>
    </row>
    <row r="35" spans="2:37" ht="13.35" customHeight="1">
      <c r="B35" s="287" t="s">
        <v>25</v>
      </c>
      <c r="C35" s="288"/>
      <c r="D35" s="288"/>
      <c r="E35" s="288"/>
      <c r="F35" s="288"/>
      <c r="G35" s="288"/>
      <c r="H35" s="166" t="s">
        <v>50</v>
      </c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8"/>
    </row>
    <row r="36" spans="2:37" ht="13.35" customHeight="1">
      <c r="B36" s="268"/>
      <c r="C36" s="269"/>
      <c r="D36" s="269"/>
      <c r="E36" s="269"/>
      <c r="F36" s="269"/>
      <c r="G36" s="269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169"/>
    </row>
    <row r="37" spans="2:37" ht="13.35" customHeight="1">
      <c r="B37" s="268" t="s">
        <v>33</v>
      </c>
      <c r="C37" s="269"/>
      <c r="D37" s="269"/>
      <c r="E37" s="269"/>
      <c r="F37" s="269"/>
      <c r="G37" s="269"/>
      <c r="H37" s="83" t="s">
        <v>50</v>
      </c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270" t="s">
        <v>39</v>
      </c>
      <c r="AB37" s="270"/>
      <c r="AC37" s="270"/>
      <c r="AD37" s="270"/>
      <c r="AE37" s="270"/>
      <c r="AF37" s="270"/>
      <c r="AG37" s="270"/>
      <c r="AH37" s="270"/>
      <c r="AI37" s="270"/>
      <c r="AJ37" s="270"/>
      <c r="AK37" s="271"/>
    </row>
    <row r="38" spans="2:37" ht="13.35" customHeight="1">
      <c r="B38" s="268"/>
      <c r="C38" s="269"/>
      <c r="D38" s="269"/>
      <c r="E38" s="269"/>
      <c r="F38" s="269"/>
      <c r="G38" s="269"/>
      <c r="H38" s="77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3"/>
    </row>
    <row r="39" spans="2:37" ht="13.35" customHeight="1">
      <c r="B39" s="241" t="s">
        <v>34</v>
      </c>
      <c r="C39" s="81"/>
      <c r="D39" s="81"/>
      <c r="E39" s="81"/>
      <c r="F39" s="81"/>
      <c r="G39" s="82"/>
      <c r="H39" s="83" t="s">
        <v>58</v>
      </c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274" t="s">
        <v>64</v>
      </c>
      <c r="Z39" s="275"/>
      <c r="AA39" s="275"/>
      <c r="AB39" s="276"/>
      <c r="AC39" s="280"/>
      <c r="AD39" s="281"/>
      <c r="AE39" s="281"/>
      <c r="AF39" s="281"/>
      <c r="AG39" s="281"/>
      <c r="AH39" s="281"/>
      <c r="AI39" s="281"/>
      <c r="AJ39" s="281"/>
      <c r="AK39" s="282"/>
    </row>
    <row r="40" spans="2:37" ht="13.35" customHeight="1">
      <c r="B40" s="242"/>
      <c r="C40" s="72"/>
      <c r="D40" s="72"/>
      <c r="E40" s="72"/>
      <c r="F40" s="72"/>
      <c r="G40" s="73"/>
      <c r="H40" s="77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277"/>
      <c r="Z40" s="278"/>
      <c r="AA40" s="278"/>
      <c r="AB40" s="279"/>
      <c r="AC40" s="283"/>
      <c r="AD40" s="284"/>
      <c r="AE40" s="284"/>
      <c r="AF40" s="284"/>
      <c r="AG40" s="284"/>
      <c r="AH40" s="284"/>
      <c r="AI40" s="284"/>
      <c r="AJ40" s="284"/>
      <c r="AK40" s="285"/>
    </row>
    <row r="41" spans="2:37" ht="13.35" customHeight="1">
      <c r="B41" s="268" t="s">
        <v>26</v>
      </c>
      <c r="C41" s="269"/>
      <c r="D41" s="269"/>
      <c r="E41" s="269"/>
      <c r="F41" s="269"/>
      <c r="G41" s="269"/>
      <c r="H41" s="261" t="s">
        <v>96</v>
      </c>
      <c r="I41" s="262"/>
      <c r="J41" s="262"/>
      <c r="K41" s="233"/>
      <c r="L41" s="233"/>
      <c r="M41" s="233"/>
      <c r="N41" s="233"/>
      <c r="O41" s="237" t="s">
        <v>97</v>
      </c>
      <c r="P41" s="237"/>
      <c r="Q41" s="239"/>
      <c r="R41" s="239"/>
      <c r="S41" s="239"/>
      <c r="T41" s="257" t="s">
        <v>102</v>
      </c>
      <c r="U41" s="257"/>
      <c r="V41" s="270" t="s">
        <v>22</v>
      </c>
      <c r="W41" s="270"/>
      <c r="X41" s="262" t="s">
        <v>95</v>
      </c>
      <c r="Y41" s="262"/>
      <c r="Z41" s="262"/>
      <c r="AA41" s="235"/>
      <c r="AB41" s="235"/>
      <c r="AC41" s="235"/>
      <c r="AD41" s="235"/>
      <c r="AE41" s="237" t="s">
        <v>97</v>
      </c>
      <c r="AF41" s="237"/>
      <c r="AG41" s="239"/>
      <c r="AH41" s="239"/>
      <c r="AI41" s="239"/>
      <c r="AJ41" s="257" t="s">
        <v>103</v>
      </c>
      <c r="AK41" s="258"/>
    </row>
    <row r="42" spans="2:37" ht="13.35" customHeight="1">
      <c r="B42" s="268"/>
      <c r="C42" s="269"/>
      <c r="D42" s="269"/>
      <c r="E42" s="269"/>
      <c r="F42" s="269"/>
      <c r="G42" s="269"/>
      <c r="H42" s="263"/>
      <c r="I42" s="264"/>
      <c r="J42" s="264"/>
      <c r="K42" s="234"/>
      <c r="L42" s="234"/>
      <c r="M42" s="234"/>
      <c r="N42" s="234"/>
      <c r="O42" s="238"/>
      <c r="P42" s="238"/>
      <c r="Q42" s="240"/>
      <c r="R42" s="240"/>
      <c r="S42" s="240"/>
      <c r="T42" s="259"/>
      <c r="U42" s="259"/>
      <c r="V42" s="272"/>
      <c r="W42" s="272"/>
      <c r="X42" s="264"/>
      <c r="Y42" s="264"/>
      <c r="Z42" s="264"/>
      <c r="AA42" s="236"/>
      <c r="AB42" s="236"/>
      <c r="AC42" s="236"/>
      <c r="AD42" s="236"/>
      <c r="AE42" s="238"/>
      <c r="AF42" s="238"/>
      <c r="AG42" s="240"/>
      <c r="AH42" s="240"/>
      <c r="AI42" s="240"/>
      <c r="AJ42" s="259"/>
      <c r="AK42" s="260"/>
    </row>
    <row r="43" spans="2:37" ht="13.35" customHeight="1">
      <c r="B43" s="268" t="s">
        <v>74</v>
      </c>
      <c r="C43" s="269"/>
      <c r="D43" s="269"/>
      <c r="E43" s="269"/>
      <c r="F43" s="269"/>
      <c r="G43" s="269"/>
      <c r="H43" s="83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155"/>
    </row>
    <row r="44" spans="2:37" ht="13.35" customHeight="1">
      <c r="B44" s="268"/>
      <c r="C44" s="269"/>
      <c r="D44" s="269"/>
      <c r="E44" s="269"/>
      <c r="F44" s="269"/>
      <c r="G44" s="269"/>
      <c r="H44" s="77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286"/>
    </row>
    <row r="45" spans="2:37" ht="13.35" customHeight="1">
      <c r="B45" s="241" t="s">
        <v>29</v>
      </c>
      <c r="C45" s="81"/>
      <c r="D45" s="81"/>
      <c r="E45" s="81"/>
      <c r="F45" s="81"/>
      <c r="G45" s="82"/>
      <c r="H45" s="141" t="s">
        <v>30</v>
      </c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243"/>
    </row>
    <row r="46" spans="2:37" ht="13.35" customHeight="1">
      <c r="B46" s="242"/>
      <c r="C46" s="72"/>
      <c r="D46" s="72"/>
      <c r="E46" s="72"/>
      <c r="F46" s="72"/>
      <c r="G46" s="73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244"/>
      <c r="AI46" s="244"/>
      <c r="AJ46" s="174"/>
      <c r="AK46" s="245"/>
    </row>
    <row r="47" spans="2:37" ht="19.5" customHeight="1">
      <c r="B47" s="228"/>
      <c r="C47" s="229"/>
      <c r="D47" s="229"/>
      <c r="E47" s="229"/>
      <c r="F47" s="88" t="s">
        <v>14</v>
      </c>
      <c r="G47" s="89"/>
      <c r="H47" s="230"/>
      <c r="I47" s="231"/>
      <c r="J47" s="231"/>
      <c r="K47" s="231"/>
      <c r="L47" s="88" t="s">
        <v>14</v>
      </c>
      <c r="M47" s="89"/>
      <c r="N47" s="232"/>
      <c r="O47" s="229"/>
      <c r="P47" s="229"/>
      <c r="Q47" s="229"/>
      <c r="R47" s="88" t="s">
        <v>14</v>
      </c>
      <c r="S47" s="89"/>
      <c r="T47" s="232"/>
      <c r="U47" s="229"/>
      <c r="V47" s="229"/>
      <c r="W47" s="229"/>
      <c r="X47" s="88" t="s">
        <v>14</v>
      </c>
      <c r="Y47" s="89"/>
      <c r="Z47" s="232"/>
      <c r="AA47" s="229"/>
      <c r="AB47" s="229"/>
      <c r="AC47" s="229"/>
      <c r="AD47" s="88" t="s">
        <v>14</v>
      </c>
      <c r="AE47" s="89"/>
      <c r="AF47" s="230"/>
      <c r="AG47" s="231"/>
      <c r="AH47" s="231"/>
      <c r="AI47" s="231"/>
      <c r="AJ47" s="88" t="s">
        <v>14</v>
      </c>
      <c r="AK47" s="256"/>
    </row>
    <row r="48" spans="2:37" ht="19.5" customHeight="1">
      <c r="B48" s="246"/>
      <c r="C48" s="247"/>
      <c r="D48" s="247"/>
      <c r="E48" s="247"/>
      <c r="F48" s="231" t="str">
        <f>T41</f>
        <v>[単位]</v>
      </c>
      <c r="G48" s="248"/>
      <c r="H48" s="249"/>
      <c r="I48" s="247"/>
      <c r="J48" s="247"/>
      <c r="K48" s="247"/>
      <c r="L48" s="231" t="str">
        <f>F48</f>
        <v>[単位]</v>
      </c>
      <c r="M48" s="248"/>
      <c r="N48" s="249"/>
      <c r="O48" s="247"/>
      <c r="P48" s="247"/>
      <c r="Q48" s="247"/>
      <c r="R48" s="231" t="str">
        <f>F48</f>
        <v>[単位]</v>
      </c>
      <c r="S48" s="248"/>
      <c r="T48" s="249"/>
      <c r="U48" s="247"/>
      <c r="V48" s="247"/>
      <c r="W48" s="247"/>
      <c r="X48" s="231" t="str">
        <f>F48</f>
        <v>[単位]</v>
      </c>
      <c r="Y48" s="248"/>
      <c r="Z48" s="249"/>
      <c r="AA48" s="247"/>
      <c r="AB48" s="247"/>
      <c r="AC48" s="247"/>
      <c r="AD48" s="231" t="str">
        <f>F48</f>
        <v>[単位]</v>
      </c>
      <c r="AE48" s="248"/>
      <c r="AF48" s="249"/>
      <c r="AG48" s="247"/>
      <c r="AH48" s="247"/>
      <c r="AI48" s="247"/>
      <c r="AJ48" s="231" t="str">
        <f>F48</f>
        <v>[単位]</v>
      </c>
      <c r="AK48" s="265"/>
    </row>
    <row r="49" spans="2:37" ht="19.5" customHeight="1" thickBot="1">
      <c r="B49" s="266" t="str">
        <f>IF(B48="","",(B48-$Q41)/($AG41-$Q41))</f>
        <v/>
      </c>
      <c r="C49" s="267"/>
      <c r="D49" s="267"/>
      <c r="E49" s="267"/>
      <c r="F49" s="267"/>
      <c r="G49" s="267"/>
      <c r="H49" s="254" t="str">
        <f t="shared" ref="H49" si="10">IF(H48="","",(H48-$Q41)/($AG41-$Q41))</f>
        <v/>
      </c>
      <c r="I49" s="254"/>
      <c r="J49" s="254"/>
      <c r="K49" s="254"/>
      <c r="L49" s="254"/>
      <c r="M49" s="254"/>
      <c r="N49" s="254" t="str">
        <f t="shared" ref="N49" si="11">IF(N48="","",(N48-$Q41)/($AG41-$Q41))</f>
        <v/>
      </c>
      <c r="O49" s="254"/>
      <c r="P49" s="254"/>
      <c r="Q49" s="254"/>
      <c r="R49" s="254"/>
      <c r="S49" s="254"/>
      <c r="T49" s="254" t="str">
        <f t="shared" ref="T49" si="12">IF(T48="","",(T48-$Q41)/($AG41-$Q41))</f>
        <v/>
      </c>
      <c r="U49" s="254"/>
      <c r="V49" s="254"/>
      <c r="W49" s="254"/>
      <c r="X49" s="254"/>
      <c r="Y49" s="254"/>
      <c r="Z49" s="254" t="str">
        <f t="shared" ref="Z49" si="13">IF(Z48="","",(Z48-$Q41)/($AG41-$Q41))</f>
        <v/>
      </c>
      <c r="AA49" s="254"/>
      <c r="AB49" s="254"/>
      <c r="AC49" s="254"/>
      <c r="AD49" s="254"/>
      <c r="AE49" s="254"/>
      <c r="AF49" s="254" t="str">
        <f t="shared" ref="AF49" si="14">IF(AF48="","",(AF48-$Q41)/($AG41-$Q41))</f>
        <v/>
      </c>
      <c r="AG49" s="254"/>
      <c r="AH49" s="254"/>
      <c r="AI49" s="254"/>
      <c r="AJ49" s="254"/>
      <c r="AK49" s="255"/>
    </row>
    <row r="50" spans="2:37" ht="13.35" customHeight="1">
      <c r="B50" s="287" t="s">
        <v>36</v>
      </c>
      <c r="C50" s="288"/>
      <c r="D50" s="288"/>
      <c r="E50" s="288"/>
      <c r="F50" s="288"/>
      <c r="G50" s="288"/>
      <c r="H50" s="166" t="s">
        <v>50</v>
      </c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8"/>
    </row>
    <row r="51" spans="2:37" ht="13.35" customHeight="1">
      <c r="B51" s="268"/>
      <c r="C51" s="269"/>
      <c r="D51" s="269"/>
      <c r="E51" s="269"/>
      <c r="F51" s="269"/>
      <c r="G51" s="269"/>
      <c r="H51" s="60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169"/>
    </row>
    <row r="52" spans="2:37" ht="13.35" customHeight="1">
      <c r="B52" s="268" t="s">
        <v>54</v>
      </c>
      <c r="C52" s="269"/>
      <c r="D52" s="269"/>
      <c r="E52" s="269"/>
      <c r="F52" s="269"/>
      <c r="G52" s="269"/>
      <c r="H52" s="83" t="s">
        <v>50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270" t="s">
        <v>39</v>
      </c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</row>
    <row r="53" spans="2:37" ht="13.35" customHeight="1">
      <c r="B53" s="268"/>
      <c r="C53" s="269"/>
      <c r="D53" s="269"/>
      <c r="E53" s="269"/>
      <c r="F53" s="269"/>
      <c r="G53" s="269"/>
      <c r="H53" s="77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3"/>
    </row>
    <row r="54" spans="2:37" ht="13.35" customHeight="1">
      <c r="B54" s="241" t="s">
        <v>55</v>
      </c>
      <c r="C54" s="81"/>
      <c r="D54" s="81"/>
      <c r="E54" s="81"/>
      <c r="F54" s="81"/>
      <c r="G54" s="82"/>
      <c r="H54" s="83" t="s">
        <v>58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274" t="s">
        <v>64</v>
      </c>
      <c r="Z54" s="275"/>
      <c r="AA54" s="275"/>
      <c r="AB54" s="276"/>
      <c r="AC54" s="280"/>
      <c r="AD54" s="281"/>
      <c r="AE54" s="281"/>
      <c r="AF54" s="281"/>
      <c r="AG54" s="281"/>
      <c r="AH54" s="281"/>
      <c r="AI54" s="281"/>
      <c r="AJ54" s="281"/>
      <c r="AK54" s="282"/>
    </row>
    <row r="55" spans="2:37" ht="13.35" customHeight="1">
      <c r="B55" s="242"/>
      <c r="C55" s="72"/>
      <c r="D55" s="72"/>
      <c r="E55" s="72"/>
      <c r="F55" s="72"/>
      <c r="G55" s="73"/>
      <c r="H55" s="77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277"/>
      <c r="Z55" s="278"/>
      <c r="AA55" s="278"/>
      <c r="AB55" s="279"/>
      <c r="AC55" s="283"/>
      <c r="AD55" s="284"/>
      <c r="AE55" s="284"/>
      <c r="AF55" s="284"/>
      <c r="AG55" s="284"/>
      <c r="AH55" s="284"/>
      <c r="AI55" s="284"/>
      <c r="AJ55" s="284"/>
      <c r="AK55" s="285"/>
    </row>
    <row r="56" spans="2:37" ht="13.35" customHeight="1">
      <c r="B56" s="268" t="s">
        <v>56</v>
      </c>
      <c r="C56" s="269"/>
      <c r="D56" s="269"/>
      <c r="E56" s="269"/>
      <c r="F56" s="269"/>
      <c r="G56" s="269"/>
      <c r="H56" s="261" t="s">
        <v>96</v>
      </c>
      <c r="I56" s="262"/>
      <c r="J56" s="262"/>
      <c r="K56" s="233"/>
      <c r="L56" s="233"/>
      <c r="M56" s="233"/>
      <c r="N56" s="233"/>
      <c r="O56" s="237" t="s">
        <v>97</v>
      </c>
      <c r="P56" s="237"/>
      <c r="Q56" s="239"/>
      <c r="R56" s="239"/>
      <c r="S56" s="239"/>
      <c r="T56" s="257" t="s">
        <v>102</v>
      </c>
      <c r="U56" s="257"/>
      <c r="V56" s="270" t="s">
        <v>22</v>
      </c>
      <c r="W56" s="270"/>
      <c r="X56" s="262" t="s">
        <v>95</v>
      </c>
      <c r="Y56" s="262"/>
      <c r="Z56" s="262"/>
      <c r="AA56" s="235"/>
      <c r="AB56" s="235"/>
      <c r="AC56" s="235"/>
      <c r="AD56" s="235"/>
      <c r="AE56" s="237" t="s">
        <v>97</v>
      </c>
      <c r="AF56" s="237"/>
      <c r="AG56" s="239"/>
      <c r="AH56" s="239"/>
      <c r="AI56" s="239"/>
      <c r="AJ56" s="257" t="s">
        <v>104</v>
      </c>
      <c r="AK56" s="258"/>
    </row>
    <row r="57" spans="2:37" ht="13.35" customHeight="1">
      <c r="B57" s="268"/>
      <c r="C57" s="269"/>
      <c r="D57" s="269"/>
      <c r="E57" s="269"/>
      <c r="F57" s="269"/>
      <c r="G57" s="269"/>
      <c r="H57" s="263"/>
      <c r="I57" s="264"/>
      <c r="J57" s="264"/>
      <c r="K57" s="234"/>
      <c r="L57" s="234"/>
      <c r="M57" s="234"/>
      <c r="N57" s="234"/>
      <c r="O57" s="238"/>
      <c r="P57" s="238"/>
      <c r="Q57" s="240"/>
      <c r="R57" s="240"/>
      <c r="S57" s="240"/>
      <c r="T57" s="259"/>
      <c r="U57" s="259"/>
      <c r="V57" s="272"/>
      <c r="W57" s="272"/>
      <c r="X57" s="264"/>
      <c r="Y57" s="264"/>
      <c r="Z57" s="264"/>
      <c r="AA57" s="236"/>
      <c r="AB57" s="236"/>
      <c r="AC57" s="236"/>
      <c r="AD57" s="236"/>
      <c r="AE57" s="238"/>
      <c r="AF57" s="238"/>
      <c r="AG57" s="240"/>
      <c r="AH57" s="240"/>
      <c r="AI57" s="240"/>
      <c r="AJ57" s="259"/>
      <c r="AK57" s="260"/>
    </row>
    <row r="58" spans="2:37" ht="13.35" customHeight="1">
      <c r="B58" s="268" t="s">
        <v>75</v>
      </c>
      <c r="C58" s="269"/>
      <c r="D58" s="269"/>
      <c r="E58" s="269"/>
      <c r="F58" s="269"/>
      <c r="G58" s="269"/>
      <c r="H58" s="83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155"/>
    </row>
    <row r="59" spans="2:37" ht="13.35" customHeight="1">
      <c r="B59" s="268"/>
      <c r="C59" s="269"/>
      <c r="D59" s="269"/>
      <c r="E59" s="269"/>
      <c r="F59" s="269"/>
      <c r="G59" s="269"/>
      <c r="H59" s="77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286"/>
    </row>
    <row r="60" spans="2:37" ht="13.35" customHeight="1">
      <c r="B60" s="241" t="s">
        <v>57</v>
      </c>
      <c r="C60" s="81"/>
      <c r="D60" s="81"/>
      <c r="E60" s="81"/>
      <c r="F60" s="81"/>
      <c r="G60" s="82"/>
      <c r="H60" s="141" t="s">
        <v>30</v>
      </c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243"/>
    </row>
    <row r="61" spans="2:37" ht="13.35" customHeight="1">
      <c r="B61" s="242"/>
      <c r="C61" s="72"/>
      <c r="D61" s="72"/>
      <c r="E61" s="72"/>
      <c r="F61" s="72"/>
      <c r="G61" s="73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244"/>
      <c r="AI61" s="244"/>
      <c r="AJ61" s="174"/>
      <c r="AK61" s="245"/>
    </row>
    <row r="62" spans="2:37" ht="19.5" customHeight="1">
      <c r="B62" s="228"/>
      <c r="C62" s="229"/>
      <c r="D62" s="229"/>
      <c r="E62" s="229"/>
      <c r="F62" s="88" t="s">
        <v>14</v>
      </c>
      <c r="G62" s="89"/>
      <c r="H62" s="230"/>
      <c r="I62" s="231"/>
      <c r="J62" s="231"/>
      <c r="K62" s="231"/>
      <c r="L62" s="88" t="s">
        <v>14</v>
      </c>
      <c r="M62" s="89"/>
      <c r="N62" s="232"/>
      <c r="O62" s="229"/>
      <c r="P62" s="229"/>
      <c r="Q62" s="229"/>
      <c r="R62" s="88" t="s">
        <v>14</v>
      </c>
      <c r="S62" s="89"/>
      <c r="T62" s="232"/>
      <c r="U62" s="229"/>
      <c r="V62" s="229"/>
      <c r="W62" s="229"/>
      <c r="X62" s="88" t="s">
        <v>14</v>
      </c>
      <c r="Y62" s="89"/>
      <c r="Z62" s="232"/>
      <c r="AA62" s="229"/>
      <c r="AB62" s="229"/>
      <c r="AC62" s="229"/>
      <c r="AD62" s="88" t="s">
        <v>14</v>
      </c>
      <c r="AE62" s="89"/>
      <c r="AF62" s="230"/>
      <c r="AG62" s="231"/>
      <c r="AH62" s="231"/>
      <c r="AI62" s="231"/>
      <c r="AJ62" s="88" t="s">
        <v>14</v>
      </c>
      <c r="AK62" s="256"/>
    </row>
    <row r="63" spans="2:37" ht="19.5" customHeight="1">
      <c r="B63" s="246"/>
      <c r="C63" s="247"/>
      <c r="D63" s="247"/>
      <c r="E63" s="247"/>
      <c r="F63" s="231" t="str">
        <f>T56</f>
        <v>[単位]</v>
      </c>
      <c r="G63" s="248"/>
      <c r="H63" s="249"/>
      <c r="I63" s="247"/>
      <c r="J63" s="247"/>
      <c r="K63" s="247"/>
      <c r="L63" s="231" t="str">
        <f>F63</f>
        <v>[単位]</v>
      </c>
      <c r="M63" s="248"/>
      <c r="N63" s="249"/>
      <c r="O63" s="247"/>
      <c r="P63" s="247"/>
      <c r="Q63" s="247"/>
      <c r="R63" s="231" t="str">
        <f>F63</f>
        <v>[単位]</v>
      </c>
      <c r="S63" s="248"/>
      <c r="T63" s="249"/>
      <c r="U63" s="247"/>
      <c r="V63" s="247"/>
      <c r="W63" s="247"/>
      <c r="X63" s="231" t="str">
        <f>F63</f>
        <v>[単位]</v>
      </c>
      <c r="Y63" s="248"/>
      <c r="Z63" s="249"/>
      <c r="AA63" s="247"/>
      <c r="AB63" s="247"/>
      <c r="AC63" s="247"/>
      <c r="AD63" s="231" t="str">
        <f>F63</f>
        <v>[単位]</v>
      </c>
      <c r="AE63" s="248"/>
      <c r="AF63" s="249"/>
      <c r="AG63" s="247"/>
      <c r="AH63" s="247"/>
      <c r="AI63" s="247"/>
      <c r="AJ63" s="231" t="str">
        <f>F63</f>
        <v>[単位]</v>
      </c>
      <c r="AK63" s="265"/>
    </row>
    <row r="64" spans="2:37" ht="19.5" customHeight="1" thickBot="1">
      <c r="B64" s="252" t="str">
        <f>IF(B63="","",(B63-$Q56)/($AG56-$Q56))</f>
        <v/>
      </c>
      <c r="C64" s="253"/>
      <c r="D64" s="253"/>
      <c r="E64" s="253"/>
      <c r="F64" s="253"/>
      <c r="G64" s="253"/>
      <c r="H64" s="254" t="str">
        <f t="shared" ref="H64" si="15">IF(H63="","",(H63-$Q56)/($AG56-$Q56))</f>
        <v/>
      </c>
      <c r="I64" s="254"/>
      <c r="J64" s="254"/>
      <c r="K64" s="254"/>
      <c r="L64" s="254"/>
      <c r="M64" s="254"/>
      <c r="N64" s="254" t="str">
        <f t="shared" ref="N64" si="16">IF(N63="","",(N63-$Q56)/($AG56-$Q56))</f>
        <v/>
      </c>
      <c r="O64" s="254"/>
      <c r="P64" s="254"/>
      <c r="Q64" s="254"/>
      <c r="R64" s="254"/>
      <c r="S64" s="254"/>
      <c r="T64" s="254" t="str">
        <f t="shared" ref="T64" si="17">IF(T63="","",(T63-$Q56)/($AG56-$Q56))</f>
        <v/>
      </c>
      <c r="U64" s="254"/>
      <c r="V64" s="254"/>
      <c r="W64" s="254"/>
      <c r="X64" s="254"/>
      <c r="Y64" s="254"/>
      <c r="Z64" s="254" t="str">
        <f t="shared" ref="Z64" si="18">IF(Z63="","",(Z63-$Q56)/($AG56-$Q56))</f>
        <v/>
      </c>
      <c r="AA64" s="254"/>
      <c r="AB64" s="254"/>
      <c r="AC64" s="254"/>
      <c r="AD64" s="254"/>
      <c r="AE64" s="254"/>
      <c r="AF64" s="254" t="str">
        <f t="shared" ref="AF64" si="19">IF(AF63="","",(AF63-$Q56)/($AG56-$Q56))</f>
        <v/>
      </c>
      <c r="AG64" s="254"/>
      <c r="AH64" s="254"/>
      <c r="AI64" s="254"/>
      <c r="AJ64" s="254"/>
      <c r="AK64" s="255"/>
    </row>
  </sheetData>
  <mergeCells count="222"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</mergeCells>
  <phoneticPr fontId="15"/>
  <dataValidations count="3">
    <dataValidation allowBlank="1" showInputMessage="1" sqref="H54:X55 H24:X25 H39:X40 H9:X10"/>
    <dataValidation type="list" allowBlank="1" showInputMessage="1" showErrorMessage="1" error="右端の▼を押下しリストから選択してください。" sqref="H22:Z23 H37:Z38 H52:Z53 H7:Z8">
      <formula1>INDIRECT($H5)</formula1>
    </dataValidation>
    <dataValidation type="custom" showInputMessage="1" showErrorMessage="1" sqref="AF17 AF32 AF47 AF62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H50:AK51</xm:sqref>
        </x14:dataValidation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H5:AK6 H20:AK21 H35:AK36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1"/>
  <sheetViews>
    <sheetView view="pageBreakPreview" topLeftCell="B1" zoomScale="90" zoomScaleNormal="100" zoomScaleSheetLayoutView="90" workbookViewId="0">
      <selection activeCell="AU43" sqref="AU43"/>
    </sheetView>
  </sheetViews>
  <sheetFormatPr defaultColWidth="2.625" defaultRowHeight="13.35" customHeight="1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89" t="s">
        <v>83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T3" s="291"/>
      <c r="AU3" s="291"/>
      <c r="AV3" s="291"/>
      <c r="AW3" s="291"/>
    </row>
    <row r="4" spans="1:49" s="8" customFormat="1" ht="13.35" customHeight="1" thickBot="1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T4" s="291"/>
      <c r="AU4" s="291"/>
      <c r="AV4" s="291"/>
      <c r="AW4" s="291"/>
    </row>
    <row r="5" spans="1:49" ht="13.35" customHeight="1">
      <c r="B5" s="287" t="s">
        <v>105</v>
      </c>
      <c r="C5" s="288"/>
      <c r="D5" s="288"/>
      <c r="E5" s="288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5"/>
      <c r="U5" s="288" t="s">
        <v>37</v>
      </c>
      <c r="V5" s="288"/>
      <c r="W5" s="288"/>
      <c r="X5" s="288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7"/>
    </row>
    <row r="6" spans="1:49" ht="13.35" customHeight="1">
      <c r="B6" s="268"/>
      <c r="C6" s="269"/>
      <c r="D6" s="269"/>
      <c r="E6" s="269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306"/>
      <c r="U6" s="269"/>
      <c r="V6" s="269"/>
      <c r="W6" s="269"/>
      <c r="X6" s="269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286"/>
    </row>
    <row r="7" spans="1:49" ht="13.35" customHeight="1">
      <c r="B7" s="241" t="s">
        <v>43</v>
      </c>
      <c r="C7" s="81"/>
      <c r="D7" s="81"/>
      <c r="E7" s="81"/>
      <c r="F7" s="81"/>
      <c r="G7" s="82"/>
      <c r="H7" s="57" t="s">
        <v>50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308" t="s">
        <v>48</v>
      </c>
      <c r="V7" s="308"/>
      <c r="W7" s="308"/>
      <c r="X7" s="308"/>
      <c r="Y7" s="280" t="s">
        <v>157</v>
      </c>
      <c r="Z7" s="281"/>
      <c r="AA7" s="281"/>
      <c r="AB7" s="281"/>
      <c r="AC7" s="310" t="s">
        <v>14</v>
      </c>
      <c r="AD7" s="310"/>
      <c r="AE7" s="310" t="s">
        <v>15</v>
      </c>
      <c r="AF7" s="281"/>
      <c r="AG7" s="281"/>
      <c r="AH7" s="281"/>
      <c r="AI7" s="281"/>
      <c r="AJ7" s="310" t="s">
        <v>14</v>
      </c>
      <c r="AK7" s="315"/>
    </row>
    <row r="8" spans="1:49" ht="13.35" customHeight="1">
      <c r="B8" s="242"/>
      <c r="C8" s="72"/>
      <c r="D8" s="72"/>
      <c r="E8" s="72"/>
      <c r="F8" s="72"/>
      <c r="G8" s="73"/>
      <c r="H8" s="60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2"/>
      <c r="U8" s="269"/>
      <c r="V8" s="269"/>
      <c r="W8" s="269"/>
      <c r="X8" s="269"/>
      <c r="Y8" s="283"/>
      <c r="Z8" s="284"/>
      <c r="AA8" s="284"/>
      <c r="AB8" s="284"/>
      <c r="AC8" s="311"/>
      <c r="AD8" s="311"/>
      <c r="AE8" s="311"/>
      <c r="AF8" s="284"/>
      <c r="AG8" s="284"/>
      <c r="AH8" s="284"/>
      <c r="AI8" s="284"/>
      <c r="AJ8" s="311"/>
      <c r="AK8" s="316"/>
    </row>
    <row r="9" spans="1:49" ht="13.35" customHeight="1">
      <c r="B9" s="241" t="s">
        <v>35</v>
      </c>
      <c r="C9" s="81"/>
      <c r="D9" s="81"/>
      <c r="E9" s="81"/>
      <c r="F9" s="81"/>
      <c r="G9" s="82"/>
      <c r="H9" s="83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155"/>
    </row>
    <row r="10" spans="1:49" ht="13.35" customHeight="1">
      <c r="B10" s="309"/>
      <c r="C10" s="69"/>
      <c r="D10" s="69"/>
      <c r="E10" s="69"/>
      <c r="F10" s="69"/>
      <c r="G10" s="70"/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294"/>
    </row>
    <row r="11" spans="1:49" ht="13.35" customHeight="1">
      <c r="B11" s="242"/>
      <c r="C11" s="72"/>
      <c r="D11" s="72"/>
      <c r="E11" s="72"/>
      <c r="F11" s="72"/>
      <c r="G11" s="73"/>
      <c r="H11" s="77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286"/>
    </row>
    <row r="12" spans="1:49" ht="13.35" customHeight="1">
      <c r="B12" s="268" t="s">
        <v>38</v>
      </c>
      <c r="C12" s="269"/>
      <c r="D12" s="269"/>
      <c r="E12" s="269"/>
      <c r="F12" s="269"/>
      <c r="G12" s="269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216" t="s">
        <v>39</v>
      </c>
      <c r="AC12" s="216"/>
      <c r="AD12" s="216"/>
      <c r="AE12" s="216"/>
      <c r="AF12" s="216"/>
      <c r="AG12" s="216"/>
      <c r="AH12" s="216"/>
      <c r="AI12" s="216"/>
      <c r="AJ12" s="216"/>
      <c r="AK12" s="303"/>
    </row>
    <row r="13" spans="1:49" ht="13.35" customHeight="1">
      <c r="B13" s="268"/>
      <c r="C13" s="269"/>
      <c r="D13" s="269"/>
      <c r="E13" s="269"/>
      <c r="F13" s="269"/>
      <c r="G13" s="269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216"/>
      <c r="AC13" s="216"/>
      <c r="AD13" s="216"/>
      <c r="AE13" s="216"/>
      <c r="AF13" s="216"/>
      <c r="AG13" s="216"/>
      <c r="AH13" s="216"/>
      <c r="AI13" s="216"/>
      <c r="AJ13" s="216"/>
      <c r="AK13" s="303"/>
    </row>
    <row r="14" spans="1:49" ht="13.35" customHeight="1">
      <c r="B14" s="241" t="s">
        <v>40</v>
      </c>
      <c r="C14" s="81"/>
      <c r="D14" s="81"/>
      <c r="E14" s="81"/>
      <c r="F14" s="81"/>
      <c r="G14" s="82"/>
      <c r="H14" s="83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155"/>
    </row>
    <row r="15" spans="1:49" ht="13.35" customHeight="1">
      <c r="B15" s="242"/>
      <c r="C15" s="72"/>
      <c r="D15" s="72"/>
      <c r="E15" s="72"/>
      <c r="F15" s="72"/>
      <c r="G15" s="73"/>
      <c r="H15" s="77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286"/>
    </row>
    <row r="16" spans="1:49" ht="13.35" customHeight="1">
      <c r="B16" s="268" t="s">
        <v>21</v>
      </c>
      <c r="C16" s="269"/>
      <c r="D16" s="269"/>
      <c r="E16" s="269"/>
      <c r="F16" s="269"/>
      <c r="G16" s="269"/>
      <c r="H16" s="261" t="s">
        <v>96</v>
      </c>
      <c r="I16" s="262"/>
      <c r="J16" s="262"/>
      <c r="K16" s="233" t="s">
        <v>156</v>
      </c>
      <c r="L16" s="233"/>
      <c r="M16" s="233"/>
      <c r="N16" s="233"/>
      <c r="O16" s="237" t="s">
        <v>14</v>
      </c>
      <c r="P16" s="237"/>
      <c r="Q16" s="239"/>
      <c r="R16" s="239"/>
      <c r="S16" s="239"/>
      <c r="T16" s="257" t="s">
        <v>102</v>
      </c>
      <c r="U16" s="257"/>
      <c r="V16" s="270" t="s">
        <v>22</v>
      </c>
      <c r="W16" s="270"/>
      <c r="X16" s="262" t="s">
        <v>95</v>
      </c>
      <c r="Y16" s="262"/>
      <c r="Z16" s="262"/>
      <c r="AA16" s="233"/>
      <c r="AB16" s="233"/>
      <c r="AC16" s="233"/>
      <c r="AD16" s="233"/>
      <c r="AE16" s="237" t="s">
        <v>14</v>
      </c>
      <c r="AF16" s="237"/>
      <c r="AG16" s="239"/>
      <c r="AH16" s="239"/>
      <c r="AI16" s="239"/>
      <c r="AJ16" s="257" t="str">
        <f>T16</f>
        <v>[単位]</v>
      </c>
      <c r="AK16" s="258"/>
    </row>
    <row r="17" spans="2:37" ht="13.35" customHeight="1">
      <c r="B17" s="268"/>
      <c r="C17" s="269"/>
      <c r="D17" s="269"/>
      <c r="E17" s="269"/>
      <c r="F17" s="269"/>
      <c r="G17" s="269"/>
      <c r="H17" s="263"/>
      <c r="I17" s="264"/>
      <c r="J17" s="264"/>
      <c r="K17" s="234"/>
      <c r="L17" s="234"/>
      <c r="M17" s="234"/>
      <c r="N17" s="234"/>
      <c r="O17" s="238"/>
      <c r="P17" s="238"/>
      <c r="Q17" s="240"/>
      <c r="R17" s="240"/>
      <c r="S17" s="240"/>
      <c r="T17" s="259"/>
      <c r="U17" s="259"/>
      <c r="V17" s="272"/>
      <c r="W17" s="272"/>
      <c r="X17" s="264"/>
      <c r="Y17" s="264"/>
      <c r="Z17" s="264"/>
      <c r="AA17" s="234"/>
      <c r="AB17" s="234"/>
      <c r="AC17" s="234"/>
      <c r="AD17" s="234"/>
      <c r="AE17" s="238"/>
      <c r="AF17" s="238"/>
      <c r="AG17" s="240"/>
      <c r="AH17" s="240"/>
      <c r="AI17" s="240"/>
      <c r="AJ17" s="259"/>
      <c r="AK17" s="260"/>
    </row>
    <row r="18" spans="2:37" ht="13.35" customHeight="1">
      <c r="B18" s="241" t="s">
        <v>63</v>
      </c>
      <c r="C18" s="81"/>
      <c r="D18" s="81"/>
      <c r="E18" s="81"/>
      <c r="F18" s="81"/>
      <c r="G18" s="82"/>
      <c r="H18" s="141" t="s">
        <v>30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243"/>
    </row>
    <row r="19" spans="2:37" ht="13.35" customHeight="1">
      <c r="B19" s="242"/>
      <c r="C19" s="72"/>
      <c r="D19" s="72"/>
      <c r="E19" s="72"/>
      <c r="F19" s="72"/>
      <c r="G19" s="73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244"/>
      <c r="AI19" s="244"/>
      <c r="AJ19" s="174"/>
      <c r="AK19" s="245"/>
    </row>
    <row r="20" spans="2:37" ht="21.75" customHeight="1">
      <c r="B20" s="228"/>
      <c r="C20" s="229"/>
      <c r="D20" s="229"/>
      <c r="E20" s="229"/>
      <c r="F20" s="88" t="s">
        <v>14</v>
      </c>
      <c r="G20" s="89"/>
      <c r="H20" s="232"/>
      <c r="I20" s="229"/>
      <c r="J20" s="229"/>
      <c r="K20" s="229"/>
      <c r="L20" s="88" t="s">
        <v>14</v>
      </c>
      <c r="M20" s="89"/>
      <c r="N20" s="232"/>
      <c r="O20" s="229"/>
      <c r="P20" s="229"/>
      <c r="Q20" s="229"/>
      <c r="R20" s="88" t="s">
        <v>14</v>
      </c>
      <c r="S20" s="89"/>
      <c r="T20" s="232"/>
      <c r="U20" s="229"/>
      <c r="V20" s="229"/>
      <c r="W20" s="229"/>
      <c r="X20" s="88" t="s">
        <v>14</v>
      </c>
      <c r="Y20" s="89"/>
      <c r="Z20" s="232"/>
      <c r="AA20" s="229"/>
      <c r="AB20" s="229"/>
      <c r="AC20" s="229"/>
      <c r="AD20" s="88" t="s">
        <v>14</v>
      </c>
      <c r="AE20" s="89"/>
      <c r="AF20" s="230"/>
      <c r="AG20" s="231"/>
      <c r="AH20" s="231"/>
      <c r="AI20" s="231"/>
      <c r="AJ20" s="88" t="s">
        <v>14</v>
      </c>
      <c r="AK20" s="256"/>
    </row>
    <row r="21" spans="2:37" ht="21.75" customHeight="1">
      <c r="B21" s="312"/>
      <c r="C21" s="237"/>
      <c r="D21" s="237"/>
      <c r="E21" s="237"/>
      <c r="F21" s="86" t="str">
        <f>IF(T16="","",T16)</f>
        <v>[単位]</v>
      </c>
      <c r="G21" s="103"/>
      <c r="H21" s="313"/>
      <c r="I21" s="237"/>
      <c r="J21" s="237"/>
      <c r="K21" s="237"/>
      <c r="L21" s="86" t="str">
        <f>F21</f>
        <v>[単位]</v>
      </c>
      <c r="M21" s="103"/>
      <c r="N21" s="313"/>
      <c r="O21" s="237"/>
      <c r="P21" s="237"/>
      <c r="Q21" s="237"/>
      <c r="R21" s="86" t="str">
        <f>F21</f>
        <v>[単位]</v>
      </c>
      <c r="S21" s="103"/>
      <c r="T21" s="313"/>
      <c r="U21" s="237"/>
      <c r="V21" s="237"/>
      <c r="W21" s="237"/>
      <c r="X21" s="86" t="str">
        <f>F21</f>
        <v>[単位]</v>
      </c>
      <c r="Y21" s="103"/>
      <c r="Z21" s="313"/>
      <c r="AA21" s="237"/>
      <c r="AB21" s="237"/>
      <c r="AC21" s="237"/>
      <c r="AD21" s="86" t="str">
        <f>F21</f>
        <v>[単位]</v>
      </c>
      <c r="AE21" s="103"/>
      <c r="AF21" s="313"/>
      <c r="AG21" s="237"/>
      <c r="AH21" s="317"/>
      <c r="AI21" s="317"/>
      <c r="AJ21" s="86" t="str">
        <f>F21</f>
        <v>[単位]</v>
      </c>
      <c r="AK21" s="318"/>
    </row>
    <row r="22" spans="2:37" ht="21.75" customHeight="1" thickBot="1">
      <c r="B22" s="298" t="str">
        <f>IF(B21="","",(B21-$Q16)/($AG16-$Q16))</f>
        <v/>
      </c>
      <c r="C22" s="299"/>
      <c r="D22" s="299"/>
      <c r="E22" s="299"/>
      <c r="F22" s="299"/>
      <c r="G22" s="300"/>
      <c r="H22" s="301" t="str">
        <f>IF(H21="","",(H21-$Q16)/($AG16-$Q16))</f>
        <v/>
      </c>
      <c r="I22" s="299"/>
      <c r="J22" s="299"/>
      <c r="K22" s="299"/>
      <c r="L22" s="299"/>
      <c r="M22" s="300"/>
      <c r="N22" s="301" t="str">
        <f t="shared" ref="N22" si="0">IF(N21="","",(N21-$Q16)/($AG16-$Q16))</f>
        <v/>
      </c>
      <c r="O22" s="299"/>
      <c r="P22" s="299"/>
      <c r="Q22" s="299"/>
      <c r="R22" s="299"/>
      <c r="S22" s="300"/>
      <c r="T22" s="301" t="str">
        <f t="shared" ref="T22" si="1">IF(T21="","",(T21-$Q16)/($AG16-$Q16))</f>
        <v/>
      </c>
      <c r="U22" s="299"/>
      <c r="V22" s="299"/>
      <c r="W22" s="299"/>
      <c r="X22" s="299"/>
      <c r="Y22" s="300"/>
      <c r="Z22" s="301" t="str">
        <f t="shared" ref="Z22" si="2">IF(Z21="","",(Z21-$Q16)/($AG16-$Q16))</f>
        <v/>
      </c>
      <c r="AA22" s="299"/>
      <c r="AB22" s="299"/>
      <c r="AC22" s="299"/>
      <c r="AD22" s="299"/>
      <c r="AE22" s="300"/>
      <c r="AF22" s="301" t="str">
        <f t="shared" ref="AF22" si="3">IF(AF21="","",(AF21-$Q16)/($AG16-$Q16))</f>
        <v/>
      </c>
      <c r="AG22" s="299"/>
      <c r="AH22" s="299"/>
      <c r="AI22" s="299"/>
      <c r="AJ22" s="299"/>
      <c r="AK22" s="314"/>
    </row>
    <row r="23" spans="2:37" ht="13.35" customHeight="1">
      <c r="B23" s="287" t="s">
        <v>41</v>
      </c>
      <c r="C23" s="288"/>
      <c r="D23" s="288"/>
      <c r="E23" s="288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5"/>
      <c r="U23" s="288" t="s">
        <v>37</v>
      </c>
      <c r="V23" s="288"/>
      <c r="W23" s="288"/>
      <c r="X23" s="288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7"/>
    </row>
    <row r="24" spans="2:37" ht="13.35" customHeight="1">
      <c r="B24" s="268"/>
      <c r="C24" s="269"/>
      <c r="D24" s="269"/>
      <c r="E24" s="269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306"/>
      <c r="U24" s="269"/>
      <c r="V24" s="269"/>
      <c r="W24" s="269"/>
      <c r="X24" s="269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286"/>
    </row>
    <row r="25" spans="2:37" ht="13.35" customHeight="1">
      <c r="B25" s="241" t="s">
        <v>43</v>
      </c>
      <c r="C25" s="81"/>
      <c r="D25" s="81"/>
      <c r="E25" s="81"/>
      <c r="F25" s="81"/>
      <c r="G25" s="82"/>
      <c r="H25" s="57" t="s">
        <v>50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9"/>
      <c r="U25" s="308" t="s">
        <v>48</v>
      </c>
      <c r="V25" s="308"/>
      <c r="W25" s="308"/>
      <c r="X25" s="308"/>
      <c r="Y25" s="280"/>
      <c r="Z25" s="281"/>
      <c r="AA25" s="281"/>
      <c r="AB25" s="281"/>
      <c r="AC25" s="310" t="s">
        <v>14</v>
      </c>
      <c r="AD25" s="310"/>
      <c r="AE25" s="310" t="s">
        <v>15</v>
      </c>
      <c r="AF25" s="281"/>
      <c r="AG25" s="281"/>
      <c r="AH25" s="281"/>
      <c r="AI25" s="281"/>
      <c r="AJ25" s="310" t="s">
        <v>14</v>
      </c>
      <c r="AK25" s="315"/>
    </row>
    <row r="26" spans="2:37" ht="13.35" customHeight="1">
      <c r="B26" s="242"/>
      <c r="C26" s="72"/>
      <c r="D26" s="72"/>
      <c r="E26" s="72"/>
      <c r="F26" s="72"/>
      <c r="G26" s="73"/>
      <c r="H26" s="60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2"/>
      <c r="U26" s="269"/>
      <c r="V26" s="269"/>
      <c r="W26" s="269"/>
      <c r="X26" s="269"/>
      <c r="Y26" s="283"/>
      <c r="Z26" s="284"/>
      <c r="AA26" s="284"/>
      <c r="AB26" s="284"/>
      <c r="AC26" s="311"/>
      <c r="AD26" s="311"/>
      <c r="AE26" s="311"/>
      <c r="AF26" s="284"/>
      <c r="AG26" s="284"/>
      <c r="AH26" s="284"/>
      <c r="AI26" s="284"/>
      <c r="AJ26" s="311"/>
      <c r="AK26" s="316"/>
    </row>
    <row r="27" spans="2:37" ht="13.35" customHeight="1">
      <c r="B27" s="241" t="s">
        <v>35</v>
      </c>
      <c r="C27" s="81"/>
      <c r="D27" s="81"/>
      <c r="E27" s="81"/>
      <c r="F27" s="81"/>
      <c r="G27" s="82"/>
      <c r="H27" s="83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155"/>
    </row>
    <row r="28" spans="2:37" ht="13.35" customHeight="1">
      <c r="B28" s="309"/>
      <c r="C28" s="69"/>
      <c r="D28" s="69"/>
      <c r="E28" s="69"/>
      <c r="F28" s="69"/>
      <c r="G28" s="70"/>
      <c r="H28" s="74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294"/>
    </row>
    <row r="29" spans="2:37" ht="13.35" customHeight="1">
      <c r="B29" s="242"/>
      <c r="C29" s="72"/>
      <c r="D29" s="72"/>
      <c r="E29" s="72"/>
      <c r="F29" s="72"/>
      <c r="G29" s="73"/>
      <c r="H29" s="77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286"/>
    </row>
    <row r="30" spans="2:37" ht="13.35" customHeight="1">
      <c r="B30" s="268" t="s">
        <v>38</v>
      </c>
      <c r="C30" s="269"/>
      <c r="D30" s="269"/>
      <c r="E30" s="269"/>
      <c r="F30" s="269"/>
      <c r="G30" s="269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216" t="s">
        <v>39</v>
      </c>
      <c r="AC30" s="216"/>
      <c r="AD30" s="216"/>
      <c r="AE30" s="216"/>
      <c r="AF30" s="216"/>
      <c r="AG30" s="216"/>
      <c r="AH30" s="216"/>
      <c r="AI30" s="216"/>
      <c r="AJ30" s="216"/>
      <c r="AK30" s="303"/>
    </row>
    <row r="31" spans="2:37" ht="13.35" customHeight="1">
      <c r="B31" s="268"/>
      <c r="C31" s="269"/>
      <c r="D31" s="269"/>
      <c r="E31" s="269"/>
      <c r="F31" s="269"/>
      <c r="G31" s="269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216"/>
      <c r="AC31" s="216"/>
      <c r="AD31" s="216"/>
      <c r="AE31" s="216"/>
      <c r="AF31" s="216"/>
      <c r="AG31" s="216"/>
      <c r="AH31" s="216"/>
      <c r="AI31" s="216"/>
      <c r="AJ31" s="216"/>
      <c r="AK31" s="303"/>
    </row>
    <row r="32" spans="2:37" ht="13.35" customHeight="1">
      <c r="B32" s="241" t="s">
        <v>40</v>
      </c>
      <c r="C32" s="81"/>
      <c r="D32" s="81"/>
      <c r="E32" s="81"/>
      <c r="F32" s="81"/>
      <c r="G32" s="82"/>
      <c r="H32" s="83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155"/>
    </row>
    <row r="33" spans="2:37" ht="13.35" customHeight="1">
      <c r="B33" s="242"/>
      <c r="C33" s="72"/>
      <c r="D33" s="72"/>
      <c r="E33" s="72"/>
      <c r="F33" s="72"/>
      <c r="G33" s="73"/>
      <c r="H33" s="77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286"/>
    </row>
    <row r="34" spans="2:37" ht="13.35" customHeight="1">
      <c r="B34" s="268" t="s">
        <v>21</v>
      </c>
      <c r="C34" s="269"/>
      <c r="D34" s="269"/>
      <c r="E34" s="269"/>
      <c r="F34" s="269"/>
      <c r="G34" s="269"/>
      <c r="H34" s="261" t="s">
        <v>96</v>
      </c>
      <c r="I34" s="262"/>
      <c r="J34" s="262"/>
      <c r="K34" s="233"/>
      <c r="L34" s="233"/>
      <c r="M34" s="233"/>
      <c r="N34" s="233"/>
      <c r="O34" s="237" t="s">
        <v>14</v>
      </c>
      <c r="P34" s="237"/>
      <c r="Q34" s="239"/>
      <c r="R34" s="239"/>
      <c r="S34" s="239"/>
      <c r="T34" s="257" t="s">
        <v>102</v>
      </c>
      <c r="U34" s="257"/>
      <c r="V34" s="270" t="s">
        <v>22</v>
      </c>
      <c r="W34" s="270"/>
      <c r="X34" s="262" t="s">
        <v>95</v>
      </c>
      <c r="Y34" s="262"/>
      <c r="Z34" s="262"/>
      <c r="AA34" s="233"/>
      <c r="AB34" s="233"/>
      <c r="AC34" s="233"/>
      <c r="AD34" s="233"/>
      <c r="AE34" s="237" t="s">
        <v>14</v>
      </c>
      <c r="AF34" s="237"/>
      <c r="AG34" s="239"/>
      <c r="AH34" s="239"/>
      <c r="AI34" s="239"/>
      <c r="AJ34" s="257" t="str">
        <f>T34</f>
        <v>[単位]</v>
      </c>
      <c r="AK34" s="258"/>
    </row>
    <row r="35" spans="2:37" ht="13.35" customHeight="1">
      <c r="B35" s="268"/>
      <c r="C35" s="269"/>
      <c r="D35" s="269"/>
      <c r="E35" s="269"/>
      <c r="F35" s="269"/>
      <c r="G35" s="269"/>
      <c r="H35" s="263"/>
      <c r="I35" s="264"/>
      <c r="J35" s="264"/>
      <c r="K35" s="234"/>
      <c r="L35" s="234"/>
      <c r="M35" s="234"/>
      <c r="N35" s="234"/>
      <c r="O35" s="238"/>
      <c r="P35" s="238"/>
      <c r="Q35" s="240"/>
      <c r="R35" s="240"/>
      <c r="S35" s="240"/>
      <c r="T35" s="259"/>
      <c r="U35" s="259"/>
      <c r="V35" s="272"/>
      <c r="W35" s="272"/>
      <c r="X35" s="264"/>
      <c r="Y35" s="264"/>
      <c r="Z35" s="264"/>
      <c r="AA35" s="234"/>
      <c r="AB35" s="234"/>
      <c r="AC35" s="234"/>
      <c r="AD35" s="234"/>
      <c r="AE35" s="238"/>
      <c r="AF35" s="238"/>
      <c r="AG35" s="240"/>
      <c r="AH35" s="240"/>
      <c r="AI35" s="240"/>
      <c r="AJ35" s="259"/>
      <c r="AK35" s="260"/>
    </row>
    <row r="36" spans="2:37" ht="13.35" customHeight="1">
      <c r="B36" s="241" t="s">
        <v>63</v>
      </c>
      <c r="C36" s="81"/>
      <c r="D36" s="81"/>
      <c r="E36" s="81"/>
      <c r="F36" s="81"/>
      <c r="G36" s="82"/>
      <c r="H36" s="141" t="s">
        <v>30</v>
      </c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243"/>
    </row>
    <row r="37" spans="2:37" ht="13.35" customHeight="1">
      <c r="B37" s="242"/>
      <c r="C37" s="72"/>
      <c r="D37" s="72"/>
      <c r="E37" s="72"/>
      <c r="F37" s="72"/>
      <c r="G37" s="73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244"/>
      <c r="AI37" s="244"/>
      <c r="AJ37" s="174"/>
      <c r="AK37" s="245"/>
    </row>
    <row r="38" spans="2:37" ht="22.5" customHeight="1">
      <c r="B38" s="228"/>
      <c r="C38" s="229"/>
      <c r="D38" s="229"/>
      <c r="E38" s="229"/>
      <c r="F38" s="88" t="s">
        <v>14</v>
      </c>
      <c r="G38" s="89"/>
      <c r="H38" s="232"/>
      <c r="I38" s="229"/>
      <c r="J38" s="229"/>
      <c r="K38" s="229"/>
      <c r="L38" s="88" t="s">
        <v>14</v>
      </c>
      <c r="M38" s="89"/>
      <c r="N38" s="232"/>
      <c r="O38" s="229"/>
      <c r="P38" s="229"/>
      <c r="Q38" s="229"/>
      <c r="R38" s="88" t="s">
        <v>14</v>
      </c>
      <c r="S38" s="89"/>
      <c r="T38" s="232"/>
      <c r="U38" s="229"/>
      <c r="V38" s="229"/>
      <c r="W38" s="229"/>
      <c r="X38" s="88" t="s">
        <v>14</v>
      </c>
      <c r="Y38" s="89"/>
      <c r="Z38" s="232"/>
      <c r="AA38" s="229"/>
      <c r="AB38" s="229"/>
      <c r="AC38" s="229"/>
      <c r="AD38" s="88" t="s">
        <v>14</v>
      </c>
      <c r="AE38" s="89"/>
      <c r="AF38" s="230"/>
      <c r="AG38" s="231"/>
      <c r="AH38" s="231"/>
      <c r="AI38" s="231"/>
      <c r="AJ38" s="88" t="s">
        <v>14</v>
      </c>
      <c r="AK38" s="256"/>
    </row>
    <row r="39" spans="2:37" ht="22.5" customHeight="1">
      <c r="B39" s="312"/>
      <c r="C39" s="237"/>
      <c r="D39" s="237"/>
      <c r="E39" s="237"/>
      <c r="F39" s="86" t="str">
        <f>IF(T34="","",T34)</f>
        <v>[単位]</v>
      </c>
      <c r="G39" s="103"/>
      <c r="H39" s="313"/>
      <c r="I39" s="237"/>
      <c r="J39" s="237"/>
      <c r="K39" s="237"/>
      <c r="L39" s="86" t="str">
        <f>F39</f>
        <v>[単位]</v>
      </c>
      <c r="M39" s="103"/>
      <c r="N39" s="313"/>
      <c r="O39" s="237"/>
      <c r="P39" s="237"/>
      <c r="Q39" s="237"/>
      <c r="R39" s="86" t="str">
        <f>F39</f>
        <v>[単位]</v>
      </c>
      <c r="S39" s="103"/>
      <c r="T39" s="313"/>
      <c r="U39" s="237"/>
      <c r="V39" s="237"/>
      <c r="W39" s="237"/>
      <c r="X39" s="86" t="str">
        <f>F39</f>
        <v>[単位]</v>
      </c>
      <c r="Y39" s="103"/>
      <c r="Z39" s="313"/>
      <c r="AA39" s="237"/>
      <c r="AB39" s="237"/>
      <c r="AC39" s="237"/>
      <c r="AD39" s="86" t="str">
        <f>F39</f>
        <v>[単位]</v>
      </c>
      <c r="AE39" s="103"/>
      <c r="AF39" s="313"/>
      <c r="AG39" s="237"/>
      <c r="AH39" s="317"/>
      <c r="AI39" s="317"/>
      <c r="AJ39" s="86" t="str">
        <f>F39</f>
        <v>[単位]</v>
      </c>
      <c r="AK39" s="318"/>
    </row>
    <row r="40" spans="2:37" ht="22.5" customHeight="1" thickBot="1">
      <c r="B40" s="298" t="str">
        <f>IF(B39="","",(B39-$Q34)/($AG34-$Q34))</f>
        <v/>
      </c>
      <c r="C40" s="299"/>
      <c r="D40" s="299"/>
      <c r="E40" s="299"/>
      <c r="F40" s="299"/>
      <c r="G40" s="300"/>
      <c r="H40" s="301" t="str">
        <f>IF(H39="","",(H39-$Q34)/($AG34-$Q34))</f>
        <v/>
      </c>
      <c r="I40" s="299"/>
      <c r="J40" s="299"/>
      <c r="K40" s="299"/>
      <c r="L40" s="299"/>
      <c r="M40" s="300"/>
      <c r="N40" s="301" t="str">
        <f t="shared" ref="N40" si="4">IF(N39="","",(N39-$Q34)/($AG34-$Q34))</f>
        <v/>
      </c>
      <c r="O40" s="299"/>
      <c r="P40" s="299"/>
      <c r="Q40" s="299"/>
      <c r="R40" s="299"/>
      <c r="S40" s="300"/>
      <c r="T40" s="301" t="str">
        <f t="shared" ref="T40" si="5">IF(T39="","",(T39-$Q34)/($AG34-$Q34))</f>
        <v/>
      </c>
      <c r="U40" s="299"/>
      <c r="V40" s="299"/>
      <c r="W40" s="299"/>
      <c r="X40" s="299"/>
      <c r="Y40" s="300"/>
      <c r="Z40" s="301" t="str">
        <f t="shared" ref="Z40" si="6">IF(Z39="","",(Z39-$Q34)/($AG34-$Q34))</f>
        <v/>
      </c>
      <c r="AA40" s="299"/>
      <c r="AB40" s="299"/>
      <c r="AC40" s="299"/>
      <c r="AD40" s="299"/>
      <c r="AE40" s="300"/>
      <c r="AF40" s="301" t="str">
        <f t="shared" ref="AF40" si="7">IF(AF39="","",(AF39-$Q34)/($AG34-$Q34))</f>
        <v/>
      </c>
      <c r="AG40" s="299"/>
      <c r="AH40" s="299"/>
      <c r="AI40" s="299"/>
      <c r="AJ40" s="299"/>
      <c r="AK40" s="314"/>
    </row>
    <row r="41" spans="2:37" ht="13.35" customHeight="1">
      <c r="B41" s="1" t="s">
        <v>101</v>
      </c>
    </row>
  </sheetData>
  <mergeCells count="128"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</mergeCells>
  <phoneticPr fontId="15"/>
  <dataValidations count="5">
    <dataValidation allowBlank="1" showInputMessage="1" sqref="AJ7:AK8 F5:T6 F23:T24 H14:AK15 Y5:AK6 Y7 AC7:AF7 AC8:AE8 AJ25:AK26 Y23:AK24 AC26:AE26 AC25:AF25 Y25"/>
    <dataValidation type="list" allowBlank="1" showInputMessage="1" showErrorMessage="1" error="右端の▼を押下しリストから選択してください。" sqref="H12:AA13">
      <formula1>INDIRECT($H7)</formula1>
    </dataValidation>
    <dataValidation type="list" allowBlank="1" showInputMessage="1" sqref="H32:AK33">
      <formula1>"（具体的な指標を記載してください。）"</formula1>
    </dataValidation>
    <dataValidation type="list" allowBlank="1" showInputMessage="1" showErrorMessage="1" error="右端の▼を押下しリストから選択してください。" sqref="H30:AA31">
      <formula1>INDIRECT($H25)</formula1>
    </dataValidation>
    <dataValidation type="custom" showInputMessage="1" showErrorMessage="1" sqref="AF20 AF38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H25:T26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6"/>
  <sheetViews>
    <sheetView view="pageBreakPreview" zoomScaleNormal="100" zoomScaleSheetLayoutView="100" workbookViewId="0">
      <selection activeCell="B29" sqref="B29:AK32"/>
    </sheetView>
  </sheetViews>
  <sheetFormatPr defaultColWidth="2.625" defaultRowHeight="13.5" customHeight="1"/>
  <cols>
    <col min="1" max="1" width="5.75" style="13" customWidth="1"/>
    <col min="2" max="2" width="2.625" style="13"/>
    <col min="3" max="4" width="2.625" style="13" customWidth="1"/>
    <col min="5" max="14" width="2.625" style="13"/>
    <col min="15" max="15" width="2.625" style="13" customWidth="1"/>
    <col min="16" max="16384" width="2.625" style="13"/>
  </cols>
  <sheetData>
    <row r="1" spans="1:38" ht="13.5" customHeight="1">
      <c r="A1" s="12"/>
      <c r="AF1" s="14"/>
      <c r="AG1" s="14"/>
      <c r="AH1" s="14"/>
      <c r="AI1" s="14"/>
      <c r="AJ1" s="14"/>
      <c r="AK1" s="14"/>
      <c r="AL1" s="14"/>
    </row>
    <row r="2" spans="1:38" ht="21">
      <c r="A2" s="340" t="s" ph="1">
        <v>100</v>
      </c>
      <c r="B2" s="340" ph="1"/>
      <c r="C2" s="340" ph="1"/>
      <c r="D2" s="340" ph="1"/>
      <c r="E2" s="340" ph="1"/>
      <c r="F2" s="340" ph="1"/>
      <c r="G2" s="340" ph="1"/>
      <c r="H2" s="340" ph="1"/>
      <c r="I2" s="340" ph="1"/>
      <c r="J2" s="340" ph="1"/>
      <c r="K2" s="340" ph="1"/>
      <c r="L2" s="340" ph="1"/>
      <c r="M2" s="340" ph="1"/>
      <c r="N2" s="340" ph="1"/>
      <c r="O2" s="340" ph="1"/>
      <c r="P2" s="340" ph="1"/>
      <c r="Q2" s="340" ph="1"/>
      <c r="R2" s="340" ph="1"/>
      <c r="S2" s="340" ph="1"/>
      <c r="T2" s="340" ph="1"/>
      <c r="U2" s="340" ph="1"/>
      <c r="V2" s="340" ph="1"/>
      <c r="W2" s="340" ph="1"/>
      <c r="X2" s="340" ph="1"/>
      <c r="Y2" s="340" ph="1"/>
      <c r="Z2" s="340" ph="1"/>
      <c r="AA2" s="340" ph="1"/>
      <c r="AB2" s="340" ph="1"/>
      <c r="AC2" s="340" ph="1"/>
      <c r="AD2" s="340" ph="1"/>
      <c r="AE2" s="340" ph="1"/>
      <c r="AF2" s="340" ph="1"/>
      <c r="AG2" s="340" ph="1"/>
      <c r="AH2" s="340" ph="1"/>
      <c r="AI2" s="340" ph="1"/>
      <c r="AJ2" s="340" ph="1"/>
      <c r="AK2" s="340" ph="1"/>
      <c r="AL2" s="340" ph="1"/>
    </row>
    <row r="3" spans="1:38">
      <c r="B3" s="341"/>
      <c r="C3" s="341"/>
      <c r="D3" s="341"/>
      <c r="E3" s="341"/>
      <c r="F3" s="341"/>
      <c r="G3" s="341"/>
      <c r="H3" s="341"/>
    </row>
    <row r="4" spans="1:38" ht="13.5" customHeight="1">
      <c r="B4" s="330" t="s">
        <v>2</v>
      </c>
      <c r="C4" s="331"/>
      <c r="D4" s="331"/>
      <c r="E4" s="331"/>
      <c r="F4" s="331"/>
      <c r="G4" s="331"/>
      <c r="H4" s="331"/>
      <c r="I4" s="331"/>
      <c r="J4" s="342"/>
      <c r="K4" s="344"/>
      <c r="L4" s="345"/>
      <c r="M4" s="345"/>
      <c r="N4" s="345"/>
      <c r="O4" s="345"/>
      <c r="P4" s="345"/>
      <c r="Q4" s="345"/>
      <c r="R4" s="346"/>
      <c r="S4" s="334" t="s">
        <v>7</v>
      </c>
      <c r="T4" s="335"/>
      <c r="U4" s="335"/>
      <c r="V4" s="335"/>
      <c r="W4" s="335"/>
      <c r="X4" s="335"/>
      <c r="Y4" s="336"/>
      <c r="Z4" s="350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2"/>
    </row>
    <row r="5" spans="1:38" ht="13.5" customHeight="1">
      <c r="B5" s="332"/>
      <c r="C5" s="333"/>
      <c r="D5" s="333"/>
      <c r="E5" s="333"/>
      <c r="F5" s="333"/>
      <c r="G5" s="333"/>
      <c r="H5" s="333"/>
      <c r="I5" s="333"/>
      <c r="J5" s="343"/>
      <c r="K5" s="347"/>
      <c r="L5" s="348"/>
      <c r="M5" s="348"/>
      <c r="N5" s="348"/>
      <c r="O5" s="348"/>
      <c r="P5" s="348"/>
      <c r="Q5" s="348"/>
      <c r="R5" s="349"/>
      <c r="S5" s="337"/>
      <c r="T5" s="338"/>
      <c r="U5" s="338"/>
      <c r="V5" s="338"/>
      <c r="W5" s="338"/>
      <c r="X5" s="338"/>
      <c r="Y5" s="339"/>
      <c r="Z5" s="353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5"/>
    </row>
    <row r="6" spans="1:38" ht="13.5" customHeight="1">
      <c r="B6" s="323" t="s">
        <v>8</v>
      </c>
      <c r="C6" s="323"/>
      <c r="D6" s="323"/>
      <c r="E6" s="323"/>
      <c r="F6" s="323"/>
      <c r="G6" s="323"/>
      <c r="H6" s="323"/>
      <c r="I6" s="323"/>
      <c r="J6" s="323"/>
      <c r="K6" s="324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6"/>
    </row>
    <row r="7" spans="1:38" ht="13.5" customHeight="1">
      <c r="B7" s="323"/>
      <c r="C7" s="323"/>
      <c r="D7" s="323"/>
      <c r="E7" s="323"/>
      <c r="F7" s="323"/>
      <c r="G7" s="323"/>
      <c r="H7" s="323"/>
      <c r="I7" s="323"/>
      <c r="J7" s="323"/>
      <c r="K7" s="327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9"/>
    </row>
    <row r="8" spans="1:38" ht="13.5" customHeight="1">
      <c r="B8" s="323" t="s">
        <v>9</v>
      </c>
      <c r="C8" s="323"/>
      <c r="D8" s="323"/>
      <c r="E8" s="323"/>
      <c r="F8" s="323"/>
      <c r="G8" s="323"/>
      <c r="H8" s="323"/>
      <c r="I8" s="323"/>
      <c r="J8" s="323"/>
      <c r="K8" s="324" t="s">
        <v>84</v>
      </c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6"/>
    </row>
    <row r="9" spans="1:38" ht="13.5" customHeight="1">
      <c r="B9" s="323"/>
      <c r="C9" s="323"/>
      <c r="D9" s="323"/>
      <c r="E9" s="323"/>
      <c r="F9" s="323"/>
      <c r="G9" s="323"/>
      <c r="H9" s="323"/>
      <c r="I9" s="323"/>
      <c r="J9" s="323"/>
      <c r="K9" s="327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9"/>
    </row>
    <row r="10" spans="1:38" ht="13.5" customHeight="1">
      <c r="B10" s="330" t="s">
        <v>10</v>
      </c>
      <c r="C10" s="331"/>
      <c r="D10" s="331"/>
      <c r="E10" s="331"/>
      <c r="F10" s="331"/>
      <c r="G10" s="331"/>
      <c r="H10" s="331"/>
      <c r="I10" s="331"/>
      <c r="J10" s="331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334" t="s">
        <v>76</v>
      </c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6"/>
    </row>
    <row r="11" spans="1:38" ht="13.5" customHeight="1">
      <c r="B11" s="332"/>
      <c r="C11" s="333"/>
      <c r="D11" s="333"/>
      <c r="E11" s="333"/>
      <c r="F11" s="333"/>
      <c r="G11" s="333"/>
      <c r="H11" s="333"/>
      <c r="I11" s="333"/>
      <c r="J11" s="333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337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9"/>
    </row>
    <row r="12" spans="1:38" s="17" customFormat="1" ht="17.25" customHeight="1">
      <c r="B12" s="319" t="s">
        <v>158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20" t="s">
        <v>85</v>
      </c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2"/>
    </row>
    <row r="13" spans="1:38" s="17" customFormat="1" ht="17.25" customHeight="1">
      <c r="B13" s="319" t="s">
        <v>159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20" t="s">
        <v>85</v>
      </c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2"/>
    </row>
    <row r="14" spans="1:38" ht="13.5" customHeight="1">
      <c r="B14" s="394" t="s">
        <v>160</v>
      </c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</row>
    <row r="15" spans="1:38" s="18" customFormat="1" ht="13.5" customHeight="1"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</row>
    <row r="16" spans="1:38" s="18" customFormat="1" ht="13.5" customHeight="1">
      <c r="B16" s="395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6"/>
      <c r="AJ16" s="396"/>
      <c r="AK16" s="397"/>
    </row>
    <row r="17" spans="2:37" s="18" customFormat="1" ht="13.5" customHeight="1">
      <c r="B17" s="398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400"/>
    </row>
    <row r="18" spans="2:37" s="18" customFormat="1" ht="13.5" customHeight="1"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400"/>
    </row>
    <row r="19" spans="2:37" s="18" customFormat="1" ht="13.5" customHeight="1">
      <c r="B19" s="398"/>
      <c r="C19" s="399"/>
      <c r="D19" s="399"/>
      <c r="E19" s="399"/>
      <c r="F19" s="399"/>
      <c r="G19" s="399"/>
      <c r="H19" s="399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400"/>
    </row>
    <row r="20" spans="2:37" s="18" customFormat="1" ht="13.5" customHeight="1">
      <c r="B20" s="398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400"/>
    </row>
    <row r="21" spans="2:37" ht="13.5" customHeight="1">
      <c r="B21" s="401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2"/>
      <c r="AI21" s="402"/>
      <c r="AJ21" s="402"/>
      <c r="AK21" s="403"/>
    </row>
    <row r="22" spans="2:37" s="28" customFormat="1" ht="13.35" customHeight="1">
      <c r="B22" s="404" t="s">
        <v>161</v>
      </c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  <c r="Y22" s="406"/>
      <c r="Z22" s="413" t="s">
        <v>90</v>
      </c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5"/>
    </row>
    <row r="23" spans="2:37" s="28" customFormat="1" ht="13.35" customHeight="1">
      <c r="B23" s="407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8"/>
      <c r="Y23" s="409"/>
      <c r="Z23" s="416"/>
      <c r="AA23" s="417"/>
      <c r="AB23" s="417"/>
      <c r="AC23" s="417"/>
      <c r="AD23" s="417"/>
      <c r="AE23" s="417"/>
      <c r="AF23" s="417"/>
      <c r="AG23" s="417"/>
      <c r="AH23" s="417"/>
      <c r="AI23" s="417"/>
      <c r="AJ23" s="417"/>
      <c r="AK23" s="418"/>
    </row>
    <row r="24" spans="2:37" s="28" customFormat="1" ht="13.35" customHeight="1">
      <c r="B24" s="410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2"/>
      <c r="Z24" s="419"/>
      <c r="AA24" s="420"/>
      <c r="AB24" s="420"/>
      <c r="AC24" s="420"/>
      <c r="AD24" s="420"/>
      <c r="AE24" s="420"/>
      <c r="AF24" s="420"/>
      <c r="AG24" s="420"/>
      <c r="AH24" s="420"/>
      <c r="AI24" s="420"/>
      <c r="AJ24" s="420"/>
      <c r="AK24" s="421"/>
    </row>
    <row r="25" spans="2:37" ht="13.5" customHeight="1">
      <c r="B25" s="394" t="s">
        <v>162</v>
      </c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</row>
    <row r="26" spans="2:37" ht="13.5" customHeight="1">
      <c r="B26" s="394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</row>
    <row r="27" spans="2:37" ht="13.5" customHeight="1">
      <c r="B27" s="394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</row>
    <row r="28" spans="2:37" s="18" customFormat="1" ht="13.5" customHeight="1"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</row>
    <row r="29" spans="2:37" s="18" customFormat="1" ht="13.5" customHeight="1">
      <c r="B29" s="356" t="s">
        <v>86</v>
      </c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8"/>
    </row>
    <row r="30" spans="2:37" s="18" customFormat="1" ht="13.5" customHeight="1">
      <c r="B30" s="359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1"/>
    </row>
    <row r="31" spans="2:37" s="18" customFormat="1" ht="13.5" customHeight="1">
      <c r="B31" s="359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1"/>
    </row>
    <row r="32" spans="2:37" s="18" customFormat="1" ht="13.5" customHeight="1">
      <c r="B32" s="362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4"/>
    </row>
    <row r="33" spans="2:37" s="18" customFormat="1" ht="13.5" customHeight="1">
      <c r="B33" s="365" t="s">
        <v>91</v>
      </c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6"/>
      <c r="AJ33" s="366"/>
      <c r="AK33" s="367"/>
    </row>
    <row r="34" spans="2:37" s="18" customFormat="1" ht="13.5" customHeight="1">
      <c r="B34" s="368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69"/>
      <c r="AH34" s="369"/>
      <c r="AI34" s="369"/>
      <c r="AJ34" s="369"/>
      <c r="AK34" s="370"/>
    </row>
    <row r="35" spans="2:37" s="18" customFormat="1" ht="13.5" customHeight="1">
      <c r="B35" s="371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3"/>
    </row>
    <row r="36" spans="2:37" s="18" customFormat="1" ht="13.5" customHeight="1">
      <c r="B36" s="374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6"/>
    </row>
    <row r="37" spans="2:37" s="18" customFormat="1" ht="13.5" customHeight="1">
      <c r="B37" s="377"/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6"/>
    </row>
    <row r="38" spans="2:37" s="19" customFormat="1" ht="13.5" customHeight="1">
      <c r="B38" s="378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80"/>
    </row>
    <row r="39" spans="2:37" s="18" customFormat="1" ht="13.5" customHeight="1">
      <c r="B39" s="365" t="s">
        <v>93</v>
      </c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7"/>
    </row>
    <row r="40" spans="2:37" s="18" customFormat="1" ht="13.5" customHeight="1">
      <c r="B40" s="368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  <c r="AB40" s="369"/>
      <c r="AC40" s="369"/>
      <c r="AD40" s="369"/>
      <c r="AE40" s="369"/>
      <c r="AF40" s="369"/>
      <c r="AG40" s="369"/>
      <c r="AH40" s="369"/>
      <c r="AI40" s="369"/>
      <c r="AJ40" s="369"/>
      <c r="AK40" s="370"/>
    </row>
    <row r="41" spans="2:37" s="18" customFormat="1" ht="13.5" customHeight="1">
      <c r="B41" s="393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3"/>
    </row>
    <row r="42" spans="2:37" s="18" customFormat="1" ht="13.5" customHeight="1">
      <c r="B42" s="377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375"/>
      <c r="AI42" s="375"/>
      <c r="AJ42" s="375"/>
      <c r="AK42" s="376"/>
    </row>
    <row r="43" spans="2:37" s="18" customFormat="1" ht="13.5" customHeight="1">
      <c r="B43" s="377"/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375"/>
      <c r="AI43" s="375"/>
      <c r="AJ43" s="375"/>
      <c r="AK43" s="376"/>
    </row>
    <row r="44" spans="2:37" s="18" customFormat="1" ht="13.5" customHeight="1">
      <c r="B44" s="377"/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5"/>
      <c r="AC44" s="375"/>
      <c r="AD44" s="375"/>
      <c r="AE44" s="375"/>
      <c r="AF44" s="375"/>
      <c r="AG44" s="375"/>
      <c r="AH44" s="375"/>
      <c r="AI44" s="375"/>
      <c r="AJ44" s="375"/>
      <c r="AK44" s="376"/>
    </row>
    <row r="45" spans="2:37" s="18" customFormat="1" ht="13.5" customHeight="1">
      <c r="B45" s="378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80"/>
    </row>
    <row r="46" spans="2:37" s="19" customFormat="1" ht="13.5" customHeight="1">
      <c r="B46" s="381" t="s">
        <v>92</v>
      </c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2"/>
      <c r="AH46" s="382"/>
      <c r="AI46" s="382"/>
      <c r="AJ46" s="382"/>
      <c r="AK46" s="383"/>
    </row>
    <row r="47" spans="2:37" s="19" customFormat="1" ht="13.5" customHeight="1">
      <c r="B47" s="384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385"/>
      <c r="AI47" s="385"/>
      <c r="AJ47" s="385"/>
      <c r="AK47" s="386"/>
    </row>
    <row r="48" spans="2:37" s="19" customFormat="1" ht="13.5" customHeight="1">
      <c r="B48" s="387" t="s">
        <v>3</v>
      </c>
      <c r="C48" s="388"/>
      <c r="D48" s="388"/>
      <c r="E48" s="388"/>
      <c r="F48" s="389"/>
      <c r="G48" s="390"/>
      <c r="H48" s="391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39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1"/>
      <c r="AK48" s="392"/>
    </row>
    <row r="49" spans="2:37" s="19" customFormat="1" ht="13.5" customHeight="1">
      <c r="B49" s="422" t="s">
        <v>1</v>
      </c>
      <c r="C49" s="423"/>
      <c r="D49" s="423"/>
      <c r="E49" s="423"/>
      <c r="F49" s="423"/>
      <c r="G49" s="424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  <c r="U49" s="425"/>
      <c r="V49" s="425"/>
      <c r="W49" s="425"/>
      <c r="X49" s="425"/>
      <c r="Y49" s="425"/>
      <c r="Z49" s="425"/>
      <c r="AA49" s="425"/>
      <c r="AB49" s="425"/>
      <c r="AC49" s="425"/>
      <c r="AD49" s="425"/>
      <c r="AE49" s="425"/>
      <c r="AF49" s="425"/>
      <c r="AG49" s="425"/>
      <c r="AH49" s="425"/>
      <c r="AI49" s="425"/>
      <c r="AJ49" s="425"/>
      <c r="AK49" s="426"/>
    </row>
    <row r="50" spans="2:37" s="19" customFormat="1" ht="13.5" customHeight="1">
      <c r="B50" s="384"/>
      <c r="C50" s="385"/>
      <c r="D50" s="385"/>
      <c r="E50" s="385"/>
      <c r="F50" s="385"/>
      <c r="G50" s="427"/>
      <c r="H50" s="428"/>
      <c r="I50" s="428"/>
      <c r="J50" s="428"/>
      <c r="K50" s="428"/>
      <c r="L50" s="428"/>
      <c r="M50" s="428"/>
      <c r="N50" s="428"/>
      <c r="O50" s="428"/>
      <c r="P50" s="428"/>
      <c r="Q50" s="428"/>
      <c r="R50" s="428"/>
      <c r="S50" s="428"/>
      <c r="T50" s="428"/>
      <c r="U50" s="428"/>
      <c r="V50" s="428"/>
      <c r="W50" s="428"/>
      <c r="X50" s="428"/>
      <c r="Y50" s="428"/>
      <c r="Z50" s="428"/>
      <c r="AA50" s="428"/>
      <c r="AB50" s="428"/>
      <c r="AC50" s="428"/>
      <c r="AD50" s="428"/>
      <c r="AE50" s="428"/>
      <c r="AF50" s="428"/>
      <c r="AG50" s="428"/>
      <c r="AH50" s="428"/>
      <c r="AI50" s="428"/>
      <c r="AJ50" s="428"/>
      <c r="AK50" s="429"/>
    </row>
    <row r="51" spans="2:37" s="19" customFormat="1" ht="13.5" customHeight="1">
      <c r="B51" s="381" t="s">
        <v>87</v>
      </c>
      <c r="C51" s="382"/>
      <c r="D51" s="382"/>
      <c r="E51" s="382"/>
      <c r="F51" s="382"/>
      <c r="G51" s="436"/>
      <c r="H51" s="437"/>
      <c r="I51" s="437"/>
      <c r="J51" s="437"/>
      <c r="K51" s="437"/>
      <c r="L51" s="437"/>
      <c r="M51" s="437"/>
      <c r="N51" s="437"/>
      <c r="O51" s="437"/>
      <c r="P51" s="437"/>
      <c r="Q51" s="437"/>
      <c r="R51" s="437"/>
      <c r="S51" s="438"/>
      <c r="T51" s="381" t="s">
        <v>88</v>
      </c>
      <c r="U51" s="382"/>
      <c r="V51" s="382"/>
      <c r="W51" s="382"/>
      <c r="X51" s="383"/>
      <c r="Y51" s="436"/>
      <c r="Z51" s="437"/>
      <c r="AA51" s="437"/>
      <c r="AB51" s="437"/>
      <c r="AC51" s="437"/>
      <c r="AD51" s="437"/>
      <c r="AE51" s="437"/>
      <c r="AF51" s="437"/>
      <c r="AG51" s="437"/>
      <c r="AH51" s="437"/>
      <c r="AI51" s="437"/>
      <c r="AJ51" s="437"/>
      <c r="AK51" s="438"/>
    </row>
    <row r="52" spans="2:37" s="19" customFormat="1" ht="13.5" customHeight="1">
      <c r="B52" s="384"/>
      <c r="C52" s="385"/>
      <c r="D52" s="385"/>
      <c r="E52" s="385"/>
      <c r="F52" s="385"/>
      <c r="G52" s="427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9"/>
      <c r="T52" s="384"/>
      <c r="U52" s="385"/>
      <c r="V52" s="385"/>
      <c r="W52" s="385"/>
      <c r="X52" s="386"/>
      <c r="Y52" s="427"/>
      <c r="Z52" s="428"/>
      <c r="AA52" s="428"/>
      <c r="AB52" s="428"/>
      <c r="AC52" s="428"/>
      <c r="AD52" s="428"/>
      <c r="AE52" s="428"/>
      <c r="AF52" s="428"/>
      <c r="AG52" s="428"/>
      <c r="AH52" s="428"/>
      <c r="AI52" s="428"/>
      <c r="AJ52" s="428"/>
      <c r="AK52" s="429"/>
    </row>
    <row r="53" spans="2:37" s="19" customFormat="1" ht="13.5" customHeight="1">
      <c r="B53" s="381" t="s">
        <v>89</v>
      </c>
      <c r="C53" s="382"/>
      <c r="D53" s="382"/>
      <c r="E53" s="382"/>
      <c r="F53" s="382"/>
      <c r="G53" s="436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  <c r="AG53" s="437"/>
      <c r="AH53" s="437"/>
      <c r="AI53" s="437"/>
      <c r="AJ53" s="437"/>
      <c r="AK53" s="438"/>
    </row>
    <row r="54" spans="2:37" s="19" customFormat="1" ht="13.5" customHeight="1">
      <c r="B54" s="384"/>
      <c r="C54" s="385"/>
      <c r="D54" s="385"/>
      <c r="E54" s="385"/>
      <c r="F54" s="385"/>
      <c r="G54" s="427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8"/>
      <c r="AC54" s="428"/>
      <c r="AD54" s="428"/>
      <c r="AE54" s="428"/>
      <c r="AF54" s="428"/>
      <c r="AG54" s="428"/>
      <c r="AH54" s="428"/>
      <c r="AI54" s="428"/>
      <c r="AJ54" s="428"/>
      <c r="AK54" s="429"/>
    </row>
    <row r="55" spans="2:37" s="19" customFormat="1" ht="13.5" customHeight="1">
      <c r="B55" s="381" t="s">
        <v>0</v>
      </c>
      <c r="C55" s="382"/>
      <c r="D55" s="382"/>
      <c r="E55" s="382"/>
      <c r="F55" s="382"/>
      <c r="G55" s="430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31"/>
      <c r="AK55" s="432"/>
    </row>
    <row r="56" spans="2:37" s="19" customFormat="1" ht="13.5" customHeight="1">
      <c r="B56" s="384"/>
      <c r="C56" s="385"/>
      <c r="D56" s="385"/>
      <c r="E56" s="385"/>
      <c r="F56" s="385"/>
      <c r="G56" s="433"/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434"/>
      <c r="AJ56" s="434"/>
      <c r="AK56" s="435"/>
    </row>
    <row r="57" spans="2:37" s="19" customFormat="1" ht="13.5" customHeight="1">
      <c r="B57" s="20" t="s">
        <v>13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2:37" s="19" customFormat="1" ht="9.9499999999999993" customHeight="1">
      <c r="B58" s="23"/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2:37" s="19" customFormat="1" ht="9.9499999999999993" customHeight="1">
      <c r="B59" s="23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2:37" s="19" customFormat="1" ht="9.9499999999999993" customHeight="1">
      <c r="B60" s="23"/>
      <c r="C60" s="23"/>
      <c r="D60" s="23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spans="2:37" s="19" customFormat="1" ht="9.9499999999999993" customHeight="1"/>
    <row r="62" spans="2:37" s="19" customFormat="1" ht="9.9499999999999993" customHeight="1"/>
    <row r="63" spans="2:37" s="19" customFormat="1" ht="9.9499999999999993" customHeight="1"/>
    <row r="64" spans="2:37" s="19" customFormat="1" ht="9.9499999999999993" customHeight="1"/>
    <row r="65" spans="2:37" s="19" customFormat="1" ht="9.9499999999999993" customHeight="1"/>
    <row r="66" spans="2:37" ht="13.5" customHeight="1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2:37" ht="13.5" customHeight="1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2:37" ht="13.5" customHeight="1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2:37" ht="13.5" customHeight="1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2:37" ht="13.5" customHeight="1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2:37" ht="13.5" customHeight="1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2:37" ht="13.5" customHeight="1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2:37" ht="13.5" customHeight="1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2:37" ht="13.5" customHeight="1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2:37" ht="13.5" customHeight="1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2:37" ht="13.5" customHeight="1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2:37" ht="13.5" customHeight="1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2:37" ht="13.5" customHeight="1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2:37" ht="13.5" customHeight="1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2:37" ht="13.5" customHeight="1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2:37" ht="13.5" customHeight="1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4" spans="2:37" ht="13.5" customHeight="1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2:37" ht="13.5" customHeight="1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2:37" ht="13.5" customHeight="1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2:37" ht="13.5" customHeight="1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2:37" ht="13.5" customHeight="1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2:37" ht="13.5" customHeigh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2:37" ht="13.5" customHeight="1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2:37" ht="13.5" customHeight="1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2:37" ht="13.5" customHeight="1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2:37" ht="13.5" customHeight="1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2:37" ht="13.5" customHeight="1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2:37" ht="13.5" customHeight="1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2:37" ht="13.5" customHeight="1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2:37" ht="13.5" customHeight="1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2:37" ht="13.5" customHeight="1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2:37" ht="13.5" customHeight="1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2:37" ht="13.5" customHeight="1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2:37" ht="13.5" customHeight="1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2:37" ht="13.5" customHeight="1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2:37" ht="13.5" customHeight="1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2:37" ht="13.5" customHeight="1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2:37" ht="13.5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2:37" ht="13.5" customHeight="1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</sheetData>
  <sheetProtection formatCells="0" insertRows="0" deleteRows="0"/>
  <mergeCells count="39">
    <mergeCell ref="B49:F50"/>
    <mergeCell ref="G49:AK50"/>
    <mergeCell ref="B55:F56"/>
    <mergeCell ref="G55:AK56"/>
    <mergeCell ref="B51:F52"/>
    <mergeCell ref="G51:S52"/>
    <mergeCell ref="T51:X52"/>
    <mergeCell ref="Y51:AK52"/>
    <mergeCell ref="B53:F54"/>
    <mergeCell ref="G53:AK54"/>
    <mergeCell ref="B14:AK15"/>
    <mergeCell ref="B16:AK21"/>
    <mergeCell ref="B25:AK28"/>
    <mergeCell ref="B22:Y24"/>
    <mergeCell ref="Z22:AK24"/>
    <mergeCell ref="B29:AK32"/>
    <mergeCell ref="B33:AK34"/>
    <mergeCell ref="B35:AK38"/>
    <mergeCell ref="B46:AK47"/>
    <mergeCell ref="B48:F48"/>
    <mergeCell ref="G48:AK48"/>
    <mergeCell ref="B39:AK40"/>
    <mergeCell ref="B41:AK45"/>
    <mergeCell ref="A2:AL2"/>
    <mergeCell ref="B3:H3"/>
    <mergeCell ref="B4:J5"/>
    <mergeCell ref="K4:R5"/>
    <mergeCell ref="S4:Y5"/>
    <mergeCell ref="Z4:AK5"/>
    <mergeCell ref="B12:Y12"/>
    <mergeCell ref="Z12:AK12"/>
    <mergeCell ref="B13:Y13"/>
    <mergeCell ref="Z13:AK13"/>
    <mergeCell ref="B6:J7"/>
    <mergeCell ref="K6:AK7"/>
    <mergeCell ref="B8:J9"/>
    <mergeCell ref="K8:AK9"/>
    <mergeCell ref="B10:J11"/>
    <mergeCell ref="Z10:AK11"/>
  </mergeCells>
  <phoneticPr fontId="15"/>
  <dataValidations count="1">
    <dataValidation type="list" allowBlank="1" showInputMessage="1" showErrorMessage="1" error="セルの右端▼から選択してください。" sqref="Z4:AK5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D38146-0C01-4C18-9AFA-B9B3C2089918}"/>
</file>

<file path=customXml/itemProps2.xml><?xml version="1.0" encoding="utf-8"?>
<ds:datastoreItem xmlns:ds="http://schemas.openxmlformats.org/officeDocument/2006/customXml" ds:itemID="{F0431247-594D-4138-A7B3-1537827D979B}"/>
</file>

<file path=customXml/itemProps3.xml><?xml version="1.0" encoding="utf-8"?>
<ds:datastoreItem xmlns:ds="http://schemas.openxmlformats.org/officeDocument/2006/customXml" ds:itemID="{8BC5DFC8-E217-4160-A0FF-E8E4FE0B9CE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2019-03-28T08:54:22Z</cp:lastPrinted>
  <dcterms:created xsi:type="dcterms:W3CDTF">2011-07-14T02:05:11Z</dcterms:created>
  <dcterms:modified xsi:type="dcterms:W3CDTF">2020-12-08T04:37:41Z</dcterms:modified>
</cp:coreProperties>
</file>