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omments1.xml" ContentType="application/vnd.openxmlformats-officedocument.spreadsheetml.comments+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comments6.xml" ContentType="application/vnd.openxmlformats-officedocument.spreadsheetml.comment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omments7.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525" yWindow="-120" windowWidth="17025" windowHeight="8010" tabRatio="912" firstSheet="1" activeTab="1"/>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2-6）" sheetId="12" r:id="rId7"/>
    <sheet name="(様式2-5，2-6） (2)"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'（様式2-2）'!$A$1:$AN$69</definedName>
    <definedName name="_xlnm.Print_Area" localSheetId="4">'（様式2-3）'!$A$1:$AN$60</definedName>
    <definedName name="_xlnm.Print_Area" localSheetId="5">'（様式2-4） (支出内訳明細)'!$A$1:$AN$137</definedName>
    <definedName name="_xlnm.Print_Area" localSheetId="6">'(様式2-5，2-6）'!$A$1:$Y$32</definedName>
    <definedName name="_xlnm.Print_Area" localSheetId="7">'(様式2-5，2-6） (2)'!$A$1:$Y$39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126" i="44" l="1"/>
  <c r="AT126" i="44" s="1"/>
  <c r="AO128" i="44"/>
  <c r="AT128" i="44" s="1"/>
  <c r="AO130" i="44"/>
  <c r="AT130" i="44" s="1"/>
  <c r="AO132" i="44"/>
  <c r="AT132" i="44" s="1"/>
  <c r="AO134" i="44"/>
  <c r="AT134" i="44" s="1"/>
  <c r="AC135" i="44"/>
  <c r="AC136" i="44" s="1"/>
  <c r="AG135" i="44"/>
  <c r="AG136" i="44" s="1"/>
  <c r="AK135" i="44"/>
  <c r="AK136" i="44" s="1"/>
  <c r="AO136" i="44" l="1"/>
  <c r="AO135" i="44"/>
  <c r="Y135" i="44"/>
  <c r="J14" i="14"/>
  <c r="J23" i="14" s="1"/>
  <c r="J35" i="14"/>
  <c r="X56" i="14"/>
  <c r="X33" i="14"/>
  <c r="X43" i="14" s="1"/>
  <c r="Q33" i="14"/>
  <c r="Y136" i="44" l="1"/>
  <c r="AT136" i="44" s="1"/>
  <c r="AT135" i="44"/>
  <c r="X54" i="14"/>
  <c r="X58" i="14" s="1"/>
  <c r="AK111" i="44"/>
  <c r="AG111" i="44"/>
  <c r="AC111" i="44"/>
  <c r="Y111" i="44"/>
  <c r="AO110" i="44"/>
  <c r="AT110" i="44" s="1"/>
  <c r="AO108" i="44"/>
  <c r="AT108" i="44" s="1"/>
  <c r="AO106" i="44"/>
  <c r="AT106" i="44" s="1"/>
  <c r="AO104" i="44"/>
  <c r="AT104" i="44" s="1"/>
  <c r="AO102" i="44"/>
  <c r="AT102" i="44" s="1"/>
  <c r="AO100" i="44"/>
  <c r="AT100" i="44" s="1"/>
  <c r="AO98" i="44"/>
  <c r="AT98" i="44" s="1"/>
  <c r="AO96" i="44"/>
  <c r="AT96" i="44" s="1"/>
  <c r="AO94" i="44"/>
  <c r="AT94" i="44" s="1"/>
  <c r="AO92" i="44"/>
  <c r="AT92" i="44" s="1"/>
  <c r="AK90" i="44"/>
  <c r="AG90" i="44"/>
  <c r="AC90" i="44"/>
  <c r="AO89" i="44"/>
  <c r="AT89" i="44" s="1"/>
  <c r="AO87" i="44"/>
  <c r="AT87" i="44" s="1"/>
  <c r="AO85" i="44"/>
  <c r="AT85" i="44" s="1"/>
  <c r="AO83" i="44"/>
  <c r="AT83" i="44" s="1"/>
  <c r="AO81" i="44"/>
  <c r="AO79" i="44"/>
  <c r="AO77" i="44"/>
  <c r="AO75" i="44"/>
  <c r="AO73" i="44"/>
  <c r="AO71"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C35" i="44"/>
  <c r="AO34" i="44"/>
  <c r="AT34" i="44" s="1"/>
  <c r="AO32" i="44"/>
  <c r="AT32" i="44" s="1"/>
  <c r="AO30" i="44"/>
  <c r="AT30" i="44" s="1"/>
  <c r="AO28" i="44"/>
  <c r="AT28" i="44" s="1"/>
  <c r="AO26" i="44"/>
  <c r="AO24" i="44"/>
  <c r="AO22" i="44"/>
  <c r="AT22" i="44" s="1"/>
  <c r="AO20" i="44"/>
  <c r="AO18" i="44"/>
  <c r="AO16" i="44"/>
  <c r="AO14" i="44"/>
  <c r="AG57" i="44" l="1"/>
  <c r="AT24" i="44"/>
  <c r="AK112" i="44"/>
  <c r="AT20" i="44"/>
  <c r="AK57" i="44"/>
  <c r="AG112" i="44"/>
  <c r="AT14" i="44"/>
  <c r="AT18" i="44"/>
  <c r="AT77" i="44"/>
  <c r="AO111" i="44"/>
  <c r="AT111" i="44" s="1"/>
  <c r="AT73" i="44"/>
  <c r="AO56" i="44"/>
  <c r="AT56" i="44" s="1"/>
  <c r="AT75" i="44"/>
  <c r="AT79" i="44"/>
  <c r="AT81" i="44"/>
  <c r="AC57" i="44"/>
  <c r="AC112" i="44"/>
  <c r="AT26" i="44"/>
  <c r="AT16" i="44"/>
  <c r="AO35" i="44"/>
  <c r="AO90" i="44"/>
  <c r="Y90" i="44"/>
  <c r="AT71" i="44"/>
  <c r="Y35" i="44"/>
  <c r="J37" i="14"/>
  <c r="AF33" i="14"/>
  <c r="J33" i="14" s="1"/>
  <c r="AO57" i="44" l="1"/>
  <c r="AO112" i="44"/>
  <c r="AT35" i="44"/>
  <c r="Y57" i="44"/>
  <c r="AT90" i="44"/>
  <c r="Y112" i="44"/>
  <c r="AT112" i="44" l="1"/>
  <c r="AT57" i="44"/>
  <c r="Q43" i="14"/>
  <c r="J41" i="14" l="1"/>
  <c r="J43" i="14" s="1"/>
  <c r="AF43" i="14"/>
  <c r="J39" i="14" l="1"/>
  <c r="V24" i="15" l="1"/>
  <c r="AO37" i="14"/>
  <c r="U33" i="5" l="1"/>
  <c r="AO35" i="14"/>
  <c r="AO39" i="14"/>
  <c r="AO41" i="14"/>
  <c r="AO33" i="14" l="1"/>
  <c r="U32" i="5" l="1"/>
  <c r="U34" i="5" s="1"/>
  <c r="AT39" i="14" l="1"/>
  <c r="AT35" i="14"/>
  <c r="AT41" i="14" l="1"/>
  <c r="AT37" i="14"/>
  <c r="AO43" i="14" l="1"/>
  <c r="AP24" i="14"/>
  <c r="AT33" i="14"/>
  <c r="X43" i="5"/>
  <c r="X42" i="5"/>
  <c r="AT43" i="14" l="1"/>
</calcChain>
</file>

<file path=xl/comments1.xml><?xml version="1.0" encoding="utf-8"?>
<comments xmlns="http://schemas.openxmlformats.org/spreadsheetml/2006/main">
  <authors>
    <author>作成者</author>
  </authors>
  <commentList>
    <comment ref="A28" authorId="0" shapeId="0">
      <text>
        <r>
          <rPr>
            <sz val="11"/>
            <color indexed="81"/>
            <rFont val="ＭＳ ゴシック"/>
            <family val="3"/>
            <charset val="128"/>
          </rPr>
          <t>本補助事業の名称を記載してください。
様式2-1に記載の事業の名称と同じになります。</t>
        </r>
      </text>
    </comment>
    <comment ref="AB32" authorId="0" shapeId="0">
      <text>
        <r>
          <rPr>
            <sz val="11"/>
            <color indexed="81"/>
            <rFont val="ＭＳ ゴシック"/>
            <family val="3"/>
            <charset val="128"/>
          </rPr>
          <t>この欄は自動入力されます。
先に様式2-3，2-4を記入してください。</t>
        </r>
      </text>
    </comment>
    <comment ref="AC39" authorId="0" shapeId="0">
      <text>
        <r>
          <rPr>
            <sz val="11"/>
            <color indexed="81"/>
            <rFont val="ＭＳ ゴシック"/>
            <family val="3"/>
            <charset val="128"/>
          </rPr>
          <t>事業が実際に完了する日としてください。
不必要に3月31日までとしないでください。</t>
        </r>
      </text>
    </comment>
    <comment ref="AF42" authorId="0" shapeId="0">
      <text>
        <r>
          <rPr>
            <sz val="11"/>
            <color indexed="81"/>
            <rFont val="ＭＳ ゴシック"/>
            <family val="3"/>
            <charset val="128"/>
          </rPr>
          <t>この欄は自動入力されます。
先に様式2-3，2-4を記入してください。</t>
        </r>
      </text>
    </comment>
    <comment ref="A52"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F12" authorId="0" shapeId="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text>
        <r>
          <rPr>
            <sz val="11"/>
            <color indexed="81"/>
            <rFont val="MS P ゴシック"/>
            <family val="3"/>
            <charset val="128"/>
          </rPr>
          <t>事業区分を先に選択してください。</t>
        </r>
      </text>
    </comment>
    <comment ref="F38" authorId="0" shapeId="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authors>
    <author>作成者</author>
  </authors>
  <commentList>
    <comment ref="A12" authorId="0" shapeId="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35" authorId="0" shapeId="0">
      <text>
        <r>
          <rPr>
            <sz val="11"/>
            <color indexed="81"/>
            <rFont val="ＭＳ ゴシック"/>
            <family val="3"/>
            <charset val="128"/>
          </rPr>
          <t>これまでの事業実施により、どのような成果が得られ、その成果をどのように活用し、どのような効果が得られたかについて、令和２年度に設定した効果の測定方法等をもとに（又は令和３年度応募に際して設定した評価指標を参考に）、定量的・定性的な効果を具体的かつ詳細に記載してください。</t>
        </r>
      </text>
    </comment>
  </commentList>
</comments>
</file>

<file path=xl/comments4.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authors>
    <author>作成者</author>
  </authors>
  <commentList>
    <comment ref="S6" authorId="0" shapeId="0">
      <text>
        <r>
          <rPr>
            <sz val="11"/>
            <color indexed="81"/>
            <rFont val="ＭＳ ゴシック"/>
            <family val="3"/>
            <charset val="128"/>
          </rPr>
          <t>該当する（区分）及び（項）をリストから選択し、（区分）ごと、（項）ごとに作成してください。</t>
        </r>
      </text>
    </comment>
    <comment ref="AK22" authorId="0" shapeId="0">
      <text>
        <r>
          <rPr>
            <sz val="11"/>
            <color indexed="81"/>
            <rFont val="ＭＳ ゴシック"/>
            <family val="3"/>
            <charset val="128"/>
          </rPr>
          <t>上限単価を超える部分は補助金の充当はできませんので、補助対象外経費の欄に計上してください。</t>
        </r>
      </text>
    </comment>
    <comment ref="E36"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3" authorId="0" shapeId="0">
      <text>
        <r>
          <rPr>
            <sz val="11"/>
            <color indexed="81"/>
            <rFont val="ＭＳ ゴシック"/>
            <family val="3"/>
            <charset val="128"/>
          </rPr>
          <t>該当する（区分）及び（項）をリストから選択し、（区分）ごと、（項）ごとに作成してください。</t>
        </r>
      </text>
    </comment>
    <comment ref="AK77" authorId="0" shapeId="0">
      <text>
        <r>
          <rPr>
            <sz val="11"/>
            <color indexed="81"/>
            <rFont val="ＭＳ ゴシック"/>
            <family val="3"/>
            <charset val="128"/>
          </rPr>
          <t>上限単価を超える部分は補助金の充当はできませんので、補助対象外経費の欄に計上してください。</t>
        </r>
      </text>
    </comment>
    <comment ref="E91"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 ref="A15" authorId="0" shapeId="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<sst xmlns="http://schemas.openxmlformats.org/spreadsheetml/2006/main" count="735" uniqueCount="249">
  <si>
    <t>年</t>
    <rPh sb="0" eb="1">
      <t>ネン</t>
    </rPh>
    <phoneticPr fontId="17"/>
  </si>
  <si>
    <t>文化庁長官　殿</t>
    <rPh sb="0" eb="3">
      <t>ブンカチョウ</t>
    </rPh>
    <rPh sb="3" eb="5">
      <t>チョウカン</t>
    </rPh>
    <rPh sb="6" eb="7">
      <t>ドノ</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</si>
  <si>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</si>
  <si>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</si>
  <si>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</si>
  <si>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</si>
  <si>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</si>
  <si>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</si>
  <si>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</si>
  <si>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</si>
  <si>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</si>
  <si>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</si>
  <si>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</si>
  <si>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</si>
  <si>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</si>
  <si>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</si>
  <si>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</si>
  <si>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</si>
  <si>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</si>
  <si>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</si>
  <si>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</si>
  <si>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</si>
  <si>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</si>
  <si>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の定額）</t>
    <phoneticPr fontId="16"/>
  </si>
  <si>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</si>
  <si>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</si>
  <si>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</si>
  <si>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</si>
  <si>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</si>
  <si>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</si>
  <si>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</si>
  <si>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</si>
  <si>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</si>
  <si>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</si>
  <si>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</si>
  <si>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</si>
  <si>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</si>
  <si>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</si>
  <si>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</si>
  <si>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</si>
  <si>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</si>
  <si>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</si>
  <si>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</si>
  <si>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</si>
  <si>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</si>
  <si>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</si>
  <si>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</si>
  <si>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</si>
  <si>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</si>
  <si>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</si>
  <si>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</si>
  <si>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</si>
  <si>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</si>
  <si>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</si>
  <si>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</si>
  <si>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</si>
  <si>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指定の有無</t>
    <rPh sb="0" eb="2">
      <t>シテイ</t>
    </rPh>
    <rPh sb="3" eb="5">
      <t>ウム</t>
    </rPh>
    <phoneticPr fontId="16"/>
  </si>
  <si>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</si>
  <si>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</si>
  <si>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</si>
  <si>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普及啓発事業</t>
    <rPh sb="0" eb="2">
      <t>フキュウ</t>
    </rPh>
    <rPh sb="2" eb="4">
      <t>ケイハツ</t>
    </rPh>
    <rPh sb="4" eb="6">
      <t>ジギョウ</t>
    </rPh>
    <phoneticPr fontId="17"/>
  </si>
  <si>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</si>
  <si>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</si>
  <si>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</si>
  <si>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</si>
  <si>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</si>
  <si>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</si>
  <si>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</si>
  <si>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</si>
  <si>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</si>
  <si>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</si>
  <si>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</si>
  <si>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過去の事業の内容（実施内容について、具体的に記入すること）</t>
    <rPh sb="0" eb="2">
      <t>カコ</t>
    </rPh>
    <rPh sb="3" eb="5">
      <t>ジギョウ</t>
    </rPh>
    <rPh sb="9" eb="11">
      <t>ジッシ</t>
    </rPh>
    <rPh sb="11" eb="13">
      <t>ナイヨウ</t>
    </rPh>
    <phoneticPr fontId="17"/>
  </si>
  <si>
    <t>▼収入の部</t>
    <rPh sb="1" eb="3">
      <t>シュウニュウ</t>
    </rPh>
    <rPh sb="4" eb="5">
      <t>ブ</t>
    </rPh>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</si>
  <si>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</si>
  <si>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</si>
  <si>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</si>
  <si>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</si>
  <si>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</si>
  <si>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</si>
  <si>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</si>
  <si>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年</t>
    <rPh sb="0" eb="1">
      <t>ネン</t>
    </rPh>
    <phoneticPr fontId="16"/>
  </si>
  <si>
    <t>月</t>
    <rPh sb="0" eb="1">
      <t>ガツ</t>
    </rPh>
    <phoneticPr fontId="16"/>
  </si>
  <si>
    <t>事業名：</t>
    <rPh sb="0" eb="2">
      <t>ジギョウ</t>
    </rPh>
    <rPh sb="2" eb="3">
      <t>メイ</t>
    </rPh>
    <phoneticPr fontId="16"/>
  </si>
  <si>
    <t>出演者氏名</t>
    <rPh sb="0" eb="3">
      <t>シュツエンシャ</t>
    </rPh>
    <rPh sb="3" eb="5">
      <t>シメイ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</si>
  <si>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</si>
  <si>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</si>
  <si>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</si>
  <si>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事業区分</t>
    <rPh sb="0" eb="2">
      <t>ジギョウ</t>
    </rPh>
    <rPh sb="2" eb="4">
      <t>クブン</t>
    </rPh>
    <phoneticPr fontId="17"/>
  </si>
  <si>
    <t>事業名</t>
    <rPh sb="0" eb="2">
      <t>ジギョウ</t>
    </rPh>
    <rPh sb="2" eb="3">
      <t>メイ</t>
    </rPh>
    <phoneticPr fontId="17"/>
  </si>
  <si>
    <t>（実施団体名を記載してください。）</t>
  </si>
  <si>
    <t>年度</t>
    <rPh sb="0" eb="2">
      <t>ネンド</t>
    </rPh>
    <phoneticPr fontId="16"/>
  </si>
  <si>
    <t>～</t>
    <phoneticPr fontId="16"/>
  </si>
  <si>
    <t>（具体的な指標は次のとおり）</t>
    <rPh sb="1" eb="4">
      <t>グタイテキ</t>
    </rPh>
    <rPh sb="5" eb="7">
      <t>シヒョウ</t>
    </rPh>
    <rPh sb="8" eb="9">
      <t>ツギ</t>
    </rPh>
    <phoneticPr fontId="16"/>
  </si>
  <si>
    <t>人</t>
    <rPh sb="0" eb="1">
      <t>ニン</t>
    </rPh>
    <phoneticPr fontId="16"/>
  </si>
  <si>
    <t>⇒</t>
    <phoneticPr fontId="16"/>
  </si>
  <si>
    <t>　事業区分</t>
    <rPh sb="1" eb="3">
      <t>ジギョウ</t>
    </rPh>
    <rPh sb="3" eb="5">
      <t>クブン</t>
    </rPh>
    <phoneticPr fontId="17"/>
  </si>
  <si>
    <t>　実施団体</t>
    <rPh sb="1" eb="3">
      <t>ジッシ</t>
    </rPh>
    <rPh sb="3" eb="5">
      <t>ダンタイ</t>
    </rPh>
    <phoneticPr fontId="16"/>
  </si>
  <si>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</si>
  <si>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</si>
  <si>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</si>
  <si>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</si>
  <si>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</si>
  <si>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対象者</t>
    <rPh sb="1" eb="4">
      <t>タイショウシャ</t>
    </rPh>
    <phoneticPr fontId="17"/>
  </si>
  <si>
    <t>　活動見込</t>
    <rPh sb="1" eb="3">
      <t>カツドウ</t>
    </rPh>
    <rPh sb="3" eb="5">
      <t>ミコ</t>
    </rPh>
    <phoneticPr fontId="17"/>
  </si>
  <si>
    <t>人</t>
    <rPh sb="0" eb="1">
      <t>ニン</t>
    </rPh>
    <phoneticPr fontId="17"/>
  </si>
  <si>
    <t>　対象人数</t>
    <rPh sb="1" eb="3">
      <t>タイショウ</t>
    </rPh>
    <rPh sb="3" eb="5">
      <t>ニンズウ</t>
    </rPh>
    <phoneticPr fontId="17"/>
  </si>
  <si>
    <t>　日時</t>
    <rPh sb="1" eb="3">
      <t>ニチジ</t>
    </rPh>
    <phoneticPr fontId="17"/>
  </si>
  <si>
    <t>　場所</t>
    <rPh sb="1" eb="3">
      <t>バショ</t>
    </rPh>
    <phoneticPr fontId="17"/>
  </si>
  <si>
    <t>　定員</t>
    <rPh sb="1" eb="3">
      <t>テイイン</t>
    </rPh>
    <phoneticPr fontId="17"/>
  </si>
  <si>
    <t>　出演者･講師等</t>
    <rPh sb="1" eb="4">
      <t>シュツエンシャ</t>
    </rPh>
    <rPh sb="5" eb="7">
      <t>コウシ</t>
    </rPh>
    <rPh sb="7" eb="8">
      <t>トウ</t>
    </rPh>
    <phoneticPr fontId="17"/>
  </si>
  <si>
    <t>　終了後活動見込</t>
    <rPh sb="1" eb="4">
      <t>シュウリョウゴ</t>
    </rPh>
    <rPh sb="4" eb="6">
      <t>カツドウ</t>
    </rPh>
    <rPh sb="6" eb="8">
      <t>ミコ</t>
    </rPh>
    <phoneticPr fontId="17"/>
  </si>
  <si>
    <t>　主な調査員</t>
    <rPh sb="1" eb="2">
      <t>オモ</t>
    </rPh>
    <rPh sb="3" eb="6">
      <t>チョウサイン</t>
    </rPh>
    <phoneticPr fontId="17"/>
  </si>
  <si>
    <t>　事業期間</t>
    <rPh sb="1" eb="3">
      <t>ジギョウ</t>
    </rPh>
    <rPh sb="3" eb="5">
      <t>キカン</t>
    </rPh>
    <phoneticPr fontId="16"/>
  </si>
  <si>
    <t>人材育成事業</t>
    <rPh sb="0" eb="2">
      <t>ジンザイ</t>
    </rPh>
    <rPh sb="2" eb="4">
      <t>イクセイ</t>
    </rPh>
    <rPh sb="4" eb="6">
      <t>ジギョウ</t>
    </rPh>
    <phoneticPr fontId="17"/>
  </si>
  <si>
    <t>調査研究事業</t>
    <rPh sb="0" eb="2">
      <t>チョウサ</t>
    </rPh>
    <rPh sb="2" eb="4">
      <t>ケンキュウ</t>
    </rPh>
    <rPh sb="4" eb="6">
      <t>ジギョウ</t>
    </rPh>
    <phoneticPr fontId="17"/>
  </si>
  <si>
    <t>【賃金】</t>
    <rPh sb="1" eb="3">
      <t>チンギン</t>
    </rPh>
    <phoneticPr fontId="16"/>
  </si>
  <si>
    <t>【報償費】</t>
    <rPh sb="1" eb="3">
      <t>ホウショウ</t>
    </rPh>
    <rPh sb="3" eb="4">
      <t>ヒ</t>
    </rPh>
    <phoneticPr fontId="16"/>
  </si>
  <si>
    <t>【旅費】</t>
    <rPh sb="1" eb="3">
      <t>リョヒ</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</si>
  <si>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</si>
  <si>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</si>
  <si>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</si>
  <si>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</si>
  <si>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</si>
  <si>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</si>
  <si>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事務経費</t>
    <rPh sb="0" eb="2">
      <t>ジム</t>
    </rPh>
    <rPh sb="2" eb="4">
      <t>ケイヒ</t>
    </rPh>
    <phoneticPr fontId="16"/>
  </si>
  <si>
    <t>（項）</t>
    <rPh sb="1" eb="2">
      <t>コウ</t>
    </rPh>
    <phoneticPr fontId="16"/>
  </si>
  <si>
    <t>事務費</t>
    <rPh sb="0" eb="3">
      <t>ジムヒ</t>
    </rPh>
    <phoneticPr fontId="16"/>
  </si>
  <si>
    <t>通信運搬費　　又は　現像焼付料</t>
    <rPh sb="0" eb="2">
      <t>ツウシン</t>
    </rPh>
    <rPh sb="2" eb="4">
      <t>ウンパン</t>
    </rPh>
    <rPh sb="4" eb="5">
      <t>ヒ</t>
    </rPh>
    <rPh sb="7" eb="8">
      <t>マタ</t>
    </rPh>
    <rPh sb="10" eb="12">
      <t>ゲンゾウ</t>
    </rPh>
    <rPh sb="12" eb="14">
      <t>ヤキツケ</t>
    </rPh>
    <rPh sb="14" eb="15">
      <t>リョウ</t>
    </rPh>
    <phoneticPr fontId="17"/>
  </si>
  <si>
    <t>○○委託費</t>
    <rPh sb="2" eb="4">
      <t>イタク</t>
    </rPh>
    <rPh sb="4" eb="5">
      <t>ヒ</t>
    </rPh>
    <phoneticPr fontId="17"/>
  </si>
  <si>
    <t>○○請負費</t>
    <phoneticPr fontId="17"/>
  </si>
  <si>
    <t>○○材料費</t>
    <rPh sb="2" eb="4">
      <t>ザイリョウ</t>
    </rPh>
    <phoneticPr fontId="17"/>
  </si>
  <si>
    <t>消耗品費　　又は　印刷製本費</t>
    <phoneticPr fontId="17"/>
  </si>
  <si>
    <t>有</t>
    <rPh sb="0" eb="1">
      <t>ア</t>
    </rPh>
    <phoneticPr fontId="16"/>
  </si>
  <si>
    <t>無</t>
    <rPh sb="0" eb="1">
      <t>ナ</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</si>
  <si>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</si>
  <si>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</si>
  <si>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</si>
  <si>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</si>
  <si>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</si>
  <si>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時間</t>
    <rPh sb="0" eb="2">
      <t>ジカン</t>
    </rPh>
    <phoneticPr fontId="16"/>
  </si>
  <si>
    <t>部</t>
    <rPh sb="0" eb="1">
      <t>ブ</t>
    </rPh>
    <phoneticPr fontId="16"/>
  </si>
  <si>
    <t>式</t>
    <rPh sb="0" eb="1">
      <t>シキ</t>
    </rPh>
    <phoneticPr fontId="16"/>
  </si>
  <si>
    <t>地域の文化遺産普及促進事業</t>
    <rPh sb="0" eb="2">
      <t>チイキ</t>
    </rPh>
    <rPh sb="3" eb="5">
      <t>ブンカ</t>
    </rPh>
    <rPh sb="5" eb="7">
      <t>イサン</t>
    </rPh>
    <rPh sb="7" eb="9">
      <t>フキュウ</t>
    </rPh>
    <rPh sb="9" eb="11">
      <t>ソクシン</t>
    </rPh>
    <rPh sb="11" eb="13">
      <t>ジギョウ</t>
    </rPh>
    <phoneticPr fontId="16"/>
  </si>
  <si>
    <t>資料整理等賃金（パンフレット編集等）</t>
    <rPh sb="0" eb="2">
      <t>シリョウ</t>
    </rPh>
    <rPh sb="2" eb="4">
      <t>セイリ</t>
    </rPh>
    <rPh sb="4" eb="5">
      <t>トウ</t>
    </rPh>
    <rPh sb="5" eb="7">
      <t>チンギン</t>
    </rPh>
    <rPh sb="14" eb="16">
      <t>ヘンシュウ</t>
    </rPh>
    <rPh sb="16" eb="17">
      <t>トウ</t>
    </rPh>
    <phoneticPr fontId="17"/>
  </si>
  <si>
    <t>現地指導謝金（解説員）</t>
    <rPh sb="0" eb="2">
      <t>ゲンチ</t>
    </rPh>
    <rPh sb="2" eb="4">
      <t>シドウ</t>
    </rPh>
    <rPh sb="4" eb="6">
      <t>シャキン</t>
    </rPh>
    <rPh sb="7" eb="10">
      <t>カイセツイン</t>
    </rPh>
    <phoneticPr fontId="17"/>
  </si>
  <si>
    <t>回</t>
    <rPh sb="0" eb="1">
      <t>カイ</t>
    </rPh>
    <phoneticPr fontId="16"/>
  </si>
  <si>
    <t>ツアーレポート分析委託（見積番号③）</t>
    <rPh sb="7" eb="9">
      <t>ブンセキ</t>
    </rPh>
    <rPh sb="9" eb="11">
      <t>イタク</t>
    </rPh>
    <rPh sb="12" eb="14">
      <t>ミツモリ</t>
    </rPh>
    <rPh sb="14" eb="16">
      <t>バンゴウ</t>
    </rPh>
    <phoneticPr fontId="17"/>
  </si>
  <si>
    <t>印刷製本費（パンフレット印刷）（見積番号④）</t>
    <rPh sb="0" eb="2">
      <t>インサツ</t>
    </rPh>
    <rPh sb="2" eb="4">
      <t>セイホン</t>
    </rPh>
    <rPh sb="4" eb="5">
      <t>ヒ</t>
    </rPh>
    <rPh sb="12" eb="14">
      <t>インサツ</t>
    </rPh>
    <rPh sb="16" eb="18">
      <t>ミツ</t>
    </rPh>
    <rPh sb="18" eb="20">
      <t>バンゴウ</t>
    </rPh>
    <phoneticPr fontId="17"/>
  </si>
  <si>
    <t>合　計</t>
    <rPh sb="0" eb="1">
      <t>アイ</t>
    </rPh>
    <rPh sb="2" eb="3">
      <t>ケイ</t>
    </rPh>
    <phoneticPr fontId="16"/>
  </si>
  <si>
    <t>印刷製本費（○○パンフレット）</t>
    <rPh sb="0" eb="2">
      <t>インサツ</t>
    </rPh>
    <rPh sb="2" eb="4">
      <t>セイホン</t>
    </rPh>
    <rPh sb="4" eb="5">
      <t>ヒ</t>
    </rPh>
    <phoneticPr fontId="17"/>
  </si>
  <si>
    <t>〒</t>
    <phoneticPr fontId="17"/>
  </si>
  <si>
    <t>企画検討委員会委員旅費（○○駅～○○駅）</t>
    <rPh sb="0" eb="2">
      <t>キカク</t>
    </rPh>
    <rPh sb="2" eb="4">
      <t>ケントウ</t>
    </rPh>
    <rPh sb="4" eb="7">
      <t>イインカイ</t>
    </rPh>
    <rPh sb="7" eb="9">
      <t>イイン</t>
    </rPh>
    <rPh sb="9" eb="11">
      <t>リョヒ</t>
    </rPh>
    <rPh sb="14" eb="15">
      <t>エキ</t>
    </rPh>
    <rPh sb="18" eb="19">
      <t>エキ</t>
    </rPh>
    <phoneticPr fontId="17"/>
  </si>
  <si>
    <t>事業名</t>
    <rPh sb="0" eb="2">
      <t>ジギョウ</t>
    </rPh>
    <rPh sb="2" eb="3">
      <t>メイ</t>
    </rPh>
    <phoneticPr fontId="16"/>
  </si>
  <si>
    <t>千円</t>
    <phoneticPr fontId="16"/>
  </si>
  <si>
    <t>年度</t>
    <rPh sb="0" eb="2">
      <t>ネンド</t>
    </rPh>
    <phoneticPr fontId="16"/>
  </si>
  <si>
    <t>（現状値）</t>
    <rPh sb="1" eb="3">
      <t>ゲンジョウ</t>
    </rPh>
    <rPh sb="3" eb="4">
      <t>チ</t>
    </rPh>
    <phoneticPr fontId="16"/>
  </si>
  <si>
    <t>（目標値）</t>
    <rPh sb="1" eb="3">
      <t>モクヒョウ</t>
    </rPh>
    <rPh sb="3" eb="4">
      <t>チ</t>
    </rPh>
    <phoneticPr fontId="16"/>
  </si>
  <si>
    <t>-</t>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</si>
  <si>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</si>
  <si>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</si>
  <si>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</si>
  <si>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出演者及び講師等一覧表</t>
    <rPh sb="0" eb="3">
      <t>シュツエンシャ</t>
    </rPh>
    <phoneticPr fontId="16"/>
  </si>
  <si>
    <t>出演者及び講師等氏名</t>
    <rPh sb="0" eb="3">
      <t>シュツエンシャ</t>
    </rPh>
    <rPh sb="3" eb="4">
      <t>オヨ</t>
    </rPh>
    <rPh sb="5" eb="7">
      <t>コウシ</t>
    </rPh>
    <rPh sb="7" eb="8">
      <t>ナド</t>
    </rPh>
    <rPh sb="8" eb="10">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</si>
  <si>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</si>
  <si>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出演料等</t>
    <rPh sb="0" eb="3">
      <t>シュツエンリョウ</t>
    </rPh>
    <rPh sb="3" eb="4">
      <t>ナド</t>
    </rPh>
    <phoneticPr fontId="16"/>
  </si>
  <si>
    <t>ユネスコ無形文化遺産</t>
    <rPh sb="4" eb="10">
      <t>ムケイブンカイサン</t>
    </rPh>
    <phoneticPr fontId="16"/>
  </si>
  <si>
    <t>国</t>
    <rPh sb="0" eb="1">
      <t>クニ</t>
    </rPh>
    <phoneticPr fontId="16"/>
  </si>
  <si>
    <t>国</t>
    <rPh sb="0" eb="1">
      <t>クニ</t>
    </rPh>
    <phoneticPr fontId="16"/>
  </si>
  <si>
    <t>作成数</t>
    <rPh sb="0" eb="2">
      <t>サクセイ</t>
    </rPh>
    <rPh sb="2" eb="3">
      <t>スウ</t>
    </rPh>
    <phoneticPr fontId="16"/>
  </si>
  <si>
    <t>部</t>
    <rPh sb="0" eb="1">
      <t>ブ</t>
    </rPh>
    <phoneticPr fontId="16"/>
  </si>
  <si>
    <t>　対象となる文化財等</t>
    <rPh sb="1" eb="3">
      <t>タイショウ</t>
    </rPh>
    <rPh sb="6" eb="9">
      <t>ブンカザイ</t>
    </rPh>
    <rPh sb="9" eb="10">
      <t>トウ</t>
    </rPh>
    <phoneticPr fontId="17"/>
  </si>
  <si>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6"/>
  </si>
  <si>
    <t>文化財等の名称</t>
    <rPh sb="0" eb="3">
      <t>ブンカザイ</t>
    </rPh>
    <rPh sb="3" eb="4">
      <t>トウ</t>
    </rPh>
    <rPh sb="5" eb="7">
      <t>メイショウ</t>
    </rPh>
    <phoneticPr fontId="16"/>
  </si>
  <si>
    <t>文化財等の概要
（歴史や由来など）</t>
    <rPh sb="0" eb="3">
      <t>ブンカザイ</t>
    </rPh>
    <rPh sb="3" eb="4">
      <t>トウ</t>
    </rPh>
    <rPh sb="5" eb="7">
      <t>ガイヨウ</t>
    </rPh>
    <rPh sb="9" eb="11">
      <t>レキシ</t>
    </rPh>
    <rPh sb="12" eb="14">
      <t>ユライ</t>
    </rPh>
    <phoneticPr fontId="16"/>
  </si>
  <si>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</si>
  <si>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</si>
  <si>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6"/>
  </si>
  <si>
    <t>第○○○○号</t>
    <rPh sb="0" eb="1">
      <t>ダイ</t>
    </rPh>
    <rPh sb="5" eb="6">
      <t>ゴウ</t>
    </rPh>
    <phoneticPr fontId="16"/>
  </si>
  <si>
    <t>[選択]</t>
    <rPh sb="1" eb="3">
      <t>センタク</t>
    </rPh>
    <phoneticPr fontId="16"/>
  </si>
  <si>
    <t>文化財等の名称</t>
    <rPh sb="3" eb="4">
      <t>トウ</t>
    </rPh>
    <phoneticPr fontId="16"/>
  </si>
  <si>
    <t>構成団体</t>
    <rPh sb="0" eb="2">
      <t>コウセイ</t>
    </rPh>
    <rPh sb="2" eb="4">
      <t>ダンタイ</t>
    </rPh>
    <phoneticPr fontId="16"/>
  </si>
  <si>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</si>
  <si>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</si>
  <si>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</si>
  <si>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</si>
  <si>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</si>
  <si>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</si>
  <si>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</si>
  <si>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</si>
  <si>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</si>
  <si>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</si>
  <si>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</si>
  <si>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</si>
  <si>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</si>
  <si>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</si>
  <si>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</si>
  <si>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祭礼行事等への参加住民数</t>
    <rPh sb="4" eb="5">
      <t>トウ</t>
    </rPh>
    <phoneticPr fontId="17"/>
  </si>
  <si>
    <t>地域の文化遺産関係資料館、博物館等の年間入館者数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</si>
  <si>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</si>
  <si>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</si>
  <si>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</si>
  <si>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</si>
  <si>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</si>
  <si>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</si>
  <si>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</si>
  <si>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人材育成</t>
    <rPh sb="0" eb="2">
      <t>ジンザイ</t>
    </rPh>
    <rPh sb="2" eb="4">
      <t>イクセイ</t>
    </rPh>
    <phoneticPr fontId="16"/>
  </si>
  <si>
    <t>普及啓発</t>
    <rPh sb="0" eb="2">
      <t>フキュウ</t>
    </rPh>
    <rPh sb="2" eb="4">
      <t>ケイハツ</t>
    </rPh>
    <phoneticPr fontId="16"/>
  </si>
  <si>
    <t>調査研究</t>
    <rPh sb="0" eb="2">
      <t>チョウサ</t>
    </rPh>
    <rPh sb="2" eb="4">
      <t>ケンキュウ</t>
    </rPh>
    <phoneticPr fontId="16"/>
  </si>
  <si>
    <t>（リストから選択してください。）</t>
    <rPh sb="6" eb="8">
      <t>センタク</t>
    </rPh>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</si>
  <si>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6"/>
  </si>
  <si>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6"/>
  </si>
  <si>
    <t>・保存会会員数の変化（維持）</t>
    <rPh sb="1" eb="3">
      <t>ホゾン</t>
    </rPh>
    <rPh sb="3" eb="4">
      <t>カイ</t>
    </rPh>
    <rPh sb="4" eb="7">
      <t>カイインスウ</t>
    </rPh>
    <rPh sb="8" eb="10">
      <t>ヘンカ</t>
    </rPh>
    <rPh sb="11" eb="13">
      <t>イジ</t>
    </rPh>
    <phoneticPr fontId="17"/>
  </si>
  <si>
    <t>・ボランティアガイド利用者数</t>
    <rPh sb="10" eb="12">
      <t>リヨウ</t>
    </rPh>
    <rPh sb="12" eb="13">
      <t>シャ</t>
    </rPh>
    <rPh sb="13" eb="14">
      <t>スウ</t>
    </rPh>
    <phoneticPr fontId="16"/>
  </si>
  <si>
    <t>・ 祭礼行事等への参加住民数</t>
    <rPh sb="2" eb="4">
      <t>サイレイ</t>
    </rPh>
    <rPh sb="4" eb="6">
      <t>ギョウジ</t>
    </rPh>
    <rPh sb="6" eb="7">
      <t>トウ</t>
    </rPh>
    <rPh sb="9" eb="11">
      <t>サンカ</t>
    </rPh>
    <rPh sb="11" eb="13">
      <t>ジュウミン</t>
    </rPh>
    <rPh sb="13" eb="14">
      <t>スウ</t>
    </rPh>
    <phoneticPr fontId="2"/>
  </si>
  <si>
    <t>・祭礼行事等への参加住民数</t>
    <rPh sb="1" eb="3">
      <t>サイレイ</t>
    </rPh>
    <rPh sb="3" eb="5">
      <t>ギョウジ</t>
    </rPh>
    <rPh sb="5" eb="6">
      <t>トウ</t>
    </rPh>
    <rPh sb="8" eb="10">
      <t>サンカ</t>
    </rPh>
    <rPh sb="10" eb="12">
      <t>ジュウミン</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</si>
  <si>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6"/>
  </si>
  <si>
    <t>・ 地域の文化遺産の認知度</t>
    <rPh sb="2" eb="4">
      <t>チイキ</t>
    </rPh>
    <rPh sb="5" eb="7">
      <t>ブンカ</t>
    </rPh>
    <rPh sb="7" eb="9">
      <t>イサン</t>
    </rPh>
    <rPh sb="10" eb="13">
      <t>ニンチド</t>
    </rPh>
    <phoneticPr fontId="2"/>
  </si>
  <si>
    <t>・保存会への新規入会者数</t>
    <rPh sb="1" eb="3">
      <t>ホゾン</t>
    </rPh>
    <rPh sb="3" eb="4">
      <t>カイ</t>
    </rPh>
    <rPh sb="6" eb="8">
      <t>シンキ</t>
    </rPh>
    <rPh sb="8" eb="11">
      <t>ニュウカイシャ</t>
    </rPh>
    <rPh sb="11" eb="12">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</si>
  <si>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6"/>
  </si>
  <si>
    <t>・地域の文化遺産イベント等（本事業の取組を除く）におけるソーシャルキャピタル数（協賛企業・団体、賛同者等）</t>
    <rPh sb="4" eb="6">
      <t>ブンカ</t>
    </rPh>
    <rPh sb="6" eb="8">
      <t>イサン</t>
    </rPh>
    <rPh sb="12" eb="13">
      <t>トウ</t>
    </rPh>
    <rPh sb="38" eb="39">
      <t>スウ</t>
    </rPh>
    <phoneticPr fontId="16"/>
  </si>
  <si>
    <t>・その他</t>
    <rPh sb="3" eb="4">
      <t>タ</t>
    </rPh>
    <phoneticPr fontId="17"/>
  </si>
  <si>
    <t>・ボランティアガイド利用者の満足度</t>
    <rPh sb="10" eb="13">
      <t>リヨウシャ</t>
    </rPh>
    <rPh sb="14" eb="17">
      <t>マンゾクド</t>
    </rPh>
    <phoneticPr fontId="2"/>
  </si>
  <si>
    <t>・保存会への新規入会者数</t>
    <rPh sb="1" eb="3">
      <t>ホゾン</t>
    </rPh>
    <rPh sb="3" eb="4">
      <t>カイ</t>
    </rPh>
    <rPh sb="6" eb="8">
      <t>シンキ</t>
    </rPh>
    <rPh sb="8" eb="11">
      <t>ニュウカイシャ</t>
    </rPh>
    <rPh sb="11" eb="12">
      <t>スウ</t>
    </rPh>
    <phoneticPr fontId="16"/>
  </si>
  <si>
    <t>・その他</t>
    <rPh sb="3" eb="4">
      <t>タ</t>
    </rPh>
    <phoneticPr fontId="16"/>
  </si>
  <si>
    <t>・ 域内における宿泊客数</t>
    <rPh sb="2" eb="4">
      <t>イキナイ</t>
    </rPh>
    <rPh sb="8" eb="11">
      <t>シュクハクキャク</t>
    </rPh>
    <rPh sb="11" eb="12">
      <t>スウ</t>
    </rPh>
    <phoneticPr fontId="2"/>
  </si>
  <si>
    <t>・ イベント等参加者の満足度</t>
    <rPh sb="6" eb="7">
      <t>トウ</t>
    </rPh>
    <rPh sb="7" eb="10">
      <t>サンカシャ</t>
    </rPh>
    <rPh sb="11" eb="14">
      <t>マンゾクド</t>
    </rPh>
    <phoneticPr fontId="2"/>
  </si>
  <si>
    <t>（選択してください）</t>
    <rPh sb="1" eb="3">
      <t>センタク</t>
    </rPh>
    <phoneticPr fontId="16"/>
  </si>
  <si>
    <t>人材育成事業</t>
    <rPh sb="0" eb="2">
      <t>ジンザイ</t>
    </rPh>
    <rPh sb="2" eb="4">
      <t>イクセイ</t>
    </rPh>
    <rPh sb="4" eb="6">
      <t>ジギョウ</t>
    </rPh>
    <phoneticPr fontId="16"/>
  </si>
  <si>
    <t>普及啓発事業</t>
    <rPh sb="0" eb="2">
      <t>フキュウ</t>
    </rPh>
    <rPh sb="2" eb="4">
      <t>ケイハツ</t>
    </rPh>
    <rPh sb="4" eb="6">
      <t>ジギョウ</t>
    </rPh>
    <phoneticPr fontId="16"/>
  </si>
  <si>
    <t>調査研究事業</t>
    <rPh sb="0" eb="2">
      <t>チョウサ</t>
    </rPh>
    <rPh sb="2" eb="4">
      <t>ケンキュウ</t>
    </rPh>
    <rPh sb="4" eb="6">
      <t>ジギョウ</t>
    </rPh>
    <phoneticPr fontId="16"/>
  </si>
  <si>
    <t>（費目）</t>
    <rPh sb="1" eb="3">
      <t>ヒモク</t>
    </rPh>
    <phoneticPr fontId="16"/>
  </si>
  <si>
    <t>【共済費】</t>
    <rPh sb="1" eb="3">
      <t>キョウサイ</t>
    </rPh>
    <rPh sb="3" eb="4">
      <t>ヒ</t>
    </rPh>
    <phoneticPr fontId="16"/>
  </si>
  <si>
    <t>【使用料及び借料】</t>
    <rPh sb="1" eb="3">
      <t>シヨウ</t>
    </rPh>
    <rPh sb="3" eb="4">
      <t>リョウ</t>
    </rPh>
    <rPh sb="4" eb="5">
      <t>オヨ</t>
    </rPh>
    <rPh sb="6" eb="8">
      <t>シャクリョウ</t>
    </rPh>
    <phoneticPr fontId="16"/>
  </si>
  <si>
    <r>
      <t>[使用料及び借料</t>
    </r>
    <r>
      <rPr>
        <sz val="11"/>
        <color theme="1"/>
        <rFont val="ＭＳ Ｐゴシック"/>
        <family val="2"/>
        <charset val="128"/>
        <scheme val="minor"/>
      </rPr>
      <t>]</t>
    </r>
    <rPh sb="1" eb="4">
      <t>シヨウリョウ</t>
    </rPh>
    <rPh sb="4" eb="5">
      <t>オヨ</t>
    </rPh>
    <rPh sb="6" eb="8">
      <t>シャクリョウ</t>
    </rPh>
    <phoneticPr fontId="16"/>
  </si>
  <si>
    <t>[単位]</t>
    <rPh sb="1" eb="3">
      <t>タンイ</t>
    </rPh>
    <phoneticPr fontId="16"/>
  </si>
  <si>
    <t>令和</t>
    <rPh sb="0" eb="2">
      <t>レイワ</t>
    </rPh>
    <phoneticPr fontId="16"/>
  </si>
  <si>
    <t>ユネスコ無形文化遺産</t>
  </si>
  <si>
    <t>令和</t>
    <rPh sb="0" eb="2">
      <t>レイワ</t>
    </rPh>
    <phoneticPr fontId="17"/>
  </si>
  <si>
    <t>代表者職名</t>
    <rPh sb="0" eb="3">
      <t>ダイヒョウシャ</t>
    </rPh>
    <rPh sb="3" eb="4">
      <t>ショク</t>
    </rPh>
    <phoneticPr fontId="17"/>
  </si>
  <si>
    <t>申　請　者</t>
    <rPh sb="0" eb="1">
      <t>モウ</t>
    </rPh>
    <rPh sb="2" eb="3">
      <t>ショウ</t>
    </rPh>
    <rPh sb="4" eb="5">
      <t>モノ</t>
    </rPh>
    <phoneticPr fontId="17"/>
  </si>
  <si>
    <t>所　在　地</t>
    <rPh sb="0" eb="1">
      <t>ショ</t>
    </rPh>
    <rPh sb="2" eb="3">
      <t>ザイ</t>
    </rPh>
    <rPh sb="4" eb="5">
      <t>チ</t>
    </rPh>
    <phoneticPr fontId="17"/>
  </si>
  <si>
    <t>　令和３年度文化芸術振興費補助金（地域文化財総合活用推進事業）について、補助金の交付を受けたいので、補助金等に係る予算の執行の適正化に関する法律第５条の規定により、関係書類を添えて下記のとおり申請します。</t>
    <rPh sb="1" eb="3">
      <t>レイワ</t>
    </rPh>
    <rPh sb="17" eb="22">
      <t>チイキブンカザイ</t>
    </rPh>
    <rPh sb="22" eb="24">
      <t>ソウゴウ</t>
    </rPh>
    <rPh sb="24" eb="26">
      <t>カツヨウ</t>
    </rPh>
    <rPh sb="26" eb="28">
      <t>スイシン</t>
    </rPh>
    <rPh sb="50" eb="53">
      <t>ホジョキン</t>
    </rPh>
    <rPh sb="53" eb="54">
      <t>トウ</t>
    </rPh>
    <rPh sb="55" eb="56">
      <t>カカ</t>
    </rPh>
    <rPh sb="57" eb="59">
      <t>ヨサン</t>
    </rPh>
    <rPh sb="60" eb="62">
      <t>シッコウ</t>
    </rPh>
    <rPh sb="63" eb="66">
      <t>テキセイカ</t>
    </rPh>
    <rPh sb="67" eb="68">
      <t>カン</t>
    </rPh>
    <rPh sb="70" eb="72">
      <t>ホウリツ</t>
    </rPh>
    <rPh sb="72" eb="73">
      <t>ダイ</t>
    </rPh>
    <rPh sb="74" eb="75">
      <t>ジョウ</t>
    </rPh>
    <rPh sb="76" eb="78">
      <t>キテイ</t>
    </rPh>
    <rPh sb="96" eb="98">
      <t>シンセイ</t>
    </rPh>
    <phoneticPr fontId="17"/>
  </si>
  <si>
    <t>令和３年度文化芸術振興費補助金（地域文化財総合活用推進事業）交付申請書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シンセイ</t>
    </rPh>
    <rPh sb="34" eb="35">
      <t>ショ</t>
    </rPh>
    <phoneticPr fontId="17"/>
  </si>
  <si>
    <t>＜令和３年度事業計画書＞</t>
    <rPh sb="1" eb="3">
      <t>レイワ</t>
    </rPh>
    <rPh sb="4" eb="6">
      <t>ネンド</t>
    </rPh>
    <phoneticPr fontId="16"/>
  </si>
  <si>
    <t>令和３年度事業の内容</t>
    <rPh sb="0" eb="2">
      <t>レイワ</t>
    </rPh>
    <rPh sb="3" eb="5">
      <t>ネンド</t>
    </rPh>
    <rPh sb="5" eb="7">
      <t>ジギョウ</t>
    </rPh>
    <rPh sb="8" eb="10">
      <t>ナイヨウ</t>
    </rPh>
    <phoneticPr fontId="16"/>
  </si>
  <si>
    <t>令和３年度の調査研究内容</t>
    <rPh sb="0" eb="2">
      <t>レイワ</t>
    </rPh>
    <rPh sb="3" eb="5">
      <t>ネンド</t>
    </rPh>
    <rPh sb="6" eb="8">
      <t>チョウサ</t>
    </rPh>
    <rPh sb="8" eb="10">
      <t>ケンキュウ</t>
    </rPh>
    <rPh sb="10" eb="12">
      <t>ナイヨウ</t>
    </rPh>
    <phoneticPr fontId="16"/>
  </si>
  <si>
    <t>＜令和２年度までの事業の効果等＞</t>
    <rPh sb="1" eb="3">
      <t>レイワ</t>
    </rPh>
    <rPh sb="4" eb="6">
      <t>ネンド</t>
    </rPh>
    <rPh sb="9" eb="11">
      <t>ジギョウ</t>
    </rPh>
    <rPh sb="12" eb="14">
      <t>コウカ</t>
    </rPh>
    <rPh sb="14" eb="15">
      <t>トウ</t>
    </rPh>
    <phoneticPr fontId="16"/>
  </si>
  <si>
    <t>令和２年度までの事業実施により得られた効果や実施以後の状況（人数、理解度、活用状況、人材育成などの指標の基づき、定量的・定性的な効果を具体的に記入すること）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</si>
</sst>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
    <numFmt numFmtId="179" formatCode="0.00_ "/>
    <numFmt numFmtId="180" formatCode="0_ ;[Red]\-0\ "/>
  </numFmts>
  <fonts count="4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832">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Alignment="1">
      <alignment horizontal="distributed" vertical="center"/>
    </xf>
    <xf numFmtId="0" fontId="24" fillId="0" borderId="0" xfId="3" applyFont="1" applyFill="1" applyBorder="1" applyAlignment="1">
      <alignment horizontal="left" vertical="center"/>
    </xf>
    <xf numFmtId="0" fontId="21" fillId="0" borderId="0" xfId="3" applyFont="1" applyFill="1" applyBorder="1" applyAlignment="1">
      <alignment horizontal="left" vertical="center"/>
    </xf>
    <xf numFmtId="0" fontId="20" fillId="0" borderId="8" xfId="0" applyFont="1" applyBorder="1" applyAlignment="1">
      <alignment vertical="center"/>
    </xf>
    <xf numFmtId="0" fontId="20" fillId="0" borderId="12" xfId="0" applyFont="1" applyBorder="1" applyAlignment="1">
      <alignmen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Alignment="1">
      <alignment horizontal="left" vertical="center"/>
    </xf>
    <xf numFmtId="38" fontId="21" fillId="0" borderId="0" xfId="5" applyFont="1" applyFill="1" applyAlignment="1">
      <alignment horizontal="left" vertical="center"/>
    </xf>
    <xf numFmtId="0" fontId="20" fillId="0" borderId="0" xfId="0" applyFont="1" applyFill="1" applyBorder="1" applyAlignment="1">
      <alignment vertical="center"/>
    </xf>
    <xf numFmtId="0" fontId="21" fillId="0" borderId="8" xfId="3"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0" fontId="21" fillId="0" borderId="0" xfId="11" applyFont="1" applyFill="1">
      <alignment vertical="center"/>
    </xf>
    <xf numFmtId="0" fontId="21" fillId="0" borderId="0" xfId="11" applyFont="1" applyFill="1" applyBorder="1">
      <alignment vertical="center"/>
    </xf>
    <xf numFmtId="0" fontId="26" fillId="0" borderId="0" xfId="11" applyFont="1" applyFill="1">
      <alignment vertical="center"/>
    </xf>
    <xf numFmtId="0" fontId="21" fillId="0" borderId="8" xfId="11" applyFont="1" applyFill="1" applyBorder="1" applyAlignment="1">
      <alignment vertical="center"/>
    </xf>
    <xf numFmtId="0" fontId="24" fillId="0" borderId="12" xfId="11" applyFont="1" applyFill="1" applyBorder="1" applyAlignment="1">
      <alignment vertical="center"/>
    </xf>
    <xf numFmtId="0" fontId="24" fillId="0" borderId="6" xfId="11" applyFont="1" applyFill="1" applyBorder="1">
      <alignment vertical="center"/>
    </xf>
    <xf numFmtId="0" fontId="24" fillId="0" borderId="1" xfId="11" applyFont="1" applyFill="1" applyBorder="1" applyAlignment="1">
      <alignment vertical="center"/>
    </xf>
    <xf numFmtId="0" fontId="24" fillId="0" borderId="5" xfId="11" applyFont="1" applyFill="1" applyBorder="1" applyAlignment="1">
      <alignment vertical="center"/>
    </xf>
    <xf numFmtId="0" fontId="24" fillId="0" borderId="12" xfId="11" applyFont="1" applyFill="1" applyBorder="1">
      <alignment vertical="center"/>
    </xf>
    <xf numFmtId="0" fontId="24" fillId="0" borderId="0" xfId="11" applyFont="1" applyFill="1" applyBorder="1" applyAlignment="1">
      <alignment vertical="center"/>
    </xf>
    <xf numFmtId="0" fontId="24" fillId="0" borderId="11" xfId="11" applyFont="1" applyFill="1" applyBorder="1" applyAlignment="1">
      <alignment vertical="center"/>
    </xf>
    <xf numFmtId="0" fontId="24" fillId="0" borderId="0" xfId="11" applyFont="1" applyFill="1" applyBorder="1">
      <alignment vertical="center"/>
    </xf>
    <xf numFmtId="0" fontId="24" fillId="0" borderId="10" xfId="11" applyFont="1" applyFill="1" applyBorder="1" applyAlignment="1">
      <alignment vertical="center" wrapText="1"/>
    </xf>
    <xf numFmtId="0" fontId="21" fillId="0" borderId="12" xfId="11" applyFont="1" applyFill="1" applyBorder="1" applyAlignment="1">
      <alignment vertical="center" wrapText="1"/>
    </xf>
    <xf numFmtId="0" fontId="24" fillId="0" borderId="10" xfId="11" applyFont="1" applyFill="1" applyBorder="1">
      <alignment vertical="center"/>
    </xf>
    <xf numFmtId="176" fontId="24" fillId="0" borderId="0" xfId="3" applyNumberFormat="1" applyFont="1" applyFill="1" applyBorder="1" applyAlignment="1">
      <alignment vertical="center" wrapText="1"/>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38" fontId="24" fillId="0" borderId="0" xfId="3" applyNumberFormat="1" applyFont="1" applyFill="1" applyBorder="1" applyAlignment="1">
      <alignment horizontal="righ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0" fontId="24" fillId="0" borderId="0" xfId="9" applyFont="1" applyFill="1" applyBorder="1" applyAlignment="1">
      <alignment vertical="center"/>
    </xf>
    <xf numFmtId="38" fontId="24" fillId="0" borderId="52" xfId="5" applyFont="1" applyFill="1" applyBorder="1" applyAlignment="1">
      <alignment vertical="center"/>
    </xf>
    <xf numFmtId="0" fontId="24" fillId="0" borderId="49" xfId="11" applyFont="1" applyFill="1" applyBorder="1">
      <alignment vertical="center"/>
    </xf>
    <xf numFmtId="0" fontId="24" fillId="0" borderId="1" xfId="11" applyFont="1" applyFill="1" applyBorder="1" applyAlignment="1">
      <alignment horizontal="left" vertical="center" wrapText="1"/>
    </xf>
    <xf numFmtId="177" fontId="24" fillId="0" borderId="0" xfId="5" applyNumberFormat="1" applyFont="1" applyFill="1" applyBorder="1" applyAlignment="1">
      <alignment horizontal="right" vertical="center"/>
    </xf>
    <xf numFmtId="0" fontId="23" fillId="0" borderId="52" xfId="3" applyFont="1" applyFill="1" applyBorder="1" applyAlignment="1">
      <alignment horizontal="left" vertical="center" shrinkToFit="1"/>
    </xf>
    <xf numFmtId="0" fontId="23" fillId="0" borderId="52" xfId="3" applyFont="1" applyFill="1" applyBorder="1" applyAlignment="1">
      <alignment vertical="center" shrinkToFit="1"/>
    </xf>
    <xf numFmtId="0" fontId="21" fillId="0" borderId="52" xfId="3" applyFont="1" applyFill="1" applyBorder="1">
      <alignment vertical="center"/>
    </xf>
    <xf numFmtId="38" fontId="24" fillId="0" borderId="52" xfId="5" applyFont="1" applyFill="1" applyBorder="1" applyAlignment="1">
      <alignment horizontal="left" vertical="center"/>
    </xf>
    <xf numFmtId="0" fontId="24" fillId="0" borderId="52" xfId="3" applyFont="1" applyFill="1" applyBorder="1" applyAlignment="1">
      <alignment horizontal="right" vertical="center"/>
    </xf>
    <xf numFmtId="0" fontId="24" fillId="0" borderId="52" xfId="3" applyFont="1" applyFill="1" applyBorder="1" applyAlignment="1">
      <alignment horizontal="left" vertical="center"/>
    </xf>
    <xf numFmtId="38" fontId="24" fillId="0" borderId="52" xfId="3" applyNumberFormat="1" applyFont="1" applyFill="1" applyBorder="1" applyAlignment="1">
      <alignment horizontal="right" vertical="center"/>
    </xf>
    <xf numFmtId="0" fontId="21" fillId="0" borderId="3" xfId="3" applyFont="1" applyFill="1" applyBorder="1">
      <alignmen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4" fillId="0" borderId="52" xfId="11" applyFont="1" applyFill="1" applyBorder="1" applyAlignment="1">
      <alignment vertical="center"/>
    </xf>
    <xf numFmtId="0" fontId="26" fillId="0" borderId="1" xfId="3" applyFont="1" applyFill="1" applyBorder="1">
      <alignment vertical="center"/>
    </xf>
    <xf numFmtId="0" fontId="21" fillId="0" borderId="12" xfId="11" applyFont="1" applyFill="1" applyBorder="1">
      <alignment vertical="center"/>
    </xf>
    <xf numFmtId="0" fontId="20" fillId="0" borderId="12" xfId="0" applyFont="1" applyFill="1" applyBorder="1" applyAlignment="1">
      <alignment vertical="center"/>
    </xf>
    <xf numFmtId="0" fontId="24" fillId="0" borderId="12" xfId="11" applyFont="1" applyFill="1" applyBorder="1" applyAlignment="1">
      <alignment horizontal="lef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23" fillId="0" borderId="0" xfId="3" applyFont="1" applyFill="1">
      <alignment vertical="center"/>
    </xf>
    <xf numFmtId="0" fontId="23" fillId="0" borderId="0" xfId="11" applyFont="1" applyFill="1" applyBorder="1">
      <alignment vertical="center"/>
    </xf>
    <xf numFmtId="0" fontId="23" fillId="0" borderId="8" xfId="3" applyFont="1" applyFill="1" applyBorder="1" applyAlignment="1">
      <alignment horizontal="right" vertical="center"/>
    </xf>
    <xf numFmtId="38" fontId="23" fillId="0" borderId="0" xfId="5" applyFont="1" applyFill="1" applyAlignment="1">
      <alignment horizontal="right" vertical="center"/>
    </xf>
    <xf numFmtId="0" fontId="23" fillId="0" borderId="8" xfId="3" applyFont="1" applyFill="1" applyBorder="1">
      <alignment vertical="center"/>
    </xf>
    <xf numFmtId="0" fontId="23" fillId="0" borderId="0" xfId="3" applyFont="1" applyFill="1" applyBorder="1">
      <alignment vertical="center"/>
    </xf>
    <xf numFmtId="0" fontId="23" fillId="0" borderId="3" xfId="3" applyFont="1" applyFill="1" applyBorder="1">
      <alignment vertical="center"/>
    </xf>
    <xf numFmtId="38" fontId="24" fillId="0" borderId="0" xfId="5" applyFont="1" applyFill="1" applyBorder="1" applyAlignment="1">
      <alignment vertical="center"/>
    </xf>
    <xf numFmtId="0" fontId="21" fillId="0" borderId="1" xfId="11" applyFont="1" applyFill="1" applyBorder="1" applyAlignment="1">
      <alignment vertical="center"/>
    </xf>
    <xf numFmtId="0" fontId="21" fillId="0" borderId="52" xfId="11" applyFont="1" applyFill="1" applyBorder="1" applyAlignment="1">
      <alignment vertical="center"/>
    </xf>
    <xf numFmtId="0" fontId="21" fillId="0" borderId="0" xfId="11" applyFont="1" applyFill="1" applyBorder="1" applyAlignment="1">
      <alignment vertical="center"/>
    </xf>
    <xf numFmtId="0" fontId="24" fillId="0" borderId="72" xfId="11" applyFont="1" applyFill="1" applyBorder="1" applyAlignment="1">
      <alignment vertical="center"/>
    </xf>
    <xf numFmtId="0" fontId="31" fillId="0" borderId="73" xfId="3" applyFont="1" applyFill="1" applyBorder="1" applyAlignment="1">
      <alignment horizontal="left" vertical="center" shrinkToFit="1"/>
    </xf>
    <xf numFmtId="0" fontId="31" fillId="0" borderId="75" xfId="3" applyFont="1" applyFill="1" applyBorder="1" applyAlignment="1">
      <alignment horizontal="left" vertical="center" shrinkToFit="1"/>
    </xf>
    <xf numFmtId="0" fontId="34" fillId="0" borderId="6" xfId="3" applyFont="1" applyFill="1" applyBorder="1" applyAlignment="1">
      <alignment vertical="center"/>
    </xf>
    <xf numFmtId="0" fontId="34" fillId="0" borderId="1" xfId="3" applyFont="1" applyFill="1" applyBorder="1" applyAlignment="1">
      <alignment vertical="center"/>
    </xf>
    <xf numFmtId="0" fontId="34" fillId="0" borderId="1" xfId="3" applyFont="1" applyFill="1" applyBorder="1">
      <alignment vertical="center"/>
    </xf>
    <xf numFmtId="38" fontId="34" fillId="0" borderId="1" xfId="5" applyFont="1" applyFill="1" applyBorder="1" applyAlignment="1">
      <alignment horizontal="right" vertical="center"/>
    </xf>
    <xf numFmtId="0" fontId="34" fillId="0" borderId="5" xfId="3" applyFont="1" applyFill="1" applyBorder="1">
      <alignment vertical="center"/>
    </xf>
    <xf numFmtId="0" fontId="34" fillId="0" borderId="12" xfId="3" applyFont="1" applyFill="1" applyBorder="1" applyAlignment="1">
      <alignment vertical="center"/>
    </xf>
    <xf numFmtId="0" fontId="34" fillId="0" borderId="0" xfId="3" applyFont="1" applyFill="1" applyBorder="1" applyAlignment="1">
      <alignment vertical="center"/>
    </xf>
    <xf numFmtId="0" fontId="34" fillId="0" borderId="0" xfId="3" applyFont="1" applyFill="1" applyBorder="1">
      <alignment vertical="center"/>
    </xf>
    <xf numFmtId="0" fontId="34" fillId="0" borderId="11" xfId="3" applyFont="1" applyFill="1" applyBorder="1">
      <alignment vertical="center"/>
    </xf>
    <xf numFmtId="0" fontId="34" fillId="0" borderId="10" xfId="3" applyFont="1" applyFill="1" applyBorder="1" applyAlignment="1">
      <alignment vertical="center"/>
    </xf>
    <xf numFmtId="0" fontId="34" fillId="0" borderId="8" xfId="3" applyFont="1" applyFill="1" applyBorder="1" applyAlignment="1">
      <alignment vertical="center"/>
    </xf>
    <xf numFmtId="38" fontId="34" fillId="0" borderId="0" xfId="5" applyFont="1" applyFill="1" applyBorder="1" applyAlignment="1">
      <alignment horizontal="right" vertical="center"/>
    </xf>
    <xf numFmtId="0" fontId="34" fillId="0" borderId="6" xfId="3" applyFont="1" applyFill="1" applyBorder="1" applyAlignment="1">
      <alignment vertical="center" wrapText="1"/>
    </xf>
    <xf numFmtId="0" fontId="34" fillId="0" borderId="1" xfId="3" applyFont="1" applyFill="1" applyBorder="1" applyAlignment="1">
      <alignment vertical="center" wrapText="1"/>
    </xf>
    <xf numFmtId="0" fontId="34" fillId="0" borderId="12" xfId="3" applyFont="1" applyFill="1" applyBorder="1" applyAlignment="1">
      <alignment vertical="center" wrapText="1"/>
    </xf>
    <xf numFmtId="0" fontId="34" fillId="0" borderId="0" xfId="3" applyFont="1" applyFill="1" applyBorder="1" applyAlignment="1">
      <alignment vertical="center" wrapText="1"/>
    </xf>
    <xf numFmtId="0" fontId="27" fillId="0" borderId="0" xfId="3" applyFont="1" applyFill="1" applyBorder="1" applyAlignment="1">
      <alignment horizontal="right" vertical="center"/>
    </xf>
    <xf numFmtId="0" fontId="34" fillId="0" borderId="0" xfId="3" applyFont="1" applyFill="1" applyBorder="1" applyAlignment="1">
      <alignment horizontal="left" vertical="center" wrapText="1"/>
    </xf>
    <xf numFmtId="0" fontId="34" fillId="0" borderId="10" xfId="3" applyFont="1" applyFill="1" applyBorder="1" applyAlignment="1">
      <alignment vertical="center" wrapText="1"/>
    </xf>
    <xf numFmtId="0" fontId="34" fillId="0" borderId="8" xfId="3" applyFont="1" applyFill="1" applyBorder="1" applyAlignment="1">
      <alignment vertical="center" wrapText="1"/>
    </xf>
    <xf numFmtId="0" fontId="34" fillId="0" borderId="8" xfId="3" applyFont="1" applyFill="1" applyBorder="1">
      <alignment vertical="center"/>
    </xf>
    <xf numFmtId="38" fontId="34" fillId="0" borderId="8" xfId="5" applyFont="1" applyFill="1" applyBorder="1" applyAlignment="1">
      <alignment horizontal="right" vertical="center"/>
    </xf>
    <xf numFmtId="0" fontId="34" fillId="0" borderId="9" xfId="3" applyFont="1" applyFill="1" applyBorder="1">
      <alignment vertical="center"/>
    </xf>
    <xf numFmtId="38" fontId="27" fillId="0" borderId="0" xfId="3" applyNumberFormat="1" applyFont="1" applyFill="1" applyBorder="1" applyAlignment="1">
      <alignment vertical="center"/>
    </xf>
    <xf numFmtId="0" fontId="25" fillId="0" borderId="0" xfId="3" applyFont="1" applyFill="1">
      <alignmen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0" fontId="23" fillId="0" borderId="0" xfId="3" applyFont="1" applyFill="1" applyBorder="1" applyAlignment="1">
      <alignment horizontal="left" vertical="center" shrinkToFit="1"/>
    </xf>
    <xf numFmtId="38" fontId="24" fillId="0" borderId="0" xfId="5" applyFont="1" applyFill="1" applyBorder="1" applyAlignment="1">
      <alignment horizontal="center" vertical="center"/>
    </xf>
    <xf numFmtId="0" fontId="40" fillId="0" borderId="7" xfId="9" applyFont="1" applyFill="1" applyBorder="1" applyAlignment="1">
      <alignment horizontal="left" vertical="center" shrinkToFit="1"/>
    </xf>
    <xf numFmtId="0" fontId="21" fillId="0" borderId="1" xfId="3" applyFont="1" applyFill="1" applyBorder="1">
      <alignment vertical="center"/>
    </xf>
    <xf numFmtId="0" fontId="20" fillId="0" borderId="0" xfId="3" applyFont="1" applyFill="1" applyBorder="1" applyAlignment="1">
      <alignment horizontal="right" vertical="center"/>
    </xf>
    <xf numFmtId="0" fontId="24" fillId="0" borderId="0" xfId="3" applyFont="1" applyFill="1" applyBorder="1">
      <alignment vertical="center"/>
    </xf>
    <xf numFmtId="0" fontId="20" fillId="0" borderId="0" xfId="3" applyFont="1" applyFill="1" applyBorder="1">
      <alignment vertical="center"/>
    </xf>
    <xf numFmtId="38" fontId="24" fillId="0" borderId="0" xfId="3" applyNumberFormat="1" applyFont="1" applyFill="1" applyBorder="1" applyAlignment="1">
      <alignment vertical="center"/>
    </xf>
    <xf numFmtId="0" fontId="37" fillId="0" borderId="0" xfId="12" applyFont="1">
      <alignment vertical="center"/>
    </xf>
    <xf numFmtId="0" fontId="37" fillId="0" borderId="0" xfId="9" applyFont="1">
      <alignment vertical="center"/>
    </xf>
    <xf numFmtId="0" fontId="31" fillId="0" borderId="4" xfId="9" applyFont="1" applyBorder="1" applyAlignment="1">
      <alignment vertical="center"/>
    </xf>
    <xf numFmtId="0" fontId="31" fillId="0" borderId="3" xfId="9" applyFont="1" applyBorder="1" applyAlignment="1">
      <alignment vertical="center"/>
    </xf>
    <xf numFmtId="0" fontId="31" fillId="0" borderId="2" xfId="9" applyFont="1" applyBorder="1" applyAlignment="1">
      <alignment vertical="center"/>
    </xf>
    <xf numFmtId="0" fontId="37" fillId="0" borderId="0" xfId="9" applyFont="1" applyFill="1">
      <alignment vertical="center"/>
    </xf>
    <xf numFmtId="0" fontId="37" fillId="0" borderId="0" xfId="9" applyFont="1" applyFill="1" applyBorder="1" applyAlignment="1">
      <alignment vertical="center"/>
    </xf>
    <xf numFmtId="0" fontId="37" fillId="0" borderId="0" xfId="9" applyFont="1" applyFill="1" applyBorder="1" applyAlignment="1">
      <alignment vertical="top"/>
    </xf>
    <xf numFmtId="0" fontId="23" fillId="0" borderId="0" xfId="9" applyFont="1" applyBorder="1">
      <alignment vertical="center"/>
    </xf>
    <xf numFmtId="0" fontId="37" fillId="0" borderId="0" xfId="9" applyFont="1" applyBorder="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9" applyFont="1" applyFill="1" applyBorder="1" applyAlignment="1">
      <alignment vertical="top"/>
    </xf>
    <xf numFmtId="0" fontId="23" fillId="0" borderId="7" xfId="9" applyFont="1" applyFill="1" applyBorder="1" applyAlignment="1">
      <alignment horizontal="center" vertical="center"/>
    </xf>
    <xf numFmtId="0" fontId="23" fillId="0" borderId="8" xfId="9" applyFont="1" applyFill="1" applyBorder="1" applyAlignment="1">
      <alignment horizontal="center" vertical="center"/>
    </xf>
    <xf numFmtId="0" fontId="38" fillId="0" borderId="0" xfId="9" applyFont="1">
      <alignment vertical="center"/>
    </xf>
    <xf numFmtId="0" fontId="40" fillId="0" borderId="7" xfId="9" applyFont="1" applyFill="1" applyBorder="1" applyAlignment="1">
      <alignment horizontal="lef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1" fillId="0" borderId="0" xfId="3" applyFont="1" applyFill="1" applyAlignment="1">
      <alignment horizontal="center" vertical="center"/>
    </xf>
    <xf numFmtId="0" fontId="31" fillId="0" borderId="74" xfId="3" applyFont="1" applyFill="1" applyBorder="1" applyAlignment="1">
      <alignment horizontal="left" vertical="center" shrinkToFit="1"/>
    </xf>
    <xf numFmtId="0" fontId="24" fillId="0" borderId="0" xfId="3" applyFont="1" applyFill="1" applyBorder="1" applyAlignment="1">
      <alignment horizontal="left" vertical="center" wrapText="1"/>
    </xf>
    <xf numFmtId="0" fontId="25" fillId="0" borderId="0" xfId="3" applyFont="1" applyFill="1" applyBorder="1" applyAlignment="1">
      <alignment horizontal="center" vertical="center" shrinkToFit="1"/>
    </xf>
    <xf numFmtId="178" fontId="25" fillId="0" borderId="0" xfId="3" applyNumberFormat="1" applyFont="1" applyFill="1" applyBorder="1" applyAlignment="1">
      <alignment horizontal="center" vertical="center"/>
    </xf>
    <xf numFmtId="0" fontId="25" fillId="0" borderId="0" xfId="3" applyFont="1" applyFill="1" applyBorder="1">
      <alignment vertical="center"/>
    </xf>
    <xf numFmtId="0" fontId="42" fillId="0" borderId="0" xfId="3" applyFont="1" applyFill="1" applyBorder="1" applyAlignment="1">
      <alignment horizontal="center" vertical="center"/>
    </xf>
    <xf numFmtId="179" fontId="31" fillId="0" borderId="0" xfId="3" applyNumberFormat="1" applyFont="1" applyFill="1" applyBorder="1" applyAlignment="1">
      <alignment horizontal="right" vertical="center"/>
    </xf>
    <xf numFmtId="0" fontId="31" fillId="0" borderId="0" xfId="3" applyFont="1" applyFill="1" applyBorder="1" applyAlignment="1">
      <alignment horizontal="right" vertical="center"/>
    </xf>
    <xf numFmtId="38" fontId="31" fillId="0" borderId="0" xfId="5" applyFont="1" applyFill="1" applyBorder="1" applyAlignment="1">
      <alignment horizontal="right" vertical="center"/>
    </xf>
    <xf numFmtId="0" fontId="31" fillId="0" borderId="0" xfId="3" applyFont="1" applyFill="1" applyBorder="1" applyAlignment="1">
      <alignment horizontal="center"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wrapText="1"/>
    </xf>
    <xf numFmtId="0" fontId="21" fillId="0" borderId="0" xfId="3" applyFont="1" applyFill="1" applyAlignment="1">
      <alignment horizontal="right" vertical="center"/>
    </xf>
    <xf numFmtId="38" fontId="21" fillId="0" borderId="1" xfId="5" applyFont="1" applyFill="1" applyBorder="1" applyAlignment="1">
      <alignment horizontal="right" vertical="center"/>
    </xf>
    <xf numFmtId="38" fontId="21" fillId="0" borderId="0" xfId="5" applyFont="1" applyFill="1" applyBorder="1" applyAlignment="1">
      <alignment horizontal="right" vertical="center"/>
    </xf>
    <xf numFmtId="0" fontId="21" fillId="0" borderId="0" xfId="3" applyFont="1" applyFill="1" applyAlignment="1">
      <alignment horizontal="distributed" vertical="center"/>
    </xf>
    <xf numFmtId="0" fontId="2" fillId="0" borderId="0" xfId="18">
      <alignment vertical="center"/>
    </xf>
    <xf numFmtId="0" fontId="2" fillId="0" borderId="0" xfId="18" applyFont="1">
      <alignment vertical="center"/>
    </xf>
    <xf numFmtId="0" fontId="2" fillId="4" borderId="0" xfId="18" applyFont="1" applyFill="1">
      <alignment vertical="center"/>
    </xf>
    <xf numFmtId="0" fontId="44" fillId="4" borderId="0" xfId="18" applyFont="1" applyFill="1">
      <alignment vertical="center"/>
    </xf>
    <xf numFmtId="0" fontId="45" fillId="4" borderId="0" xfId="18" applyFont="1" applyFill="1">
      <alignment vertical="center"/>
    </xf>
    <xf numFmtId="0" fontId="46" fillId="0" borderId="4" xfId="0" applyFont="1" applyFill="1" applyBorder="1" applyAlignment="1">
      <alignment vertical="center"/>
    </xf>
    <xf numFmtId="0" fontId="46" fillId="0" borderId="7" xfId="0" applyFont="1" applyFill="1" applyBorder="1" applyAlignment="1">
      <alignment vertical="center"/>
    </xf>
    <xf numFmtId="0" fontId="46" fillId="0" borderId="3" xfId="0" applyFont="1" applyFill="1" applyBorder="1" applyAlignment="1">
      <alignment vertical="center"/>
    </xf>
    <xf numFmtId="0" fontId="46" fillId="0" borderId="0" xfId="0" applyFont="1" applyFill="1" applyBorder="1" applyAlignment="1">
      <alignment vertical="center"/>
    </xf>
    <xf numFmtId="0" fontId="46" fillId="0" borderId="2" xfId="0" applyFont="1" applyFill="1" applyBorder="1" applyAlignment="1">
      <alignment vertical="center"/>
    </xf>
    <xf numFmtId="0" fontId="46" fillId="0" borderId="2" xfId="0" applyFont="1" applyFill="1" applyBorder="1" applyAlignment="1">
      <alignment vertical="center" wrapText="1"/>
    </xf>
    <xf numFmtId="0" fontId="46" fillId="0" borderId="0" xfId="0" applyFont="1" applyFill="1" applyBorder="1" applyAlignment="1">
      <alignment vertical="center" wrapText="1"/>
    </xf>
    <xf numFmtId="0" fontId="46" fillId="0" borderId="7" xfId="0" applyFont="1" applyFill="1" applyBorder="1" applyAlignment="1">
      <alignment vertical="center" wrapText="1"/>
    </xf>
    <xf numFmtId="0" fontId="47" fillId="0" borderId="7" xfId="18" applyFont="1" applyBorder="1">
      <alignment vertical="center"/>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2" xfId="3" applyFont="1" applyFill="1" applyBorder="1" applyAlignment="1">
      <alignment horizontal="center" vertical="center"/>
    </xf>
    <xf numFmtId="0" fontId="21" fillId="2" borderId="0" xfId="3" applyFont="1" applyFill="1" applyBorder="1" applyAlignment="1">
      <alignment horizontal="center" vertical="center"/>
    </xf>
    <xf numFmtId="0" fontId="21" fillId="2" borderId="11" xfId="3" applyFont="1" applyFill="1" applyBorder="1" applyAlignment="1">
      <alignment horizontal="center" vertical="center"/>
    </xf>
    <xf numFmtId="0" fontId="21" fillId="2" borderId="10"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9" xfId="3" applyFont="1" applyFill="1" applyBorder="1" applyAlignment="1">
      <alignment horizontal="center" vertical="center"/>
    </xf>
    <xf numFmtId="0" fontId="35" fillId="0" borderId="6" xfId="3" applyFont="1" applyFill="1" applyBorder="1" applyAlignment="1">
      <alignment horizontal="left" vertical="center"/>
    </xf>
    <xf numFmtId="0" fontId="35" fillId="0" borderId="1" xfId="3" applyFont="1" applyFill="1" applyBorder="1" applyAlignment="1">
      <alignment horizontal="left" vertical="center"/>
    </xf>
    <xf numFmtId="0" fontId="35" fillId="0" borderId="5" xfId="3" applyFont="1" applyFill="1" applyBorder="1" applyAlignment="1">
      <alignment horizontal="left" vertical="center"/>
    </xf>
    <xf numFmtId="0" fontId="35" fillId="0" borderId="12" xfId="3" applyFont="1" applyFill="1" applyBorder="1" applyAlignment="1">
      <alignment horizontal="left" vertical="center"/>
    </xf>
    <xf numFmtId="0" fontId="35" fillId="0" borderId="0" xfId="3" applyFont="1" applyFill="1" applyBorder="1" applyAlignment="1">
      <alignment horizontal="left" vertical="center"/>
    </xf>
    <xf numFmtId="0" fontId="35" fillId="0" borderId="11" xfId="3" applyFont="1" applyFill="1" applyBorder="1" applyAlignment="1">
      <alignment horizontal="left" vertical="center"/>
    </xf>
    <xf numFmtId="0" fontId="35" fillId="0" borderId="10" xfId="3" applyFont="1" applyFill="1" applyBorder="1" applyAlignment="1">
      <alignment horizontal="left" vertical="center"/>
    </xf>
    <xf numFmtId="0" fontId="35" fillId="0" borderId="8" xfId="3" applyFont="1" applyFill="1" applyBorder="1" applyAlignment="1">
      <alignment horizontal="left" vertical="center"/>
    </xf>
    <xf numFmtId="0" fontId="35" fillId="0" borderId="9" xfId="3" applyFont="1" applyFill="1" applyBorder="1" applyAlignment="1">
      <alignment horizontal="left" vertical="center"/>
    </xf>
    <xf numFmtId="0" fontId="25" fillId="0" borderId="0" xfId="3" applyFont="1" applyFill="1" applyBorder="1" applyAlignment="1">
      <alignment horizontal="left" vertical="center" shrinkToFit="1"/>
    </xf>
    <xf numFmtId="38" fontId="35" fillId="0" borderId="0" xfId="3" applyNumberFormat="1" applyFont="1" applyFill="1" applyBorder="1" applyAlignment="1">
      <alignment horizontal="right" vertical="center"/>
    </xf>
    <xf numFmtId="0" fontId="35" fillId="0" borderId="0" xfId="3" applyFont="1" applyFill="1" applyBorder="1" applyAlignment="1">
      <alignment horizontal="right" vertical="center"/>
    </xf>
    <xf numFmtId="0" fontId="21" fillId="0" borderId="0" xfId="3" applyFont="1" applyFill="1" applyBorder="1" applyAlignment="1">
      <alignment horizontal="center" vertical="center"/>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0" fontId="21" fillId="2" borderId="7" xfId="3" applyFont="1" applyFill="1" applyBorder="1" applyAlignment="1">
      <alignment horizontal="center" vertical="center"/>
    </xf>
    <xf numFmtId="0" fontId="34" fillId="0" borderId="0" xfId="3" applyFont="1" applyFill="1" applyBorder="1" applyAlignment="1">
      <alignment vertical="center"/>
    </xf>
    <xf numFmtId="0" fontId="25" fillId="0" borderId="0" xfId="3" applyFont="1" applyFill="1" applyBorder="1" applyAlignment="1">
      <alignment horizontal="center"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15" xfId="3" applyFont="1" applyFill="1" applyBorder="1" applyAlignment="1">
      <alignment horizontal="left" vertical="center"/>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35" fillId="0" borderId="6" xfId="3" applyNumberFormat="1" applyFont="1" applyFill="1" applyBorder="1" applyAlignment="1">
      <alignment horizontal="left" vertical="center" wrapText="1"/>
    </xf>
    <xf numFmtId="0" fontId="35" fillId="0" borderId="1" xfId="3" applyNumberFormat="1" applyFont="1" applyFill="1" applyBorder="1" applyAlignment="1">
      <alignment horizontal="left" vertical="center" wrapText="1"/>
    </xf>
    <xf numFmtId="0" fontId="35" fillId="0" borderId="5" xfId="3" applyNumberFormat="1" applyFont="1" applyFill="1" applyBorder="1" applyAlignment="1">
      <alignment horizontal="left" vertical="center" wrapText="1"/>
    </xf>
    <xf numFmtId="0" fontId="35" fillId="0" borderId="12" xfId="3" applyNumberFormat="1" applyFont="1" applyFill="1" applyBorder="1" applyAlignment="1">
      <alignment horizontal="left" vertical="center" wrapText="1"/>
    </xf>
    <xf numFmtId="0" fontId="35" fillId="0" borderId="0" xfId="3" applyNumberFormat="1" applyFont="1" applyFill="1" applyBorder="1" applyAlignment="1">
      <alignment horizontal="left" vertical="center" wrapText="1"/>
    </xf>
    <xf numFmtId="0" fontId="35" fillId="0" borderId="11" xfId="3" applyNumberFormat="1" applyFont="1" applyFill="1" applyBorder="1" applyAlignment="1">
      <alignment horizontal="left" vertical="center" wrapText="1"/>
    </xf>
    <xf numFmtId="0" fontId="35" fillId="0" borderId="10" xfId="3" applyNumberFormat="1" applyFont="1" applyFill="1" applyBorder="1" applyAlignment="1">
      <alignment horizontal="left" vertical="center" wrapText="1"/>
    </xf>
    <xf numFmtId="0" fontId="35" fillId="0" borderId="8" xfId="3" applyNumberFormat="1" applyFont="1" applyFill="1" applyBorder="1" applyAlignment="1">
      <alignment horizontal="left" vertical="center" wrapText="1"/>
    </xf>
    <xf numFmtId="0" fontId="35" fillId="0" borderId="9" xfId="3" applyNumberFormat="1" applyFont="1" applyFill="1" applyBorder="1" applyAlignment="1">
      <alignment horizontal="left" vertical="center" wrapText="1"/>
    </xf>
    <xf numFmtId="0" fontId="34" fillId="0" borderId="0" xfId="3" applyFont="1" applyFill="1" applyBorder="1" applyAlignment="1">
      <alignment horizontal="left" vertical="center"/>
    </xf>
    <xf numFmtId="38" fontId="25" fillId="0" borderId="0" xfId="3" applyNumberFormat="1" applyFont="1" applyFill="1" applyBorder="1" applyAlignment="1">
      <alignment vertical="center"/>
    </xf>
    <xf numFmtId="0" fontId="40" fillId="0" borderId="16" xfId="0" applyFont="1" applyFill="1" applyBorder="1" applyAlignment="1">
      <alignment horizontal="left" vertical="center"/>
    </xf>
    <xf numFmtId="0" fontId="40" fillId="0" borderId="17" xfId="0" applyFont="1" applyFill="1" applyBorder="1" applyAlignment="1">
      <alignment horizontal="left" vertical="center"/>
    </xf>
    <xf numFmtId="0" fontId="40" fillId="0" borderId="18" xfId="0" applyFont="1" applyFill="1" applyBorder="1" applyAlignment="1">
      <alignment horizontal="left" vertical="center"/>
    </xf>
    <xf numFmtId="0" fontId="21" fillId="2" borderId="7" xfId="0" applyFont="1" applyFill="1" applyBorder="1" applyAlignment="1">
      <alignment horizontal="center" vertical="center"/>
    </xf>
    <xf numFmtId="0" fontId="21" fillId="0" borderId="0" xfId="3" applyFont="1" applyFill="1" applyAlignment="1">
      <alignment horizontal="distributed" vertical="center" indent="2"/>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31" fillId="0" borderId="16" xfId="0" applyFont="1" applyFill="1" applyBorder="1" applyAlignment="1">
      <alignment horizontal="left"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38" fontId="23" fillId="0" borderId="91" xfId="5" applyFont="1" applyFill="1" applyBorder="1" applyAlignment="1" applyProtection="1">
      <alignment horizontal="center" vertical="center"/>
      <protection locked="0"/>
    </xf>
    <xf numFmtId="38" fontId="23" fillId="0" borderId="92" xfId="5" applyFont="1" applyFill="1" applyBorder="1" applyAlignment="1" applyProtection="1">
      <alignment horizontal="center" vertical="center"/>
      <protection locked="0"/>
    </xf>
    <xf numFmtId="0" fontId="23" fillId="0" borderId="1"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0" borderId="1" xfId="2" applyFont="1" applyFill="1" applyBorder="1" applyAlignment="1" applyProtection="1">
      <alignment horizontal="center" vertical="center" wrapText="1"/>
      <protection locked="0"/>
    </xf>
    <xf numFmtId="0" fontId="23" fillId="0" borderId="8" xfId="2" applyFont="1" applyFill="1" applyBorder="1" applyAlignment="1" applyProtection="1">
      <alignment horizontal="center" vertical="center" wrapText="1"/>
      <protection locked="0"/>
    </xf>
    <xf numFmtId="0" fontId="23" fillId="0" borderId="91" xfId="2" applyFont="1" applyFill="1" applyBorder="1" applyAlignment="1">
      <alignment horizontal="center" vertical="center"/>
    </xf>
    <xf numFmtId="0" fontId="23" fillId="0" borderId="92" xfId="2" applyFont="1" applyFill="1" applyBorder="1" applyAlignment="1">
      <alignment horizontal="center" vertical="center"/>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12" xfId="3" applyFont="1" applyFill="1" applyBorder="1" applyAlignment="1">
      <alignment horizontal="left" vertical="center"/>
    </xf>
    <xf numFmtId="0" fontId="23" fillId="3" borderId="0" xfId="3" applyFont="1" applyFill="1" applyBorder="1" applyAlignment="1">
      <alignment horizontal="left" vertical="center"/>
    </xf>
    <xf numFmtId="0" fontId="23" fillId="3" borderId="11" xfId="3" applyFont="1" applyFill="1" applyBorder="1" applyAlignment="1">
      <alignment horizontal="left" vertical="center"/>
    </xf>
    <xf numFmtId="0" fontId="23" fillId="3" borderId="88" xfId="3" applyFont="1" applyFill="1" applyBorder="1" applyAlignment="1">
      <alignment horizontal="left" vertical="center"/>
    </xf>
    <xf numFmtId="0" fontId="23" fillId="3" borderId="89" xfId="3" applyFont="1" applyFill="1" applyBorder="1" applyAlignment="1">
      <alignment horizontal="left" vertical="center"/>
    </xf>
    <xf numFmtId="0" fontId="23" fillId="3" borderId="90" xfId="3" applyFont="1" applyFill="1" applyBorder="1" applyAlignment="1">
      <alignment horizontal="left" vertical="center"/>
    </xf>
    <xf numFmtId="0" fontId="31" fillId="0" borderId="6" xfId="3" applyFont="1" applyFill="1" applyBorder="1" applyAlignment="1">
      <alignment horizontal="left" vertical="center" wrapText="1"/>
    </xf>
    <xf numFmtId="0" fontId="31" fillId="0" borderId="1" xfId="3" applyFont="1" applyFill="1" applyBorder="1" applyAlignment="1">
      <alignment horizontal="left" vertical="center" wrapText="1"/>
    </xf>
    <xf numFmtId="0" fontId="31" fillId="0" borderId="5" xfId="3" applyFont="1" applyFill="1" applyBorder="1" applyAlignment="1">
      <alignment horizontal="left" vertical="center" wrapText="1"/>
    </xf>
    <xf numFmtId="0" fontId="31" fillId="0" borderId="12" xfId="3" applyFont="1" applyFill="1" applyBorder="1" applyAlignment="1">
      <alignment horizontal="left" vertical="center" wrapText="1"/>
    </xf>
    <xf numFmtId="0" fontId="31" fillId="0" borderId="0" xfId="3" applyFont="1" applyFill="1" applyBorder="1" applyAlignment="1">
      <alignment horizontal="left" vertical="center" wrapText="1"/>
    </xf>
    <xf numFmtId="0" fontId="31" fillId="0" borderId="11" xfId="3" applyFont="1" applyFill="1" applyBorder="1" applyAlignment="1">
      <alignment horizontal="left" vertical="center" wrapText="1"/>
    </xf>
    <xf numFmtId="0" fontId="31" fillId="0" borderId="88" xfId="3" applyFont="1" applyFill="1" applyBorder="1" applyAlignment="1">
      <alignment horizontal="left" vertical="center" wrapText="1"/>
    </xf>
    <xf numFmtId="0" fontId="31" fillId="0" borderId="89" xfId="3" applyFont="1" applyFill="1" applyBorder="1" applyAlignment="1">
      <alignment horizontal="left" vertical="center" wrapText="1"/>
    </xf>
    <xf numFmtId="0" fontId="31" fillId="0" borderId="90" xfId="3" applyFont="1" applyFill="1" applyBorder="1" applyAlignment="1">
      <alignment horizontal="left" vertical="center" wrapText="1"/>
    </xf>
    <xf numFmtId="0" fontId="23" fillId="3" borderId="6"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31" fillId="0" borderId="10" xfId="3" applyFont="1" applyFill="1" applyBorder="1" applyAlignment="1">
      <alignment horizontal="left" vertical="center" wrapText="1"/>
    </xf>
    <xf numFmtId="0" fontId="31" fillId="0" borderId="8" xfId="3" applyFont="1" applyFill="1" applyBorder="1" applyAlignment="1">
      <alignment horizontal="left" vertical="center" wrapText="1"/>
    </xf>
    <xf numFmtId="0" fontId="31" fillId="0" borderId="9" xfId="3" applyFont="1" applyFill="1" applyBorder="1" applyAlignment="1">
      <alignment horizontal="left" vertical="center" wrapText="1"/>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1" fillId="0" borderId="6" xfId="2" applyFont="1" applyFill="1" applyBorder="1" applyAlignment="1">
      <alignment horizontal="left" vertical="center" wrapText="1"/>
    </xf>
    <xf numFmtId="0" fontId="31" fillId="0" borderId="1" xfId="2" applyFont="1" applyFill="1" applyBorder="1" applyAlignment="1">
      <alignment horizontal="left" vertical="center" wrapText="1"/>
    </xf>
    <xf numFmtId="0" fontId="31" fillId="0" borderId="5" xfId="2" applyFont="1" applyFill="1" applyBorder="1" applyAlignment="1">
      <alignment horizontal="left" vertical="center" wrapText="1"/>
    </xf>
    <xf numFmtId="0" fontId="31" fillId="0" borderId="10" xfId="2" applyFont="1" applyFill="1" applyBorder="1" applyAlignment="1">
      <alignment horizontal="left" vertical="center" wrapText="1"/>
    </xf>
    <xf numFmtId="0" fontId="31" fillId="0" borderId="8" xfId="2" applyFont="1" applyFill="1" applyBorder="1" applyAlignment="1">
      <alignment horizontal="left" vertical="center" wrapText="1"/>
    </xf>
    <xf numFmtId="0" fontId="31" fillId="0" borderId="9" xfId="2" applyFont="1" applyFill="1" applyBorder="1" applyAlignment="1">
      <alignment horizontal="left" vertical="center" wrapText="1"/>
    </xf>
    <xf numFmtId="0" fontId="31" fillId="0" borderId="12"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11" xfId="2" applyFont="1" applyFill="1" applyBorder="1" applyAlignment="1">
      <alignment horizontal="left" vertical="center" wrapText="1"/>
    </xf>
    <xf numFmtId="0" fontId="31" fillId="0" borderId="6" xfId="2" applyFont="1" applyFill="1" applyBorder="1" applyAlignment="1">
      <alignment horizontal="center" vertical="center" wrapText="1"/>
    </xf>
    <xf numFmtId="0" fontId="31" fillId="0" borderId="1" xfId="2" applyFont="1" applyFill="1" applyBorder="1" applyAlignment="1">
      <alignment horizontal="center" vertical="center" wrapText="1"/>
    </xf>
    <xf numFmtId="0" fontId="31" fillId="0" borderId="10" xfId="2" applyFont="1" applyFill="1" applyBorder="1" applyAlignment="1">
      <alignment horizontal="center" vertical="center" wrapText="1"/>
    </xf>
    <xf numFmtId="0" fontId="31" fillId="0" borderId="8" xfId="2" applyFont="1" applyFill="1" applyBorder="1" applyAlignment="1">
      <alignment horizontal="center" vertical="center" wrapText="1"/>
    </xf>
    <xf numFmtId="0" fontId="31" fillId="3" borderId="6" xfId="2" applyFont="1" applyFill="1" applyBorder="1" applyAlignment="1">
      <alignment horizontal="center" vertical="center" wrapText="1"/>
    </xf>
    <xf numFmtId="0" fontId="31" fillId="3" borderId="1" xfId="2" applyFont="1" applyFill="1" applyBorder="1" applyAlignment="1">
      <alignment horizontal="center" vertical="center" wrapText="1"/>
    </xf>
    <xf numFmtId="0" fontId="31" fillId="3" borderId="5" xfId="2" applyFont="1" applyFill="1" applyBorder="1" applyAlignment="1">
      <alignment horizontal="center" vertical="center" wrapText="1"/>
    </xf>
    <xf numFmtId="0" fontId="31" fillId="3" borderId="10"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3" borderId="9" xfId="2" applyFont="1" applyFill="1" applyBorder="1" applyAlignment="1">
      <alignment horizontal="center" vertical="center" wrapText="1"/>
    </xf>
    <xf numFmtId="0" fontId="31" fillId="0" borderId="6" xfId="2" applyFont="1" applyFill="1" applyBorder="1" applyAlignment="1">
      <alignment horizontal="right" vertical="center" wrapText="1"/>
    </xf>
    <xf numFmtId="0" fontId="31" fillId="0" borderId="1" xfId="2" applyFont="1" applyFill="1" applyBorder="1" applyAlignment="1">
      <alignment horizontal="right" vertical="center" wrapText="1"/>
    </xf>
    <xf numFmtId="0" fontId="31" fillId="0" borderId="5" xfId="2" applyFont="1" applyFill="1" applyBorder="1" applyAlignment="1">
      <alignment horizontal="right" vertical="center" wrapText="1"/>
    </xf>
    <xf numFmtId="0" fontId="31" fillId="0" borderId="10" xfId="2" applyFont="1" applyFill="1" applyBorder="1" applyAlignment="1">
      <alignment horizontal="right" vertical="center" wrapText="1"/>
    </xf>
    <xf numFmtId="0" fontId="31" fillId="0" borderId="8" xfId="2" applyFont="1" applyFill="1" applyBorder="1" applyAlignment="1">
      <alignment horizontal="right" vertical="center" wrapText="1"/>
    </xf>
    <xf numFmtId="0" fontId="31" fillId="0" borderId="9" xfId="2" applyFont="1" applyFill="1" applyBorder="1" applyAlignment="1">
      <alignment horizontal="right" vertical="center" wrapText="1"/>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3" fillId="3" borderId="88" xfId="2" applyFont="1" applyFill="1" applyBorder="1" applyAlignment="1">
      <alignment horizontal="left" vertical="center"/>
    </xf>
    <xf numFmtId="0" fontId="23" fillId="3" borderId="89" xfId="2" applyFont="1" applyFill="1" applyBorder="1" applyAlignment="1">
      <alignment horizontal="left" vertical="center"/>
    </xf>
    <xf numFmtId="0" fontId="23" fillId="3" borderId="90" xfId="2" applyFont="1" applyFill="1" applyBorder="1" applyAlignment="1">
      <alignment horizontal="left" vertical="center"/>
    </xf>
    <xf numFmtId="0" fontId="23" fillId="3" borderId="30" xfId="2" applyFont="1" applyFill="1" applyBorder="1" applyAlignment="1">
      <alignment horizontal="left" vertical="center"/>
    </xf>
    <xf numFmtId="0" fontId="23" fillId="3" borderId="31" xfId="2" applyFont="1" applyFill="1" applyBorder="1" applyAlignment="1">
      <alignment horizontal="left" vertical="center"/>
    </xf>
    <xf numFmtId="0" fontId="23" fillId="3" borderId="32" xfId="2" applyFont="1" applyFill="1" applyBorder="1" applyAlignment="1">
      <alignment horizontal="left" vertical="center"/>
    </xf>
    <xf numFmtId="0" fontId="31" fillId="0" borderId="31" xfId="3" applyFont="1" applyFill="1" applyBorder="1" applyAlignment="1">
      <alignment horizontal="left" vertical="center" wrapText="1"/>
    </xf>
    <xf numFmtId="0" fontId="31" fillId="0" borderId="32" xfId="3" applyFont="1" applyFill="1" applyBorder="1" applyAlignment="1">
      <alignment horizontal="left" vertical="center" wrapText="1"/>
    </xf>
    <xf numFmtId="38" fontId="31" fillId="0" borderId="30" xfId="5" applyFont="1" applyFill="1" applyBorder="1" applyAlignment="1">
      <alignment horizontal="right" vertical="center" wrapText="1"/>
    </xf>
    <xf numFmtId="38" fontId="31" fillId="0" borderId="31" xfId="5" applyFont="1" applyFill="1" applyBorder="1" applyAlignment="1">
      <alignment horizontal="right" vertical="center" wrapText="1"/>
    </xf>
    <xf numFmtId="38" fontId="31" fillId="0" borderId="10" xfId="5" applyFont="1" applyFill="1" applyBorder="1" applyAlignment="1">
      <alignment horizontal="right" vertical="center" wrapText="1"/>
    </xf>
    <xf numFmtId="38" fontId="31" fillId="0" borderId="8" xfId="5" applyFont="1" applyFill="1" applyBorder="1" applyAlignment="1">
      <alignment horizontal="right" vertical="center" wrapText="1"/>
    </xf>
    <xf numFmtId="0" fontId="31" fillId="0" borderId="30" xfId="3" applyFont="1" applyFill="1" applyBorder="1" applyAlignment="1">
      <alignment horizontal="left" vertical="center" wrapText="1"/>
    </xf>
    <xf numFmtId="0" fontId="23" fillId="0" borderId="6" xfId="2" applyFont="1" applyFill="1" applyBorder="1" applyAlignment="1">
      <alignment horizontal="left" vertical="center"/>
    </xf>
    <xf numFmtId="0" fontId="23" fillId="0" borderId="1" xfId="2" applyFont="1" applyFill="1" applyBorder="1" applyAlignment="1">
      <alignment horizontal="left" vertical="center"/>
    </xf>
    <xf numFmtId="0" fontId="23" fillId="0" borderId="5" xfId="2" applyFont="1" applyFill="1" applyBorder="1" applyAlignment="1">
      <alignment horizontal="left" vertical="center"/>
    </xf>
    <xf numFmtId="0" fontId="23" fillId="0" borderId="10" xfId="2" applyFont="1" applyFill="1" applyBorder="1" applyAlignment="1">
      <alignment horizontal="left" vertical="center"/>
    </xf>
    <xf numFmtId="0" fontId="23" fillId="0" borderId="8" xfId="2" applyFont="1" applyFill="1" applyBorder="1" applyAlignment="1">
      <alignment horizontal="left" vertical="center"/>
    </xf>
    <xf numFmtId="0" fontId="23" fillId="0" borderId="9" xfId="2" applyFont="1" applyFill="1" applyBorder="1" applyAlignment="1">
      <alignment horizontal="left" vertical="center"/>
    </xf>
    <xf numFmtId="0" fontId="31" fillId="0" borderId="6" xfId="3" applyFont="1" applyFill="1" applyBorder="1" applyAlignment="1">
      <alignment horizontal="right" vertical="center" wrapText="1"/>
    </xf>
    <xf numFmtId="0" fontId="31" fillId="0" borderId="1" xfId="3" applyFont="1" applyFill="1" applyBorder="1" applyAlignment="1">
      <alignment horizontal="right" vertical="center" wrapText="1"/>
    </xf>
    <xf numFmtId="0" fontId="31" fillId="0" borderId="10" xfId="3" applyFont="1" applyFill="1" applyBorder="1" applyAlignment="1">
      <alignment horizontal="right" vertical="center" wrapText="1"/>
    </xf>
    <xf numFmtId="0" fontId="31" fillId="0" borderId="8" xfId="3" applyFont="1" applyFill="1" applyBorder="1" applyAlignment="1">
      <alignment horizontal="right" vertical="center" wrapText="1"/>
    </xf>
    <xf numFmtId="0" fontId="23" fillId="0" borderId="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88" xfId="2" applyFont="1" applyFill="1" applyBorder="1" applyAlignment="1">
      <alignment horizontal="center" vertical="center"/>
    </xf>
    <xf numFmtId="0" fontId="23" fillId="0" borderId="89" xfId="2" applyFont="1" applyFill="1" applyBorder="1" applyAlignment="1">
      <alignment horizontal="center" vertical="center"/>
    </xf>
    <xf numFmtId="0" fontId="23" fillId="3" borderId="6"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3" borderId="9" xfId="2" applyFont="1" applyFill="1" applyBorder="1" applyAlignment="1">
      <alignment horizontal="left" vertical="center" shrinkToFit="1"/>
    </xf>
    <xf numFmtId="0" fontId="31" fillId="0" borderId="26" xfId="2" applyFont="1" applyFill="1" applyBorder="1" applyAlignment="1">
      <alignment horizontal="left" vertical="center" wrapText="1"/>
    </xf>
    <xf numFmtId="0" fontId="31" fillId="0" borderId="27" xfId="2" applyFont="1" applyFill="1" applyBorder="1" applyAlignment="1">
      <alignment horizontal="left" vertical="center" wrapText="1"/>
    </xf>
    <xf numFmtId="0" fontId="31" fillId="0" borderId="28" xfId="2" applyFont="1" applyFill="1" applyBorder="1" applyAlignment="1">
      <alignment horizontal="left" vertical="center" wrapText="1"/>
    </xf>
    <xf numFmtId="0" fontId="31" fillId="0" borderId="82" xfId="2" applyFont="1" applyFill="1" applyBorder="1" applyAlignment="1">
      <alignment horizontal="left" vertical="center" wrapText="1"/>
    </xf>
    <xf numFmtId="0" fontId="31" fillId="0" borderId="83" xfId="2" applyFont="1" applyFill="1" applyBorder="1" applyAlignment="1">
      <alignment horizontal="left" vertical="center" wrapText="1"/>
    </xf>
    <xf numFmtId="0" fontId="31" fillId="0" borderId="84" xfId="2" applyFont="1" applyFill="1" applyBorder="1" applyAlignment="1">
      <alignment horizontal="left" vertical="center" wrapText="1"/>
    </xf>
    <xf numFmtId="0" fontId="23" fillId="3" borderId="85" xfId="3" applyFont="1" applyFill="1" applyBorder="1" applyAlignment="1">
      <alignment horizontal="left" vertical="center"/>
    </xf>
    <xf numFmtId="0" fontId="23" fillId="3" borderId="86" xfId="3" applyFont="1" applyFill="1" applyBorder="1" applyAlignment="1">
      <alignment horizontal="left" vertical="center"/>
    </xf>
    <xf numFmtId="0" fontId="23" fillId="3" borderId="87" xfId="3" applyFont="1" applyFill="1" applyBorder="1" applyAlignment="1">
      <alignment horizontal="left" vertical="center"/>
    </xf>
    <xf numFmtId="0" fontId="23" fillId="0" borderId="85" xfId="3" applyFont="1" applyFill="1" applyBorder="1" applyAlignment="1">
      <alignment horizontal="center" vertical="center" wrapText="1" shrinkToFit="1"/>
    </xf>
    <xf numFmtId="0" fontId="23" fillId="0" borderId="86" xfId="3" applyFont="1" applyFill="1" applyBorder="1" applyAlignment="1">
      <alignment horizontal="center" vertical="center" wrapText="1" shrinkToFit="1"/>
    </xf>
    <xf numFmtId="0" fontId="23" fillId="0" borderId="87" xfId="3" applyFont="1" applyFill="1" applyBorder="1" applyAlignment="1">
      <alignment horizontal="center" vertical="center" wrapText="1" shrinkToFit="1"/>
    </xf>
    <xf numFmtId="0" fontId="23" fillId="0" borderId="10" xfId="3" applyFont="1" applyFill="1" applyBorder="1" applyAlignment="1">
      <alignment horizontal="center" vertical="center" wrapText="1" shrinkToFit="1"/>
    </xf>
    <xf numFmtId="0" fontId="23" fillId="0" borderId="8" xfId="3" applyFont="1" applyFill="1" applyBorder="1" applyAlignment="1">
      <alignment horizontal="center" vertical="center" wrapText="1" shrinkToFit="1"/>
    </xf>
    <xf numFmtId="0" fontId="23" fillId="0" borderId="9" xfId="3" applyFont="1" applyFill="1" applyBorder="1" applyAlignment="1">
      <alignment horizontal="center" vertical="center" wrapText="1" shrinkToFit="1"/>
    </xf>
    <xf numFmtId="0" fontId="21" fillId="3" borderId="85" xfId="3" applyFont="1" applyFill="1" applyBorder="1" applyAlignment="1">
      <alignment horizontal="center" vertical="center" shrinkToFit="1"/>
    </xf>
    <xf numFmtId="0" fontId="21" fillId="3" borderId="86" xfId="3" applyFont="1" applyFill="1" applyBorder="1" applyAlignment="1">
      <alignment horizontal="center" vertical="center" shrinkToFit="1"/>
    </xf>
    <xf numFmtId="0" fontId="21" fillId="3" borderId="87"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31" fillId="0" borderId="85" xfId="3" applyFont="1" applyFill="1" applyBorder="1" applyAlignment="1">
      <alignment horizontal="left" vertical="center" wrapText="1"/>
    </xf>
    <xf numFmtId="0" fontId="31" fillId="0" borderId="86" xfId="3" applyFont="1" applyFill="1" applyBorder="1" applyAlignment="1">
      <alignment horizontal="left" vertical="center" wrapText="1"/>
    </xf>
    <xf numFmtId="0" fontId="31" fillId="0" borderId="87" xfId="3" applyFont="1" applyFill="1" applyBorder="1" applyAlignment="1">
      <alignment horizontal="left" vertical="center" wrapText="1"/>
    </xf>
    <xf numFmtId="0" fontId="23" fillId="0" borderId="5" xfId="2" applyFont="1" applyFill="1" applyBorder="1" applyAlignment="1">
      <alignment horizontal="center" vertical="center" wrapText="1"/>
    </xf>
    <xf numFmtId="0" fontId="23" fillId="0" borderId="9" xfId="2" applyFont="1" applyFill="1" applyBorder="1" applyAlignment="1">
      <alignment horizontal="center" vertical="center" wrapText="1"/>
    </xf>
    <xf numFmtId="38" fontId="31" fillId="0" borderId="1" xfId="5" applyFont="1" applyFill="1" applyBorder="1" applyAlignment="1">
      <alignment horizontal="center" vertical="center"/>
    </xf>
    <xf numFmtId="38" fontId="31" fillId="0" borderId="89" xfId="5" applyFont="1" applyFill="1" applyBorder="1" applyAlignment="1">
      <alignment horizontal="center" vertical="center"/>
    </xf>
    <xf numFmtId="0" fontId="31" fillId="0" borderId="1" xfId="2" applyFont="1" applyFill="1" applyBorder="1" applyAlignment="1">
      <alignment horizontal="center" vertical="center"/>
    </xf>
    <xf numFmtId="0" fontId="31" fillId="0" borderId="5" xfId="2" applyFont="1" applyFill="1" applyBorder="1" applyAlignment="1">
      <alignment horizontal="center" vertical="center"/>
    </xf>
    <xf numFmtId="0" fontId="31" fillId="0" borderId="89" xfId="2" applyFont="1" applyFill="1" applyBorder="1" applyAlignment="1">
      <alignment horizontal="center" vertical="center"/>
    </xf>
    <xf numFmtId="0" fontId="31" fillId="0" borderId="90" xfId="2" applyFont="1" applyFill="1" applyBorder="1" applyAlignment="1">
      <alignment horizontal="center" vertical="center"/>
    </xf>
    <xf numFmtId="0" fontId="23" fillId="0" borderId="12" xfId="2" applyFont="1" applyFill="1" applyBorder="1" applyAlignment="1">
      <alignment horizontal="center" vertical="center"/>
    </xf>
    <xf numFmtId="0" fontId="23" fillId="0" borderId="0" xfId="2" applyFont="1" applyFill="1" applyBorder="1" applyAlignment="1">
      <alignment horizontal="center" vertical="center"/>
    </xf>
    <xf numFmtId="38" fontId="31" fillId="0" borderId="0" xfId="5" applyFont="1" applyFill="1" applyBorder="1" applyAlignment="1">
      <alignment horizontal="center" vertical="center"/>
    </xf>
    <xf numFmtId="0" fontId="23" fillId="3" borderId="12" xfId="2" applyFont="1" applyFill="1" applyBorder="1" applyAlignment="1">
      <alignment horizontal="left" vertical="center"/>
    </xf>
    <xf numFmtId="0" fontId="23" fillId="3" borderId="0" xfId="2" applyFont="1" applyFill="1" applyBorder="1" applyAlignment="1">
      <alignment horizontal="left" vertical="center"/>
    </xf>
    <xf numFmtId="0" fontId="23" fillId="3" borderId="11" xfId="2" applyFont="1" applyFill="1" applyBorder="1" applyAlignment="1">
      <alignment horizontal="left" vertical="center"/>
    </xf>
    <xf numFmtId="0" fontId="31" fillId="0" borderId="0" xfId="2" applyFont="1" applyFill="1" applyBorder="1" applyAlignment="1">
      <alignment horizontal="center" vertical="center"/>
    </xf>
    <xf numFmtId="180" fontId="31" fillId="0" borderId="1" xfId="5" applyNumberFormat="1" applyFont="1" applyFill="1" applyBorder="1" applyAlignment="1">
      <alignment horizontal="center" vertical="center"/>
    </xf>
    <xf numFmtId="180" fontId="31" fillId="0" borderId="0" xfId="5" applyNumberFormat="1" applyFont="1" applyFill="1" applyBorder="1" applyAlignment="1">
      <alignment horizontal="center" vertical="center"/>
    </xf>
    <xf numFmtId="180" fontId="31" fillId="0" borderId="89" xfId="5" applyNumberFormat="1" applyFont="1" applyFill="1" applyBorder="1" applyAlignment="1">
      <alignment horizontal="center" vertical="center"/>
    </xf>
    <xf numFmtId="0" fontId="25" fillId="0" borderId="4" xfId="3" applyFont="1" applyFill="1" applyBorder="1" applyAlignment="1">
      <alignment horizontal="center" vertical="center" wrapText="1"/>
    </xf>
    <xf numFmtId="0" fontId="25" fillId="0" borderId="3" xfId="3" applyFont="1" applyFill="1" applyBorder="1" applyAlignment="1">
      <alignment horizontal="center" vertical="center" wrapText="1"/>
    </xf>
    <xf numFmtId="0" fontId="31" fillId="0" borderId="3" xfId="3" applyFont="1" applyFill="1" applyBorder="1" applyAlignment="1">
      <alignment horizontal="center" vertical="center" wrapText="1"/>
    </xf>
    <xf numFmtId="0" fontId="31" fillId="0" borderId="2" xfId="3" applyFont="1" applyFill="1" applyBorder="1" applyAlignment="1">
      <alignment horizontal="center" vertical="center" wrapText="1"/>
    </xf>
    <xf numFmtId="0" fontId="21" fillId="0" borderId="0" xfId="3" applyFont="1" applyFill="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31" fillId="0" borderId="6" xfId="3" applyNumberFormat="1" applyFont="1" applyFill="1" applyBorder="1" applyAlignment="1">
      <alignment horizontal="left" vertical="center" wrapText="1"/>
    </xf>
    <xf numFmtId="0" fontId="31" fillId="0" borderId="1" xfId="3" applyNumberFormat="1" applyFont="1" applyFill="1" applyBorder="1" applyAlignment="1">
      <alignment horizontal="left" vertical="center" wrapText="1"/>
    </xf>
    <xf numFmtId="0" fontId="31" fillId="0" borderId="5" xfId="3" applyNumberFormat="1" applyFont="1" applyFill="1" applyBorder="1" applyAlignment="1">
      <alignment horizontal="left" vertical="center" wrapText="1"/>
    </xf>
    <xf numFmtId="0" fontId="31" fillId="0" borderId="10" xfId="3" applyNumberFormat="1" applyFont="1" applyFill="1" applyBorder="1" applyAlignment="1">
      <alignment horizontal="left" vertical="center" wrapText="1"/>
    </xf>
    <xf numFmtId="0" fontId="31" fillId="0" borderId="8" xfId="3" applyNumberFormat="1" applyFont="1" applyFill="1" applyBorder="1" applyAlignment="1">
      <alignment horizontal="left" vertical="center" wrapText="1"/>
    </xf>
    <xf numFmtId="0" fontId="31" fillId="0" borderId="9" xfId="3" applyNumberFormat="1"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Border="1" applyAlignment="1">
      <alignment horizontal="left" vertical="center"/>
    </xf>
    <xf numFmtId="0" fontId="23" fillId="2" borderId="11" xfId="3" applyFont="1" applyFill="1" applyBorder="1" applyAlignment="1">
      <alignment horizontal="left" vertical="center"/>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0" borderId="12" xfId="3" applyFont="1" applyFill="1" applyBorder="1" applyAlignment="1">
      <alignment horizontal="center" vertical="center" wrapText="1" shrinkToFit="1"/>
    </xf>
    <xf numFmtId="0" fontId="23" fillId="0" borderId="0" xfId="3" applyFont="1" applyFill="1" applyBorder="1" applyAlignment="1">
      <alignment horizontal="center" vertical="center" wrapText="1" shrinkToFit="1"/>
    </xf>
    <xf numFmtId="0" fontId="21" fillId="3" borderId="12" xfId="3" applyFont="1" applyFill="1" applyBorder="1" applyAlignment="1">
      <alignment horizontal="center" vertical="center" shrinkToFit="1"/>
    </xf>
    <xf numFmtId="0" fontId="21" fillId="3" borderId="0" xfId="3" applyFont="1" applyFill="1" applyBorder="1" applyAlignment="1">
      <alignment horizontal="center" vertical="center" shrinkToFit="1"/>
    </xf>
    <xf numFmtId="0" fontId="21" fillId="3" borderId="11" xfId="3" applyFont="1" applyFill="1" applyBorder="1" applyAlignment="1">
      <alignment horizontal="center" vertical="center" shrinkToFit="1"/>
    </xf>
    <xf numFmtId="0" fontId="24" fillId="0" borderId="6" xfId="11" applyFont="1" applyFill="1" applyBorder="1" applyAlignment="1">
      <alignment horizontal="left" vertical="center"/>
    </xf>
    <xf numFmtId="0" fontId="24" fillId="0" borderId="1" xfId="11" applyFont="1" applyFill="1" applyBorder="1" applyAlignment="1">
      <alignment horizontal="left" vertical="center"/>
    </xf>
    <xf numFmtId="0" fontId="24" fillId="0" borderId="5" xfId="11" applyFont="1" applyFill="1" applyBorder="1" applyAlignment="1">
      <alignment horizontal="left" vertical="center"/>
    </xf>
    <xf numFmtId="0" fontId="24" fillId="0" borderId="10" xfId="11" applyFont="1" applyFill="1" applyBorder="1" applyAlignment="1">
      <alignment horizontal="left" vertical="center"/>
    </xf>
    <xf numFmtId="0" fontId="24" fillId="0" borderId="8" xfId="11" applyFont="1" applyFill="1" applyBorder="1" applyAlignment="1">
      <alignment horizontal="left" vertical="center"/>
    </xf>
    <xf numFmtId="0" fontId="24" fillId="0" borderId="9" xfId="11" applyFont="1" applyFill="1" applyBorder="1" applyAlignment="1">
      <alignment horizontal="left" vertical="center"/>
    </xf>
    <xf numFmtId="176" fontId="24" fillId="0" borderId="4" xfId="11" applyNumberFormat="1" applyFont="1" applyFill="1" applyBorder="1" applyAlignment="1">
      <alignment horizontal="right" vertical="center"/>
    </xf>
    <xf numFmtId="176" fontId="24" fillId="0" borderId="3" xfId="11" applyNumberFormat="1" applyFont="1" applyFill="1" applyBorder="1" applyAlignment="1">
      <alignment horizontal="right" vertical="center"/>
    </xf>
    <xf numFmtId="0" fontId="24" fillId="0" borderId="3" xfId="11" applyFont="1" applyFill="1" applyBorder="1" applyAlignment="1">
      <alignment horizontal="center" vertical="center"/>
    </xf>
    <xf numFmtId="0" fontId="24" fillId="0" borderId="2" xfId="11" applyFont="1" applyFill="1" applyBorder="1" applyAlignment="1">
      <alignment horizontal="center" vertical="center"/>
    </xf>
    <xf numFmtId="0" fontId="21" fillId="2" borderId="6" xfId="11" applyFont="1" applyFill="1" applyBorder="1" applyAlignment="1">
      <alignment horizontal="center" vertical="center"/>
    </xf>
    <xf numFmtId="0" fontId="21" fillId="2" borderId="1" xfId="11" applyFont="1" applyFill="1" applyBorder="1" applyAlignment="1">
      <alignment horizontal="center" vertical="center"/>
    </xf>
    <xf numFmtId="0" fontId="21" fillId="2" borderId="5" xfId="11" applyFont="1" applyFill="1" applyBorder="1" applyAlignment="1">
      <alignment horizontal="center" vertical="center"/>
    </xf>
    <xf numFmtId="0" fontId="21" fillId="2" borderId="12" xfId="11" applyFont="1" applyFill="1" applyBorder="1" applyAlignment="1">
      <alignment horizontal="center" vertical="center"/>
    </xf>
    <xf numFmtId="0" fontId="21" fillId="2" borderId="0" xfId="11" applyFont="1" applyFill="1" applyBorder="1" applyAlignment="1">
      <alignment horizontal="center" vertical="center"/>
    </xf>
    <xf numFmtId="0" fontId="21" fillId="2" borderId="11" xfId="11" applyFont="1" applyFill="1" applyBorder="1" applyAlignment="1">
      <alignment horizontal="center" vertical="center"/>
    </xf>
    <xf numFmtId="0" fontId="21" fillId="2" borderId="10" xfId="11" applyFont="1" applyFill="1" applyBorder="1" applyAlignment="1">
      <alignment horizontal="center" vertical="center"/>
    </xf>
    <xf numFmtId="0" fontId="21" fillId="2" borderId="8" xfId="11" applyFont="1" applyFill="1" applyBorder="1" applyAlignment="1">
      <alignment horizontal="center" vertical="center"/>
    </xf>
    <xf numFmtId="0" fontId="21" fillId="2" borderId="9" xfId="11" applyFont="1" applyFill="1" applyBorder="1" applyAlignment="1">
      <alignment horizontal="center" vertical="center"/>
    </xf>
    <xf numFmtId="0" fontId="31" fillId="0" borderId="0" xfId="11" applyFont="1" applyFill="1" applyBorder="1" applyAlignment="1">
      <alignment horizontal="left" vertical="center" wrapText="1"/>
    </xf>
    <xf numFmtId="0" fontId="31" fillId="0" borderId="11" xfId="11" applyFont="1" applyFill="1" applyBorder="1" applyAlignment="1">
      <alignment horizontal="left" vertical="center" wrapText="1"/>
    </xf>
    <xf numFmtId="0" fontId="21" fillId="0" borderId="12" xfId="11" applyFont="1" applyFill="1" applyBorder="1" applyAlignment="1">
      <alignment horizontal="left" vertical="center"/>
    </xf>
    <xf numFmtId="0" fontId="21" fillId="0" borderId="0" xfId="11" applyFont="1" applyFill="1" applyBorder="1" applyAlignment="1">
      <alignment horizontal="left" vertical="center"/>
    </xf>
    <xf numFmtId="0" fontId="25" fillId="0" borderId="0" xfId="11" applyFont="1" applyFill="1" applyBorder="1" applyAlignment="1">
      <alignment horizontal="center" vertical="center"/>
    </xf>
    <xf numFmtId="0" fontId="31" fillId="0" borderId="50" xfId="11" applyFont="1" applyFill="1" applyBorder="1" applyAlignment="1">
      <alignment horizontal="left" vertical="center" wrapText="1"/>
    </xf>
    <xf numFmtId="0" fontId="31" fillId="0" borderId="71" xfId="11" applyFont="1" applyFill="1" applyBorder="1" applyAlignment="1">
      <alignment horizontal="left" vertical="center" wrapText="1"/>
    </xf>
    <xf numFmtId="0" fontId="30" fillId="0" borderId="0" xfId="11" applyFont="1" applyFill="1" applyBorder="1" applyAlignment="1">
      <alignment horizontal="left" vertical="center" wrapText="1"/>
    </xf>
    <xf numFmtId="0" fontId="30" fillId="0" borderId="11" xfId="11" applyFont="1" applyFill="1" applyBorder="1" applyAlignment="1">
      <alignment horizontal="left" vertical="center" wrapText="1"/>
    </xf>
    <xf numFmtId="0" fontId="30" fillId="0" borderId="50" xfId="11" applyFont="1" applyFill="1" applyBorder="1" applyAlignment="1">
      <alignment horizontal="left" vertical="center" wrapText="1"/>
    </xf>
    <xf numFmtId="0" fontId="30" fillId="0" borderId="71" xfId="11" applyFont="1" applyFill="1" applyBorder="1" applyAlignment="1">
      <alignment horizontal="left" vertical="center" wrapText="1"/>
    </xf>
    <xf numFmtId="0" fontId="31" fillId="0" borderId="8" xfId="11" applyFont="1" applyFill="1" applyBorder="1" applyAlignment="1">
      <alignment horizontal="left" vertical="center" wrapText="1"/>
    </xf>
    <xf numFmtId="0" fontId="31" fillId="0" borderId="9" xfId="11" applyFont="1" applyFill="1" applyBorder="1" applyAlignment="1">
      <alignment horizontal="left" vertical="center" wrapText="1"/>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4" fillId="0" borderId="7" xfId="11" applyFont="1" applyFill="1" applyBorder="1" applyAlignment="1">
      <alignment vertical="center"/>
    </xf>
    <xf numFmtId="176" fontId="24" fillId="0" borderId="6" xfId="11" applyNumberFormat="1" applyFont="1" applyFill="1" applyBorder="1" applyAlignment="1">
      <alignment horizontal="right" vertical="center"/>
    </xf>
    <xf numFmtId="176" fontId="24" fillId="0" borderId="1" xfId="11" applyNumberFormat="1" applyFont="1" applyFill="1" applyBorder="1" applyAlignment="1">
      <alignment horizontal="right" vertical="center"/>
    </xf>
    <xf numFmtId="176" fontId="24" fillId="0" borderId="10" xfId="11" applyNumberFormat="1" applyFont="1" applyFill="1" applyBorder="1" applyAlignment="1">
      <alignment horizontal="right" vertical="center"/>
    </xf>
    <xf numFmtId="176" fontId="24" fillId="0" borderId="8" xfId="11" applyNumberFormat="1" applyFont="1" applyFill="1" applyBorder="1" applyAlignment="1">
      <alignment horizontal="right" vertical="center"/>
    </xf>
    <xf numFmtId="0" fontId="24" fillId="0" borderId="1" xfId="11" applyFont="1" applyFill="1" applyBorder="1" applyAlignment="1">
      <alignment horizontal="center" vertical="center"/>
    </xf>
    <xf numFmtId="0" fontId="24" fillId="0" borderId="5" xfId="11" applyFont="1" applyFill="1" applyBorder="1" applyAlignment="1">
      <alignment horizontal="center" vertical="center"/>
    </xf>
    <xf numFmtId="0" fontId="24" fillId="0" borderId="8" xfId="11" applyFont="1" applyFill="1" applyBorder="1" applyAlignment="1">
      <alignment horizontal="center" vertical="center"/>
    </xf>
    <xf numFmtId="0" fontId="24" fillId="0" borderId="9" xfId="11" applyFont="1" applyFill="1" applyBorder="1" applyAlignment="1">
      <alignment horizontal="center" vertical="center"/>
    </xf>
    <xf numFmtId="0" fontId="31" fillId="0" borderId="1" xfId="11" applyFont="1" applyFill="1" applyBorder="1" applyAlignment="1">
      <alignment horizontal="left" vertical="center" wrapText="1"/>
    </xf>
    <xf numFmtId="0" fontId="31" fillId="0" borderId="5" xfId="11" applyFont="1" applyFill="1" applyBorder="1" applyAlignment="1">
      <alignment horizontal="left" vertical="center" wrapText="1"/>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pplyAlignment="1">
      <alignment vertical="center"/>
    </xf>
    <xf numFmtId="0" fontId="21" fillId="2" borderId="4" xfId="11" applyFont="1" applyFill="1" applyBorder="1" applyAlignment="1">
      <alignment vertical="center"/>
    </xf>
    <xf numFmtId="0" fontId="21" fillId="2" borderId="3" xfId="11" applyFont="1" applyFill="1" applyBorder="1" applyAlignment="1">
      <alignment vertical="center"/>
    </xf>
    <xf numFmtId="0" fontId="21" fillId="2" borderId="2" xfId="11" applyFont="1" applyFill="1" applyBorder="1" applyAlignment="1">
      <alignment vertical="center"/>
    </xf>
    <xf numFmtId="0" fontId="21" fillId="0" borderId="6" xfId="11" applyFont="1" applyFill="1" applyBorder="1" applyAlignment="1">
      <alignment horizontal="left" vertical="center"/>
    </xf>
    <xf numFmtId="0" fontId="21" fillId="0" borderId="1" xfId="11" applyFont="1" applyFill="1" applyBorder="1" applyAlignment="1">
      <alignment horizontal="left" vertical="center"/>
    </xf>
    <xf numFmtId="0" fontId="25" fillId="0" borderId="1" xfId="11" applyFont="1" applyFill="1" applyBorder="1" applyAlignment="1">
      <alignment horizontal="center" vertical="center"/>
    </xf>
    <xf numFmtId="0" fontId="21" fillId="0" borderId="51" xfId="11" applyFont="1" applyFill="1" applyBorder="1" applyAlignment="1">
      <alignment horizontal="left" vertical="center"/>
    </xf>
    <xf numFmtId="0" fontId="21" fillId="0" borderId="52" xfId="11" applyFont="1" applyFill="1" applyBorder="1" applyAlignment="1">
      <alignment horizontal="left" vertical="center"/>
    </xf>
    <xf numFmtId="0" fontId="25" fillId="0" borderId="52" xfId="11" applyFont="1" applyFill="1" applyBorder="1" applyAlignment="1">
      <alignment horizontal="center" vertical="center"/>
    </xf>
    <xf numFmtId="0" fontId="21" fillId="2" borderId="25" xfId="3" applyFont="1" applyFill="1" applyBorder="1" applyAlignment="1">
      <alignment horizontal="center" vertical="center"/>
    </xf>
    <xf numFmtId="177" fontId="25" fillId="0" borderId="55" xfId="5" applyNumberFormat="1" applyFont="1" applyFill="1" applyBorder="1" applyAlignment="1">
      <alignment horizontal="right" vertical="center"/>
    </xf>
    <xf numFmtId="177" fontId="25" fillId="0" borderId="56" xfId="5" applyNumberFormat="1" applyFont="1" applyFill="1" applyBorder="1" applyAlignment="1">
      <alignment horizontal="right" vertical="center"/>
    </xf>
    <xf numFmtId="177" fontId="25" fillId="0" borderId="59" xfId="5" applyNumberFormat="1" applyFont="1" applyFill="1" applyBorder="1" applyAlignment="1">
      <alignment horizontal="right"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31" fillId="0" borderId="30" xfId="3" applyFont="1" applyFill="1" applyBorder="1" applyAlignment="1">
      <alignment horizontal="center" vertical="center" shrinkToFit="1"/>
    </xf>
    <xf numFmtId="0" fontId="31" fillId="0" borderId="31" xfId="3" applyFont="1" applyFill="1" applyBorder="1" applyAlignment="1">
      <alignment horizontal="center" vertical="center" shrinkToFit="1"/>
    </xf>
    <xf numFmtId="0" fontId="31" fillId="0" borderId="32" xfId="3" applyFont="1" applyFill="1" applyBorder="1" applyAlignment="1">
      <alignment horizontal="center" vertical="center" shrinkToFit="1"/>
    </xf>
    <xf numFmtId="0" fontId="31" fillId="0" borderId="10" xfId="3" applyFont="1" applyFill="1" applyBorder="1" applyAlignment="1">
      <alignment horizontal="center" vertical="center" shrinkToFit="1"/>
    </xf>
    <xf numFmtId="0" fontId="31" fillId="0" borderId="8" xfId="3" applyFont="1" applyFill="1" applyBorder="1" applyAlignment="1">
      <alignment horizontal="center" vertical="center" shrinkToFit="1"/>
    </xf>
    <xf numFmtId="0" fontId="31" fillId="0" borderId="9" xfId="3" applyFont="1" applyFill="1" applyBorder="1" applyAlignment="1">
      <alignment horizontal="center" vertical="center" shrinkToFit="1"/>
    </xf>
    <xf numFmtId="177" fontId="25" fillId="0" borderId="23"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0" fontId="21" fillId="0" borderId="63" xfId="3" applyFont="1" applyFill="1" applyBorder="1" applyAlignment="1">
      <alignment horizontal="left" vertical="center" wrapText="1"/>
    </xf>
    <xf numFmtId="0" fontId="21" fillId="0" borderId="64" xfId="3" applyFont="1" applyFill="1" applyBorder="1" applyAlignment="1">
      <alignment horizontal="left" vertical="center" wrapText="1"/>
    </xf>
    <xf numFmtId="0" fontId="21" fillId="0" borderId="65" xfId="3" applyFont="1" applyFill="1" applyBorder="1" applyAlignment="1">
      <alignment horizontal="left" vertical="center" wrapText="1"/>
    </xf>
    <xf numFmtId="0" fontId="24" fillId="0" borderId="6" xfId="3" applyFont="1" applyFill="1" applyBorder="1" applyAlignment="1">
      <alignment horizontal="left" vertical="center" wrapText="1"/>
    </xf>
    <xf numFmtId="0" fontId="24" fillId="0" borderId="1" xfId="3" applyFont="1" applyFill="1" applyBorder="1" applyAlignment="1">
      <alignment horizontal="left" vertical="center" wrapText="1"/>
    </xf>
    <xf numFmtId="0" fontId="24" fillId="0" borderId="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0" xfId="3" applyFont="1" applyFill="1" applyBorder="1" applyAlignment="1">
      <alignment horizontal="left" vertical="center" wrapText="1"/>
    </xf>
    <xf numFmtId="0" fontId="24" fillId="0" borderId="11" xfId="3" applyFont="1" applyFill="1" applyBorder="1" applyAlignment="1">
      <alignment horizontal="left" vertical="center" wrapText="1"/>
    </xf>
    <xf numFmtId="0" fontId="24" fillId="0" borderId="10" xfId="3" applyFont="1" applyFill="1" applyBorder="1" applyAlignment="1">
      <alignment horizontal="left" vertical="center" wrapText="1"/>
    </xf>
    <xf numFmtId="0" fontId="24" fillId="0" borderId="8" xfId="3" applyFont="1" applyFill="1" applyBorder="1" applyAlignment="1">
      <alignment horizontal="left" vertical="center" wrapText="1"/>
    </xf>
    <xf numFmtId="0" fontId="24" fillId="0" borderId="9" xfId="3" applyFont="1" applyFill="1" applyBorder="1" applyAlignment="1">
      <alignment horizontal="left" vertical="center" wrapText="1"/>
    </xf>
    <xf numFmtId="0" fontId="24" fillId="0" borderId="26" xfId="3" applyFont="1" applyFill="1" applyBorder="1" applyAlignment="1">
      <alignment horizontal="left" vertical="center" wrapText="1"/>
    </xf>
    <xf numFmtId="0" fontId="24" fillId="0" borderId="27" xfId="3" applyFont="1" applyFill="1" applyBorder="1" applyAlignment="1">
      <alignment horizontal="left" vertical="center" wrapText="1"/>
    </xf>
    <xf numFmtId="0" fontId="24" fillId="0" borderId="28" xfId="3" applyFont="1" applyFill="1" applyBorder="1" applyAlignment="1">
      <alignment horizontal="left" vertical="center" wrapText="1"/>
    </xf>
    <xf numFmtId="0" fontId="21" fillId="0" borderId="26" xfId="3" applyFont="1" applyFill="1" applyBorder="1" applyAlignment="1">
      <alignment horizontal="left" vertical="center" wrapText="1"/>
    </xf>
    <xf numFmtId="0" fontId="21" fillId="0" borderId="27" xfId="3" applyFont="1" applyFill="1" applyBorder="1" applyAlignment="1">
      <alignment horizontal="left" vertical="center" wrapText="1"/>
    </xf>
    <xf numFmtId="0" fontId="21" fillId="0" borderId="28" xfId="3" applyFont="1" applyFill="1" applyBorder="1" applyAlignment="1">
      <alignment horizontal="left" vertical="center" wrapText="1"/>
    </xf>
    <xf numFmtId="0" fontId="21" fillId="0" borderId="12" xfId="3" applyFont="1" applyFill="1" applyBorder="1" applyAlignment="1">
      <alignment horizontal="center" vertical="center"/>
    </xf>
    <xf numFmtId="38" fontId="24" fillId="0" borderId="0" xfId="5" applyFont="1" applyFill="1" applyBorder="1" applyAlignment="1">
      <alignment horizontal="center" vertical="center"/>
    </xf>
    <xf numFmtId="177" fontId="25" fillId="0" borderId="45"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0" fontId="23" fillId="0" borderId="55" xfId="3" applyFont="1" applyFill="1" applyBorder="1" applyAlignment="1">
      <alignment vertical="center" wrapText="1"/>
    </xf>
    <xf numFmtId="0" fontId="23" fillId="0" borderId="56" xfId="3" applyFont="1" applyFill="1" applyBorder="1" applyAlignment="1">
      <alignment vertical="center" wrapText="1"/>
    </xf>
    <xf numFmtId="0" fontId="24" fillId="0" borderId="63" xfId="3" applyFont="1" applyFill="1" applyBorder="1" applyAlignment="1">
      <alignment horizontal="left" vertical="center" wrapText="1"/>
    </xf>
    <xf numFmtId="0" fontId="24" fillId="0" borderId="64" xfId="3" applyFont="1" applyFill="1" applyBorder="1" applyAlignment="1">
      <alignment horizontal="left" vertical="center" wrapText="1"/>
    </xf>
    <xf numFmtId="0" fontId="24" fillId="0" borderId="65" xfId="3" applyFont="1" applyFill="1" applyBorder="1" applyAlignment="1">
      <alignment horizontal="left" vertical="center" wrapText="1"/>
    </xf>
    <xf numFmtId="0" fontId="24" fillId="0" borderId="30" xfId="3" applyFont="1" applyFill="1" applyBorder="1" applyAlignment="1">
      <alignment horizontal="left" vertical="center" wrapText="1"/>
    </xf>
    <xf numFmtId="0" fontId="24" fillId="0" borderId="31" xfId="3" applyFont="1" applyFill="1" applyBorder="1" applyAlignment="1">
      <alignment horizontal="left" vertical="center" wrapText="1"/>
    </xf>
    <xf numFmtId="0" fontId="24" fillId="0" borderId="32" xfId="3" applyFont="1" applyFill="1" applyBorder="1" applyAlignment="1">
      <alignment horizontal="left" vertical="center" wrapText="1"/>
    </xf>
    <xf numFmtId="0" fontId="24" fillId="0" borderId="60" xfId="3" applyFont="1" applyFill="1" applyBorder="1" applyAlignment="1">
      <alignment horizontal="left" vertical="center" wrapText="1"/>
    </xf>
    <xf numFmtId="0" fontId="24" fillId="0" borderId="61" xfId="3" applyFont="1" applyFill="1" applyBorder="1" applyAlignment="1">
      <alignment horizontal="left" vertical="center" wrapText="1"/>
    </xf>
    <xf numFmtId="0" fontId="24" fillId="0" borderId="62" xfId="3" applyFont="1" applyFill="1" applyBorder="1" applyAlignment="1">
      <alignment horizontal="lef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7" xfId="3" applyFont="1" applyFill="1" applyBorder="1" applyAlignment="1">
      <alignment horizontal="center" vertical="center"/>
    </xf>
    <xf numFmtId="177" fontId="25" fillId="0" borderId="66"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0" xfId="5" applyNumberFormat="1" applyFont="1" applyFill="1" applyBorder="1" applyAlignment="1">
      <alignment horizontal="right"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0" xfId="3" applyFont="1" applyFill="1" applyBorder="1" applyAlignment="1">
      <alignment horizontal="center" vertical="center" wrapText="1"/>
    </xf>
    <xf numFmtId="0" fontId="23" fillId="2" borderId="11"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0" fontId="31" fillId="2" borderId="6" xfId="3" applyFont="1" applyFill="1" applyBorder="1" applyAlignment="1">
      <alignment horizontal="center" vertical="center" shrinkToFit="1"/>
    </xf>
    <xf numFmtId="0" fontId="31" fillId="2" borderId="1" xfId="3" applyFont="1" applyFill="1" applyBorder="1" applyAlignment="1">
      <alignment horizontal="center" vertical="center" shrinkToFit="1"/>
    </xf>
    <xf numFmtId="0" fontId="31" fillId="2" borderId="5" xfId="3" applyFont="1" applyFill="1" applyBorder="1" applyAlignment="1">
      <alignment horizontal="center" vertical="center" shrinkToFit="1"/>
    </xf>
    <xf numFmtId="0" fontId="31" fillId="2" borderId="10" xfId="3" applyFont="1" applyFill="1" applyBorder="1" applyAlignment="1">
      <alignment horizontal="center" vertical="center" shrinkToFit="1"/>
    </xf>
    <xf numFmtId="0" fontId="31" fillId="2" borderId="8" xfId="3" applyFont="1" applyFill="1" applyBorder="1" applyAlignment="1">
      <alignment horizontal="center" vertical="center" shrinkToFit="1"/>
    </xf>
    <xf numFmtId="0" fontId="31" fillId="2" borderId="9" xfId="3" applyFont="1" applyFill="1" applyBorder="1" applyAlignment="1">
      <alignment horizontal="center" vertical="center" shrinkToFit="1"/>
    </xf>
    <xf numFmtId="177" fontId="25" fillId="0" borderId="5"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5" fillId="2" borderId="47" xfId="5" applyNumberFormat="1" applyFont="1" applyFill="1" applyBorder="1" applyAlignment="1">
      <alignment horizontal="right" vertical="center"/>
    </xf>
    <xf numFmtId="177" fontId="25" fillId="2" borderId="53"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0" borderId="29" xfId="5" applyNumberFormat="1" applyFont="1" applyFill="1" applyBorder="1" applyAlignment="1">
      <alignment horizontal="right" vertical="center"/>
    </xf>
    <xf numFmtId="177" fontId="25" fillId="0" borderId="13" xfId="5" applyNumberFormat="1" applyFont="1" applyFill="1" applyBorder="1" applyAlignment="1">
      <alignment horizontal="right" vertical="center"/>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40" xfId="3" applyFont="1" applyFill="1" applyBorder="1" applyAlignment="1">
      <alignment horizontal="center" vertical="center"/>
    </xf>
    <xf numFmtId="0" fontId="21" fillId="0" borderId="30" xfId="3" applyFont="1" applyFill="1" applyBorder="1" applyAlignment="1">
      <alignment horizontal="left" vertical="center" wrapText="1"/>
    </xf>
    <xf numFmtId="0" fontId="21" fillId="0" borderId="31" xfId="3" applyFont="1" applyFill="1" applyBorder="1" applyAlignment="1">
      <alignment horizontal="left" vertical="center" wrapText="1"/>
    </xf>
    <xf numFmtId="0" fontId="21" fillId="0" borderId="32" xfId="3" applyFont="1" applyFill="1" applyBorder="1" applyAlignment="1">
      <alignment horizontal="left" vertical="center" wrapText="1"/>
    </xf>
    <xf numFmtId="0" fontId="21" fillId="0" borderId="60" xfId="3" applyFont="1" applyFill="1" applyBorder="1" applyAlignment="1">
      <alignment horizontal="left" vertical="center" wrapText="1"/>
    </xf>
    <xf numFmtId="0" fontId="21" fillId="0" borderId="61" xfId="3" applyFont="1" applyFill="1" applyBorder="1" applyAlignment="1">
      <alignment horizontal="left" vertical="center" wrapText="1"/>
    </xf>
    <xf numFmtId="0" fontId="21" fillId="0" borderId="62" xfId="3" applyFont="1" applyFill="1" applyBorder="1" applyAlignment="1">
      <alignment horizontal="left" vertical="center" wrapText="1"/>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2" borderId="65" xfId="3" applyFont="1" applyFill="1" applyBorder="1" applyAlignment="1">
      <alignment horizontal="center" vertical="center"/>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8" xfId="3" applyFont="1" applyFill="1" applyBorder="1" applyAlignment="1">
      <alignment horizontal="center"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70" xfId="5" applyNumberFormat="1" applyFont="1" applyFill="1" applyBorder="1" applyAlignment="1">
      <alignment horizontal="right" vertical="center"/>
    </xf>
    <xf numFmtId="0" fontId="31" fillId="0" borderId="4" xfId="3" applyFont="1" applyFill="1" applyBorder="1" applyAlignment="1">
      <alignment horizontal="center" vertical="center" shrinkToFit="1"/>
    </xf>
    <xf numFmtId="0" fontId="31" fillId="0" borderId="3" xfId="3" applyFont="1" applyFill="1" applyBorder="1" applyAlignment="1">
      <alignment horizontal="center" vertical="center" shrinkToFit="1"/>
    </xf>
    <xf numFmtId="0" fontId="31" fillId="0" borderId="2" xfId="3" applyFont="1" applyFill="1" applyBorder="1" applyAlignment="1">
      <alignment horizontal="center" vertical="center" shrinkToFit="1"/>
    </xf>
    <xf numFmtId="0" fontId="31" fillId="0" borderId="6" xfId="3" applyFont="1" applyFill="1" applyBorder="1" applyAlignment="1">
      <alignment horizontal="center" vertical="center" shrinkToFit="1"/>
    </xf>
    <xf numFmtId="0" fontId="31" fillId="0" borderId="1" xfId="3" applyFont="1" applyFill="1" applyBorder="1" applyAlignment="1">
      <alignment horizontal="center" vertical="center" shrinkToFit="1"/>
    </xf>
    <xf numFmtId="0" fontId="31" fillId="0" borderId="5" xfId="3" applyFont="1" applyFill="1" applyBorder="1" applyAlignment="1">
      <alignment horizontal="center" vertical="center" shrinkToFi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3" fillId="0" borderId="24" xfId="3" applyFont="1" applyFill="1" applyBorder="1" applyAlignment="1">
      <alignment horizontal="center" vertical="center" textRotation="255"/>
    </xf>
    <xf numFmtId="0" fontId="21" fillId="2" borderId="24" xfId="3" applyFont="1" applyFill="1" applyBorder="1" applyAlignment="1">
      <alignment horizontal="center" vertical="center" textRotation="255" wrapText="1"/>
    </xf>
    <xf numFmtId="0" fontId="23" fillId="0" borderId="6" xfId="3" applyFont="1" applyFill="1" applyBorder="1" applyAlignment="1">
      <alignment horizontal="left" vertical="center" shrinkToFit="1"/>
    </xf>
    <xf numFmtId="0" fontId="23" fillId="0" borderId="1" xfId="3" applyFont="1" applyFill="1" applyBorder="1" applyAlignment="1">
      <alignment horizontal="left" vertical="center" shrinkToFit="1"/>
    </xf>
    <xf numFmtId="0" fontId="23" fillId="0" borderId="12" xfId="3" applyFont="1" applyFill="1" applyBorder="1" applyAlignment="1">
      <alignment horizontal="left" vertical="center" shrinkToFit="1"/>
    </xf>
    <xf numFmtId="0" fontId="23" fillId="0" borderId="0" xfId="3" applyFont="1" applyFill="1" applyBorder="1" applyAlignment="1">
      <alignment horizontal="left" vertical="center" shrinkToFit="1"/>
    </xf>
    <xf numFmtId="0" fontId="23" fillId="0" borderId="54" xfId="3" applyFont="1" applyFill="1" applyBorder="1" applyAlignment="1">
      <alignment vertical="center" wrapText="1"/>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31" fillId="0" borderId="76" xfId="3" applyFont="1" applyFill="1" applyBorder="1" applyAlignment="1">
      <alignment horizontal="left" vertical="center" shrinkToFit="1"/>
    </xf>
    <xf numFmtId="0" fontId="31" fillId="0" borderId="77" xfId="3" applyFont="1" applyFill="1" applyBorder="1" applyAlignment="1">
      <alignment horizontal="left" vertical="center" shrinkToFit="1"/>
    </xf>
    <xf numFmtId="0" fontId="31" fillId="0" borderId="78" xfId="3" applyFont="1" applyFill="1" applyBorder="1" applyAlignment="1">
      <alignment horizontal="left" vertical="center" shrinkToFit="1"/>
    </xf>
    <xf numFmtId="176" fontId="31" fillId="0" borderId="76" xfId="3" applyNumberFormat="1" applyFont="1" applyFill="1" applyBorder="1" applyAlignment="1">
      <alignment vertical="center" wrapText="1"/>
    </xf>
    <xf numFmtId="176" fontId="31" fillId="0" borderId="77" xfId="3" applyNumberFormat="1" applyFont="1" applyFill="1" applyBorder="1" applyAlignment="1">
      <alignment vertical="center" wrapText="1"/>
    </xf>
    <xf numFmtId="176" fontId="31" fillId="0" borderId="78" xfId="3" applyNumberFormat="1" applyFont="1" applyFill="1" applyBorder="1" applyAlignment="1">
      <alignment vertical="center" wrapText="1"/>
    </xf>
    <xf numFmtId="176" fontId="31" fillId="0" borderId="76" xfId="3" applyNumberFormat="1" applyFont="1" applyFill="1" applyBorder="1" applyAlignment="1">
      <alignment vertical="center"/>
    </xf>
    <xf numFmtId="176" fontId="31" fillId="0" borderId="77" xfId="3" applyNumberFormat="1" applyFont="1" applyFill="1" applyBorder="1" applyAlignment="1">
      <alignment vertical="center"/>
    </xf>
    <xf numFmtId="176" fontId="31" fillId="0" borderId="78" xfId="3" applyNumberFormat="1" applyFont="1" applyFill="1" applyBorder="1" applyAlignment="1">
      <alignment vertical="center"/>
    </xf>
    <xf numFmtId="0" fontId="23" fillId="2" borderId="29" xfId="3" applyFont="1" applyFill="1" applyBorder="1" applyAlignment="1">
      <alignment horizontal="right" vertical="center" wrapText="1"/>
    </xf>
    <xf numFmtId="176" fontId="31" fillId="2" borderId="29" xfId="3" applyNumberFormat="1" applyFont="1" applyFill="1" applyBorder="1" applyAlignment="1">
      <alignment horizontal="right" vertical="center" wrapText="1"/>
    </xf>
    <xf numFmtId="38" fontId="31" fillId="2" borderId="29" xfId="5" applyFont="1" applyFill="1" applyBorder="1" applyAlignment="1">
      <alignment horizontal="right" vertical="center"/>
    </xf>
    <xf numFmtId="0" fontId="23" fillId="3" borderId="79" xfId="3" applyFont="1" applyFill="1" applyBorder="1" applyAlignment="1">
      <alignment horizontal="right" vertical="center" shrinkToFit="1"/>
    </xf>
    <xf numFmtId="0" fontId="23" fillId="3" borderId="80" xfId="3" applyFont="1" applyFill="1" applyBorder="1" applyAlignment="1">
      <alignment horizontal="right" vertical="center" shrinkToFit="1"/>
    </xf>
    <xf numFmtId="0" fontId="23" fillId="3" borderId="81" xfId="3" applyFont="1" applyFill="1" applyBorder="1" applyAlignment="1">
      <alignment horizontal="right" vertical="center" shrinkToFit="1"/>
    </xf>
    <xf numFmtId="176" fontId="31" fillId="3" borderId="79" xfId="3" applyNumberFormat="1" applyFont="1" applyFill="1" applyBorder="1" applyAlignment="1">
      <alignment horizontal="right" vertical="center" wrapText="1"/>
    </xf>
    <xf numFmtId="176" fontId="31" fillId="3" borderId="80" xfId="3" applyNumberFormat="1" applyFont="1" applyFill="1" applyBorder="1" applyAlignment="1">
      <alignment horizontal="right" vertical="center" wrapText="1"/>
    </xf>
    <xf numFmtId="176" fontId="31" fillId="3" borderId="81" xfId="3" applyNumberFormat="1" applyFont="1" applyFill="1" applyBorder="1" applyAlignment="1">
      <alignment horizontal="right" vertical="center" wrapText="1"/>
    </xf>
    <xf numFmtId="38" fontId="31" fillId="0" borderId="74" xfId="5" applyFont="1" applyFill="1" applyBorder="1" applyAlignment="1">
      <alignment horizontal="right" vertical="center" shrinkToFit="1"/>
    </xf>
    <xf numFmtId="0" fontId="31" fillId="0" borderId="74" xfId="3" applyFont="1" applyFill="1" applyBorder="1" applyAlignment="1">
      <alignment horizontal="left" vertical="center" shrinkToFit="1"/>
    </xf>
    <xf numFmtId="176" fontId="31" fillId="0" borderId="73" xfId="3" applyNumberFormat="1" applyFont="1" applyFill="1" applyBorder="1" applyAlignment="1">
      <alignment horizontal="right" vertical="center" wrapText="1"/>
    </xf>
    <xf numFmtId="176" fontId="31" fillId="0" borderId="74" xfId="3" applyNumberFormat="1" applyFont="1" applyFill="1" applyBorder="1" applyAlignment="1">
      <alignment horizontal="right" vertical="center" wrapText="1"/>
    </xf>
    <xf numFmtId="176" fontId="31" fillId="0" borderId="75" xfId="3" applyNumberFormat="1" applyFont="1" applyFill="1" applyBorder="1" applyAlignment="1">
      <alignment horizontal="right" vertical="center" wrapText="1"/>
    </xf>
    <xf numFmtId="176" fontId="31" fillId="0" borderId="6" xfId="3" applyNumberFormat="1" applyFont="1" applyFill="1" applyBorder="1" applyAlignment="1">
      <alignment vertical="center" wrapText="1"/>
    </xf>
    <xf numFmtId="176" fontId="31" fillId="0" borderId="1" xfId="3" applyNumberFormat="1" applyFont="1" applyFill="1" applyBorder="1" applyAlignment="1">
      <alignment vertical="center" wrapText="1"/>
    </xf>
    <xf numFmtId="176" fontId="31" fillId="0" borderId="5" xfId="3" applyNumberFormat="1" applyFont="1" applyFill="1" applyBorder="1" applyAlignment="1">
      <alignment vertical="center" wrapText="1"/>
    </xf>
    <xf numFmtId="176" fontId="31" fillId="0" borderId="6" xfId="3" applyNumberFormat="1" applyFont="1" applyFill="1" applyBorder="1" applyAlignment="1">
      <alignment vertical="center"/>
    </xf>
    <xf numFmtId="176" fontId="31" fillId="0" borderId="1" xfId="3" applyNumberFormat="1" applyFont="1" applyFill="1" applyBorder="1" applyAlignment="1">
      <alignment vertical="center"/>
    </xf>
    <xf numFmtId="176" fontId="31" fillId="0" borderId="5" xfId="3" applyNumberFormat="1" applyFont="1" applyFill="1" applyBorder="1" applyAlignment="1">
      <alignment vertical="center"/>
    </xf>
    <xf numFmtId="0" fontId="31" fillId="0" borderId="8" xfId="3" applyFont="1" applyFill="1" applyBorder="1" applyAlignment="1">
      <alignment horizontal="left" vertical="center"/>
    </xf>
    <xf numFmtId="38" fontId="21" fillId="0" borderId="0" xfId="5" applyFont="1" applyFill="1" applyAlignment="1">
      <alignment horizontal="center" vertical="center"/>
    </xf>
    <xf numFmtId="0" fontId="31" fillId="0" borderId="8" xfId="3" applyFont="1" applyFill="1" applyBorder="1" applyAlignment="1">
      <alignment horizontal="left" vertical="center" shrinkToFi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1" fillId="0" borderId="1" xfId="3" applyFont="1" applyFill="1" applyBorder="1" applyAlignment="1">
      <alignment horizontal="left" vertical="center" shrinkToFit="1"/>
    </xf>
    <xf numFmtId="0" fontId="31" fillId="0" borderId="5" xfId="3" applyFont="1" applyFill="1" applyBorder="1" applyAlignment="1">
      <alignment horizontal="left" vertical="center" shrinkToFit="1"/>
    </xf>
    <xf numFmtId="40" fontId="31" fillId="0" borderId="74" xfId="5" applyNumberFormat="1" applyFont="1" applyFill="1" applyBorder="1" applyAlignment="1">
      <alignment horizontal="right" vertical="center" shrinkToFit="1"/>
    </xf>
    <xf numFmtId="0" fontId="31" fillId="0" borderId="6" xfId="3" applyFont="1" applyFill="1" applyBorder="1" applyAlignment="1">
      <alignment horizontal="left" vertical="center" shrinkToFit="1"/>
    </xf>
    <xf numFmtId="38" fontId="31" fillId="2" borderId="29" xfId="5" applyFont="1" applyFill="1" applyBorder="1" applyAlignment="1">
      <alignment horizontal="right" vertical="center" wrapText="1"/>
    </xf>
    <xf numFmtId="0" fontId="23" fillId="2" borderId="7" xfId="9" applyFont="1" applyFill="1" applyBorder="1" applyAlignment="1">
      <alignment horizontal="center" vertical="center" wrapText="1"/>
    </xf>
    <xf numFmtId="0" fontId="31" fillId="0" borderId="4" xfId="9" applyFont="1" applyFill="1" applyBorder="1" applyAlignment="1">
      <alignment horizontal="left" vertical="center" wrapText="1" shrinkToFit="1"/>
    </xf>
    <xf numFmtId="0" fontId="31" fillId="0" borderId="3" xfId="9" applyFont="1" applyFill="1" applyBorder="1" applyAlignment="1">
      <alignment horizontal="left" vertical="center" wrapText="1" shrinkToFit="1"/>
    </xf>
    <xf numFmtId="0" fontId="31" fillId="0" borderId="2" xfId="9" applyFont="1" applyFill="1" applyBorder="1" applyAlignment="1">
      <alignment horizontal="left" vertical="center" wrapText="1" shrinkToFit="1"/>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Border="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1" fillId="0" borderId="3" xfId="9" applyFont="1" applyBorder="1" applyAlignment="1">
      <alignment horizontal="left" vertical="center"/>
    </xf>
    <xf numFmtId="0" fontId="31" fillId="0" borderId="3" xfId="9" applyFont="1" applyFill="1" applyBorder="1" applyAlignment="1">
      <alignment horizontal="right" vertical="center"/>
    </xf>
    <xf numFmtId="0" fontId="21" fillId="0" borderId="0" xfId="9" applyFont="1" applyAlignment="1">
      <alignment horizontal="center" vertical="center"/>
    </xf>
    <xf numFmtId="0" fontId="23" fillId="2" borderId="6" xfId="9" applyFont="1" applyFill="1" applyBorder="1" applyAlignment="1">
      <alignment horizontal="center" vertical="center" wrapText="1"/>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2" xfId="9" applyFont="1" applyFill="1" applyBorder="1" applyAlignment="1">
      <alignment horizontal="center" vertical="center"/>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23" fillId="2" borderId="12" xfId="9" applyFont="1" applyFill="1" applyBorder="1" applyAlignment="1">
      <alignment horizontal="center" vertical="center" wrapText="1"/>
    </xf>
    <xf numFmtId="0" fontId="23" fillId="2" borderId="7" xfId="9" applyFont="1" applyFill="1" applyBorder="1" applyAlignment="1">
      <alignment horizontal="center" vertical="center"/>
    </xf>
    <xf numFmtId="0" fontId="31" fillId="0" borderId="6" xfId="9" applyFont="1" applyBorder="1" applyAlignment="1">
      <alignment horizontal="left" vertical="center"/>
    </xf>
    <xf numFmtId="0" fontId="31" fillId="0" borderId="1" xfId="9" applyFont="1" applyBorder="1" applyAlignment="1">
      <alignment horizontal="left" vertical="center"/>
    </xf>
    <xf numFmtId="0" fontId="31" fillId="0" borderId="5" xfId="9" applyFont="1" applyBorder="1" applyAlignment="1">
      <alignment horizontal="left" vertical="center"/>
    </xf>
    <xf numFmtId="0" fontId="31" fillId="0" borderId="10" xfId="9" applyFont="1" applyBorder="1" applyAlignment="1">
      <alignment horizontal="left" vertical="center"/>
    </xf>
    <xf numFmtId="0" fontId="31" fillId="0" borderId="8" xfId="9" applyFont="1" applyBorder="1" applyAlignment="1">
      <alignment horizontal="left" vertical="center"/>
    </xf>
    <xf numFmtId="0" fontId="31" fillId="0" borderId="9" xfId="9" applyFont="1" applyBorder="1" applyAlignment="1">
      <alignment horizontal="left" vertical="center"/>
    </xf>
    <xf numFmtId="0" fontId="31" fillId="0" borderId="12" xfId="9" applyFont="1" applyBorder="1" applyAlignment="1">
      <alignment horizontal="left" vertical="center"/>
    </xf>
    <xf numFmtId="0" fontId="31" fillId="0" borderId="0" xfId="9" applyFont="1" applyBorder="1" applyAlignment="1">
      <alignment horizontal="left" vertical="center"/>
    </xf>
    <xf numFmtId="0" fontId="31" fillId="0" borderId="11" xfId="9" applyFont="1" applyBorder="1" applyAlignment="1">
      <alignment horizontal="left" vertical="center"/>
    </xf>
    <xf numFmtId="0" fontId="31" fillId="0" borderId="6" xfId="9" applyFont="1" applyBorder="1" applyAlignment="1">
      <alignment horizontal="left" vertical="top" wrapText="1"/>
    </xf>
    <xf numFmtId="0" fontId="31" fillId="0" borderId="1" xfId="9" applyFont="1" applyBorder="1" applyAlignment="1">
      <alignment horizontal="left" vertical="top" wrapText="1"/>
    </xf>
    <xf numFmtId="0" fontId="31" fillId="0" borderId="5" xfId="9" applyFont="1" applyBorder="1" applyAlignment="1">
      <alignment horizontal="left" vertical="top" wrapText="1"/>
    </xf>
    <xf numFmtId="0" fontId="31" fillId="0" borderId="12" xfId="9" applyFont="1" applyBorder="1" applyAlignment="1">
      <alignment horizontal="left" vertical="top" wrapText="1"/>
    </xf>
    <xf numFmtId="0" fontId="31" fillId="0" borderId="0" xfId="9" applyFont="1" applyBorder="1" applyAlignment="1">
      <alignment horizontal="left" vertical="top" wrapText="1"/>
    </xf>
    <xf numFmtId="0" fontId="31" fillId="0" borderId="11" xfId="9" applyFont="1" applyBorder="1" applyAlignment="1">
      <alignment horizontal="left" vertical="top" wrapText="1"/>
    </xf>
    <xf numFmtId="0" fontId="31" fillId="0" borderId="10" xfId="9" applyFont="1" applyBorder="1" applyAlignment="1">
      <alignment horizontal="left" vertical="top" wrapText="1"/>
    </xf>
    <xf numFmtId="0" fontId="31" fillId="0" borderId="8" xfId="9" applyFont="1" applyBorder="1" applyAlignment="1">
      <alignment horizontal="left" vertical="top" wrapText="1"/>
    </xf>
    <xf numFmtId="0" fontId="31"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1" fillId="0" borderId="6" xfId="9" applyFont="1" applyBorder="1" applyAlignment="1">
      <alignment horizontal="center" vertical="center"/>
    </xf>
    <xf numFmtId="0" fontId="31" fillId="0" borderId="1"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38" fontId="31" fillId="0" borderId="7" xfId="5" applyFont="1" applyFill="1" applyBorder="1" applyAlignment="1">
      <alignment horizontal="right" vertical="center"/>
    </xf>
    <xf numFmtId="38" fontId="31" fillId="0" borderId="4" xfId="5" applyFont="1" applyFill="1" applyBorder="1" applyAlignment="1">
      <alignment horizontal="right" vertical="center"/>
    </xf>
    <xf numFmtId="0" fontId="40" fillId="0" borderId="7" xfId="9" applyFont="1" applyFill="1" applyBorder="1" applyAlignment="1">
      <alignment horizontal="left" vertical="center"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23" fillId="0" borderId="7" xfId="9" applyFont="1" applyFill="1" applyBorder="1" applyAlignment="1">
      <alignment horizontal="center" vertical="center"/>
    </xf>
    <xf numFmtId="0" fontId="31" fillId="0" borderId="8" xfId="9" applyFont="1" applyFill="1" applyBorder="1" applyAlignment="1">
      <alignment horizontal="left" vertical="center"/>
    </xf>
    <xf numFmtId="0" fontId="23" fillId="0" borderId="7" xfId="9" applyFont="1" applyFill="1" applyBorder="1" applyAlignment="1">
      <alignment horizontal="center" vertical="center" shrinkToFit="1"/>
    </xf>
    <xf numFmtId="0" fontId="23" fillId="0" borderId="8" xfId="9" applyFont="1" applyFill="1" applyBorder="1" applyAlignment="1">
      <alignment horizontal="right" vertical="center"/>
    </xf>
    <xf numFmtId="0" fontId="40" fillId="0" borderId="7" xfId="9" applyFont="1" applyFill="1" applyBorder="1" applyAlignment="1">
      <alignment horizontal="left" vertical="center" wrapText="1" shrinkToFit="1"/>
    </xf>
    <xf numFmtId="0" fontId="23" fillId="0" borderId="4" xfId="9" applyFont="1" applyFill="1" applyBorder="1" applyAlignment="1">
      <alignment horizontal="right" vertical="center"/>
    </xf>
    <xf numFmtId="0" fontId="23" fillId="0" borderId="3" xfId="9" applyFont="1" applyFill="1" applyBorder="1" applyAlignment="1">
      <alignment horizontal="right" vertical="center"/>
    </xf>
    <xf numFmtId="0" fontId="23" fillId="0" borderId="2" xfId="9" applyFont="1" applyFill="1" applyBorder="1" applyAlignment="1">
      <alignment horizontal="right" vertical="center"/>
    </xf>
    <xf numFmtId="0" fontId="23" fillId="0" borderId="8" xfId="9" applyFont="1" applyFill="1" applyBorder="1" applyAlignment="1">
      <alignment horizontal="left" vertical="center"/>
    </xf>
    <xf numFmtId="0" fontId="23" fillId="2" borderId="10" xfId="3" applyFont="1" applyFill="1" applyBorder="1" applyAlignment="1">
      <alignment horizontal="left" vertical="center" wrapText="1"/>
    </xf>
    <xf numFmtId="0" fontId="23" fillId="2" borderId="8" xfId="3" applyFont="1" applyFill="1" applyBorder="1" applyAlignment="1">
      <alignment horizontal="left" vertical="center" wrapText="1"/>
    </xf>
    <xf numFmtId="0" fontId="23" fillId="2" borderId="9" xfId="3" applyFont="1" applyFill="1" applyBorder="1" applyAlignment="1">
      <alignment horizontal="left" vertical="center" wrapText="1"/>
    </xf>
  </cellXfs>
  <cellStyles count="19">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 name="標準 9 2 2" xfId="18"/>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zoomScale="60" zoomScaleNormal="100" workbookViewId="0">
      <selection activeCell="C23" sqref="C23"/>
    </sheetView>
  </sheetViews>
  <sheetFormatPr defaultRowHeight="13.5"/>
  <cols>
    <col min="1" max="1" width="10" style="182" customWidth="1"/>
    <col min="2" max="2" width="56.75" style="182" customWidth="1"/>
    <col min="3" max="3" width="56.5" style="182" customWidth="1"/>
    <col min="4" max="4" width="36.125" style="182" customWidth="1"/>
    <col min="5" max="7" width="34.875" style="182" customWidth="1"/>
    <col min="8" max="16384" width="9" style="182"/>
  </cols>
  <sheetData>
    <row r="1" spans="1:5">
      <c r="B1" s="183" t="s">
        <v>182</v>
      </c>
    </row>
    <row r="2" spans="1:5">
      <c r="B2" s="184" t="s">
        <v>183</v>
      </c>
    </row>
    <row r="3" spans="1:5">
      <c r="A3" s="183" t="s">
        <v>184</v>
      </c>
      <c r="B3" s="185" t="s">
        <v>185</v>
      </c>
    </row>
    <row r="4" spans="1:5">
      <c r="A4" s="183" t="s">
        <v>186</v>
      </c>
      <c r="B4" s="186" t="s">
        <v>187</v>
      </c>
    </row>
    <row r="5" spans="1:5">
      <c r="A5" s="183" t="s">
        <v>188</v>
      </c>
      <c r="B5" s="186" t="s">
        <v>189</v>
      </c>
    </row>
    <row r="6" spans="1:5">
      <c r="A6" s="183" t="s">
        <v>190</v>
      </c>
      <c r="B6" s="186" t="s">
        <v>191</v>
      </c>
    </row>
    <row r="7" spans="1:5">
      <c r="A7" s="183"/>
      <c r="B7" s="183"/>
    </row>
    <row r="8" spans="1:5" ht="16.5">
      <c r="A8" s="183"/>
      <c r="B8" s="187" t="s">
        <v>183</v>
      </c>
      <c r="C8" s="187" t="s">
        <v>183</v>
      </c>
      <c r="D8" s="188" t="s">
        <v>183</v>
      </c>
      <c r="E8" s="188" t="s">
        <v>183</v>
      </c>
    </row>
    <row r="9" spans="1:5" ht="16.5">
      <c r="B9" s="187" t="s">
        <v>192</v>
      </c>
      <c r="C9" s="187" t="s">
        <v>193</v>
      </c>
      <c r="D9" s="188" t="s">
        <v>194</v>
      </c>
      <c r="E9" s="188" t="s">
        <v>195</v>
      </c>
    </row>
    <row r="10" spans="1:5" ht="16.5">
      <c r="B10" s="187" t="s">
        <v>196</v>
      </c>
      <c r="C10" s="187" t="s">
        <v>196</v>
      </c>
      <c r="D10" s="188" t="s">
        <v>197</v>
      </c>
    </row>
    <row r="11" spans="1:5" ht="16.5">
      <c r="B11" s="187" t="s">
        <v>198</v>
      </c>
      <c r="C11" s="187" t="s">
        <v>199</v>
      </c>
      <c r="D11" s="188" t="s">
        <v>200</v>
      </c>
    </row>
    <row r="12" spans="1:5" ht="16.5">
      <c r="B12" s="187" t="s">
        <v>201</v>
      </c>
      <c r="C12" s="187" t="s">
        <v>202</v>
      </c>
      <c r="D12" s="188" t="s">
        <v>203</v>
      </c>
    </row>
    <row r="13" spans="1:5" ht="16.5">
      <c r="B13" s="187" t="s">
        <v>200</v>
      </c>
      <c r="C13" s="188" t="s">
        <v>200</v>
      </c>
    </row>
    <row r="14" spans="1:5" ht="16.5">
      <c r="B14" s="187" t="s">
        <v>204</v>
      </c>
      <c r="C14" s="188" t="s">
        <v>205</v>
      </c>
    </row>
    <row r="15" spans="1:5" ht="16.5">
      <c r="B15" s="187" t="s">
        <v>203</v>
      </c>
      <c r="C15" s="188" t="s">
        <v>203</v>
      </c>
    </row>
    <row r="17" spans="2:7">
      <c r="B17" s="183" t="s">
        <v>183</v>
      </c>
    </row>
    <row r="18" spans="2:7">
      <c r="B18" s="183" t="s">
        <v>206</v>
      </c>
    </row>
    <row r="19" spans="2:7">
      <c r="B19" s="183" t="s">
        <v>207</v>
      </c>
    </row>
    <row r="20" spans="2:7">
      <c r="B20" s="183" t="s">
        <v>208</v>
      </c>
    </row>
    <row r="22" spans="2:7" ht="16.5">
      <c r="B22" s="188" t="s">
        <v>209</v>
      </c>
      <c r="C22" s="188" t="s">
        <v>209</v>
      </c>
      <c r="D22" s="188" t="s">
        <v>209</v>
      </c>
      <c r="E22" s="189" t="s">
        <v>209</v>
      </c>
      <c r="F22" s="190"/>
      <c r="G22" s="190"/>
    </row>
    <row r="23" spans="2:7" ht="16.5">
      <c r="B23" s="188" t="s">
        <v>210</v>
      </c>
      <c r="C23" s="188" t="s">
        <v>211</v>
      </c>
      <c r="D23" s="191" t="s">
        <v>212</v>
      </c>
      <c r="E23" s="189" t="s">
        <v>191</v>
      </c>
      <c r="F23" s="190"/>
      <c r="G23" s="190"/>
    </row>
    <row r="24" spans="2:7" ht="16.5">
      <c r="B24" s="188" t="s">
        <v>213</v>
      </c>
      <c r="C24" s="188" t="s">
        <v>214</v>
      </c>
      <c r="D24" s="191" t="s">
        <v>215</v>
      </c>
      <c r="E24" s="190"/>
      <c r="F24" s="190"/>
      <c r="G24" s="190"/>
    </row>
    <row r="25" spans="2:7" ht="25.5" customHeight="1">
      <c r="B25" s="188" t="s">
        <v>216</v>
      </c>
      <c r="C25" s="188" t="s">
        <v>217</v>
      </c>
      <c r="D25" s="192" t="s">
        <v>218</v>
      </c>
      <c r="E25" s="193"/>
      <c r="F25" s="193"/>
      <c r="G25" s="193"/>
    </row>
    <row r="26" spans="2:7" ht="33">
      <c r="B26" s="188" t="s">
        <v>219</v>
      </c>
      <c r="C26" s="194" t="s">
        <v>220</v>
      </c>
      <c r="D26" s="191" t="s">
        <v>221</v>
      </c>
      <c r="E26" s="193"/>
      <c r="F26" s="193"/>
      <c r="G26" s="193"/>
    </row>
    <row r="27" spans="2:7" ht="16.5" customHeight="1">
      <c r="B27" s="188" t="s">
        <v>222</v>
      </c>
      <c r="C27" s="188" t="s">
        <v>223</v>
      </c>
      <c r="E27" s="193"/>
      <c r="F27" s="193"/>
      <c r="G27" s="193"/>
    </row>
    <row r="28" spans="2:7" ht="18.75">
      <c r="B28" s="187" t="s">
        <v>224</v>
      </c>
      <c r="C28" s="195" t="s">
        <v>225</v>
      </c>
    </row>
    <row r="29" spans="2:7" ht="18.75">
      <c r="B29" s="190"/>
      <c r="C29" s="195" t="s">
        <v>226</v>
      </c>
    </row>
    <row r="30" spans="2:7" ht="18.75">
      <c r="B30" s="190"/>
      <c r="C30" s="195" t="s">
        <v>224</v>
      </c>
    </row>
    <row r="31" spans="2:7" ht="16.5">
      <c r="B31" s="190"/>
    </row>
    <row r="34" spans="1:2">
      <c r="A34" s="182" t="s">
        <v>40</v>
      </c>
      <c r="B34" s="182" t="s">
        <v>227</v>
      </c>
    </row>
    <row r="35" spans="1:2">
      <c r="B35" s="183" t="s">
        <v>166</v>
      </c>
    </row>
    <row r="37" spans="1:2">
      <c r="A37" s="182" t="s">
        <v>126</v>
      </c>
      <c r="B37" s="182" t="s">
        <v>227</v>
      </c>
    </row>
    <row r="38" spans="1:2">
      <c r="B38" s="182" t="s">
        <v>228</v>
      </c>
    </row>
    <row r="39" spans="1:2">
      <c r="B39" s="182" t="s">
        <v>229</v>
      </c>
    </row>
    <row r="40" spans="1:2">
      <c r="B40" s="182" t="s">
        <v>230</v>
      </c>
    </row>
    <row r="42" spans="1:2">
      <c r="B42" s="182" t="s">
        <v>227</v>
      </c>
    </row>
    <row r="43" spans="1:2">
      <c r="B43" s="182" t="s">
        <v>228</v>
      </c>
    </row>
    <row r="44" spans="1:2">
      <c r="B44" s="182" t="s">
        <v>229</v>
      </c>
    </row>
    <row r="45" spans="1:2">
      <c r="B45" s="182" t="s">
        <v>230</v>
      </c>
    </row>
    <row r="47" spans="1:2">
      <c r="B47" s="182" t="s">
        <v>227</v>
      </c>
    </row>
    <row r="48" spans="1:2">
      <c r="B48" s="182" t="s">
        <v>127</v>
      </c>
    </row>
    <row r="52" spans="1:2">
      <c r="A52" s="182" t="s">
        <v>231</v>
      </c>
      <c r="B52" s="182" t="s">
        <v>124</v>
      </c>
    </row>
    <row r="53" spans="1:2">
      <c r="B53" s="182" t="s">
        <v>116</v>
      </c>
    </row>
    <row r="54" spans="1:2">
      <c r="B54" s="182" t="s">
        <v>232</v>
      </c>
    </row>
    <row r="55" spans="1:2">
      <c r="B55" s="182" t="s">
        <v>117</v>
      </c>
    </row>
    <row r="56" spans="1:2">
      <c r="B56" s="182" t="s">
        <v>118</v>
      </c>
    </row>
    <row r="57" spans="1:2">
      <c r="B57" s="182" t="s">
        <v>233</v>
      </c>
    </row>
    <row r="58" spans="1:2">
      <c r="B58" s="182" t="s">
        <v>119</v>
      </c>
    </row>
    <row r="59" spans="1:2">
      <c r="B59" s="182" t="s">
        <v>120</v>
      </c>
    </row>
    <row r="60" spans="1:2">
      <c r="B60" s="182" t="s">
        <v>121</v>
      </c>
    </row>
    <row r="61" spans="1:2">
      <c r="B61" s="182" t="s">
        <v>122</v>
      </c>
    </row>
    <row r="62" spans="1:2">
      <c r="B62" s="182" t="s">
        <v>123</v>
      </c>
    </row>
    <row r="64" spans="1:2">
      <c r="B64" s="182" t="s">
        <v>124</v>
      </c>
    </row>
    <row r="65" spans="2:2">
      <c r="B65" s="182" t="s">
        <v>116</v>
      </c>
    </row>
    <row r="66" spans="2:2">
      <c r="B66" s="182" t="s">
        <v>118</v>
      </c>
    </row>
    <row r="67" spans="2:2">
      <c r="B67" s="182" t="s">
        <v>119</v>
      </c>
    </row>
    <row r="68" spans="2:2">
      <c r="B68" s="182" t="s">
        <v>120</v>
      </c>
    </row>
    <row r="69" spans="2:2">
      <c r="B69" s="183" t="s">
        <v>234</v>
      </c>
    </row>
    <row r="70" spans="2:2">
      <c r="B70" s="182" t="s">
        <v>123</v>
      </c>
    </row>
  </sheetData>
  <phoneticPr fontId="16"/>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8"/>
  <sheetViews>
    <sheetView tabSelected="1" view="pageBreakPreview" zoomScaleNormal="100" zoomScaleSheetLayoutView="100" zoomScalePageLayoutView="85" workbookViewId="0">
      <selection activeCell="A19" sqref="A19"/>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E5" s="181"/>
      <c r="AF5" s="244" t="s">
        <v>178</v>
      </c>
      <c r="AG5" s="244"/>
      <c r="AH5" s="244"/>
      <c r="AI5" s="244"/>
      <c r="AJ5" s="244"/>
      <c r="AK5" s="244"/>
      <c r="AL5" s="244"/>
      <c r="AM5" s="244"/>
      <c r="AN5" s="244"/>
    </row>
    <row r="6" spans="1:41" ht="13.5" customHeight="1">
      <c r="X6" s="218"/>
      <c r="Y6" s="218"/>
      <c r="Z6" s="4"/>
      <c r="AA6" s="4"/>
      <c r="AB6" s="124"/>
      <c r="AD6" s="225" t="s">
        <v>238</v>
      </c>
      <c r="AE6" s="223"/>
      <c r="AF6" s="217"/>
      <c r="AG6" s="217"/>
      <c r="AH6" s="26" t="s">
        <v>0</v>
      </c>
      <c r="AI6" s="224"/>
      <c r="AJ6" s="224"/>
      <c r="AK6" s="24" t="s">
        <v>41</v>
      </c>
      <c r="AL6" s="223"/>
      <c r="AM6" s="223"/>
      <c r="AN6" s="24"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c r="S10" s="218" t="s">
        <v>240</v>
      </c>
      <c r="T10" s="218"/>
      <c r="U10" s="218"/>
      <c r="V10" s="218"/>
      <c r="W10" s="122"/>
      <c r="X10" s="214"/>
      <c r="Y10" s="214"/>
      <c r="Z10" s="214"/>
      <c r="AA10" s="214"/>
      <c r="AB10" s="214"/>
      <c r="AC10" s="214"/>
      <c r="AD10" s="214"/>
      <c r="AE10" s="214"/>
      <c r="AF10" s="214"/>
      <c r="AG10" s="214"/>
      <c r="AH10" s="214"/>
      <c r="AI10" s="214"/>
      <c r="AJ10" s="214"/>
      <c r="AK10" s="214"/>
      <c r="AL10" s="214"/>
      <c r="AM10" s="214"/>
      <c r="AN10" s="214"/>
      <c r="AO10" s="23"/>
    </row>
    <row r="11" spans="1:41" ht="13.5" customHeight="1">
      <c r="S11" s="218" t="s">
        <v>241</v>
      </c>
      <c r="T11" s="218"/>
      <c r="U11" s="218"/>
      <c r="V11" s="218"/>
      <c r="W11" s="122"/>
      <c r="X11" s="214"/>
      <c r="Y11" s="214"/>
      <c r="Z11" s="214"/>
      <c r="AA11" s="214"/>
      <c r="AB11" s="214"/>
      <c r="AC11" s="214"/>
      <c r="AD11" s="214"/>
      <c r="AE11" s="214"/>
      <c r="AF11" s="214"/>
      <c r="AG11" s="214"/>
      <c r="AH11" s="214"/>
      <c r="AI11" s="214"/>
      <c r="AJ11" s="214"/>
      <c r="AK11" s="214"/>
      <c r="AL11" s="214"/>
      <c r="AM11" s="214"/>
      <c r="AN11" s="214"/>
      <c r="AO11" s="17"/>
    </row>
    <row r="12" spans="1:41" ht="13.5" customHeight="1">
      <c r="S12" s="218" t="s">
        <v>239</v>
      </c>
      <c r="T12" s="218"/>
      <c r="U12" s="218"/>
      <c r="V12" s="218"/>
      <c r="W12" s="122"/>
      <c r="X12" s="214"/>
      <c r="Y12" s="214"/>
      <c r="Z12" s="214"/>
      <c r="AA12" s="214"/>
      <c r="AB12" s="214"/>
      <c r="AC12" s="214"/>
      <c r="AD12" s="214"/>
      <c r="AE12" s="214"/>
      <c r="AF12" s="214"/>
      <c r="AG12" s="214"/>
      <c r="AH12" s="214"/>
      <c r="AI12" s="214"/>
      <c r="AJ12" s="214"/>
      <c r="AK12" s="214"/>
      <c r="AL12" s="214"/>
      <c r="AM12" s="214"/>
      <c r="AN12" s="214"/>
    </row>
    <row r="13" spans="1:41" ht="13.5" customHeight="1">
      <c r="S13" s="218" t="s">
        <v>2</v>
      </c>
      <c r="T13" s="218"/>
      <c r="U13" s="218"/>
      <c r="V13" s="218"/>
      <c r="W13" s="122"/>
      <c r="X13" s="214"/>
      <c r="Y13" s="214"/>
      <c r="Z13" s="214"/>
      <c r="AA13" s="214"/>
      <c r="AB13" s="214"/>
      <c r="AC13" s="214"/>
      <c r="AD13" s="214"/>
      <c r="AE13" s="214"/>
      <c r="AF13" s="214"/>
      <c r="AG13" s="214"/>
      <c r="AH13" s="214"/>
      <c r="AI13" s="214"/>
      <c r="AJ13" s="214"/>
      <c r="AK13" s="214"/>
      <c r="AL13" s="214"/>
      <c r="AM13" s="214"/>
      <c r="AN13" s="214"/>
    </row>
    <row r="14" spans="1:41" ht="13.5" customHeight="1">
      <c r="S14" s="15"/>
      <c r="T14" s="15"/>
      <c r="U14" s="15"/>
      <c r="V14" s="15"/>
      <c r="W14" s="122"/>
      <c r="X14" s="54"/>
      <c r="Y14" s="54"/>
      <c r="Z14" s="54"/>
      <c r="AA14" s="54"/>
      <c r="AB14" s="54"/>
      <c r="AC14" s="54"/>
      <c r="AD14" s="16"/>
      <c r="AE14" s="16"/>
      <c r="AF14" s="16"/>
      <c r="AG14" s="22"/>
      <c r="AH14" s="22"/>
      <c r="AI14" s="22"/>
      <c r="AK14" s="16"/>
      <c r="AL14" s="16"/>
      <c r="AM14" s="16"/>
    </row>
    <row r="15" spans="1:41" ht="13.5" customHeight="1">
      <c r="S15" s="176"/>
      <c r="T15" s="176"/>
      <c r="U15" s="176"/>
      <c r="V15" s="176"/>
      <c r="W15" s="176"/>
      <c r="X15" s="54"/>
      <c r="Y15" s="54"/>
      <c r="Z15" s="54"/>
      <c r="AA15" s="54"/>
      <c r="AB15" s="54"/>
      <c r="AC15" s="54"/>
      <c r="AD15" s="54"/>
      <c r="AE15" s="54"/>
      <c r="AF15" s="54"/>
      <c r="AG15" s="54"/>
      <c r="AH15" s="54"/>
      <c r="AI15" s="54"/>
      <c r="AK15" s="54"/>
      <c r="AL15" s="54"/>
      <c r="AM15" s="54"/>
    </row>
    <row r="16" spans="1:41" ht="13.5" customHeight="1">
      <c r="X16" s="6"/>
      <c r="Y16" s="8"/>
    </row>
    <row r="17" spans="1:42" ht="13.5" customHeight="1">
      <c r="A17" s="218" t="s">
        <v>243</v>
      </c>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row>
    <row r="18" spans="1:42" ht="13.5" customHeight="1">
      <c r="A18" s="218"/>
      <c r="B18" s="218"/>
      <c r="C18" s="218"/>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row>
    <row r="20" spans="1:42" ht="13.5" customHeight="1">
      <c r="A20" s="178"/>
    </row>
    <row r="21" spans="1:42" ht="13.5" customHeight="1">
      <c r="A21" s="219" t="s">
        <v>242</v>
      </c>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row>
    <row r="22" spans="1:42" ht="13.5" customHeight="1">
      <c r="A22" s="219"/>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row>
    <row r="23" spans="1:42" ht="13.5" customHeight="1">
      <c r="A23" s="219"/>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row>
    <row r="25" spans="1:42" ht="13.5" customHeight="1">
      <c r="A25" s="196" t="s">
        <v>88</v>
      </c>
      <c r="B25" s="197"/>
      <c r="C25" s="197"/>
      <c r="D25" s="197"/>
      <c r="E25" s="197"/>
      <c r="F25" s="197"/>
      <c r="G25" s="197"/>
      <c r="H25" s="197"/>
      <c r="I25" s="197"/>
      <c r="J25" s="198"/>
      <c r="K25" s="205" t="s">
        <v>237</v>
      </c>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7"/>
    </row>
    <row r="26" spans="1:42" ht="13.5" customHeight="1">
      <c r="A26" s="199"/>
      <c r="B26" s="200"/>
      <c r="C26" s="200"/>
      <c r="D26" s="200"/>
      <c r="E26" s="200"/>
      <c r="F26" s="200"/>
      <c r="G26" s="200"/>
      <c r="H26" s="200"/>
      <c r="I26" s="200"/>
      <c r="J26" s="201"/>
      <c r="K26" s="208"/>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10"/>
    </row>
    <row r="27" spans="1:42" ht="13.5" customHeight="1">
      <c r="A27" s="202"/>
      <c r="B27" s="203"/>
      <c r="C27" s="203"/>
      <c r="D27" s="203"/>
      <c r="E27" s="203"/>
      <c r="F27" s="203"/>
      <c r="G27" s="203"/>
      <c r="H27" s="203"/>
      <c r="I27" s="203"/>
      <c r="J27" s="204"/>
      <c r="K27" s="211"/>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3"/>
    </row>
    <row r="28" spans="1:42" ht="13.5" customHeight="1">
      <c r="A28" s="220" t="s">
        <v>3</v>
      </c>
      <c r="B28" s="220"/>
      <c r="C28" s="220"/>
      <c r="D28" s="220"/>
      <c r="E28" s="220"/>
      <c r="F28" s="220"/>
      <c r="G28" s="220"/>
      <c r="H28" s="220"/>
      <c r="I28" s="220"/>
      <c r="J28" s="220"/>
      <c r="K28" s="229"/>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1"/>
    </row>
    <row r="29" spans="1:42" ht="13.5" customHeight="1">
      <c r="A29" s="220"/>
      <c r="B29" s="220"/>
      <c r="C29" s="220"/>
      <c r="D29" s="220"/>
      <c r="E29" s="220"/>
      <c r="F29" s="220"/>
      <c r="G29" s="220"/>
      <c r="H29" s="220"/>
      <c r="I29" s="220"/>
      <c r="J29" s="220"/>
      <c r="K29" s="232"/>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4"/>
    </row>
    <row r="30" spans="1:42" ht="13.5" customHeight="1">
      <c r="A30" s="220"/>
      <c r="B30" s="220"/>
      <c r="C30" s="220"/>
      <c r="D30" s="220"/>
      <c r="E30" s="220"/>
      <c r="F30" s="220"/>
      <c r="G30" s="220"/>
      <c r="H30" s="220"/>
      <c r="I30" s="220"/>
      <c r="J30" s="220"/>
      <c r="K30" s="235"/>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7"/>
    </row>
    <row r="31" spans="1:42" ht="13.5" customHeight="1">
      <c r="A31" s="220" t="s">
        <v>52</v>
      </c>
      <c r="B31" s="220"/>
      <c r="C31" s="220"/>
      <c r="D31" s="220"/>
      <c r="E31" s="220"/>
      <c r="F31" s="220"/>
      <c r="G31" s="220"/>
      <c r="H31" s="220"/>
      <c r="I31" s="220"/>
      <c r="J31" s="220"/>
      <c r="K31" s="95"/>
      <c r="L31" s="96"/>
      <c r="M31" s="96"/>
      <c r="N31" s="97"/>
      <c r="O31" s="97"/>
      <c r="P31" s="97"/>
      <c r="Q31" s="97"/>
      <c r="R31" s="97"/>
      <c r="S31" s="98"/>
      <c r="T31" s="98"/>
      <c r="U31" s="97"/>
      <c r="V31" s="97"/>
      <c r="W31" s="130"/>
      <c r="X31" s="130"/>
      <c r="Y31" s="130"/>
      <c r="Z31" s="130"/>
      <c r="AA31" s="130"/>
      <c r="AB31" s="130"/>
      <c r="AC31" s="130"/>
      <c r="AD31" s="97"/>
      <c r="AE31" s="97"/>
      <c r="AF31" s="97"/>
      <c r="AG31" s="97"/>
      <c r="AH31" s="97"/>
      <c r="AI31" s="97"/>
      <c r="AJ31" s="97"/>
      <c r="AK31" s="97"/>
      <c r="AL31" s="97"/>
      <c r="AM31" s="97"/>
      <c r="AN31" s="99"/>
    </row>
    <row r="32" spans="1:42" ht="13.5" customHeight="1">
      <c r="A32" s="220"/>
      <c r="B32" s="220"/>
      <c r="C32" s="220"/>
      <c r="D32" s="220"/>
      <c r="E32" s="220"/>
      <c r="F32" s="220"/>
      <c r="G32" s="220"/>
      <c r="H32" s="220"/>
      <c r="I32" s="220"/>
      <c r="J32" s="220"/>
      <c r="K32" s="100"/>
      <c r="L32" s="101"/>
      <c r="M32" s="101"/>
      <c r="N32" s="101"/>
      <c r="O32" s="221" t="s">
        <v>31</v>
      </c>
      <c r="P32" s="221"/>
      <c r="Q32" s="221"/>
      <c r="R32" s="221"/>
      <c r="S32" s="221"/>
      <c r="T32" s="221"/>
      <c r="U32" s="215">
        <f>'（様式2-3）'!X54</f>
        <v>0</v>
      </c>
      <c r="V32" s="215"/>
      <c r="W32" s="215"/>
      <c r="X32" s="216"/>
      <c r="Y32" s="216"/>
      <c r="Z32" s="216"/>
      <c r="AA32" s="216"/>
      <c r="AB32" s="217" t="s">
        <v>13</v>
      </c>
      <c r="AC32" s="217"/>
      <c r="AD32" s="102"/>
      <c r="AE32" s="102"/>
      <c r="AF32" s="102"/>
      <c r="AG32" s="102"/>
      <c r="AH32" s="102"/>
      <c r="AI32" s="102"/>
      <c r="AJ32" s="102"/>
      <c r="AK32" s="102"/>
      <c r="AL32" s="102"/>
      <c r="AM32" s="102"/>
      <c r="AN32" s="103"/>
      <c r="AP32" s="53"/>
    </row>
    <row r="33" spans="1:42" ht="13.5" customHeight="1">
      <c r="A33" s="220"/>
      <c r="B33" s="220"/>
      <c r="C33" s="220"/>
      <c r="D33" s="220"/>
      <c r="E33" s="220"/>
      <c r="F33" s="220"/>
      <c r="G33" s="220"/>
      <c r="H33" s="220"/>
      <c r="I33" s="220"/>
      <c r="J33" s="220"/>
      <c r="K33" s="100"/>
      <c r="L33" s="101"/>
      <c r="M33" s="101"/>
      <c r="N33" s="101"/>
      <c r="O33" s="221" t="s">
        <v>32</v>
      </c>
      <c r="P33" s="221"/>
      <c r="Q33" s="221"/>
      <c r="R33" s="221"/>
      <c r="S33" s="221"/>
      <c r="T33" s="221"/>
      <c r="U33" s="215">
        <f>'（様式2-3）'!X56</f>
        <v>0</v>
      </c>
      <c r="V33" s="215"/>
      <c r="W33" s="215"/>
      <c r="X33" s="216"/>
      <c r="Y33" s="216"/>
      <c r="Z33" s="216"/>
      <c r="AA33" s="216"/>
      <c r="AB33" s="217" t="s">
        <v>13</v>
      </c>
      <c r="AC33" s="217"/>
      <c r="AD33" s="102"/>
      <c r="AE33" s="102"/>
      <c r="AF33" s="102"/>
      <c r="AG33" s="102"/>
      <c r="AH33" s="102"/>
      <c r="AI33" s="102"/>
      <c r="AJ33" s="102"/>
      <c r="AK33" s="102"/>
      <c r="AL33" s="102"/>
      <c r="AM33" s="102"/>
      <c r="AN33" s="103"/>
      <c r="AP33" s="53"/>
    </row>
    <row r="34" spans="1:42" ht="13.5" customHeight="1">
      <c r="A34" s="220"/>
      <c r="B34" s="220"/>
      <c r="C34" s="220"/>
      <c r="D34" s="220"/>
      <c r="E34" s="220"/>
      <c r="F34" s="220"/>
      <c r="G34" s="220"/>
      <c r="H34" s="220"/>
      <c r="I34" s="220"/>
      <c r="J34" s="220"/>
      <c r="K34" s="100"/>
      <c r="L34" s="101"/>
      <c r="M34" s="101"/>
      <c r="N34" s="101"/>
      <c r="O34" s="238" t="s">
        <v>33</v>
      </c>
      <c r="P34" s="238"/>
      <c r="Q34" s="238"/>
      <c r="R34" s="238"/>
      <c r="S34" s="238"/>
      <c r="T34" s="238"/>
      <c r="U34" s="215">
        <f>SUM(U32:AA33)</f>
        <v>0</v>
      </c>
      <c r="V34" s="215"/>
      <c r="W34" s="215"/>
      <c r="X34" s="216"/>
      <c r="Y34" s="216"/>
      <c r="Z34" s="216"/>
      <c r="AA34" s="216"/>
      <c r="AB34" s="217" t="s">
        <v>13</v>
      </c>
      <c r="AC34" s="217"/>
      <c r="AD34" s="102"/>
      <c r="AE34" s="102"/>
      <c r="AF34" s="102"/>
      <c r="AG34" s="102"/>
      <c r="AH34" s="102"/>
      <c r="AI34" s="102"/>
      <c r="AJ34" s="102"/>
      <c r="AK34" s="102"/>
      <c r="AL34" s="102"/>
      <c r="AM34" s="102"/>
      <c r="AN34" s="103"/>
      <c r="AP34" s="53"/>
    </row>
    <row r="35" spans="1:42" ht="13.5" customHeight="1">
      <c r="A35" s="220"/>
      <c r="B35" s="220"/>
      <c r="C35" s="220"/>
      <c r="D35" s="220"/>
      <c r="E35" s="220"/>
      <c r="F35" s="220"/>
      <c r="G35" s="220"/>
      <c r="H35" s="220"/>
      <c r="I35" s="220"/>
      <c r="J35" s="220"/>
      <c r="K35" s="104"/>
      <c r="L35" s="105"/>
      <c r="M35" s="101"/>
      <c r="N35" s="102"/>
      <c r="O35" s="102"/>
      <c r="P35" s="102"/>
      <c r="Q35" s="102"/>
      <c r="R35" s="102"/>
      <c r="S35" s="106"/>
      <c r="T35" s="106"/>
      <c r="U35" s="102"/>
      <c r="V35" s="102"/>
      <c r="W35" s="8"/>
      <c r="X35" s="8"/>
      <c r="Y35" s="8"/>
      <c r="Z35" s="8"/>
      <c r="AA35" s="8"/>
      <c r="AB35" s="8"/>
      <c r="AC35" s="8"/>
      <c r="AD35" s="102"/>
      <c r="AE35" s="102"/>
      <c r="AF35" s="102"/>
      <c r="AG35" s="102"/>
      <c r="AH35" s="102"/>
      <c r="AI35" s="102"/>
      <c r="AJ35" s="102"/>
      <c r="AK35" s="102"/>
      <c r="AL35" s="102"/>
      <c r="AM35" s="102"/>
      <c r="AN35" s="103"/>
    </row>
    <row r="36" spans="1:42" ht="13.5" customHeight="1">
      <c r="A36" s="256" t="s">
        <v>22</v>
      </c>
      <c r="B36" s="256"/>
      <c r="C36" s="256"/>
      <c r="D36" s="256"/>
      <c r="E36" s="256"/>
      <c r="F36" s="256"/>
      <c r="G36" s="256"/>
      <c r="H36" s="256"/>
      <c r="I36" s="256"/>
      <c r="J36" s="256"/>
      <c r="K36" s="107"/>
      <c r="L36" s="108"/>
      <c r="M36" s="108"/>
      <c r="N36" s="130"/>
      <c r="O36" s="130"/>
      <c r="P36" s="130"/>
      <c r="Q36" s="130"/>
      <c r="R36" s="130"/>
      <c r="S36" s="130"/>
      <c r="T36" s="179"/>
      <c r="U36" s="130"/>
      <c r="V36" s="130"/>
      <c r="W36" s="130"/>
      <c r="X36" s="130"/>
      <c r="Y36" s="130"/>
      <c r="Z36" s="130"/>
      <c r="AA36" s="130"/>
      <c r="AB36" s="130"/>
      <c r="AC36" s="130"/>
      <c r="AD36" s="97"/>
      <c r="AE36" s="97"/>
      <c r="AF36" s="97"/>
      <c r="AG36" s="97"/>
      <c r="AH36" s="97"/>
      <c r="AI36" s="97"/>
      <c r="AJ36" s="97"/>
      <c r="AK36" s="97"/>
      <c r="AL36" s="97"/>
      <c r="AM36" s="97"/>
      <c r="AN36" s="99"/>
    </row>
    <row r="37" spans="1:42" ht="13.5" customHeight="1">
      <c r="A37" s="256"/>
      <c r="B37" s="256"/>
      <c r="C37" s="256"/>
      <c r="D37" s="256"/>
      <c r="E37" s="256"/>
      <c r="F37" s="256"/>
      <c r="G37" s="256"/>
      <c r="H37" s="256"/>
      <c r="I37" s="256"/>
      <c r="J37" s="256"/>
      <c r="K37" s="109"/>
      <c r="L37" s="110"/>
      <c r="M37" s="110"/>
      <c r="N37" s="25"/>
      <c r="O37" s="217" t="s">
        <v>24</v>
      </c>
      <c r="P37" s="217"/>
      <c r="Q37" s="217"/>
      <c r="R37" s="222"/>
      <c r="S37" s="222"/>
      <c r="T37" s="222"/>
      <c r="U37" s="8" t="s">
        <v>0</v>
      </c>
      <c r="V37" s="222"/>
      <c r="W37" s="222"/>
      <c r="X37" s="222"/>
      <c r="Y37" s="131" t="s">
        <v>25</v>
      </c>
      <c r="Z37" s="222"/>
      <c r="AA37" s="222"/>
      <c r="AB37" s="222"/>
      <c r="AC37" s="25" t="s">
        <v>4</v>
      </c>
      <c r="AD37" s="101"/>
      <c r="AE37" s="101"/>
      <c r="AF37" s="111"/>
      <c r="AG37" s="101"/>
      <c r="AH37" s="102"/>
      <c r="AI37" s="102"/>
      <c r="AJ37" s="102"/>
      <c r="AK37" s="101"/>
      <c r="AL37" s="102"/>
      <c r="AM37" s="102"/>
      <c r="AN37" s="103"/>
    </row>
    <row r="38" spans="1:42" ht="13.5" customHeight="1">
      <c r="A38" s="256"/>
      <c r="B38" s="256"/>
      <c r="C38" s="256"/>
      <c r="D38" s="256"/>
      <c r="E38" s="256"/>
      <c r="F38" s="256"/>
      <c r="G38" s="256"/>
      <c r="H38" s="256"/>
      <c r="I38" s="256"/>
      <c r="J38" s="256"/>
      <c r="K38" s="109"/>
      <c r="L38" s="110"/>
      <c r="M38" s="110"/>
      <c r="N38" s="177"/>
      <c r="O38" s="177"/>
      <c r="P38" s="180"/>
      <c r="Q38" s="180"/>
      <c r="R38" s="180"/>
      <c r="S38" s="180"/>
      <c r="T38" s="180"/>
      <c r="U38" s="132"/>
      <c r="V38" s="132"/>
      <c r="W38" s="132"/>
      <c r="X38" s="132"/>
      <c r="Y38" s="133"/>
      <c r="Z38" s="132"/>
      <c r="AA38" s="23"/>
      <c r="AB38" s="23"/>
      <c r="AC38" s="8"/>
      <c r="AD38" s="102"/>
      <c r="AE38" s="102"/>
      <c r="AF38" s="102"/>
      <c r="AG38" s="102"/>
      <c r="AH38" s="102"/>
      <c r="AI38" s="102"/>
      <c r="AJ38" s="102"/>
      <c r="AK38" s="102"/>
      <c r="AL38" s="102"/>
      <c r="AM38" s="102"/>
      <c r="AN38" s="103"/>
    </row>
    <row r="39" spans="1:42" ht="13.5" customHeight="1">
      <c r="A39" s="256"/>
      <c r="B39" s="256"/>
      <c r="C39" s="256"/>
      <c r="D39" s="256"/>
      <c r="E39" s="256"/>
      <c r="F39" s="256"/>
      <c r="G39" s="256"/>
      <c r="H39" s="256"/>
      <c r="I39" s="256"/>
      <c r="J39" s="256"/>
      <c r="K39" s="109"/>
      <c r="L39" s="110"/>
      <c r="M39" s="110"/>
      <c r="N39" s="25"/>
      <c r="O39" s="217" t="s">
        <v>26</v>
      </c>
      <c r="P39" s="217"/>
      <c r="Q39" s="217"/>
      <c r="R39" s="222"/>
      <c r="S39" s="222"/>
      <c r="T39" s="222"/>
      <c r="U39" s="8" t="s">
        <v>0</v>
      </c>
      <c r="V39" s="222"/>
      <c r="W39" s="222"/>
      <c r="X39" s="222"/>
      <c r="Y39" s="131" t="s">
        <v>25</v>
      </c>
      <c r="Z39" s="222"/>
      <c r="AA39" s="222"/>
      <c r="AB39" s="222"/>
      <c r="AC39" s="25" t="s">
        <v>4</v>
      </c>
      <c r="AD39" s="101"/>
      <c r="AE39" s="101"/>
      <c r="AF39" s="111"/>
      <c r="AG39" s="101"/>
      <c r="AH39" s="102"/>
      <c r="AI39" s="102"/>
      <c r="AJ39" s="102"/>
      <c r="AK39" s="101"/>
      <c r="AL39" s="102"/>
      <c r="AM39" s="102"/>
      <c r="AN39" s="103"/>
    </row>
    <row r="40" spans="1:42" ht="13.5" customHeight="1">
      <c r="A40" s="256"/>
      <c r="B40" s="256"/>
      <c r="C40" s="256"/>
      <c r="D40" s="256"/>
      <c r="E40" s="256"/>
      <c r="F40" s="256"/>
      <c r="G40" s="256"/>
      <c r="H40" s="256"/>
      <c r="I40" s="256"/>
      <c r="J40" s="256"/>
      <c r="K40" s="113"/>
      <c r="L40" s="114"/>
      <c r="M40" s="114"/>
      <c r="N40" s="115"/>
      <c r="O40" s="115"/>
      <c r="P40" s="115"/>
      <c r="Q40" s="115"/>
      <c r="R40" s="115"/>
      <c r="S40" s="116"/>
      <c r="T40" s="116"/>
      <c r="U40" s="115"/>
      <c r="V40" s="115"/>
      <c r="W40" s="7"/>
      <c r="X40" s="7"/>
      <c r="Y40" s="7"/>
      <c r="Z40" s="7"/>
      <c r="AA40" s="7"/>
      <c r="AB40" s="7"/>
      <c r="AC40" s="7"/>
      <c r="AD40" s="115"/>
      <c r="AE40" s="115"/>
      <c r="AF40" s="115"/>
      <c r="AG40" s="115"/>
      <c r="AH40" s="115"/>
      <c r="AI40" s="115"/>
      <c r="AJ40" s="115"/>
      <c r="AK40" s="115"/>
      <c r="AL40" s="115"/>
      <c r="AM40" s="115"/>
      <c r="AN40" s="117"/>
    </row>
    <row r="41" spans="1:42" ht="13.5" customHeight="1">
      <c r="A41" s="256" t="s">
        <v>57</v>
      </c>
      <c r="B41" s="256"/>
      <c r="C41" s="256"/>
      <c r="D41" s="256"/>
      <c r="E41" s="256"/>
      <c r="F41" s="256"/>
      <c r="G41" s="256"/>
      <c r="H41" s="256"/>
      <c r="I41" s="256"/>
      <c r="J41" s="256"/>
      <c r="K41" s="107"/>
      <c r="L41" s="108"/>
      <c r="M41" s="108"/>
      <c r="N41" s="97"/>
      <c r="O41" s="97"/>
      <c r="P41" s="97"/>
      <c r="Q41" s="97"/>
      <c r="R41" s="97"/>
      <c r="S41" s="98"/>
      <c r="T41" s="98"/>
      <c r="U41" s="97"/>
      <c r="V41" s="97"/>
      <c r="W41" s="130"/>
      <c r="X41" s="130"/>
      <c r="Y41" s="130"/>
      <c r="Z41" s="130"/>
      <c r="AA41" s="130"/>
      <c r="AB41" s="130"/>
      <c r="AC41" s="130"/>
      <c r="AD41" s="97"/>
      <c r="AE41" s="97"/>
      <c r="AF41" s="97"/>
      <c r="AG41" s="97"/>
      <c r="AH41" s="97"/>
      <c r="AI41" s="97"/>
      <c r="AJ41" s="97"/>
      <c r="AK41" s="97"/>
      <c r="AL41" s="97"/>
      <c r="AM41" s="97"/>
      <c r="AN41" s="99"/>
    </row>
    <row r="42" spans="1:42" ht="13.5" customHeight="1">
      <c r="A42" s="256"/>
      <c r="B42" s="256"/>
      <c r="C42" s="256"/>
      <c r="D42" s="256"/>
      <c r="E42" s="256"/>
      <c r="F42" s="256"/>
      <c r="G42" s="256"/>
      <c r="H42" s="256"/>
      <c r="I42" s="256"/>
      <c r="J42" s="256"/>
      <c r="K42" s="109"/>
      <c r="L42" s="110"/>
      <c r="M42" s="110"/>
      <c r="N42" s="112"/>
      <c r="O42" s="112"/>
      <c r="P42" s="102"/>
      <c r="Q42" s="102"/>
      <c r="R42" s="102"/>
      <c r="S42" s="106"/>
      <c r="T42" s="106"/>
      <c r="U42" s="118"/>
      <c r="V42" s="118"/>
      <c r="W42" s="134"/>
      <c r="X42" s="239">
        <f>'（様式2-3）'!Q43</f>
        <v>0</v>
      </c>
      <c r="Y42" s="239"/>
      <c r="Z42" s="239"/>
      <c r="AA42" s="239"/>
      <c r="AB42" s="217" t="s">
        <v>13</v>
      </c>
      <c r="AC42" s="217"/>
      <c r="AD42" s="102"/>
      <c r="AE42" s="102"/>
      <c r="AF42" s="102"/>
      <c r="AG42" s="102"/>
      <c r="AH42" s="102"/>
      <c r="AI42" s="102"/>
      <c r="AJ42" s="102"/>
      <c r="AK42" s="102"/>
      <c r="AL42" s="102"/>
      <c r="AM42" s="102"/>
      <c r="AN42" s="103"/>
      <c r="AP42" s="53"/>
    </row>
    <row r="43" spans="1:42" ht="13.5" customHeight="1">
      <c r="A43" s="256"/>
      <c r="B43" s="256"/>
      <c r="C43" s="256"/>
      <c r="D43" s="256"/>
      <c r="E43" s="256"/>
      <c r="F43" s="256"/>
      <c r="G43" s="256"/>
      <c r="H43" s="256"/>
      <c r="I43" s="256"/>
      <c r="J43" s="256"/>
      <c r="K43" s="109"/>
      <c r="L43" s="110"/>
      <c r="M43" s="110"/>
      <c r="N43" s="112"/>
      <c r="O43" s="112"/>
      <c r="P43" s="102"/>
      <c r="Q43" s="102" t="s">
        <v>53</v>
      </c>
      <c r="R43" s="101"/>
      <c r="S43" s="101"/>
      <c r="T43" s="101"/>
      <c r="U43" s="118"/>
      <c r="V43" s="118"/>
      <c r="W43" s="134"/>
      <c r="X43" s="239">
        <f>U34</f>
        <v>0</v>
      </c>
      <c r="Y43" s="239"/>
      <c r="Z43" s="239"/>
      <c r="AA43" s="239"/>
      <c r="AB43" s="217" t="s">
        <v>13</v>
      </c>
      <c r="AC43" s="217"/>
      <c r="AD43" s="101" t="s">
        <v>23</v>
      </c>
      <c r="AE43" s="101"/>
      <c r="AF43" s="101"/>
      <c r="AG43" s="101"/>
      <c r="AH43" s="101"/>
      <c r="AI43" s="102"/>
      <c r="AJ43" s="102"/>
      <c r="AK43" s="101"/>
      <c r="AL43" s="101"/>
      <c r="AM43" s="102"/>
      <c r="AN43" s="103"/>
      <c r="AP43" s="53"/>
    </row>
    <row r="44" spans="1:42" ht="13.5" customHeight="1">
      <c r="A44" s="256"/>
      <c r="B44" s="256"/>
      <c r="C44" s="256"/>
      <c r="D44" s="256"/>
      <c r="E44" s="256"/>
      <c r="F44" s="256"/>
      <c r="G44" s="256"/>
      <c r="H44" s="256"/>
      <c r="I44" s="256"/>
      <c r="J44" s="256"/>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c r="A45" s="256" t="s">
        <v>5</v>
      </c>
      <c r="B45" s="256"/>
      <c r="C45" s="256"/>
      <c r="D45" s="256"/>
      <c r="E45" s="256"/>
      <c r="F45" s="256"/>
      <c r="G45" s="256"/>
      <c r="H45" s="256"/>
      <c r="I45" s="256"/>
      <c r="J45" s="256"/>
      <c r="K45" s="247"/>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9"/>
    </row>
    <row r="46" spans="1:42" ht="13.5" customHeight="1">
      <c r="A46" s="256"/>
      <c r="B46" s="256"/>
      <c r="C46" s="256"/>
      <c r="D46" s="256"/>
      <c r="E46" s="256"/>
      <c r="F46" s="256"/>
      <c r="G46" s="256"/>
      <c r="H46" s="256"/>
      <c r="I46" s="256"/>
      <c r="J46" s="256"/>
      <c r="K46" s="250"/>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2"/>
    </row>
    <row r="47" spans="1:42" ht="13.5" customHeight="1">
      <c r="A47" s="256"/>
      <c r="B47" s="256"/>
      <c r="C47" s="256"/>
      <c r="D47" s="256"/>
      <c r="E47" s="256"/>
      <c r="F47" s="256"/>
      <c r="G47" s="256"/>
      <c r="H47" s="256"/>
      <c r="I47" s="256"/>
      <c r="J47" s="256"/>
      <c r="K47" s="250"/>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2"/>
    </row>
    <row r="48" spans="1:42" ht="13.5" customHeight="1">
      <c r="A48" s="256"/>
      <c r="B48" s="256"/>
      <c r="C48" s="256"/>
      <c r="D48" s="256"/>
      <c r="E48" s="256"/>
      <c r="F48" s="256"/>
      <c r="G48" s="256"/>
      <c r="H48" s="256"/>
      <c r="I48" s="256"/>
      <c r="J48" s="256"/>
      <c r="K48" s="253"/>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5"/>
    </row>
    <row r="50" spans="1:40" ht="13.5" customHeight="1">
      <c r="B50" s="11"/>
      <c r="C50" s="11"/>
      <c r="D50" s="11"/>
      <c r="E50" s="11"/>
      <c r="F50" s="11"/>
      <c r="G50" s="11"/>
      <c r="H50" s="11"/>
      <c r="I50" s="11"/>
      <c r="J50" s="11"/>
      <c r="P50" s="2"/>
      <c r="Q50" s="2"/>
      <c r="T50" s="3"/>
    </row>
    <row r="51" spans="1:40" ht="13.5" customHeight="1">
      <c r="A51" s="2" t="s">
        <v>159</v>
      </c>
      <c r="B51" s="11"/>
      <c r="C51" s="11"/>
      <c r="D51" s="11"/>
      <c r="E51" s="11"/>
      <c r="F51" s="11"/>
      <c r="G51" s="11"/>
      <c r="H51" s="11"/>
      <c r="I51" s="11"/>
      <c r="J51" s="11"/>
      <c r="P51" s="2"/>
      <c r="Q51" s="2"/>
      <c r="T51" s="3"/>
    </row>
    <row r="52" spans="1:40" ht="29.25" customHeight="1">
      <c r="A52" s="245" t="s">
        <v>58</v>
      </c>
      <c r="B52" s="245"/>
      <c r="C52" s="245"/>
      <c r="D52" s="245"/>
      <c r="E52" s="245"/>
      <c r="F52" s="245"/>
      <c r="G52" s="245"/>
      <c r="H52" s="245"/>
      <c r="I52" s="245"/>
      <c r="J52" s="245"/>
      <c r="K52" s="264"/>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6"/>
    </row>
    <row r="53" spans="1:40" ht="15" customHeight="1">
      <c r="A53" s="258" t="s">
        <v>14</v>
      </c>
      <c r="B53" s="259"/>
      <c r="C53" s="259"/>
      <c r="D53" s="259"/>
      <c r="E53" s="259"/>
      <c r="F53" s="259"/>
      <c r="G53" s="259"/>
      <c r="H53" s="259"/>
      <c r="I53" s="259"/>
      <c r="J53" s="260"/>
      <c r="K53" s="240"/>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2"/>
    </row>
    <row r="54" spans="1:40" ht="29.25" customHeight="1">
      <c r="A54" s="257" t="s">
        <v>59</v>
      </c>
      <c r="B54" s="257"/>
      <c r="C54" s="257"/>
      <c r="D54" s="257"/>
      <c r="E54" s="257"/>
      <c r="F54" s="257"/>
      <c r="G54" s="257"/>
      <c r="H54" s="257"/>
      <c r="I54" s="257"/>
      <c r="J54" s="257"/>
      <c r="K54" s="261"/>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3"/>
    </row>
    <row r="55" spans="1:40" ht="29.25" customHeight="1">
      <c r="A55" s="243" t="s">
        <v>62</v>
      </c>
      <c r="B55" s="243"/>
      <c r="C55" s="243"/>
      <c r="D55" s="243"/>
      <c r="E55" s="243"/>
      <c r="F55" s="243"/>
      <c r="G55" s="243"/>
      <c r="H55" s="243"/>
      <c r="I55" s="243"/>
      <c r="J55" s="243"/>
      <c r="K55" s="226"/>
      <c r="L55" s="227"/>
      <c r="M55" s="227"/>
      <c r="N55" s="227"/>
      <c r="O55" s="227"/>
      <c r="P55" s="227"/>
      <c r="Q55" s="227"/>
      <c r="R55" s="227"/>
      <c r="S55" s="227"/>
      <c r="T55" s="228"/>
      <c r="U55" s="243" t="s">
        <v>63</v>
      </c>
      <c r="V55" s="243"/>
      <c r="W55" s="243"/>
      <c r="X55" s="243"/>
      <c r="Y55" s="243"/>
      <c r="Z55" s="243"/>
      <c r="AA55" s="243"/>
      <c r="AB55" s="243"/>
      <c r="AC55" s="243"/>
      <c r="AD55" s="243"/>
      <c r="AE55" s="226"/>
      <c r="AF55" s="227"/>
      <c r="AG55" s="227"/>
      <c r="AH55" s="227"/>
      <c r="AI55" s="227"/>
      <c r="AJ55" s="227"/>
      <c r="AK55" s="227"/>
      <c r="AL55" s="227"/>
      <c r="AM55" s="227"/>
      <c r="AN55" s="228"/>
    </row>
    <row r="56" spans="1:40" ht="29.25" customHeight="1">
      <c r="A56" s="246" t="s">
        <v>64</v>
      </c>
      <c r="B56" s="243"/>
      <c r="C56" s="243"/>
      <c r="D56" s="243"/>
      <c r="E56" s="243"/>
      <c r="F56" s="243"/>
      <c r="G56" s="243"/>
      <c r="H56" s="243"/>
      <c r="I56" s="243"/>
      <c r="J56" s="243"/>
      <c r="K56" s="226"/>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8"/>
    </row>
    <row r="57" spans="1:40" ht="29.25" customHeight="1">
      <c r="A57" s="243" t="s">
        <v>12</v>
      </c>
      <c r="B57" s="243"/>
      <c r="C57" s="243"/>
      <c r="D57" s="243"/>
      <c r="E57" s="243"/>
      <c r="F57" s="243"/>
      <c r="G57" s="243"/>
      <c r="H57" s="243"/>
      <c r="I57" s="243"/>
      <c r="J57" s="243"/>
      <c r="K57" s="226" t="s">
        <v>151</v>
      </c>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8"/>
    </row>
    <row r="58" spans="1:40" ht="29.25" customHeight="1">
      <c r="A58" s="243" t="s">
        <v>17</v>
      </c>
      <c r="B58" s="243"/>
      <c r="C58" s="243"/>
      <c r="D58" s="243"/>
      <c r="E58" s="243"/>
      <c r="F58" s="243"/>
      <c r="G58" s="243"/>
      <c r="H58" s="243"/>
      <c r="I58" s="243"/>
      <c r="J58" s="243"/>
      <c r="K58" s="226"/>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8"/>
    </row>
  </sheetData>
  <mergeCells count="62">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L6:AM6"/>
    <mergeCell ref="AI6:AJ6"/>
    <mergeCell ref="AD6:AE6"/>
    <mergeCell ref="X12:AN12"/>
    <mergeCell ref="X13:AN13"/>
    <mergeCell ref="X6:Y6"/>
    <mergeCell ref="AF6:AG6"/>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7"/>
  <dataValidations count="3">
    <dataValidation type="list" allowBlank="1" showInputMessage="1" showErrorMessage="1" error="セルの右端▼から選択してください。" sqref="K25:AN27">
      <formula1>"ユネスコ無形文化遺産"</formula1>
    </dataValidation>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6"/>
  <sheetViews>
    <sheetView view="pageBreakPreview" zoomScale="85" zoomScaleNormal="100" zoomScaleSheetLayoutView="85" zoomScalePageLayoutView="85" workbookViewId="0">
      <selection activeCell="AF90" sqref="AF90"/>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421"/>
      <c r="AD1" s="421"/>
      <c r="AE1" s="421"/>
      <c r="AF1" s="421"/>
      <c r="AG1" s="421"/>
      <c r="AH1" s="421"/>
      <c r="AI1" s="421"/>
      <c r="AJ1" s="421"/>
      <c r="AK1" s="421"/>
      <c r="AL1" s="421"/>
      <c r="AM1" s="421"/>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26"/>
      <c r="AD2" s="126"/>
      <c r="AE2" s="126"/>
      <c r="AF2" s="126"/>
      <c r="AG2" s="126"/>
      <c r="AH2" s="126"/>
      <c r="AI2" s="126"/>
      <c r="AJ2" s="2"/>
      <c r="AK2" s="2"/>
      <c r="AL2" s="126"/>
      <c r="AM2" s="126"/>
      <c r="AN2" s="2"/>
      <c r="AO2" s="2"/>
      <c r="AQ2" s="2"/>
      <c r="AR2" s="2"/>
    </row>
    <row r="3" spans="2:44" s="8" customFormat="1" ht="13.5" customHeight="1">
      <c r="B3" s="29" t="s">
        <v>244</v>
      </c>
      <c r="C3" s="29"/>
      <c r="D3" s="29"/>
      <c r="E3" s="29"/>
      <c r="F3" s="29"/>
      <c r="G3" s="29"/>
      <c r="H3" s="29"/>
      <c r="I3" s="29"/>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c r="B4" s="422" t="s">
        <v>136</v>
      </c>
      <c r="C4" s="423"/>
      <c r="D4" s="423"/>
      <c r="E4" s="423"/>
      <c r="F4" s="423"/>
      <c r="G4" s="423"/>
      <c r="H4" s="423"/>
      <c r="I4" s="424"/>
      <c r="J4" s="428"/>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429"/>
      <c r="AO4" s="430"/>
      <c r="AQ4" s="2"/>
      <c r="AR4" s="2"/>
    </row>
    <row r="5" spans="2:44" ht="13.5" customHeight="1">
      <c r="B5" s="425"/>
      <c r="C5" s="426"/>
      <c r="D5" s="426"/>
      <c r="E5" s="426"/>
      <c r="F5" s="426"/>
      <c r="G5" s="426"/>
      <c r="H5" s="426"/>
      <c r="I5" s="427"/>
      <c r="J5" s="431"/>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c r="AO5" s="433"/>
    </row>
    <row r="6" spans="2:44" ht="13.5" customHeight="1">
      <c r="B6" s="422" t="s">
        <v>137</v>
      </c>
      <c r="C6" s="423"/>
      <c r="D6" s="423"/>
      <c r="E6" s="423"/>
      <c r="F6" s="423"/>
      <c r="G6" s="423"/>
      <c r="H6" s="423"/>
      <c r="I6" s="424"/>
      <c r="J6" s="284"/>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6"/>
    </row>
    <row r="7" spans="2:44" ht="13.5" customHeight="1">
      <c r="B7" s="434"/>
      <c r="C7" s="435"/>
      <c r="D7" s="435"/>
      <c r="E7" s="435"/>
      <c r="F7" s="435"/>
      <c r="G7" s="435"/>
      <c r="H7" s="435"/>
      <c r="I7" s="436"/>
      <c r="J7" s="287"/>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9"/>
    </row>
    <row r="8" spans="2:44" ht="13.5" customHeight="1">
      <c r="B8" s="434"/>
      <c r="C8" s="435"/>
      <c r="D8" s="435"/>
      <c r="E8" s="435"/>
      <c r="F8" s="435"/>
      <c r="G8" s="435"/>
      <c r="H8" s="435"/>
      <c r="I8" s="436"/>
      <c r="J8" s="287"/>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2:44" ht="13.5" customHeight="1">
      <c r="B9" s="434"/>
      <c r="C9" s="435"/>
      <c r="D9" s="435"/>
      <c r="E9" s="435"/>
      <c r="F9" s="435"/>
      <c r="G9" s="435"/>
      <c r="H9" s="435"/>
      <c r="I9" s="436"/>
      <c r="J9" s="287"/>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9"/>
    </row>
    <row r="10" spans="2:44" ht="13.5" customHeight="1">
      <c r="B10" s="437" t="s">
        <v>138</v>
      </c>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9"/>
    </row>
    <row r="11" spans="2:44" ht="13.5" customHeight="1">
      <c r="B11" s="829"/>
      <c r="C11" s="830"/>
      <c r="D11" s="830"/>
      <c r="E11" s="830"/>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0"/>
      <c r="AE11" s="830"/>
      <c r="AF11" s="830"/>
      <c r="AG11" s="830"/>
      <c r="AH11" s="830"/>
      <c r="AI11" s="830"/>
      <c r="AJ11" s="830"/>
      <c r="AK11" s="830"/>
      <c r="AL11" s="830"/>
      <c r="AM11" s="830"/>
      <c r="AN11" s="830"/>
      <c r="AO11" s="831"/>
    </row>
    <row r="12" spans="2:44" ht="13.5" customHeight="1">
      <c r="B12" s="278" t="s">
        <v>96</v>
      </c>
      <c r="C12" s="279"/>
      <c r="D12" s="279"/>
      <c r="E12" s="280"/>
      <c r="F12" s="440" t="s">
        <v>206</v>
      </c>
      <c r="G12" s="441"/>
      <c r="H12" s="441"/>
      <c r="I12" s="441"/>
      <c r="J12" s="441"/>
      <c r="K12" s="442" t="s">
        <v>89</v>
      </c>
      <c r="L12" s="443"/>
      <c r="M12" s="443"/>
      <c r="N12" s="444"/>
      <c r="O12" s="287"/>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9"/>
      <c r="AP12" s="23"/>
    </row>
    <row r="13" spans="2:44" ht="13.5" customHeight="1">
      <c r="B13" s="339"/>
      <c r="C13" s="340"/>
      <c r="D13" s="340"/>
      <c r="E13" s="341"/>
      <c r="F13" s="387"/>
      <c r="G13" s="388"/>
      <c r="H13" s="388"/>
      <c r="I13" s="388"/>
      <c r="J13" s="388"/>
      <c r="K13" s="393"/>
      <c r="L13" s="394"/>
      <c r="M13" s="394"/>
      <c r="N13" s="395"/>
      <c r="O13" s="299"/>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1"/>
    </row>
    <row r="14" spans="2:44" ht="13.5" customHeight="1">
      <c r="B14" s="302" t="s">
        <v>97</v>
      </c>
      <c r="C14" s="303"/>
      <c r="D14" s="303"/>
      <c r="E14" s="304"/>
      <c r="F14" s="308"/>
      <c r="G14" s="309"/>
      <c r="H14" s="309"/>
      <c r="I14" s="309"/>
      <c r="J14" s="309"/>
      <c r="K14" s="309"/>
      <c r="L14" s="309"/>
      <c r="M14" s="309"/>
      <c r="N14" s="309"/>
      <c r="O14" s="309"/>
      <c r="P14" s="309"/>
      <c r="Q14" s="309"/>
      <c r="R14" s="309"/>
      <c r="S14" s="309"/>
      <c r="T14" s="309"/>
      <c r="U14" s="309"/>
      <c r="V14" s="309"/>
      <c r="W14" s="309"/>
      <c r="X14" s="310"/>
      <c r="Y14" s="302" t="s">
        <v>113</v>
      </c>
      <c r="Z14" s="303"/>
      <c r="AA14" s="303"/>
      <c r="AB14" s="304"/>
      <c r="AC14" s="317"/>
      <c r="AD14" s="318"/>
      <c r="AE14" s="318"/>
      <c r="AF14" s="318"/>
      <c r="AG14" s="269" t="s">
        <v>91</v>
      </c>
      <c r="AH14" s="269"/>
      <c r="AI14" s="269" t="s">
        <v>92</v>
      </c>
      <c r="AJ14" s="318"/>
      <c r="AK14" s="318"/>
      <c r="AL14" s="318"/>
      <c r="AM14" s="318"/>
      <c r="AN14" s="269" t="s">
        <v>91</v>
      </c>
      <c r="AO14" s="399"/>
    </row>
    <row r="15" spans="2:44" ht="13.5" customHeight="1">
      <c r="B15" s="305"/>
      <c r="C15" s="306"/>
      <c r="D15" s="306"/>
      <c r="E15" s="307"/>
      <c r="F15" s="311"/>
      <c r="G15" s="312"/>
      <c r="H15" s="312"/>
      <c r="I15" s="312"/>
      <c r="J15" s="312"/>
      <c r="K15" s="312"/>
      <c r="L15" s="312"/>
      <c r="M15" s="312"/>
      <c r="N15" s="312"/>
      <c r="O15" s="312"/>
      <c r="P15" s="312"/>
      <c r="Q15" s="312"/>
      <c r="R15" s="312"/>
      <c r="S15" s="312"/>
      <c r="T15" s="312"/>
      <c r="U15" s="312"/>
      <c r="V15" s="312"/>
      <c r="W15" s="312"/>
      <c r="X15" s="313"/>
      <c r="Y15" s="305"/>
      <c r="Z15" s="306"/>
      <c r="AA15" s="306"/>
      <c r="AB15" s="307"/>
      <c r="AC15" s="319"/>
      <c r="AD15" s="320"/>
      <c r="AE15" s="320"/>
      <c r="AF15" s="320"/>
      <c r="AG15" s="270"/>
      <c r="AH15" s="270"/>
      <c r="AI15" s="270"/>
      <c r="AJ15" s="320"/>
      <c r="AK15" s="320"/>
      <c r="AL15" s="320"/>
      <c r="AM15" s="320"/>
      <c r="AN15" s="270"/>
      <c r="AO15" s="400"/>
    </row>
    <row r="16" spans="2:44" ht="13.5" customHeight="1">
      <c r="B16" s="293" t="s">
        <v>171</v>
      </c>
      <c r="C16" s="294"/>
      <c r="D16" s="294"/>
      <c r="E16" s="294"/>
      <c r="F16" s="294"/>
      <c r="G16" s="294"/>
      <c r="H16" s="294"/>
      <c r="I16" s="295"/>
      <c r="J16" s="284"/>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6"/>
    </row>
    <row r="17" spans="2:41" ht="13.5" customHeight="1">
      <c r="B17" s="296"/>
      <c r="C17" s="297"/>
      <c r="D17" s="297"/>
      <c r="E17" s="297"/>
      <c r="F17" s="297"/>
      <c r="G17" s="297"/>
      <c r="H17" s="297"/>
      <c r="I17" s="298"/>
      <c r="J17" s="299"/>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1"/>
    </row>
    <row r="18" spans="2:41" s="78" customFormat="1" ht="13.35" customHeight="1">
      <c r="B18" s="369" t="s">
        <v>245</v>
      </c>
      <c r="C18" s="370"/>
      <c r="D18" s="370"/>
      <c r="E18" s="370"/>
      <c r="F18" s="370"/>
      <c r="G18" s="370"/>
      <c r="H18" s="370"/>
      <c r="I18" s="371"/>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80"/>
    </row>
    <row r="19" spans="2:41" s="78" customFormat="1" ht="13.35" customHeight="1">
      <c r="B19" s="372"/>
      <c r="C19" s="373"/>
      <c r="D19" s="373"/>
      <c r="E19" s="373"/>
      <c r="F19" s="373"/>
      <c r="G19" s="373"/>
      <c r="H19" s="373"/>
      <c r="I19" s="374"/>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row>
    <row r="20" spans="2:41" s="78" customFormat="1" ht="13.35" customHeight="1">
      <c r="B20" s="314"/>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6"/>
    </row>
    <row r="21" spans="2:41" s="78" customFormat="1" ht="13.35" customHeight="1">
      <c r="B21" s="314"/>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6"/>
    </row>
    <row r="22" spans="2:41" s="78" customFormat="1" ht="13.35" customHeight="1">
      <c r="B22" s="314"/>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6"/>
    </row>
    <row r="23" spans="2:41" s="78" customFormat="1" ht="13.35" customHeight="1">
      <c r="B23" s="314"/>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5"/>
      <c r="AO23" s="316"/>
    </row>
    <row r="24" spans="2:41" s="78" customFormat="1" ht="13.35" customHeight="1">
      <c r="B24" s="314"/>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6"/>
    </row>
    <row r="25" spans="2:41" s="78" customFormat="1" ht="13.35" customHeight="1">
      <c r="B25" s="314"/>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6"/>
    </row>
    <row r="26" spans="2:41" s="78" customFormat="1" ht="13.35" customHeight="1">
      <c r="B26" s="311"/>
      <c r="C26" s="312"/>
      <c r="D26" s="312"/>
      <c r="E26" s="312"/>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3"/>
    </row>
    <row r="27" spans="2:41" s="78" customFormat="1" ht="13.35" customHeight="1">
      <c r="B27" s="302" t="s">
        <v>103</v>
      </c>
      <c r="C27" s="303"/>
      <c r="D27" s="303"/>
      <c r="E27" s="303"/>
      <c r="F27" s="304"/>
      <c r="G27" s="308"/>
      <c r="H27" s="309"/>
      <c r="I27" s="309"/>
      <c r="J27" s="309"/>
      <c r="K27" s="309"/>
      <c r="L27" s="309"/>
      <c r="M27" s="309"/>
      <c r="N27" s="309"/>
      <c r="O27" s="309"/>
      <c r="P27" s="309"/>
      <c r="Q27" s="309"/>
      <c r="R27" s="309"/>
      <c r="S27" s="309"/>
      <c r="T27" s="309"/>
      <c r="U27" s="309"/>
      <c r="V27" s="309"/>
      <c r="W27" s="309"/>
      <c r="X27" s="309"/>
      <c r="Y27" s="309"/>
      <c r="Z27" s="309"/>
      <c r="AA27" s="309"/>
      <c r="AB27" s="310"/>
      <c r="AC27" s="275" t="s">
        <v>106</v>
      </c>
      <c r="AD27" s="276"/>
      <c r="AE27" s="276"/>
      <c r="AF27" s="276"/>
      <c r="AG27" s="277"/>
      <c r="AH27" s="417"/>
      <c r="AI27" s="418"/>
      <c r="AJ27" s="418"/>
      <c r="AK27" s="418"/>
      <c r="AL27" s="418"/>
      <c r="AM27" s="418"/>
      <c r="AN27" s="419" t="s">
        <v>105</v>
      </c>
      <c r="AO27" s="420"/>
    </row>
    <row r="28" spans="2:41" s="78" customFormat="1" ht="13.35" customHeight="1">
      <c r="B28" s="305"/>
      <c r="C28" s="306"/>
      <c r="D28" s="306"/>
      <c r="E28" s="306"/>
      <c r="F28" s="307"/>
      <c r="G28" s="311"/>
      <c r="H28" s="312"/>
      <c r="I28" s="312"/>
      <c r="J28" s="312"/>
      <c r="K28" s="312"/>
      <c r="L28" s="312"/>
      <c r="M28" s="312"/>
      <c r="N28" s="312"/>
      <c r="O28" s="312"/>
      <c r="P28" s="312"/>
      <c r="Q28" s="312"/>
      <c r="R28" s="312"/>
      <c r="S28" s="312"/>
      <c r="T28" s="312"/>
      <c r="U28" s="312"/>
      <c r="V28" s="312"/>
      <c r="W28" s="312"/>
      <c r="X28" s="312"/>
      <c r="Y28" s="312"/>
      <c r="Z28" s="312"/>
      <c r="AA28" s="312"/>
      <c r="AB28" s="313"/>
      <c r="AC28" s="339"/>
      <c r="AD28" s="340"/>
      <c r="AE28" s="340"/>
      <c r="AF28" s="340"/>
      <c r="AG28" s="341"/>
      <c r="AH28" s="417"/>
      <c r="AI28" s="418"/>
      <c r="AJ28" s="418"/>
      <c r="AK28" s="418"/>
      <c r="AL28" s="418"/>
      <c r="AM28" s="418"/>
      <c r="AN28" s="419"/>
      <c r="AO28" s="420"/>
    </row>
    <row r="29" spans="2:41" s="78" customFormat="1" ht="13.35" customHeight="1">
      <c r="B29" s="275" t="s">
        <v>104</v>
      </c>
      <c r="C29" s="276"/>
      <c r="D29" s="276"/>
      <c r="E29" s="276"/>
      <c r="F29" s="277"/>
      <c r="G29" s="284"/>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6"/>
    </row>
    <row r="30" spans="2:41" s="78" customFormat="1" ht="13.35" customHeight="1">
      <c r="B30" s="278"/>
      <c r="C30" s="279"/>
      <c r="D30" s="279"/>
      <c r="E30" s="279"/>
      <c r="F30" s="280"/>
      <c r="G30" s="287"/>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9"/>
    </row>
    <row r="31" spans="2:41" s="78" customFormat="1" ht="13.35" customHeight="1">
      <c r="B31" s="339"/>
      <c r="C31" s="340"/>
      <c r="D31" s="340"/>
      <c r="E31" s="340"/>
      <c r="F31" s="341"/>
      <c r="G31" s="299"/>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1"/>
    </row>
    <row r="32" spans="2:41" s="78" customFormat="1" ht="13.35" customHeight="1">
      <c r="B32" s="302" t="s">
        <v>100</v>
      </c>
      <c r="C32" s="303"/>
      <c r="D32" s="303"/>
      <c r="E32" s="303"/>
      <c r="F32" s="304"/>
      <c r="G32" s="308"/>
      <c r="H32" s="309"/>
      <c r="I32" s="309"/>
      <c r="J32" s="309"/>
      <c r="K32" s="309"/>
      <c r="L32" s="309"/>
      <c r="M32" s="309"/>
      <c r="N32" s="309"/>
      <c r="O32" s="309"/>
      <c r="P32" s="309"/>
      <c r="Q32" s="309"/>
      <c r="R32" s="309"/>
      <c r="S32" s="309"/>
      <c r="T32" s="309"/>
      <c r="U32" s="309"/>
      <c r="V32" s="309"/>
      <c r="W32" s="309"/>
      <c r="X32" s="309"/>
      <c r="Y32" s="309"/>
      <c r="Z32" s="309"/>
      <c r="AA32" s="309"/>
      <c r="AB32" s="310"/>
      <c r="AC32" s="355" t="s">
        <v>93</v>
      </c>
      <c r="AD32" s="356"/>
      <c r="AE32" s="356"/>
      <c r="AF32" s="356"/>
      <c r="AG32" s="356"/>
      <c r="AH32" s="356"/>
      <c r="AI32" s="356"/>
      <c r="AJ32" s="356"/>
      <c r="AK32" s="356"/>
      <c r="AL32" s="356"/>
      <c r="AM32" s="356"/>
      <c r="AN32" s="356"/>
      <c r="AO32" s="357"/>
    </row>
    <row r="33" spans="2:42" s="78" customFormat="1" ht="13.35" customHeight="1">
      <c r="B33" s="305"/>
      <c r="C33" s="306"/>
      <c r="D33" s="306"/>
      <c r="E33" s="306"/>
      <c r="F33" s="307"/>
      <c r="G33" s="311"/>
      <c r="H33" s="312"/>
      <c r="I33" s="312"/>
      <c r="J33" s="312"/>
      <c r="K33" s="312"/>
      <c r="L33" s="312"/>
      <c r="M33" s="312"/>
      <c r="N33" s="312"/>
      <c r="O33" s="312"/>
      <c r="P33" s="312"/>
      <c r="Q33" s="312"/>
      <c r="R33" s="312"/>
      <c r="S33" s="312"/>
      <c r="T33" s="312"/>
      <c r="U33" s="312"/>
      <c r="V33" s="312"/>
      <c r="W33" s="312"/>
      <c r="X33" s="312"/>
      <c r="Y33" s="312"/>
      <c r="Z33" s="312"/>
      <c r="AA33" s="312"/>
      <c r="AB33" s="313"/>
      <c r="AC33" s="358"/>
      <c r="AD33" s="359"/>
      <c r="AE33" s="359"/>
      <c r="AF33" s="359"/>
      <c r="AG33" s="359"/>
      <c r="AH33" s="359"/>
      <c r="AI33" s="359"/>
      <c r="AJ33" s="359"/>
      <c r="AK33" s="359"/>
      <c r="AL33" s="359"/>
      <c r="AM33" s="359"/>
      <c r="AN33" s="359"/>
      <c r="AO33" s="360"/>
    </row>
    <row r="34" spans="2:42" s="78" customFormat="1" ht="13.35" customHeight="1">
      <c r="B34" s="302" t="s">
        <v>101</v>
      </c>
      <c r="C34" s="303"/>
      <c r="D34" s="303"/>
      <c r="E34" s="303"/>
      <c r="F34" s="304"/>
      <c r="G34" s="308"/>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10"/>
    </row>
    <row r="35" spans="2:42" s="78" customFormat="1" ht="13.35" customHeight="1">
      <c r="B35" s="305"/>
      <c r="C35" s="306"/>
      <c r="D35" s="306"/>
      <c r="E35" s="306"/>
      <c r="F35" s="307"/>
      <c r="G35" s="311"/>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3"/>
    </row>
    <row r="36" spans="2:42" s="78" customFormat="1" ht="13.35" customHeight="1" thickBot="1">
      <c r="B36" s="302" t="s">
        <v>102</v>
      </c>
      <c r="C36" s="303"/>
      <c r="D36" s="303"/>
      <c r="E36" s="303"/>
      <c r="F36" s="304"/>
      <c r="G36" s="365" t="s">
        <v>156</v>
      </c>
      <c r="H36" s="366"/>
      <c r="I36" s="366"/>
      <c r="J36" s="414"/>
      <c r="K36" s="414"/>
      <c r="L36" s="414"/>
      <c r="M36" s="414"/>
      <c r="N36" s="401" t="s">
        <v>155</v>
      </c>
      <c r="O36" s="401"/>
      <c r="P36" s="401"/>
      <c r="Q36" s="401"/>
      <c r="R36" s="401"/>
      <c r="S36" s="401"/>
      <c r="T36" s="403" t="s">
        <v>235</v>
      </c>
      <c r="U36" s="403"/>
      <c r="V36" s="403"/>
      <c r="W36" s="366" t="s">
        <v>95</v>
      </c>
      <c r="X36" s="366"/>
      <c r="Y36" s="366"/>
      <c r="Z36" s="366" t="s">
        <v>157</v>
      </c>
      <c r="AA36" s="366"/>
      <c r="AB36" s="366"/>
      <c r="AC36" s="273" t="s">
        <v>236</v>
      </c>
      <c r="AD36" s="273"/>
      <c r="AE36" s="267"/>
      <c r="AF36" s="267"/>
      <c r="AG36" s="401" t="s">
        <v>155</v>
      </c>
      <c r="AH36" s="401"/>
      <c r="AI36" s="401"/>
      <c r="AJ36" s="401"/>
      <c r="AK36" s="401"/>
      <c r="AL36" s="401"/>
      <c r="AM36" s="403" t="s">
        <v>235</v>
      </c>
      <c r="AN36" s="403"/>
      <c r="AO36" s="404"/>
    </row>
    <row r="37" spans="2:42" s="78" customFormat="1" ht="13.35" customHeight="1" thickBot="1">
      <c r="B37" s="410"/>
      <c r="C37" s="411"/>
      <c r="D37" s="411"/>
      <c r="E37" s="411"/>
      <c r="F37" s="412"/>
      <c r="G37" s="407"/>
      <c r="H37" s="408"/>
      <c r="I37" s="408"/>
      <c r="J37" s="415"/>
      <c r="K37" s="416"/>
      <c r="L37" s="416"/>
      <c r="M37" s="416"/>
      <c r="N37" s="409"/>
      <c r="O37" s="409"/>
      <c r="P37" s="409"/>
      <c r="Q37" s="409"/>
      <c r="R37" s="409"/>
      <c r="S37" s="409"/>
      <c r="T37" s="413"/>
      <c r="U37" s="413"/>
      <c r="V37" s="413"/>
      <c r="W37" s="408"/>
      <c r="X37" s="408"/>
      <c r="Y37" s="408"/>
      <c r="Z37" s="408"/>
      <c r="AA37" s="408"/>
      <c r="AB37" s="408"/>
      <c r="AC37" s="274"/>
      <c r="AD37" s="274"/>
      <c r="AE37" s="268"/>
      <c r="AF37" s="268"/>
      <c r="AG37" s="409"/>
      <c r="AH37" s="409"/>
      <c r="AI37" s="409"/>
      <c r="AJ37" s="409"/>
      <c r="AK37" s="409"/>
      <c r="AL37" s="409"/>
      <c r="AM37" s="405"/>
      <c r="AN37" s="405"/>
      <c r="AO37" s="406"/>
    </row>
    <row r="38" spans="2:42" ht="13.5" customHeight="1" thickTop="1">
      <c r="B38" s="381" t="s">
        <v>96</v>
      </c>
      <c r="C38" s="382"/>
      <c r="D38" s="382"/>
      <c r="E38" s="383"/>
      <c r="F38" s="384" t="s">
        <v>207</v>
      </c>
      <c r="G38" s="385"/>
      <c r="H38" s="385"/>
      <c r="I38" s="385"/>
      <c r="J38" s="386"/>
      <c r="K38" s="390" t="s">
        <v>89</v>
      </c>
      <c r="L38" s="391"/>
      <c r="M38" s="391"/>
      <c r="N38" s="392"/>
      <c r="O38" s="396"/>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8"/>
      <c r="AP38" s="23"/>
    </row>
    <row r="39" spans="2:42" ht="13.5" customHeight="1">
      <c r="B39" s="339"/>
      <c r="C39" s="340"/>
      <c r="D39" s="340"/>
      <c r="E39" s="341"/>
      <c r="F39" s="387"/>
      <c r="G39" s="388"/>
      <c r="H39" s="388"/>
      <c r="I39" s="388"/>
      <c r="J39" s="389"/>
      <c r="K39" s="393"/>
      <c r="L39" s="394"/>
      <c r="M39" s="394"/>
      <c r="N39" s="395"/>
      <c r="O39" s="299"/>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1"/>
    </row>
    <row r="40" spans="2:42" ht="13.5" customHeight="1">
      <c r="B40" s="302" t="s">
        <v>97</v>
      </c>
      <c r="C40" s="303"/>
      <c r="D40" s="303"/>
      <c r="E40" s="304"/>
      <c r="F40" s="308"/>
      <c r="G40" s="309"/>
      <c r="H40" s="309"/>
      <c r="I40" s="309"/>
      <c r="J40" s="309"/>
      <c r="K40" s="309"/>
      <c r="L40" s="309"/>
      <c r="M40" s="309"/>
      <c r="N40" s="309"/>
      <c r="O40" s="309"/>
      <c r="P40" s="309"/>
      <c r="Q40" s="309"/>
      <c r="R40" s="309"/>
      <c r="S40" s="309"/>
      <c r="T40" s="309"/>
      <c r="U40" s="309"/>
      <c r="V40" s="309"/>
      <c r="W40" s="309"/>
      <c r="X40" s="310"/>
      <c r="Y40" s="302" t="s">
        <v>113</v>
      </c>
      <c r="Z40" s="303"/>
      <c r="AA40" s="303"/>
      <c r="AB40" s="304"/>
      <c r="AC40" s="317"/>
      <c r="AD40" s="318"/>
      <c r="AE40" s="318"/>
      <c r="AF40" s="318"/>
      <c r="AG40" s="269" t="s">
        <v>91</v>
      </c>
      <c r="AH40" s="269"/>
      <c r="AI40" s="269" t="s">
        <v>92</v>
      </c>
      <c r="AJ40" s="269" t="s">
        <v>236</v>
      </c>
      <c r="AK40" s="269"/>
      <c r="AL40" s="271"/>
      <c r="AM40" s="271"/>
      <c r="AN40" s="269" t="s">
        <v>91</v>
      </c>
      <c r="AO40" s="399"/>
    </row>
    <row r="41" spans="2:42" ht="13.5" customHeight="1">
      <c r="B41" s="305"/>
      <c r="C41" s="306"/>
      <c r="D41" s="306"/>
      <c r="E41" s="307"/>
      <c r="F41" s="311"/>
      <c r="G41" s="312"/>
      <c r="H41" s="312"/>
      <c r="I41" s="312"/>
      <c r="J41" s="312"/>
      <c r="K41" s="312"/>
      <c r="L41" s="312"/>
      <c r="M41" s="312"/>
      <c r="N41" s="312"/>
      <c r="O41" s="312"/>
      <c r="P41" s="312"/>
      <c r="Q41" s="312"/>
      <c r="R41" s="312"/>
      <c r="S41" s="312"/>
      <c r="T41" s="312"/>
      <c r="U41" s="312"/>
      <c r="V41" s="312"/>
      <c r="W41" s="312"/>
      <c r="X41" s="313"/>
      <c r="Y41" s="305"/>
      <c r="Z41" s="306"/>
      <c r="AA41" s="306"/>
      <c r="AB41" s="307"/>
      <c r="AC41" s="319"/>
      <c r="AD41" s="320"/>
      <c r="AE41" s="320"/>
      <c r="AF41" s="320"/>
      <c r="AG41" s="270"/>
      <c r="AH41" s="270"/>
      <c r="AI41" s="270"/>
      <c r="AJ41" s="270"/>
      <c r="AK41" s="270"/>
      <c r="AL41" s="272"/>
      <c r="AM41" s="272"/>
      <c r="AN41" s="270"/>
      <c r="AO41" s="400"/>
    </row>
    <row r="42" spans="2:42" ht="13.5" customHeight="1">
      <c r="B42" s="293" t="s">
        <v>171</v>
      </c>
      <c r="C42" s="294"/>
      <c r="D42" s="294"/>
      <c r="E42" s="294"/>
      <c r="F42" s="294"/>
      <c r="G42" s="294"/>
      <c r="H42" s="294"/>
      <c r="I42" s="295"/>
      <c r="J42" s="284"/>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6"/>
    </row>
    <row r="43" spans="2:42" ht="13.5" customHeight="1">
      <c r="B43" s="296"/>
      <c r="C43" s="297"/>
      <c r="D43" s="297"/>
      <c r="E43" s="297"/>
      <c r="F43" s="297"/>
      <c r="G43" s="297"/>
      <c r="H43" s="297"/>
      <c r="I43" s="298"/>
      <c r="J43" s="299"/>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2:42" s="78" customFormat="1" ht="13.35" customHeight="1">
      <c r="B44" s="369" t="s">
        <v>245</v>
      </c>
      <c r="C44" s="370"/>
      <c r="D44" s="370"/>
      <c r="E44" s="370"/>
      <c r="F44" s="370"/>
      <c r="G44" s="370"/>
      <c r="H44" s="370"/>
      <c r="I44" s="371"/>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80"/>
    </row>
    <row r="45" spans="2:42" s="78" customFormat="1" ht="13.35" customHeight="1">
      <c r="B45" s="372"/>
      <c r="C45" s="373"/>
      <c r="D45" s="373"/>
      <c r="E45" s="373"/>
      <c r="F45" s="373"/>
      <c r="G45" s="373"/>
      <c r="H45" s="373"/>
      <c r="I45" s="374"/>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80"/>
    </row>
    <row r="46" spans="2:42" s="78" customFormat="1" ht="13.35" customHeight="1" thickBot="1">
      <c r="B46" s="375"/>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7"/>
    </row>
    <row r="47" spans="2:42" s="78" customFormat="1" ht="13.35" customHeight="1" thickTop="1" thickBot="1">
      <c r="B47" s="378"/>
      <c r="C47" s="379"/>
      <c r="D47" s="379"/>
      <c r="E47" s="379"/>
      <c r="F47" s="379"/>
      <c r="G47" s="379"/>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c r="AF47" s="379"/>
      <c r="AG47" s="379"/>
      <c r="AH47" s="379"/>
      <c r="AI47" s="379"/>
      <c r="AJ47" s="379"/>
      <c r="AK47" s="379"/>
      <c r="AL47" s="379"/>
      <c r="AM47" s="379"/>
      <c r="AN47" s="379"/>
      <c r="AO47" s="380"/>
    </row>
    <row r="48" spans="2:42" s="78" customFormat="1" ht="13.35" customHeight="1" thickTop="1" thickBot="1">
      <c r="B48" s="378"/>
      <c r="C48" s="379"/>
      <c r="D48" s="379"/>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c r="AN48" s="379"/>
      <c r="AO48" s="380"/>
    </row>
    <row r="49" spans="1:44" s="78" customFormat="1" ht="13.35" customHeight="1" thickTop="1" thickBot="1">
      <c r="B49" s="378"/>
      <c r="C49" s="379"/>
      <c r="D49" s="379"/>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79"/>
      <c r="AG49" s="379"/>
      <c r="AH49" s="379"/>
      <c r="AI49" s="379"/>
      <c r="AJ49" s="379"/>
      <c r="AK49" s="379"/>
      <c r="AL49" s="379"/>
      <c r="AM49" s="379"/>
      <c r="AN49" s="379"/>
      <c r="AO49" s="380"/>
    </row>
    <row r="50" spans="1:44" s="78" customFormat="1" ht="13.35" customHeight="1" thickTop="1" thickBot="1">
      <c r="B50" s="378"/>
      <c r="C50" s="379"/>
      <c r="D50" s="379"/>
      <c r="E50" s="379"/>
      <c r="F50" s="379"/>
      <c r="G50" s="379"/>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379"/>
      <c r="AM50" s="379"/>
      <c r="AN50" s="379"/>
      <c r="AO50" s="380"/>
    </row>
    <row r="51" spans="1:44" s="78" customFormat="1" ht="13.35" customHeight="1" thickTop="1" thickBot="1">
      <c r="B51" s="378"/>
      <c r="C51" s="379"/>
      <c r="D51" s="379"/>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379"/>
      <c r="AH51" s="379"/>
      <c r="AI51" s="379"/>
      <c r="AJ51" s="379"/>
      <c r="AK51" s="379"/>
      <c r="AL51" s="379"/>
      <c r="AM51" s="379"/>
      <c r="AN51" s="379"/>
      <c r="AO51" s="380"/>
    </row>
    <row r="52" spans="1:44" s="78" customFormat="1" ht="13.35" customHeight="1" thickTop="1" thickBot="1">
      <c r="B52" s="378"/>
      <c r="C52" s="379"/>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379"/>
      <c r="AI52" s="379"/>
      <c r="AJ52" s="379"/>
      <c r="AK52" s="379"/>
      <c r="AL52" s="379"/>
      <c r="AM52" s="379"/>
      <c r="AN52" s="379"/>
      <c r="AO52" s="380"/>
    </row>
    <row r="53" spans="1:44" s="8" customFormat="1" ht="13.5" customHeight="1" thickTop="1">
      <c r="A53" s="2"/>
      <c r="B53" s="345" t="s">
        <v>107</v>
      </c>
      <c r="C53" s="346"/>
      <c r="D53" s="347"/>
      <c r="E53" s="354"/>
      <c r="F53" s="348"/>
      <c r="G53" s="348"/>
      <c r="H53" s="348"/>
      <c r="I53" s="348"/>
      <c r="J53" s="348"/>
      <c r="K53" s="348"/>
      <c r="L53" s="348"/>
      <c r="M53" s="348"/>
      <c r="N53" s="348"/>
      <c r="O53" s="348"/>
      <c r="P53" s="348"/>
      <c r="Q53" s="348"/>
      <c r="R53" s="348"/>
      <c r="S53" s="348"/>
      <c r="T53" s="348"/>
      <c r="U53" s="349"/>
      <c r="V53" s="345" t="s">
        <v>108</v>
      </c>
      <c r="W53" s="346"/>
      <c r="X53" s="347"/>
      <c r="Y53" s="354"/>
      <c r="Z53" s="348"/>
      <c r="AA53" s="348"/>
      <c r="AB53" s="348"/>
      <c r="AC53" s="348"/>
      <c r="AD53" s="348"/>
      <c r="AE53" s="348"/>
      <c r="AF53" s="349"/>
      <c r="AG53" s="345" t="s">
        <v>109</v>
      </c>
      <c r="AH53" s="346"/>
      <c r="AI53" s="347"/>
      <c r="AJ53" s="350"/>
      <c r="AK53" s="351"/>
      <c r="AL53" s="351"/>
      <c r="AM53" s="351"/>
      <c r="AN53" s="348" t="s">
        <v>105</v>
      </c>
      <c r="AO53" s="349"/>
      <c r="AQ53" s="2"/>
      <c r="AR53" s="2"/>
    </row>
    <row r="54" spans="1:44" s="78" customFormat="1" ht="13.35" customHeight="1">
      <c r="B54" s="305"/>
      <c r="C54" s="306"/>
      <c r="D54" s="307"/>
      <c r="E54" s="299"/>
      <c r="F54" s="300"/>
      <c r="G54" s="300"/>
      <c r="H54" s="300"/>
      <c r="I54" s="300"/>
      <c r="J54" s="300"/>
      <c r="K54" s="300"/>
      <c r="L54" s="300"/>
      <c r="M54" s="300"/>
      <c r="N54" s="300"/>
      <c r="O54" s="300"/>
      <c r="P54" s="300"/>
      <c r="Q54" s="300"/>
      <c r="R54" s="300"/>
      <c r="S54" s="300"/>
      <c r="T54" s="300"/>
      <c r="U54" s="301"/>
      <c r="V54" s="305"/>
      <c r="W54" s="306"/>
      <c r="X54" s="307"/>
      <c r="Y54" s="299"/>
      <c r="Z54" s="300"/>
      <c r="AA54" s="300"/>
      <c r="AB54" s="300"/>
      <c r="AC54" s="300"/>
      <c r="AD54" s="300"/>
      <c r="AE54" s="300"/>
      <c r="AF54" s="301"/>
      <c r="AG54" s="305"/>
      <c r="AH54" s="306"/>
      <c r="AI54" s="307"/>
      <c r="AJ54" s="352"/>
      <c r="AK54" s="353"/>
      <c r="AL54" s="353"/>
      <c r="AM54" s="353"/>
      <c r="AN54" s="300"/>
      <c r="AO54" s="301"/>
    </row>
    <row r="55" spans="1:44" s="78" customFormat="1" ht="13.35" customHeight="1">
      <c r="B55" s="302" t="s">
        <v>103</v>
      </c>
      <c r="C55" s="303"/>
      <c r="D55" s="303"/>
      <c r="E55" s="303"/>
      <c r="F55" s="303"/>
      <c r="G55" s="304"/>
      <c r="H55" s="308"/>
      <c r="I55" s="309"/>
      <c r="J55" s="309"/>
      <c r="K55" s="309"/>
      <c r="L55" s="309"/>
      <c r="M55" s="309"/>
      <c r="N55" s="309"/>
      <c r="O55" s="309"/>
      <c r="P55" s="309"/>
      <c r="Q55" s="309"/>
      <c r="R55" s="309"/>
      <c r="S55" s="309"/>
      <c r="T55" s="309"/>
      <c r="U55" s="309"/>
      <c r="V55" s="309"/>
      <c r="W55" s="309"/>
      <c r="X55" s="310"/>
      <c r="Y55" s="275" t="s">
        <v>110</v>
      </c>
      <c r="Z55" s="276"/>
      <c r="AA55" s="276"/>
      <c r="AB55" s="276"/>
      <c r="AC55" s="276"/>
      <c r="AD55" s="277"/>
      <c r="AE55" s="361"/>
      <c r="AF55" s="362"/>
      <c r="AG55" s="362"/>
      <c r="AH55" s="362"/>
      <c r="AI55" s="362"/>
      <c r="AJ55" s="362"/>
      <c r="AK55" s="362"/>
      <c r="AL55" s="362"/>
      <c r="AM55" s="362"/>
      <c r="AN55" s="285" t="s">
        <v>105</v>
      </c>
      <c r="AO55" s="286"/>
    </row>
    <row r="56" spans="1:44" s="78" customFormat="1" ht="13.35" customHeight="1">
      <c r="B56" s="305"/>
      <c r="C56" s="306"/>
      <c r="D56" s="306"/>
      <c r="E56" s="306"/>
      <c r="F56" s="306"/>
      <c r="G56" s="307"/>
      <c r="H56" s="311"/>
      <c r="I56" s="312"/>
      <c r="J56" s="312"/>
      <c r="K56" s="312"/>
      <c r="L56" s="312"/>
      <c r="M56" s="312"/>
      <c r="N56" s="312"/>
      <c r="O56" s="312"/>
      <c r="P56" s="312"/>
      <c r="Q56" s="312"/>
      <c r="R56" s="312"/>
      <c r="S56" s="312"/>
      <c r="T56" s="312"/>
      <c r="U56" s="312"/>
      <c r="V56" s="312"/>
      <c r="W56" s="312"/>
      <c r="X56" s="313"/>
      <c r="Y56" s="339"/>
      <c r="Z56" s="340"/>
      <c r="AA56" s="340"/>
      <c r="AB56" s="340"/>
      <c r="AC56" s="340"/>
      <c r="AD56" s="341"/>
      <c r="AE56" s="363"/>
      <c r="AF56" s="364"/>
      <c r="AG56" s="364"/>
      <c r="AH56" s="364"/>
      <c r="AI56" s="364"/>
      <c r="AJ56" s="364"/>
      <c r="AK56" s="364"/>
      <c r="AL56" s="364"/>
      <c r="AM56" s="364"/>
      <c r="AN56" s="300"/>
      <c r="AO56" s="301"/>
    </row>
    <row r="57" spans="1:44" s="78" customFormat="1" ht="13.35" customHeight="1">
      <c r="B57" s="275" t="s">
        <v>111</v>
      </c>
      <c r="C57" s="276"/>
      <c r="D57" s="276"/>
      <c r="E57" s="276"/>
      <c r="F57" s="276"/>
      <c r="G57" s="277"/>
      <c r="H57" s="284"/>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85"/>
      <c r="AM57" s="285"/>
      <c r="AN57" s="285"/>
      <c r="AO57" s="286"/>
    </row>
    <row r="58" spans="1:44" s="78" customFormat="1" ht="13.35" customHeight="1">
      <c r="B58" s="278"/>
      <c r="C58" s="279"/>
      <c r="D58" s="279"/>
      <c r="E58" s="279"/>
      <c r="F58" s="279"/>
      <c r="G58" s="280"/>
      <c r="H58" s="287"/>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9"/>
    </row>
    <row r="59" spans="1:44" s="78" customFormat="1" ht="13.35" customHeight="1">
      <c r="B59" s="339"/>
      <c r="C59" s="340"/>
      <c r="D59" s="340"/>
      <c r="E59" s="340"/>
      <c r="F59" s="340"/>
      <c r="G59" s="341"/>
      <c r="H59" s="299"/>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c r="AO59" s="301"/>
    </row>
    <row r="60" spans="1:44" s="78" customFormat="1" ht="13.35" customHeight="1">
      <c r="B60" s="302" t="s">
        <v>100</v>
      </c>
      <c r="C60" s="303"/>
      <c r="D60" s="303"/>
      <c r="E60" s="303"/>
      <c r="F60" s="304"/>
      <c r="G60" s="308"/>
      <c r="H60" s="309"/>
      <c r="I60" s="309"/>
      <c r="J60" s="309"/>
      <c r="K60" s="309"/>
      <c r="L60" s="309"/>
      <c r="M60" s="309"/>
      <c r="N60" s="309"/>
      <c r="O60" s="309"/>
      <c r="P60" s="309"/>
      <c r="Q60" s="309"/>
      <c r="R60" s="309"/>
      <c r="S60" s="309"/>
      <c r="T60" s="309"/>
      <c r="U60" s="309"/>
      <c r="V60" s="309"/>
      <c r="W60" s="309"/>
      <c r="X60" s="309"/>
      <c r="Y60" s="309"/>
      <c r="Z60" s="309"/>
      <c r="AA60" s="309"/>
      <c r="AB60" s="310"/>
      <c r="AC60" s="355" t="s">
        <v>93</v>
      </c>
      <c r="AD60" s="356"/>
      <c r="AE60" s="356"/>
      <c r="AF60" s="356"/>
      <c r="AG60" s="356"/>
      <c r="AH60" s="356"/>
      <c r="AI60" s="356"/>
      <c r="AJ60" s="356"/>
      <c r="AK60" s="356"/>
      <c r="AL60" s="356"/>
      <c r="AM60" s="356"/>
      <c r="AN60" s="356"/>
      <c r="AO60" s="357"/>
    </row>
    <row r="61" spans="1:44" s="78" customFormat="1" ht="13.35" customHeight="1">
      <c r="B61" s="305"/>
      <c r="C61" s="306"/>
      <c r="D61" s="306"/>
      <c r="E61" s="306"/>
      <c r="F61" s="307"/>
      <c r="G61" s="311"/>
      <c r="H61" s="312"/>
      <c r="I61" s="312"/>
      <c r="J61" s="312"/>
      <c r="K61" s="312"/>
      <c r="L61" s="312"/>
      <c r="M61" s="312"/>
      <c r="N61" s="312"/>
      <c r="O61" s="312"/>
      <c r="P61" s="312"/>
      <c r="Q61" s="312"/>
      <c r="R61" s="312"/>
      <c r="S61" s="312"/>
      <c r="T61" s="312"/>
      <c r="U61" s="312"/>
      <c r="V61" s="312"/>
      <c r="W61" s="312"/>
      <c r="X61" s="312"/>
      <c r="Y61" s="312"/>
      <c r="Z61" s="312"/>
      <c r="AA61" s="312"/>
      <c r="AB61" s="313"/>
      <c r="AC61" s="358"/>
      <c r="AD61" s="359"/>
      <c r="AE61" s="359"/>
      <c r="AF61" s="359"/>
      <c r="AG61" s="359"/>
      <c r="AH61" s="359"/>
      <c r="AI61" s="359"/>
      <c r="AJ61" s="359"/>
      <c r="AK61" s="359"/>
      <c r="AL61" s="359"/>
      <c r="AM61" s="359"/>
      <c r="AN61" s="359"/>
      <c r="AO61" s="360"/>
    </row>
    <row r="62" spans="1:44" s="78" customFormat="1" ht="13.35" customHeight="1">
      <c r="B62" s="302" t="s">
        <v>101</v>
      </c>
      <c r="C62" s="303"/>
      <c r="D62" s="303"/>
      <c r="E62" s="303"/>
      <c r="F62" s="304"/>
      <c r="G62" s="308"/>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10"/>
    </row>
    <row r="63" spans="1:44" s="78" customFormat="1" ht="13.35" customHeight="1">
      <c r="B63" s="305"/>
      <c r="C63" s="306"/>
      <c r="D63" s="306"/>
      <c r="E63" s="306"/>
      <c r="F63" s="307"/>
      <c r="G63" s="311"/>
      <c r="H63" s="312"/>
      <c r="I63" s="312"/>
      <c r="J63" s="312"/>
      <c r="K63" s="312"/>
      <c r="L63" s="312"/>
      <c r="M63" s="312"/>
      <c r="N63" s="312"/>
      <c r="O63" s="312"/>
      <c r="P63" s="312"/>
      <c r="Q63" s="312"/>
      <c r="R63" s="312"/>
      <c r="S63" s="312"/>
      <c r="T63" s="312"/>
      <c r="U63" s="312"/>
      <c r="V63" s="312"/>
      <c r="W63" s="312"/>
      <c r="X63" s="312"/>
      <c r="Y63" s="312"/>
      <c r="Z63" s="312"/>
      <c r="AA63" s="312"/>
      <c r="AB63" s="312"/>
      <c r="AC63" s="312"/>
      <c r="AD63" s="312"/>
      <c r="AE63" s="312"/>
      <c r="AF63" s="312"/>
      <c r="AG63" s="312"/>
      <c r="AH63" s="312"/>
      <c r="AI63" s="312"/>
      <c r="AJ63" s="312"/>
      <c r="AK63" s="312"/>
      <c r="AL63" s="312"/>
      <c r="AM63" s="312"/>
      <c r="AN63" s="312"/>
      <c r="AO63" s="313"/>
    </row>
    <row r="64" spans="1:44" s="78" customFormat="1" ht="13.35" customHeight="1" thickBot="1">
      <c r="B64" s="302" t="s">
        <v>102</v>
      </c>
      <c r="C64" s="303"/>
      <c r="D64" s="303"/>
      <c r="E64" s="303"/>
      <c r="F64" s="304"/>
      <c r="G64" s="365" t="s">
        <v>156</v>
      </c>
      <c r="H64" s="366"/>
      <c r="I64" s="366"/>
      <c r="J64" s="366"/>
      <c r="K64" s="366"/>
      <c r="L64" s="366"/>
      <c r="M64" s="366"/>
      <c r="N64" s="401" t="s">
        <v>91</v>
      </c>
      <c r="O64" s="401"/>
      <c r="P64" s="401"/>
      <c r="Q64" s="401"/>
      <c r="R64" s="401"/>
      <c r="S64" s="401"/>
      <c r="T64" s="403" t="s">
        <v>235</v>
      </c>
      <c r="U64" s="403"/>
      <c r="V64" s="403"/>
      <c r="W64" s="366" t="s">
        <v>95</v>
      </c>
      <c r="X64" s="366"/>
      <c r="Y64" s="366"/>
      <c r="Z64" s="366" t="s">
        <v>157</v>
      </c>
      <c r="AA64" s="366"/>
      <c r="AB64" s="366"/>
      <c r="AC64" s="273" t="s">
        <v>236</v>
      </c>
      <c r="AD64" s="273"/>
      <c r="AE64" s="267"/>
      <c r="AF64" s="267"/>
      <c r="AG64" s="401" t="s">
        <v>91</v>
      </c>
      <c r="AH64" s="401"/>
      <c r="AI64" s="401"/>
      <c r="AJ64" s="401"/>
      <c r="AK64" s="401"/>
      <c r="AL64" s="401"/>
      <c r="AM64" s="403" t="s">
        <v>235</v>
      </c>
      <c r="AN64" s="403"/>
      <c r="AO64" s="404"/>
    </row>
    <row r="65" spans="2:42" s="78" customFormat="1" ht="13.35" customHeight="1" thickBot="1">
      <c r="B65" s="342"/>
      <c r="C65" s="343"/>
      <c r="D65" s="343"/>
      <c r="E65" s="343"/>
      <c r="F65" s="344"/>
      <c r="G65" s="367"/>
      <c r="H65" s="368"/>
      <c r="I65" s="368"/>
      <c r="J65" s="368"/>
      <c r="K65" s="368"/>
      <c r="L65" s="368"/>
      <c r="M65" s="368"/>
      <c r="N65" s="402"/>
      <c r="O65" s="402"/>
      <c r="P65" s="402"/>
      <c r="Q65" s="402"/>
      <c r="R65" s="402"/>
      <c r="S65" s="402"/>
      <c r="T65" s="405"/>
      <c r="U65" s="405"/>
      <c r="V65" s="405"/>
      <c r="W65" s="368"/>
      <c r="X65" s="368"/>
      <c r="Y65" s="368"/>
      <c r="Z65" s="368"/>
      <c r="AA65" s="368"/>
      <c r="AB65" s="368"/>
      <c r="AC65" s="274"/>
      <c r="AD65" s="274"/>
      <c r="AE65" s="268"/>
      <c r="AF65" s="268"/>
      <c r="AG65" s="402"/>
      <c r="AH65" s="402"/>
      <c r="AI65" s="402"/>
      <c r="AJ65" s="402"/>
      <c r="AK65" s="402"/>
      <c r="AL65" s="402"/>
      <c r="AM65" s="405"/>
      <c r="AN65" s="405"/>
      <c r="AO65" s="406"/>
    </row>
    <row r="66" spans="2:42" ht="13.5" customHeight="1" thickTop="1">
      <c r="B66" s="381" t="s">
        <v>96</v>
      </c>
      <c r="C66" s="382"/>
      <c r="D66" s="382"/>
      <c r="E66" s="383"/>
      <c r="F66" s="384" t="s">
        <v>208</v>
      </c>
      <c r="G66" s="385"/>
      <c r="H66" s="385"/>
      <c r="I66" s="385"/>
      <c r="J66" s="386"/>
      <c r="K66" s="390" t="s">
        <v>89</v>
      </c>
      <c r="L66" s="391"/>
      <c r="M66" s="391"/>
      <c r="N66" s="392"/>
      <c r="O66" s="396"/>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8"/>
      <c r="AP66" s="23"/>
    </row>
    <row r="67" spans="2:42" ht="13.5" customHeight="1">
      <c r="B67" s="339"/>
      <c r="C67" s="340"/>
      <c r="D67" s="340"/>
      <c r="E67" s="341"/>
      <c r="F67" s="387"/>
      <c r="G67" s="388"/>
      <c r="H67" s="388"/>
      <c r="I67" s="388"/>
      <c r="J67" s="389"/>
      <c r="K67" s="393"/>
      <c r="L67" s="394"/>
      <c r="M67" s="394"/>
      <c r="N67" s="395"/>
      <c r="O67" s="299"/>
      <c r="P67" s="300"/>
      <c r="Q67" s="300"/>
      <c r="R67" s="300"/>
      <c r="S67" s="300"/>
      <c r="T67" s="300"/>
      <c r="U67" s="300"/>
      <c r="V67" s="300"/>
      <c r="W67" s="300"/>
      <c r="X67" s="300"/>
      <c r="Y67" s="300"/>
      <c r="Z67" s="300"/>
      <c r="AA67" s="300"/>
      <c r="AB67" s="300"/>
      <c r="AC67" s="300"/>
      <c r="AD67" s="300"/>
      <c r="AE67" s="300"/>
      <c r="AF67" s="300"/>
      <c r="AG67" s="300"/>
      <c r="AH67" s="300"/>
      <c r="AI67" s="300"/>
      <c r="AJ67" s="300"/>
      <c r="AK67" s="300"/>
      <c r="AL67" s="300"/>
      <c r="AM67" s="300"/>
      <c r="AN67" s="300"/>
      <c r="AO67" s="301"/>
    </row>
    <row r="68" spans="2:42" ht="13.5" customHeight="1">
      <c r="B68" s="302" t="s">
        <v>97</v>
      </c>
      <c r="C68" s="303"/>
      <c r="D68" s="303"/>
      <c r="E68" s="304"/>
      <c r="F68" s="308" t="s">
        <v>90</v>
      </c>
      <c r="G68" s="309"/>
      <c r="H68" s="309"/>
      <c r="I68" s="309"/>
      <c r="J68" s="309"/>
      <c r="K68" s="309"/>
      <c r="L68" s="309"/>
      <c r="M68" s="309"/>
      <c r="N68" s="309"/>
      <c r="O68" s="309"/>
      <c r="P68" s="309"/>
      <c r="Q68" s="309"/>
      <c r="R68" s="309"/>
      <c r="S68" s="309"/>
      <c r="T68" s="309"/>
      <c r="U68" s="309"/>
      <c r="V68" s="309"/>
      <c r="W68" s="309"/>
      <c r="X68" s="310"/>
      <c r="Y68" s="302" t="s">
        <v>113</v>
      </c>
      <c r="Z68" s="303"/>
      <c r="AA68" s="303"/>
      <c r="AB68" s="304"/>
      <c r="AC68" s="317"/>
      <c r="AD68" s="318"/>
      <c r="AE68" s="318"/>
      <c r="AF68" s="318"/>
      <c r="AG68" s="269" t="s">
        <v>91</v>
      </c>
      <c r="AH68" s="269"/>
      <c r="AI68" s="269" t="s">
        <v>92</v>
      </c>
      <c r="AJ68" s="317"/>
      <c r="AK68" s="318"/>
      <c r="AL68" s="318"/>
      <c r="AM68" s="318"/>
      <c r="AN68" s="269" t="s">
        <v>91</v>
      </c>
      <c r="AO68" s="399"/>
    </row>
    <row r="69" spans="2:42" ht="13.5" customHeight="1">
      <c r="B69" s="305"/>
      <c r="C69" s="306"/>
      <c r="D69" s="306"/>
      <c r="E69" s="307"/>
      <c r="F69" s="311"/>
      <c r="G69" s="312"/>
      <c r="H69" s="312"/>
      <c r="I69" s="312"/>
      <c r="J69" s="312"/>
      <c r="K69" s="312"/>
      <c r="L69" s="312"/>
      <c r="M69" s="312"/>
      <c r="N69" s="312"/>
      <c r="O69" s="312"/>
      <c r="P69" s="312"/>
      <c r="Q69" s="312"/>
      <c r="R69" s="312"/>
      <c r="S69" s="312"/>
      <c r="T69" s="312"/>
      <c r="U69" s="312"/>
      <c r="V69" s="312"/>
      <c r="W69" s="312"/>
      <c r="X69" s="313"/>
      <c r="Y69" s="305"/>
      <c r="Z69" s="306"/>
      <c r="AA69" s="306"/>
      <c r="AB69" s="307"/>
      <c r="AC69" s="319"/>
      <c r="AD69" s="320"/>
      <c r="AE69" s="320"/>
      <c r="AF69" s="320"/>
      <c r="AG69" s="270"/>
      <c r="AH69" s="270"/>
      <c r="AI69" s="270"/>
      <c r="AJ69" s="319"/>
      <c r="AK69" s="320"/>
      <c r="AL69" s="320"/>
      <c r="AM69" s="320"/>
      <c r="AN69" s="270"/>
      <c r="AO69" s="400"/>
    </row>
    <row r="70" spans="2:42" ht="13.5" customHeight="1">
      <c r="B70" s="293" t="s">
        <v>171</v>
      </c>
      <c r="C70" s="294"/>
      <c r="D70" s="294"/>
      <c r="E70" s="294"/>
      <c r="F70" s="294"/>
      <c r="G70" s="294"/>
      <c r="H70" s="294"/>
      <c r="I70" s="295"/>
      <c r="J70" s="284"/>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286"/>
    </row>
    <row r="71" spans="2:42" ht="13.5" customHeight="1">
      <c r="B71" s="296"/>
      <c r="C71" s="297"/>
      <c r="D71" s="297"/>
      <c r="E71" s="297"/>
      <c r="F71" s="297"/>
      <c r="G71" s="297"/>
      <c r="H71" s="297"/>
      <c r="I71" s="298"/>
      <c r="J71" s="299"/>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0"/>
      <c r="AI71" s="300"/>
      <c r="AJ71" s="300"/>
      <c r="AK71" s="300"/>
      <c r="AL71" s="300"/>
      <c r="AM71" s="300"/>
      <c r="AN71" s="300"/>
      <c r="AO71" s="301"/>
    </row>
    <row r="72" spans="2:42" s="78" customFormat="1" ht="13.35" customHeight="1">
      <c r="B72" s="333" t="s">
        <v>246</v>
      </c>
      <c r="C72" s="334"/>
      <c r="D72" s="334"/>
      <c r="E72" s="334"/>
      <c r="F72" s="334"/>
      <c r="G72" s="334"/>
      <c r="H72" s="334"/>
      <c r="I72" s="334"/>
      <c r="J72" s="334"/>
      <c r="K72" s="334"/>
      <c r="L72" s="335"/>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80"/>
    </row>
    <row r="73" spans="2:42" s="78" customFormat="1" ht="13.35" customHeight="1">
      <c r="B73" s="336"/>
      <c r="C73" s="337"/>
      <c r="D73" s="337"/>
      <c r="E73" s="337"/>
      <c r="F73" s="337"/>
      <c r="G73" s="337"/>
      <c r="H73" s="337"/>
      <c r="I73" s="337"/>
      <c r="J73" s="337"/>
      <c r="K73" s="337"/>
      <c r="L73" s="338"/>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80"/>
    </row>
    <row r="74" spans="2:42" s="78" customFormat="1" ht="13.35" customHeight="1">
      <c r="B74" s="314"/>
      <c r="C74" s="315"/>
      <c r="D74" s="315"/>
      <c r="E74" s="315"/>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5"/>
      <c r="AO74" s="316"/>
    </row>
    <row r="75" spans="2:42" s="78" customFormat="1" ht="13.35" customHeight="1">
      <c r="B75" s="314"/>
      <c r="C75" s="315"/>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c r="AN75" s="315"/>
      <c r="AO75" s="316"/>
    </row>
    <row r="76" spans="2:42" s="78" customFormat="1" ht="13.35" customHeight="1">
      <c r="B76" s="314"/>
      <c r="C76" s="315"/>
      <c r="D76" s="315"/>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c r="AN76" s="315"/>
      <c r="AO76" s="316"/>
    </row>
    <row r="77" spans="2:42" ht="13.5" customHeight="1">
      <c r="B77" s="314"/>
      <c r="C77" s="315"/>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5"/>
      <c r="AL77" s="315"/>
      <c r="AM77" s="315"/>
      <c r="AN77" s="315"/>
      <c r="AO77" s="316"/>
    </row>
    <row r="78" spans="2:42" s="78" customFormat="1" ht="13.35" customHeight="1">
      <c r="B78" s="311"/>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3"/>
    </row>
    <row r="79" spans="2:42" s="78" customFormat="1" ht="13.35" customHeight="1">
      <c r="B79" s="302" t="s">
        <v>112</v>
      </c>
      <c r="C79" s="303"/>
      <c r="D79" s="303"/>
      <c r="E79" s="303"/>
      <c r="F79" s="304"/>
      <c r="G79" s="284"/>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5"/>
      <c r="AN79" s="285"/>
      <c r="AO79" s="286"/>
    </row>
    <row r="80" spans="2:42" s="78" customFormat="1" ht="13.35" customHeight="1">
      <c r="B80" s="305"/>
      <c r="C80" s="306"/>
      <c r="D80" s="306"/>
      <c r="E80" s="306"/>
      <c r="F80" s="307"/>
      <c r="G80" s="299"/>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c r="AI80" s="300"/>
      <c r="AJ80" s="300"/>
      <c r="AK80" s="300"/>
      <c r="AL80" s="300"/>
      <c r="AM80" s="300"/>
      <c r="AN80" s="300"/>
      <c r="AO80" s="301"/>
    </row>
    <row r="81" spans="2:41" s="78" customFormat="1" ht="13.35" customHeight="1">
      <c r="B81" s="302" t="s">
        <v>99</v>
      </c>
      <c r="C81" s="303"/>
      <c r="D81" s="303"/>
      <c r="E81" s="303"/>
      <c r="F81" s="304"/>
      <c r="G81" s="317"/>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21" t="s">
        <v>169</v>
      </c>
      <c r="AH81" s="322"/>
      <c r="AI81" s="323"/>
      <c r="AJ81" s="327" t="s">
        <v>170</v>
      </c>
      <c r="AK81" s="328"/>
      <c r="AL81" s="328"/>
      <c r="AM81" s="328"/>
      <c r="AN81" s="328"/>
      <c r="AO81" s="329"/>
    </row>
    <row r="82" spans="2:41" s="78" customFormat="1" ht="13.35" customHeight="1">
      <c r="B82" s="305"/>
      <c r="C82" s="306"/>
      <c r="D82" s="306"/>
      <c r="E82" s="306"/>
      <c r="F82" s="307"/>
      <c r="G82" s="319"/>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4"/>
      <c r="AH82" s="325"/>
      <c r="AI82" s="326"/>
      <c r="AJ82" s="330"/>
      <c r="AK82" s="331"/>
      <c r="AL82" s="331"/>
      <c r="AM82" s="331"/>
      <c r="AN82" s="331"/>
      <c r="AO82" s="332"/>
    </row>
    <row r="83" spans="2:41" s="78" customFormat="1" ht="13.35" customHeight="1">
      <c r="B83" s="275" t="s">
        <v>98</v>
      </c>
      <c r="C83" s="276"/>
      <c r="D83" s="276"/>
      <c r="E83" s="276"/>
      <c r="F83" s="277"/>
      <c r="G83" s="284"/>
      <c r="H83" s="285"/>
      <c r="I83" s="285"/>
      <c r="J83" s="285"/>
      <c r="K83" s="285"/>
      <c r="L83" s="285"/>
      <c r="M83" s="285"/>
      <c r="N83" s="285"/>
      <c r="O83" s="285"/>
      <c r="P83" s="285"/>
      <c r="Q83" s="285"/>
      <c r="R83" s="285"/>
      <c r="S83" s="285"/>
      <c r="T83" s="285"/>
      <c r="U83" s="285"/>
      <c r="V83" s="285"/>
      <c r="W83" s="285"/>
      <c r="X83" s="285"/>
      <c r="Y83" s="285"/>
      <c r="Z83" s="285"/>
      <c r="AA83" s="285"/>
      <c r="AB83" s="285"/>
      <c r="AC83" s="285"/>
      <c r="AD83" s="285"/>
      <c r="AE83" s="285"/>
      <c r="AF83" s="285"/>
      <c r="AG83" s="285"/>
      <c r="AH83" s="285"/>
      <c r="AI83" s="285"/>
      <c r="AJ83" s="285"/>
      <c r="AK83" s="285"/>
      <c r="AL83" s="285"/>
      <c r="AM83" s="285"/>
      <c r="AN83" s="285"/>
      <c r="AO83" s="286"/>
    </row>
    <row r="84" spans="2:41" s="78" customFormat="1" ht="13.35" customHeight="1">
      <c r="B84" s="278"/>
      <c r="C84" s="279"/>
      <c r="D84" s="279"/>
      <c r="E84" s="279"/>
      <c r="F84" s="280"/>
      <c r="G84" s="287"/>
      <c r="H84" s="288"/>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8"/>
      <c r="AJ84" s="288"/>
      <c r="AK84" s="288"/>
      <c r="AL84" s="288"/>
      <c r="AM84" s="288"/>
      <c r="AN84" s="288"/>
      <c r="AO84" s="289"/>
    </row>
    <row r="85" spans="2:41" s="78" customFormat="1" ht="13.35" customHeight="1" thickBot="1">
      <c r="B85" s="281"/>
      <c r="C85" s="282"/>
      <c r="D85" s="282"/>
      <c r="E85" s="282"/>
      <c r="F85" s="283"/>
      <c r="G85" s="290"/>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291"/>
      <c r="AG85" s="291"/>
      <c r="AH85" s="291"/>
      <c r="AI85" s="291"/>
      <c r="AJ85" s="291"/>
      <c r="AK85" s="291"/>
      <c r="AL85" s="291"/>
      <c r="AM85" s="291"/>
      <c r="AN85" s="291"/>
      <c r="AO85" s="292"/>
    </row>
    <row r="86" spans="2:41" ht="13.5" customHeight="1" thickTop="1"/>
  </sheetData>
  <mergeCells count="120">
    <mergeCell ref="AC1:AM1"/>
    <mergeCell ref="B4:I5"/>
    <mergeCell ref="J4:AO5"/>
    <mergeCell ref="B6:I9"/>
    <mergeCell ref="J6:AO9"/>
    <mergeCell ref="B10:AO11"/>
    <mergeCell ref="B12:E13"/>
    <mergeCell ref="F12:J13"/>
    <mergeCell ref="K12:N13"/>
    <mergeCell ref="O12:AO13"/>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s>
  <phoneticPr fontId="16"/>
  <dataValidations count="5">
    <dataValidation allowBlank="1" showInputMessage="1" sqref="G34:AO35 G27:AB28 AC14 E53:U54 AG14 H55:X56 AN14 AC40 AI14:AJ14 AG40 O66:AO67 H57:AO59 AN40 F14:X15 O12:AO13 O38:AO39 G62:AO63 AC68 G81 AG68 G83:AO85 AI68:AJ68 AN68 F68:X69 AI40:AJ40 AL40"/>
    <dataValidation type="list" allowBlank="1" showInputMessage="1" sqref="J4:AO5">
      <formula1>"（本補助事業の名称を記載）"</formula1>
    </dataValidation>
    <dataValidation allowBlank="1" showDropDown="1" showInputMessage="1" sqref="F40:X41"/>
    <dataValidation type="list" allowBlank="1" showInputMessage="1" showErrorMessage="1" error="右端の▼を押下しリストから選択してください。" sqref="G60:AB61">
      <formula1>INDIRECT($F38)</formula1>
    </dataValidation>
    <dataValidation type="list" allowBlank="1" showInputMessage="1" showErrorMessage="1" error="右端の▼を押下しリストから選択してください。" sqref="G32:AB33">
      <formula1>INDIRECT($F12)</formula1>
    </dataValidation>
  </dataValidations>
  <printOptions horizontalCentered="1"/>
  <pageMargins left="0.39370078740157483" right="0.39370078740157483" top="0.35433070866141736" bottom="0.35433070866141736" header="0.31496062992125984" footer="0.31496062992125984"/>
  <pageSetup paperSize="9" scale="76"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70"/>
  <sheetViews>
    <sheetView view="pageBreakPreview" zoomScaleNormal="100" zoomScaleSheetLayoutView="100" zoomScalePageLayoutView="85" workbookViewId="0">
      <selection activeCell="AT48" sqref="AT48"/>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1" spans="1:41" s="36" customFormat="1">
      <c r="AO1" s="75"/>
    </row>
    <row r="2" spans="1:41" s="36" customFormat="1">
      <c r="A2" s="38"/>
      <c r="AO2" s="75"/>
    </row>
    <row r="3" spans="1:41" s="36" customFormat="1" ht="13.5" customHeight="1">
      <c r="A3" s="39" t="s">
        <v>247</v>
      </c>
      <c r="B3" s="39"/>
      <c r="C3" s="39"/>
      <c r="D3" s="39"/>
      <c r="E3" s="39"/>
      <c r="F3" s="39"/>
      <c r="G3" s="39"/>
      <c r="H3" s="39"/>
      <c r="I3" s="18"/>
      <c r="J3" s="18"/>
      <c r="K3" s="18"/>
      <c r="L3" s="18"/>
      <c r="M3" s="18"/>
      <c r="N3" s="18"/>
      <c r="O3" s="3"/>
      <c r="P3" s="3"/>
      <c r="Q3" s="3"/>
      <c r="R3" s="3"/>
      <c r="S3" s="3"/>
      <c r="AO3" s="75"/>
    </row>
    <row r="4" spans="1:41" s="36" customFormat="1" ht="13.5" customHeight="1">
      <c r="A4" s="477" t="s">
        <v>3</v>
      </c>
      <c r="B4" s="478"/>
      <c r="C4" s="478"/>
      <c r="D4" s="478"/>
      <c r="E4" s="478"/>
      <c r="F4" s="478"/>
      <c r="G4" s="478"/>
      <c r="H4" s="479"/>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0"/>
    </row>
    <row r="5" spans="1:41" s="36" customFormat="1" ht="13.5" customHeight="1">
      <c r="A5" s="480"/>
      <c r="B5" s="481"/>
      <c r="C5" s="481"/>
      <c r="D5" s="481"/>
      <c r="E5" s="481"/>
      <c r="F5" s="481"/>
      <c r="G5" s="481"/>
      <c r="H5" s="482"/>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0"/>
    </row>
    <row r="6" spans="1:41" s="36" customFormat="1" ht="12" customHeight="1">
      <c r="A6" s="455" t="s">
        <v>29</v>
      </c>
      <c r="B6" s="456"/>
      <c r="C6" s="456"/>
      <c r="D6" s="456"/>
      <c r="E6" s="456"/>
      <c r="F6" s="456"/>
      <c r="G6" s="456"/>
      <c r="H6" s="457"/>
      <c r="I6" s="483"/>
      <c r="J6" s="483"/>
      <c r="K6" s="483"/>
      <c r="L6" s="483"/>
      <c r="M6" s="483"/>
      <c r="N6" s="483"/>
      <c r="O6" s="483"/>
      <c r="P6" s="483"/>
      <c r="Q6" s="483"/>
      <c r="R6" s="483"/>
      <c r="S6" s="483"/>
      <c r="T6" s="483"/>
      <c r="U6" s="483"/>
      <c r="V6" s="483"/>
      <c r="W6" s="483"/>
      <c r="X6" s="483"/>
      <c r="Y6" s="483"/>
      <c r="Z6" s="483"/>
      <c r="AA6" s="483"/>
      <c r="AB6" s="483"/>
      <c r="AC6" s="484" t="s">
        <v>158</v>
      </c>
      <c r="AD6" s="485"/>
      <c r="AE6" s="485"/>
      <c r="AF6" s="485"/>
      <c r="AG6" s="485"/>
      <c r="AH6" s="485"/>
      <c r="AI6" s="485"/>
      <c r="AJ6" s="485"/>
      <c r="AK6" s="485"/>
      <c r="AL6" s="485"/>
      <c r="AM6" s="488" t="s">
        <v>65</v>
      </c>
      <c r="AN6" s="489"/>
      <c r="AO6" s="40"/>
    </row>
    <row r="7" spans="1:41" s="36" customFormat="1" ht="12" customHeight="1">
      <c r="A7" s="458"/>
      <c r="B7" s="459"/>
      <c r="C7" s="459"/>
      <c r="D7" s="459"/>
      <c r="E7" s="459"/>
      <c r="F7" s="459"/>
      <c r="G7" s="459"/>
      <c r="H7" s="460"/>
      <c r="I7" s="483"/>
      <c r="J7" s="483"/>
      <c r="K7" s="483"/>
      <c r="L7" s="483"/>
      <c r="M7" s="483"/>
      <c r="N7" s="483"/>
      <c r="O7" s="483"/>
      <c r="P7" s="483"/>
      <c r="Q7" s="483"/>
      <c r="R7" s="483"/>
      <c r="S7" s="483"/>
      <c r="T7" s="483"/>
      <c r="U7" s="483"/>
      <c r="V7" s="483"/>
      <c r="W7" s="483"/>
      <c r="X7" s="483"/>
      <c r="Y7" s="483"/>
      <c r="Z7" s="483"/>
      <c r="AA7" s="483"/>
      <c r="AB7" s="483"/>
      <c r="AC7" s="486"/>
      <c r="AD7" s="487"/>
      <c r="AE7" s="487"/>
      <c r="AF7" s="487"/>
      <c r="AG7" s="487"/>
      <c r="AH7" s="487"/>
      <c r="AI7" s="487"/>
      <c r="AJ7" s="487"/>
      <c r="AK7" s="487"/>
      <c r="AL7" s="487"/>
      <c r="AM7" s="490"/>
      <c r="AN7" s="491"/>
      <c r="AO7" s="40"/>
    </row>
    <row r="8" spans="1:41" s="36" customFormat="1" ht="12" customHeight="1">
      <c r="A8" s="458"/>
      <c r="B8" s="459"/>
      <c r="C8" s="459"/>
      <c r="D8" s="459"/>
      <c r="E8" s="459"/>
      <c r="F8" s="459"/>
      <c r="G8" s="459"/>
      <c r="H8" s="460"/>
      <c r="I8" s="483"/>
      <c r="J8" s="483"/>
      <c r="K8" s="483"/>
      <c r="L8" s="483"/>
      <c r="M8" s="483"/>
      <c r="N8" s="483"/>
      <c r="O8" s="483"/>
      <c r="P8" s="483"/>
      <c r="Q8" s="483"/>
      <c r="R8" s="483"/>
      <c r="S8" s="483"/>
      <c r="T8" s="483"/>
      <c r="U8" s="483"/>
      <c r="V8" s="483"/>
      <c r="W8" s="483"/>
      <c r="X8" s="483"/>
      <c r="Y8" s="483"/>
      <c r="Z8" s="483"/>
      <c r="AA8" s="483"/>
      <c r="AB8" s="483"/>
      <c r="AC8" s="484" t="s">
        <v>158</v>
      </c>
      <c r="AD8" s="485"/>
      <c r="AE8" s="485"/>
      <c r="AF8" s="485"/>
      <c r="AG8" s="485"/>
      <c r="AH8" s="485"/>
      <c r="AI8" s="485"/>
      <c r="AJ8" s="485"/>
      <c r="AK8" s="485"/>
      <c r="AL8" s="485"/>
      <c r="AM8" s="488" t="s">
        <v>65</v>
      </c>
      <c r="AN8" s="489"/>
      <c r="AO8" s="40"/>
    </row>
    <row r="9" spans="1:41" s="36" customFormat="1" ht="12" customHeight="1">
      <c r="A9" s="458"/>
      <c r="B9" s="459"/>
      <c r="C9" s="459"/>
      <c r="D9" s="459"/>
      <c r="E9" s="459"/>
      <c r="F9" s="459"/>
      <c r="G9" s="459"/>
      <c r="H9" s="460"/>
      <c r="I9" s="483"/>
      <c r="J9" s="483"/>
      <c r="K9" s="483"/>
      <c r="L9" s="483"/>
      <c r="M9" s="483"/>
      <c r="N9" s="483"/>
      <c r="O9" s="483"/>
      <c r="P9" s="483"/>
      <c r="Q9" s="483"/>
      <c r="R9" s="483"/>
      <c r="S9" s="483"/>
      <c r="T9" s="483"/>
      <c r="U9" s="483"/>
      <c r="V9" s="483"/>
      <c r="W9" s="483"/>
      <c r="X9" s="483"/>
      <c r="Y9" s="483"/>
      <c r="Z9" s="483"/>
      <c r="AA9" s="483"/>
      <c r="AB9" s="483"/>
      <c r="AC9" s="486"/>
      <c r="AD9" s="487"/>
      <c r="AE9" s="487"/>
      <c r="AF9" s="487"/>
      <c r="AG9" s="487"/>
      <c r="AH9" s="487"/>
      <c r="AI9" s="487"/>
      <c r="AJ9" s="487"/>
      <c r="AK9" s="487"/>
      <c r="AL9" s="487"/>
      <c r="AM9" s="490"/>
      <c r="AN9" s="491"/>
      <c r="AO9" s="40"/>
    </row>
    <row r="10" spans="1:41" s="36" customFormat="1" ht="12" customHeight="1">
      <c r="A10" s="458"/>
      <c r="B10" s="459"/>
      <c r="C10" s="459"/>
      <c r="D10" s="459"/>
      <c r="E10" s="459"/>
      <c r="F10" s="459"/>
      <c r="G10" s="459"/>
      <c r="H10" s="460"/>
      <c r="I10" s="445"/>
      <c r="J10" s="446"/>
      <c r="K10" s="446"/>
      <c r="L10" s="446"/>
      <c r="M10" s="446"/>
      <c r="N10" s="446"/>
      <c r="O10" s="446"/>
      <c r="P10" s="446"/>
      <c r="Q10" s="446"/>
      <c r="R10" s="446"/>
      <c r="S10" s="446"/>
      <c r="T10" s="446"/>
      <c r="U10" s="446"/>
      <c r="V10" s="446"/>
      <c r="W10" s="446"/>
      <c r="X10" s="446"/>
      <c r="Y10" s="446"/>
      <c r="Z10" s="446"/>
      <c r="AA10" s="446"/>
      <c r="AB10" s="447"/>
      <c r="AC10" s="451" t="s">
        <v>158</v>
      </c>
      <c r="AD10" s="452"/>
      <c r="AE10" s="452"/>
      <c r="AF10" s="452"/>
      <c r="AG10" s="452"/>
      <c r="AH10" s="452"/>
      <c r="AI10" s="452"/>
      <c r="AJ10" s="452"/>
      <c r="AK10" s="452"/>
      <c r="AL10" s="452"/>
      <c r="AM10" s="453" t="s">
        <v>154</v>
      </c>
      <c r="AN10" s="454"/>
      <c r="AO10" s="40"/>
    </row>
    <row r="11" spans="1:41" s="36" customFormat="1" ht="12" customHeight="1">
      <c r="A11" s="461"/>
      <c r="B11" s="462"/>
      <c r="C11" s="462"/>
      <c r="D11" s="462"/>
      <c r="E11" s="462"/>
      <c r="F11" s="462"/>
      <c r="G11" s="462"/>
      <c r="H11" s="463"/>
      <c r="I11" s="448"/>
      <c r="J11" s="449"/>
      <c r="K11" s="449"/>
      <c r="L11" s="449"/>
      <c r="M11" s="449"/>
      <c r="N11" s="449"/>
      <c r="O11" s="449"/>
      <c r="P11" s="449"/>
      <c r="Q11" s="449"/>
      <c r="R11" s="449"/>
      <c r="S11" s="449"/>
      <c r="T11" s="449"/>
      <c r="U11" s="449"/>
      <c r="V11" s="449"/>
      <c r="W11" s="449"/>
      <c r="X11" s="449"/>
      <c r="Y11" s="449"/>
      <c r="Z11" s="449"/>
      <c r="AA11" s="449"/>
      <c r="AB11" s="450"/>
      <c r="AC11" s="451"/>
      <c r="AD11" s="452"/>
      <c r="AE11" s="452"/>
      <c r="AF11" s="452"/>
      <c r="AG11" s="452"/>
      <c r="AH11" s="452"/>
      <c r="AI11" s="452"/>
      <c r="AJ11" s="452"/>
      <c r="AK11" s="452"/>
      <c r="AL11" s="452"/>
      <c r="AM11" s="453"/>
      <c r="AN11" s="454"/>
      <c r="AO11" s="40"/>
    </row>
    <row r="12" spans="1:41" s="36" customFormat="1" ht="13.5" customHeight="1">
      <c r="A12" s="500" t="s">
        <v>72</v>
      </c>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0"/>
      <c r="AE12" s="500"/>
      <c r="AF12" s="500"/>
      <c r="AG12" s="500"/>
      <c r="AH12" s="500"/>
      <c r="AI12" s="500"/>
      <c r="AJ12" s="500"/>
      <c r="AK12" s="500"/>
      <c r="AL12" s="500"/>
      <c r="AM12" s="500"/>
      <c r="AN12" s="500"/>
      <c r="AO12" s="19"/>
    </row>
    <row r="13" spans="1:41" s="36" customFormat="1" ht="13.5" customHeight="1">
      <c r="A13" s="501"/>
      <c r="B13" s="502"/>
      <c r="C13" s="502"/>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3"/>
      <c r="AO13" s="19"/>
    </row>
    <row r="14" spans="1:41" s="37" customFormat="1" ht="13.5" customHeight="1">
      <c r="A14" s="504"/>
      <c r="B14" s="505"/>
      <c r="C14" s="506"/>
      <c r="D14" s="506"/>
      <c r="E14" s="89" t="s">
        <v>76</v>
      </c>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c r="AO14" s="76"/>
    </row>
    <row r="15" spans="1:41" s="37" customFormat="1" ht="13.5" customHeight="1">
      <c r="A15" s="44"/>
      <c r="B15" s="464"/>
      <c r="C15" s="464"/>
      <c r="D15" s="464"/>
      <c r="E15" s="464"/>
      <c r="F15" s="464"/>
      <c r="G15" s="464"/>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5"/>
      <c r="AO15" s="76"/>
    </row>
    <row r="16" spans="1:41" s="37" customFormat="1" ht="13.5" customHeight="1">
      <c r="A16" s="44"/>
      <c r="B16" s="464"/>
      <c r="C16" s="464"/>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464"/>
      <c r="AI16" s="464"/>
      <c r="AJ16" s="464"/>
      <c r="AK16" s="464"/>
      <c r="AL16" s="464"/>
      <c r="AM16" s="464"/>
      <c r="AN16" s="465"/>
      <c r="AO16" s="76"/>
    </row>
    <row r="17" spans="1:41" s="37" customFormat="1" ht="13.5" customHeight="1">
      <c r="A17" s="40"/>
      <c r="B17" s="464"/>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5"/>
      <c r="AO17" s="76"/>
    </row>
    <row r="18" spans="1:41" s="37" customFormat="1" ht="13.5" customHeight="1">
      <c r="A18" s="40"/>
      <c r="B18" s="464"/>
      <c r="C18" s="464"/>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5"/>
      <c r="AO18" s="76"/>
    </row>
    <row r="19" spans="1:41" s="37" customFormat="1" ht="13.5" customHeight="1">
      <c r="A19" s="40"/>
      <c r="B19" s="464"/>
      <c r="C19" s="464"/>
      <c r="D19" s="464"/>
      <c r="E19" s="464"/>
      <c r="F19" s="464"/>
      <c r="G19" s="464"/>
      <c r="H19" s="464"/>
      <c r="I19" s="464"/>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4"/>
      <c r="AM19" s="464"/>
      <c r="AN19" s="465"/>
      <c r="AO19" s="76"/>
    </row>
    <row r="20" spans="1:41" s="36" customFormat="1">
      <c r="A20" s="44"/>
      <c r="B20" s="469"/>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70"/>
      <c r="AO20" s="19"/>
    </row>
    <row r="21" spans="1:41" s="37" customFormat="1" ht="13.5" customHeight="1">
      <c r="A21" s="507"/>
      <c r="B21" s="508"/>
      <c r="C21" s="509"/>
      <c r="D21" s="509"/>
      <c r="E21" s="90" t="s">
        <v>76</v>
      </c>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92"/>
      <c r="AO21" s="76"/>
    </row>
    <row r="22" spans="1:41" s="37" customFormat="1" ht="13.5" customHeight="1">
      <c r="A22" s="44"/>
      <c r="B22" s="471"/>
      <c r="C22" s="471"/>
      <c r="D22" s="471"/>
      <c r="E22" s="471"/>
      <c r="F22" s="471"/>
      <c r="G22" s="471"/>
      <c r="H22" s="471"/>
      <c r="I22" s="471"/>
      <c r="J22" s="471"/>
      <c r="K22" s="471"/>
      <c r="L22" s="471"/>
      <c r="M22" s="471"/>
      <c r="N22" s="471"/>
      <c r="O22" s="471"/>
      <c r="P22" s="471"/>
      <c r="Q22" s="471"/>
      <c r="R22" s="471"/>
      <c r="S22" s="471"/>
      <c r="T22" s="471"/>
      <c r="U22" s="471"/>
      <c r="V22" s="471"/>
      <c r="W22" s="471"/>
      <c r="X22" s="471"/>
      <c r="Y22" s="471"/>
      <c r="Z22" s="471"/>
      <c r="AA22" s="471"/>
      <c r="AB22" s="471"/>
      <c r="AC22" s="471"/>
      <c r="AD22" s="471"/>
      <c r="AE22" s="471"/>
      <c r="AF22" s="471"/>
      <c r="AG22" s="471"/>
      <c r="AH22" s="471"/>
      <c r="AI22" s="471"/>
      <c r="AJ22" s="471"/>
      <c r="AK22" s="471"/>
      <c r="AL22" s="471"/>
      <c r="AM22" s="471"/>
      <c r="AN22" s="472"/>
      <c r="AO22" s="76"/>
    </row>
    <row r="23" spans="1:41" s="37" customFormat="1" ht="13.5" customHeight="1">
      <c r="A23" s="40"/>
      <c r="B23" s="471"/>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1"/>
      <c r="AM23" s="471"/>
      <c r="AN23" s="472"/>
      <c r="AO23" s="76"/>
    </row>
    <row r="24" spans="1:41" s="37" customFormat="1" ht="13.5" customHeight="1">
      <c r="A24" s="40"/>
      <c r="B24" s="471"/>
      <c r="C24" s="47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71"/>
      <c r="AM24" s="471"/>
      <c r="AN24" s="472"/>
      <c r="AO24" s="76"/>
    </row>
    <row r="25" spans="1:41" s="37" customFormat="1" ht="13.5" customHeight="1">
      <c r="A25" s="44"/>
      <c r="B25" s="471"/>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1"/>
      <c r="AL25" s="471"/>
      <c r="AM25" s="471"/>
      <c r="AN25" s="472"/>
      <c r="AO25" s="76"/>
    </row>
    <row r="26" spans="1:41" s="37" customFormat="1" ht="13.5" customHeight="1">
      <c r="A26" s="40"/>
      <c r="B26" s="471"/>
      <c r="C26" s="471"/>
      <c r="D26" s="471"/>
      <c r="E26" s="471"/>
      <c r="F26" s="471"/>
      <c r="G26" s="471"/>
      <c r="H26" s="471"/>
      <c r="I26" s="471"/>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c r="AL26" s="471"/>
      <c r="AM26" s="471"/>
      <c r="AN26" s="472"/>
      <c r="AO26" s="76"/>
    </row>
    <row r="27" spans="1:41" s="37" customFormat="1" ht="13.5" customHeight="1">
      <c r="A27" s="60"/>
      <c r="B27" s="473"/>
      <c r="C27" s="473"/>
      <c r="D27" s="473"/>
      <c r="E27" s="473"/>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3"/>
      <c r="AM27" s="473"/>
      <c r="AN27" s="474"/>
      <c r="AO27" s="76"/>
    </row>
    <row r="28" spans="1:41" s="37" customFormat="1" ht="13.5" customHeight="1">
      <c r="A28" s="466"/>
      <c r="B28" s="467"/>
      <c r="C28" s="468"/>
      <c r="D28" s="468"/>
      <c r="E28" s="91" t="s">
        <v>76</v>
      </c>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6"/>
      <c r="AO28" s="76"/>
    </row>
    <row r="29" spans="1:41" s="37" customFormat="1" ht="13.5" customHeight="1">
      <c r="A29" s="77"/>
      <c r="B29" s="464"/>
      <c r="C29" s="464"/>
      <c r="D29" s="464"/>
      <c r="E29" s="464"/>
      <c r="F29" s="464"/>
      <c r="G29" s="464"/>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464"/>
      <c r="AK29" s="464"/>
      <c r="AL29" s="464"/>
      <c r="AM29" s="464"/>
      <c r="AN29" s="465"/>
      <c r="AO29" s="76"/>
    </row>
    <row r="30" spans="1:41" s="37" customFormat="1" ht="13.5" customHeight="1">
      <c r="A30" s="77"/>
      <c r="B30" s="464"/>
      <c r="C30" s="464"/>
      <c r="D30" s="464"/>
      <c r="E30" s="464"/>
      <c r="F30" s="464"/>
      <c r="G30" s="464"/>
      <c r="H30" s="464"/>
      <c r="I30" s="464"/>
      <c r="J30" s="464"/>
      <c r="K30" s="464"/>
      <c r="L30" s="464"/>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4"/>
      <c r="AL30" s="464"/>
      <c r="AM30" s="464"/>
      <c r="AN30" s="465"/>
      <c r="AO30" s="76"/>
    </row>
    <row r="31" spans="1:41" s="37" customFormat="1" ht="13.5" customHeight="1">
      <c r="A31" s="77"/>
      <c r="B31" s="464"/>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4"/>
      <c r="AM31" s="464"/>
      <c r="AN31" s="465"/>
      <c r="AO31" s="76"/>
    </row>
    <row r="32" spans="1:41" s="37" customFormat="1" ht="13.5" customHeight="1">
      <c r="A32" s="44"/>
      <c r="B32" s="464"/>
      <c r="C32" s="464"/>
      <c r="D32" s="464"/>
      <c r="E32" s="464"/>
      <c r="F32" s="464"/>
      <c r="G32" s="464"/>
      <c r="H32" s="464"/>
      <c r="I32" s="464"/>
      <c r="J32" s="464"/>
      <c r="K32" s="464"/>
      <c r="L32" s="464"/>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4"/>
      <c r="AM32" s="464"/>
      <c r="AN32" s="465"/>
      <c r="AO32" s="76"/>
    </row>
    <row r="33" spans="1:43" s="37" customFormat="1" ht="13.5" customHeight="1">
      <c r="A33" s="44"/>
      <c r="B33" s="464"/>
      <c r="C33" s="464"/>
      <c r="D33" s="464"/>
      <c r="E33" s="464"/>
      <c r="F33" s="464"/>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4"/>
      <c r="AL33" s="464"/>
      <c r="AM33" s="464"/>
      <c r="AN33" s="465"/>
      <c r="AO33" s="76"/>
      <c r="AQ33" s="36"/>
    </row>
    <row r="34" spans="1:43" s="36" customFormat="1">
      <c r="A34" s="48"/>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c r="AN34" s="470"/>
      <c r="AO34" s="19"/>
    </row>
    <row r="35" spans="1:43" s="36" customFormat="1" ht="18.75" customHeight="1">
      <c r="A35" s="494" t="s">
        <v>248</v>
      </c>
      <c r="B35" s="495"/>
      <c r="C35" s="495"/>
      <c r="D35" s="495"/>
      <c r="E35" s="495"/>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6"/>
      <c r="AO35" s="49"/>
    </row>
    <row r="36" spans="1:43" s="36" customFormat="1" ht="18.75" customHeight="1">
      <c r="A36" s="497"/>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9"/>
      <c r="AO36" s="49"/>
    </row>
    <row r="37" spans="1:43" s="37" customFormat="1" ht="13.5" customHeight="1">
      <c r="A37" s="41"/>
      <c r="B37" s="492"/>
      <c r="C37" s="492"/>
      <c r="D37" s="492"/>
      <c r="E37" s="492"/>
      <c r="F37" s="492"/>
      <c r="G37" s="492"/>
      <c r="H37" s="492"/>
      <c r="I37" s="492"/>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c r="AK37" s="492"/>
      <c r="AL37" s="492"/>
      <c r="AM37" s="492"/>
      <c r="AN37" s="493"/>
      <c r="AO37" s="28"/>
    </row>
    <row r="38" spans="1:43" s="37" customFormat="1" ht="13.5" customHeight="1">
      <c r="A38" s="44"/>
      <c r="B38" s="464"/>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464"/>
      <c r="AG38" s="464"/>
      <c r="AH38" s="464"/>
      <c r="AI38" s="464"/>
      <c r="AJ38" s="464"/>
      <c r="AK38" s="464"/>
      <c r="AL38" s="464"/>
      <c r="AM38" s="464"/>
      <c r="AN38" s="465"/>
      <c r="AO38" s="28"/>
    </row>
    <row r="39" spans="1:43" s="37" customFormat="1" ht="13.5" customHeight="1">
      <c r="A39" s="44"/>
      <c r="B39" s="464"/>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464"/>
      <c r="AM39" s="464"/>
      <c r="AN39" s="465"/>
      <c r="AO39" s="28"/>
    </row>
    <row r="40" spans="1:43" s="37" customFormat="1" ht="13.5" customHeight="1">
      <c r="A40" s="44"/>
      <c r="B40" s="464"/>
      <c r="C40" s="464"/>
      <c r="D40" s="464"/>
      <c r="E40" s="464"/>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4"/>
      <c r="AK40" s="464"/>
      <c r="AL40" s="464"/>
      <c r="AM40" s="464"/>
      <c r="AN40" s="465"/>
      <c r="AO40" s="28"/>
    </row>
    <row r="41" spans="1:43" s="37" customFormat="1" ht="13.5" customHeight="1">
      <c r="A41" s="44"/>
      <c r="B41" s="464"/>
      <c r="C41" s="464"/>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4"/>
      <c r="AM41" s="464"/>
      <c r="AN41" s="465"/>
      <c r="AO41" s="28"/>
    </row>
    <row r="42" spans="1:43" s="37" customFormat="1" ht="13.5" customHeight="1">
      <c r="A42" s="44"/>
      <c r="B42" s="464"/>
      <c r="C42" s="464"/>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4"/>
      <c r="AL42" s="464"/>
      <c r="AM42" s="464"/>
      <c r="AN42" s="465"/>
      <c r="AO42" s="28"/>
    </row>
    <row r="43" spans="1:43" s="37" customFormat="1" ht="13.5" customHeight="1">
      <c r="A43" s="44"/>
      <c r="B43" s="464"/>
      <c r="C43" s="464"/>
      <c r="D43" s="464"/>
      <c r="E43" s="464"/>
      <c r="F43" s="464"/>
      <c r="G43" s="464"/>
      <c r="H43" s="464"/>
      <c r="I43" s="464"/>
      <c r="J43" s="464"/>
      <c r="K43" s="464"/>
      <c r="L43" s="464"/>
      <c r="M43" s="464"/>
      <c r="N43" s="464"/>
      <c r="O43" s="464"/>
      <c r="P43" s="464"/>
      <c r="Q43" s="464"/>
      <c r="R43" s="464"/>
      <c r="S43" s="464"/>
      <c r="T43" s="464"/>
      <c r="U43" s="464"/>
      <c r="V43" s="464"/>
      <c r="W43" s="464"/>
      <c r="X43" s="464"/>
      <c r="Y43" s="464"/>
      <c r="Z43" s="464"/>
      <c r="AA43" s="464"/>
      <c r="AB43" s="464"/>
      <c r="AC43" s="464"/>
      <c r="AD43" s="464"/>
      <c r="AE43" s="464"/>
      <c r="AF43" s="464"/>
      <c r="AG43" s="464"/>
      <c r="AH43" s="464"/>
      <c r="AI43" s="464"/>
      <c r="AJ43" s="464"/>
      <c r="AK43" s="464"/>
      <c r="AL43" s="464"/>
      <c r="AM43" s="464"/>
      <c r="AN43" s="465"/>
      <c r="AO43" s="28"/>
    </row>
    <row r="44" spans="1:43" s="37" customFormat="1" ht="13.5" customHeight="1">
      <c r="A44" s="44"/>
      <c r="B44" s="464"/>
      <c r="C44" s="464"/>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464"/>
      <c r="AK44" s="464"/>
      <c r="AL44" s="464"/>
      <c r="AM44" s="464"/>
      <c r="AN44" s="465"/>
      <c r="AO44" s="28"/>
    </row>
    <row r="45" spans="1:43" s="37" customFormat="1" ht="13.5" customHeight="1">
      <c r="A45" s="44"/>
      <c r="B45" s="464"/>
      <c r="C45" s="464"/>
      <c r="D45" s="464"/>
      <c r="E45" s="464"/>
      <c r="F45" s="464"/>
      <c r="G45" s="464"/>
      <c r="H45" s="464"/>
      <c r="I45" s="464"/>
      <c r="J45" s="464"/>
      <c r="K45" s="464"/>
      <c r="L45" s="464"/>
      <c r="M45" s="464"/>
      <c r="N45" s="464"/>
      <c r="O45" s="464"/>
      <c r="P45" s="464"/>
      <c r="Q45" s="464"/>
      <c r="R45" s="464"/>
      <c r="S45" s="464"/>
      <c r="T45" s="464"/>
      <c r="U45" s="464"/>
      <c r="V45" s="464"/>
      <c r="W45" s="464"/>
      <c r="X45" s="464"/>
      <c r="Y45" s="464"/>
      <c r="Z45" s="464"/>
      <c r="AA45" s="464"/>
      <c r="AB45" s="464"/>
      <c r="AC45" s="464"/>
      <c r="AD45" s="464"/>
      <c r="AE45" s="464"/>
      <c r="AF45" s="464"/>
      <c r="AG45" s="464"/>
      <c r="AH45" s="464"/>
      <c r="AI45" s="464"/>
      <c r="AJ45" s="464"/>
      <c r="AK45" s="464"/>
      <c r="AL45" s="464"/>
      <c r="AM45" s="464"/>
      <c r="AN45" s="465"/>
      <c r="AO45" s="28"/>
    </row>
    <row r="46" spans="1:43" s="37" customFormat="1" ht="13.5" customHeight="1">
      <c r="A46" s="44"/>
      <c r="B46" s="464"/>
      <c r="C46" s="464"/>
      <c r="D46" s="464"/>
      <c r="E46" s="464"/>
      <c r="F46" s="464"/>
      <c r="G46" s="464"/>
      <c r="H46" s="464"/>
      <c r="I46" s="464"/>
      <c r="J46" s="464"/>
      <c r="K46" s="464"/>
      <c r="L46" s="464"/>
      <c r="M46" s="464"/>
      <c r="N46" s="464"/>
      <c r="O46" s="464"/>
      <c r="P46" s="464"/>
      <c r="Q46" s="464"/>
      <c r="R46" s="464"/>
      <c r="S46" s="464"/>
      <c r="T46" s="464"/>
      <c r="U46" s="464"/>
      <c r="V46" s="464"/>
      <c r="W46" s="464"/>
      <c r="X46" s="464"/>
      <c r="Y46" s="464"/>
      <c r="Z46" s="464"/>
      <c r="AA46" s="464"/>
      <c r="AB46" s="464"/>
      <c r="AC46" s="464"/>
      <c r="AD46" s="464"/>
      <c r="AE46" s="464"/>
      <c r="AF46" s="464"/>
      <c r="AG46" s="464"/>
      <c r="AH46" s="464"/>
      <c r="AI46" s="464"/>
      <c r="AJ46" s="464"/>
      <c r="AK46" s="464"/>
      <c r="AL46" s="464"/>
      <c r="AM46" s="464"/>
      <c r="AN46" s="465"/>
      <c r="AO46" s="28"/>
    </row>
    <row r="47" spans="1:43" s="37" customFormat="1" ht="13.5" customHeight="1">
      <c r="A47" s="44"/>
      <c r="B47" s="464"/>
      <c r="C47" s="464"/>
      <c r="D47" s="464"/>
      <c r="E47" s="464"/>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4"/>
      <c r="AI47" s="464"/>
      <c r="AJ47" s="464"/>
      <c r="AK47" s="464"/>
      <c r="AL47" s="464"/>
      <c r="AM47" s="464"/>
      <c r="AN47" s="465"/>
      <c r="AO47" s="28"/>
    </row>
    <row r="48" spans="1:43" s="37" customFormat="1" ht="13.5" customHeight="1">
      <c r="A48" s="44"/>
      <c r="B48" s="464"/>
      <c r="C48" s="464"/>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64"/>
      <c r="AD48" s="464"/>
      <c r="AE48" s="464"/>
      <c r="AF48" s="464"/>
      <c r="AG48" s="464"/>
      <c r="AH48" s="464"/>
      <c r="AI48" s="464"/>
      <c r="AJ48" s="464"/>
      <c r="AK48" s="464"/>
      <c r="AL48" s="464"/>
      <c r="AM48" s="464"/>
      <c r="AN48" s="465"/>
      <c r="AO48" s="28"/>
    </row>
    <row r="49" spans="1:41" s="37" customFormat="1" ht="13.5" customHeight="1">
      <c r="A49" s="44"/>
      <c r="B49" s="464"/>
      <c r="C49" s="464"/>
      <c r="D49" s="464"/>
      <c r="E49" s="464"/>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c r="AG49" s="464"/>
      <c r="AH49" s="464"/>
      <c r="AI49" s="464"/>
      <c r="AJ49" s="464"/>
      <c r="AK49" s="464"/>
      <c r="AL49" s="464"/>
      <c r="AM49" s="464"/>
      <c r="AN49" s="465"/>
      <c r="AO49" s="28"/>
    </row>
    <row r="50" spans="1:41" s="37" customFormat="1" ht="13.5" customHeight="1">
      <c r="A50" s="44"/>
      <c r="B50" s="464"/>
      <c r="C50" s="464"/>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464"/>
      <c r="AC50" s="464"/>
      <c r="AD50" s="464"/>
      <c r="AE50" s="464"/>
      <c r="AF50" s="464"/>
      <c r="AG50" s="464"/>
      <c r="AH50" s="464"/>
      <c r="AI50" s="464"/>
      <c r="AJ50" s="464"/>
      <c r="AK50" s="464"/>
      <c r="AL50" s="464"/>
      <c r="AM50" s="464"/>
      <c r="AN50" s="465"/>
      <c r="AO50" s="28"/>
    </row>
    <row r="51" spans="1:41" s="37" customFormat="1" ht="13.5" customHeight="1">
      <c r="A51" s="44"/>
      <c r="B51" s="464"/>
      <c r="C51" s="464"/>
      <c r="D51" s="464"/>
      <c r="E51" s="464"/>
      <c r="F51" s="464"/>
      <c r="G51" s="464"/>
      <c r="H51" s="464"/>
      <c r="I51" s="464"/>
      <c r="J51" s="464"/>
      <c r="K51" s="464"/>
      <c r="L51" s="464"/>
      <c r="M51" s="464"/>
      <c r="N51" s="464"/>
      <c r="O51" s="464"/>
      <c r="P51" s="464"/>
      <c r="Q51" s="464"/>
      <c r="R51" s="464"/>
      <c r="S51" s="464"/>
      <c r="T51" s="464"/>
      <c r="U51" s="464"/>
      <c r="V51" s="464"/>
      <c r="W51" s="464"/>
      <c r="X51" s="464"/>
      <c r="Y51" s="464"/>
      <c r="Z51" s="464"/>
      <c r="AA51" s="464"/>
      <c r="AB51" s="464"/>
      <c r="AC51" s="464"/>
      <c r="AD51" s="464"/>
      <c r="AE51" s="464"/>
      <c r="AF51" s="464"/>
      <c r="AG51" s="464"/>
      <c r="AH51" s="464"/>
      <c r="AI51" s="464"/>
      <c r="AJ51" s="464"/>
      <c r="AK51" s="464"/>
      <c r="AL51" s="464"/>
      <c r="AM51" s="464"/>
      <c r="AN51" s="465"/>
      <c r="AO51" s="28"/>
    </row>
    <row r="52" spans="1:41" s="37" customFormat="1" ht="13.5" customHeight="1">
      <c r="A52" s="44"/>
      <c r="B52" s="464"/>
      <c r="C52" s="464"/>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4"/>
      <c r="AD52" s="464"/>
      <c r="AE52" s="464"/>
      <c r="AF52" s="464"/>
      <c r="AG52" s="464"/>
      <c r="AH52" s="464"/>
      <c r="AI52" s="464"/>
      <c r="AJ52" s="464"/>
      <c r="AK52" s="464"/>
      <c r="AL52" s="464"/>
      <c r="AM52" s="464"/>
      <c r="AN52" s="465"/>
      <c r="AO52" s="28"/>
    </row>
    <row r="53" spans="1:41" s="37" customFormat="1" ht="13.5" customHeight="1">
      <c r="A53" s="44"/>
      <c r="B53" s="464"/>
      <c r="C53" s="464"/>
      <c r="D53" s="464"/>
      <c r="E53" s="464"/>
      <c r="F53" s="464"/>
      <c r="G53" s="464"/>
      <c r="H53" s="464"/>
      <c r="I53" s="464"/>
      <c r="J53" s="464"/>
      <c r="K53" s="464"/>
      <c r="L53" s="464"/>
      <c r="M53" s="464"/>
      <c r="N53" s="464"/>
      <c r="O53" s="464"/>
      <c r="P53" s="464"/>
      <c r="Q53" s="464"/>
      <c r="R53" s="464"/>
      <c r="S53" s="464"/>
      <c r="T53" s="464"/>
      <c r="U53" s="464"/>
      <c r="V53" s="464"/>
      <c r="W53" s="464"/>
      <c r="X53" s="464"/>
      <c r="Y53" s="464"/>
      <c r="Z53" s="464"/>
      <c r="AA53" s="464"/>
      <c r="AB53" s="464"/>
      <c r="AC53" s="464"/>
      <c r="AD53" s="464"/>
      <c r="AE53" s="464"/>
      <c r="AF53" s="464"/>
      <c r="AG53" s="464"/>
      <c r="AH53" s="464"/>
      <c r="AI53" s="464"/>
      <c r="AJ53" s="464"/>
      <c r="AK53" s="464"/>
      <c r="AL53" s="464"/>
      <c r="AM53" s="464"/>
      <c r="AN53" s="465"/>
      <c r="AO53" s="28"/>
    </row>
    <row r="54" spans="1:41" s="37" customFormat="1" ht="13.5" customHeight="1">
      <c r="A54" s="44"/>
      <c r="B54" s="464"/>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464"/>
      <c r="AK54" s="464"/>
      <c r="AL54" s="464"/>
      <c r="AM54" s="464"/>
      <c r="AN54" s="465"/>
      <c r="AO54" s="28"/>
    </row>
    <row r="55" spans="1:41" s="37" customFormat="1" ht="13.5" customHeight="1">
      <c r="A55" s="44"/>
      <c r="B55" s="464"/>
      <c r="C55" s="464"/>
      <c r="D55" s="464"/>
      <c r="E55" s="464"/>
      <c r="F55" s="464"/>
      <c r="G55" s="464"/>
      <c r="H55" s="464"/>
      <c r="I55" s="464"/>
      <c r="J55" s="464"/>
      <c r="K55" s="464"/>
      <c r="L55" s="464"/>
      <c r="M55" s="464"/>
      <c r="N55" s="464"/>
      <c r="O55" s="464"/>
      <c r="P55" s="464"/>
      <c r="Q55" s="464"/>
      <c r="R55" s="464"/>
      <c r="S55" s="464"/>
      <c r="T55" s="464"/>
      <c r="U55" s="464"/>
      <c r="V55" s="464"/>
      <c r="W55" s="464"/>
      <c r="X55" s="464"/>
      <c r="Y55" s="464"/>
      <c r="Z55" s="464"/>
      <c r="AA55" s="464"/>
      <c r="AB55" s="464"/>
      <c r="AC55" s="464"/>
      <c r="AD55" s="464"/>
      <c r="AE55" s="464"/>
      <c r="AF55" s="464"/>
      <c r="AG55" s="464"/>
      <c r="AH55" s="464"/>
      <c r="AI55" s="464"/>
      <c r="AJ55" s="464"/>
      <c r="AK55" s="464"/>
      <c r="AL55" s="464"/>
      <c r="AM55" s="464"/>
      <c r="AN55" s="465"/>
      <c r="AO55" s="28"/>
    </row>
    <row r="56" spans="1:41" s="37" customFormat="1" ht="13.5" customHeight="1">
      <c r="A56" s="44"/>
      <c r="B56" s="464"/>
      <c r="C56" s="464"/>
      <c r="D56" s="464"/>
      <c r="E56" s="464"/>
      <c r="F56" s="464"/>
      <c r="G56" s="464"/>
      <c r="H56" s="464"/>
      <c r="I56" s="464"/>
      <c r="J56" s="464"/>
      <c r="K56" s="464"/>
      <c r="L56" s="464"/>
      <c r="M56" s="464"/>
      <c r="N56" s="464"/>
      <c r="O56" s="464"/>
      <c r="P56" s="464"/>
      <c r="Q56" s="464"/>
      <c r="R56" s="464"/>
      <c r="S56" s="464"/>
      <c r="T56" s="464"/>
      <c r="U56" s="464"/>
      <c r="V56" s="464"/>
      <c r="W56" s="464"/>
      <c r="X56" s="464"/>
      <c r="Y56" s="464"/>
      <c r="Z56" s="464"/>
      <c r="AA56" s="464"/>
      <c r="AB56" s="464"/>
      <c r="AC56" s="464"/>
      <c r="AD56" s="464"/>
      <c r="AE56" s="464"/>
      <c r="AF56" s="464"/>
      <c r="AG56" s="464"/>
      <c r="AH56" s="464"/>
      <c r="AI56" s="464"/>
      <c r="AJ56" s="464"/>
      <c r="AK56" s="464"/>
      <c r="AL56" s="464"/>
      <c r="AM56" s="464"/>
      <c r="AN56" s="465"/>
      <c r="AO56" s="28"/>
    </row>
    <row r="57" spans="1:41" s="37" customFormat="1" ht="13.5" customHeight="1">
      <c r="A57" s="44"/>
      <c r="B57" s="464"/>
      <c r="C57" s="464"/>
      <c r="D57" s="464"/>
      <c r="E57" s="464"/>
      <c r="F57" s="464"/>
      <c r="G57" s="464"/>
      <c r="H57" s="464"/>
      <c r="I57" s="464"/>
      <c r="J57" s="464"/>
      <c r="K57" s="464"/>
      <c r="L57" s="464"/>
      <c r="M57" s="464"/>
      <c r="N57" s="464"/>
      <c r="O57" s="464"/>
      <c r="P57" s="464"/>
      <c r="Q57" s="464"/>
      <c r="R57" s="464"/>
      <c r="S57" s="464"/>
      <c r="T57" s="464"/>
      <c r="U57" s="464"/>
      <c r="V57" s="464"/>
      <c r="W57" s="464"/>
      <c r="X57" s="464"/>
      <c r="Y57" s="464"/>
      <c r="Z57" s="464"/>
      <c r="AA57" s="464"/>
      <c r="AB57" s="464"/>
      <c r="AC57" s="464"/>
      <c r="AD57" s="464"/>
      <c r="AE57" s="464"/>
      <c r="AF57" s="464"/>
      <c r="AG57" s="464"/>
      <c r="AH57" s="464"/>
      <c r="AI57" s="464"/>
      <c r="AJ57" s="464"/>
      <c r="AK57" s="464"/>
      <c r="AL57" s="464"/>
      <c r="AM57" s="464"/>
      <c r="AN57" s="465"/>
      <c r="AO57" s="28"/>
    </row>
    <row r="58" spans="1:41" s="37" customFormat="1" ht="13.5" customHeight="1">
      <c r="A58" s="44"/>
      <c r="B58" s="464"/>
      <c r="C58" s="464"/>
      <c r="D58" s="464"/>
      <c r="E58" s="464"/>
      <c r="F58" s="464"/>
      <c r="G58" s="464"/>
      <c r="H58" s="464"/>
      <c r="I58" s="464"/>
      <c r="J58" s="464"/>
      <c r="K58" s="464"/>
      <c r="L58" s="464"/>
      <c r="M58" s="464"/>
      <c r="N58" s="464"/>
      <c r="O58" s="464"/>
      <c r="P58" s="464"/>
      <c r="Q58" s="464"/>
      <c r="R58" s="464"/>
      <c r="S58" s="464"/>
      <c r="T58" s="464"/>
      <c r="U58" s="464"/>
      <c r="V58" s="464"/>
      <c r="W58" s="464"/>
      <c r="X58" s="464"/>
      <c r="Y58" s="464"/>
      <c r="Z58" s="464"/>
      <c r="AA58" s="464"/>
      <c r="AB58" s="464"/>
      <c r="AC58" s="464"/>
      <c r="AD58" s="464"/>
      <c r="AE58" s="464"/>
      <c r="AF58" s="464"/>
      <c r="AG58" s="464"/>
      <c r="AH58" s="464"/>
      <c r="AI58" s="464"/>
      <c r="AJ58" s="464"/>
      <c r="AK58" s="464"/>
      <c r="AL58" s="464"/>
      <c r="AM58" s="464"/>
      <c r="AN58" s="465"/>
      <c r="AO58" s="28"/>
    </row>
    <row r="59" spans="1:41" s="37" customFormat="1" ht="13.5" customHeight="1">
      <c r="A59" s="44"/>
      <c r="B59" s="464"/>
      <c r="C59" s="464"/>
      <c r="D59" s="464"/>
      <c r="E59" s="464"/>
      <c r="F59" s="464"/>
      <c r="G59" s="464"/>
      <c r="H59" s="464"/>
      <c r="I59" s="464"/>
      <c r="J59" s="464"/>
      <c r="K59" s="464"/>
      <c r="L59" s="464"/>
      <c r="M59" s="464"/>
      <c r="N59" s="464"/>
      <c r="O59" s="464"/>
      <c r="P59" s="464"/>
      <c r="Q59" s="464"/>
      <c r="R59" s="464"/>
      <c r="S59" s="464"/>
      <c r="T59" s="464"/>
      <c r="U59" s="464"/>
      <c r="V59" s="464"/>
      <c r="W59" s="464"/>
      <c r="X59" s="464"/>
      <c r="Y59" s="464"/>
      <c r="Z59" s="464"/>
      <c r="AA59" s="464"/>
      <c r="AB59" s="464"/>
      <c r="AC59" s="464"/>
      <c r="AD59" s="464"/>
      <c r="AE59" s="464"/>
      <c r="AF59" s="464"/>
      <c r="AG59" s="464"/>
      <c r="AH59" s="464"/>
      <c r="AI59" s="464"/>
      <c r="AJ59" s="464"/>
      <c r="AK59" s="464"/>
      <c r="AL59" s="464"/>
      <c r="AM59" s="464"/>
      <c r="AN59" s="465"/>
      <c r="AO59" s="28"/>
    </row>
    <row r="60" spans="1:41" s="37" customFormat="1" ht="13.5" customHeight="1">
      <c r="A60" s="44"/>
      <c r="B60" s="464"/>
      <c r="C60" s="464"/>
      <c r="D60" s="464"/>
      <c r="E60" s="464"/>
      <c r="F60" s="464"/>
      <c r="G60" s="464"/>
      <c r="H60" s="464"/>
      <c r="I60" s="464"/>
      <c r="J60" s="464"/>
      <c r="K60" s="464"/>
      <c r="L60" s="464"/>
      <c r="M60" s="464"/>
      <c r="N60" s="464"/>
      <c r="O60" s="464"/>
      <c r="P60" s="464"/>
      <c r="Q60" s="464"/>
      <c r="R60" s="464"/>
      <c r="S60" s="464"/>
      <c r="T60" s="464"/>
      <c r="U60" s="464"/>
      <c r="V60" s="464"/>
      <c r="W60" s="464"/>
      <c r="X60" s="464"/>
      <c r="Y60" s="464"/>
      <c r="Z60" s="464"/>
      <c r="AA60" s="464"/>
      <c r="AB60" s="464"/>
      <c r="AC60" s="464"/>
      <c r="AD60" s="464"/>
      <c r="AE60" s="464"/>
      <c r="AF60" s="464"/>
      <c r="AG60" s="464"/>
      <c r="AH60" s="464"/>
      <c r="AI60" s="464"/>
      <c r="AJ60" s="464"/>
      <c r="AK60" s="464"/>
      <c r="AL60" s="464"/>
      <c r="AM60" s="464"/>
      <c r="AN60" s="465"/>
      <c r="AO60" s="28"/>
    </row>
    <row r="61" spans="1:41" s="37" customFormat="1" ht="13.5" customHeight="1">
      <c r="A61" s="44"/>
      <c r="B61" s="464"/>
      <c r="C61" s="464"/>
      <c r="D61" s="464"/>
      <c r="E61" s="464"/>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c r="AJ61" s="464"/>
      <c r="AK61" s="464"/>
      <c r="AL61" s="464"/>
      <c r="AM61" s="464"/>
      <c r="AN61" s="465"/>
      <c r="AO61" s="28"/>
    </row>
    <row r="62" spans="1:41" s="37" customFormat="1" ht="13.5" customHeight="1">
      <c r="A62" s="44"/>
      <c r="B62" s="464"/>
      <c r="C62" s="464"/>
      <c r="D62" s="464"/>
      <c r="E62" s="464"/>
      <c r="F62" s="464"/>
      <c r="G62" s="464"/>
      <c r="H62" s="464"/>
      <c r="I62" s="464"/>
      <c r="J62" s="464"/>
      <c r="K62" s="464"/>
      <c r="L62" s="464"/>
      <c r="M62" s="464"/>
      <c r="N62" s="464"/>
      <c r="O62" s="464"/>
      <c r="P62" s="464"/>
      <c r="Q62" s="464"/>
      <c r="R62" s="464"/>
      <c r="S62" s="464"/>
      <c r="T62" s="464"/>
      <c r="U62" s="464"/>
      <c r="V62" s="464"/>
      <c r="W62" s="464"/>
      <c r="X62" s="464"/>
      <c r="Y62" s="464"/>
      <c r="Z62" s="464"/>
      <c r="AA62" s="464"/>
      <c r="AB62" s="464"/>
      <c r="AC62" s="464"/>
      <c r="AD62" s="464"/>
      <c r="AE62" s="464"/>
      <c r="AF62" s="464"/>
      <c r="AG62" s="464"/>
      <c r="AH62" s="464"/>
      <c r="AI62" s="464"/>
      <c r="AJ62" s="464"/>
      <c r="AK62" s="464"/>
      <c r="AL62" s="464"/>
      <c r="AM62" s="464"/>
      <c r="AN62" s="465"/>
      <c r="AO62" s="28"/>
    </row>
    <row r="63" spans="1:41" s="37" customFormat="1" ht="13.5" customHeight="1">
      <c r="A63" s="44"/>
      <c r="B63" s="464"/>
      <c r="C63" s="464"/>
      <c r="D63" s="464"/>
      <c r="E63" s="464"/>
      <c r="F63" s="464"/>
      <c r="G63" s="464"/>
      <c r="H63" s="464"/>
      <c r="I63" s="464"/>
      <c r="J63" s="464"/>
      <c r="K63" s="464"/>
      <c r="L63" s="464"/>
      <c r="M63" s="464"/>
      <c r="N63" s="464"/>
      <c r="O63" s="464"/>
      <c r="P63" s="464"/>
      <c r="Q63" s="464"/>
      <c r="R63" s="464"/>
      <c r="S63" s="464"/>
      <c r="T63" s="464"/>
      <c r="U63" s="464"/>
      <c r="V63" s="464"/>
      <c r="W63" s="464"/>
      <c r="X63" s="464"/>
      <c r="Y63" s="464"/>
      <c r="Z63" s="464"/>
      <c r="AA63" s="464"/>
      <c r="AB63" s="464"/>
      <c r="AC63" s="464"/>
      <c r="AD63" s="464"/>
      <c r="AE63" s="464"/>
      <c r="AF63" s="464"/>
      <c r="AG63" s="464"/>
      <c r="AH63" s="464"/>
      <c r="AI63" s="464"/>
      <c r="AJ63" s="464"/>
      <c r="AK63" s="464"/>
      <c r="AL63" s="464"/>
      <c r="AM63" s="464"/>
      <c r="AN63" s="465"/>
      <c r="AO63" s="28"/>
    </row>
    <row r="64" spans="1:41" s="37" customFormat="1" ht="13.5" customHeight="1">
      <c r="A64" s="44"/>
      <c r="B64" s="464"/>
      <c r="C64" s="464"/>
      <c r="D64" s="464"/>
      <c r="E64" s="464"/>
      <c r="F64" s="464"/>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c r="AH64" s="464"/>
      <c r="AI64" s="464"/>
      <c r="AJ64" s="464"/>
      <c r="AK64" s="464"/>
      <c r="AL64" s="464"/>
      <c r="AM64" s="464"/>
      <c r="AN64" s="465"/>
      <c r="AO64" s="28"/>
    </row>
    <row r="65" spans="1:41" s="37" customFormat="1" ht="13.5" customHeight="1">
      <c r="A65" s="44"/>
      <c r="B65" s="464"/>
      <c r="C65" s="464"/>
      <c r="D65" s="464"/>
      <c r="E65" s="464"/>
      <c r="F65" s="464"/>
      <c r="G65" s="464"/>
      <c r="H65" s="464"/>
      <c r="I65" s="464"/>
      <c r="J65" s="464"/>
      <c r="K65" s="464"/>
      <c r="L65" s="464"/>
      <c r="M65" s="464"/>
      <c r="N65" s="464"/>
      <c r="O65" s="464"/>
      <c r="P65" s="464"/>
      <c r="Q65" s="464"/>
      <c r="R65" s="464"/>
      <c r="S65" s="464"/>
      <c r="T65" s="464"/>
      <c r="U65" s="464"/>
      <c r="V65" s="464"/>
      <c r="W65" s="464"/>
      <c r="X65" s="464"/>
      <c r="Y65" s="464"/>
      <c r="Z65" s="464"/>
      <c r="AA65" s="464"/>
      <c r="AB65" s="464"/>
      <c r="AC65" s="464"/>
      <c r="AD65" s="464"/>
      <c r="AE65" s="464"/>
      <c r="AF65" s="464"/>
      <c r="AG65" s="464"/>
      <c r="AH65" s="464"/>
      <c r="AI65" s="464"/>
      <c r="AJ65" s="464"/>
      <c r="AK65" s="464"/>
      <c r="AL65" s="464"/>
      <c r="AM65" s="464"/>
      <c r="AN65" s="465"/>
      <c r="AO65" s="28"/>
    </row>
    <row r="66" spans="1:41" s="37" customFormat="1" ht="13.5" customHeight="1">
      <c r="A66" s="44"/>
      <c r="B66" s="464"/>
      <c r="C66" s="464"/>
      <c r="D66" s="464"/>
      <c r="E66" s="464"/>
      <c r="F66" s="464"/>
      <c r="G66" s="464"/>
      <c r="H66" s="464"/>
      <c r="I66" s="464"/>
      <c r="J66" s="464"/>
      <c r="K66" s="464"/>
      <c r="L66" s="464"/>
      <c r="M66" s="464"/>
      <c r="N66" s="464"/>
      <c r="O66" s="464"/>
      <c r="P66" s="464"/>
      <c r="Q66" s="464"/>
      <c r="R66" s="464"/>
      <c r="S66" s="464"/>
      <c r="T66" s="464"/>
      <c r="U66" s="464"/>
      <c r="V66" s="464"/>
      <c r="W66" s="464"/>
      <c r="X66" s="464"/>
      <c r="Y66" s="464"/>
      <c r="Z66" s="464"/>
      <c r="AA66" s="464"/>
      <c r="AB66" s="464"/>
      <c r="AC66" s="464"/>
      <c r="AD66" s="464"/>
      <c r="AE66" s="464"/>
      <c r="AF66" s="464"/>
      <c r="AG66" s="464"/>
      <c r="AH66" s="464"/>
      <c r="AI66" s="464"/>
      <c r="AJ66" s="464"/>
      <c r="AK66" s="464"/>
      <c r="AL66" s="464"/>
      <c r="AM66" s="464"/>
      <c r="AN66" s="465"/>
      <c r="AO66" s="28"/>
    </row>
    <row r="67" spans="1:41" s="37" customFormat="1" ht="13.5" customHeight="1">
      <c r="A67" s="44"/>
      <c r="B67" s="464"/>
      <c r="C67" s="464"/>
      <c r="D67" s="464"/>
      <c r="E67" s="464"/>
      <c r="F67" s="464"/>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4"/>
      <c r="AE67" s="464"/>
      <c r="AF67" s="464"/>
      <c r="AG67" s="464"/>
      <c r="AH67" s="464"/>
      <c r="AI67" s="464"/>
      <c r="AJ67" s="464"/>
      <c r="AK67" s="464"/>
      <c r="AL67" s="464"/>
      <c r="AM67" s="464"/>
      <c r="AN67" s="465"/>
      <c r="AO67" s="28"/>
    </row>
    <row r="68" spans="1:41" s="37" customFormat="1" ht="13.5" customHeight="1">
      <c r="A68" s="50"/>
      <c r="B68" s="475"/>
      <c r="C68" s="475"/>
      <c r="D68" s="475"/>
      <c r="E68" s="475"/>
      <c r="F68" s="475"/>
      <c r="G68" s="475"/>
      <c r="H68" s="475"/>
      <c r="I68" s="475"/>
      <c r="J68" s="475"/>
      <c r="K68" s="475"/>
      <c r="L68" s="475"/>
      <c r="M68" s="475"/>
      <c r="N68" s="475"/>
      <c r="O68" s="475"/>
      <c r="P68" s="475"/>
      <c r="Q68" s="475"/>
      <c r="R68" s="475"/>
      <c r="S68" s="475"/>
      <c r="T68" s="475"/>
      <c r="U68" s="475"/>
      <c r="V68" s="475"/>
      <c r="W68" s="475"/>
      <c r="X68" s="475"/>
      <c r="Y68" s="475"/>
      <c r="Z68" s="475"/>
      <c r="AA68" s="475"/>
      <c r="AB68" s="475"/>
      <c r="AC68" s="475"/>
      <c r="AD68" s="475"/>
      <c r="AE68" s="475"/>
      <c r="AF68" s="475"/>
      <c r="AG68" s="475"/>
      <c r="AH68" s="475"/>
      <c r="AI68" s="475"/>
      <c r="AJ68" s="475"/>
      <c r="AK68" s="475"/>
      <c r="AL68" s="475"/>
      <c r="AM68" s="475"/>
      <c r="AN68" s="476"/>
      <c r="AO68" s="28"/>
    </row>
    <row r="69" spans="1:41" s="37" customFormat="1" ht="13.5" customHeight="1">
      <c r="A69" s="74" t="s">
        <v>86</v>
      </c>
      <c r="B69" s="42"/>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28"/>
    </row>
    <row r="70" spans="1:41" s="37" customForma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row>
  </sheetData>
  <mergeCells count="26">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 ref="I10:AB11"/>
    <mergeCell ref="AC10:AL11"/>
    <mergeCell ref="AM10:AN11"/>
    <mergeCell ref="A6:H11"/>
    <mergeCell ref="B48:AN58"/>
    <mergeCell ref="A28:B28"/>
    <mergeCell ref="C28:D28"/>
    <mergeCell ref="B15:AN20"/>
    <mergeCell ref="B22:AN27"/>
    <mergeCell ref="B29:AN34"/>
  </mergeCells>
  <phoneticPr fontId="16"/>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0"/>
  <sheetViews>
    <sheetView view="pageBreakPreview" zoomScale="95" zoomScaleNormal="100" zoomScaleSheetLayoutView="95" workbookViewId="0">
      <selection activeCell="U4" sqref="U4"/>
    </sheetView>
  </sheetViews>
  <sheetFormatPr defaultRowHeight="13.5"/>
  <cols>
    <col min="1" max="47" width="2.875" style="135" customWidth="1"/>
    <col min="48" max="16384" width="9" style="135"/>
  </cols>
  <sheetData>
    <row r="1" spans="1:42" s="2" customFormat="1" ht="13.5" customHeight="1">
      <c r="P1" s="3"/>
      <c r="Q1" s="3"/>
      <c r="R1" s="3"/>
      <c r="S1" s="3"/>
      <c r="AB1" s="4"/>
      <c r="AC1" s="4"/>
      <c r="AD1" s="4"/>
      <c r="AE1" s="4"/>
      <c r="AF1" s="4"/>
      <c r="AG1" s="4"/>
      <c r="AH1" s="4"/>
      <c r="AI1" s="4"/>
      <c r="AJ1" s="4"/>
      <c r="AK1" s="4"/>
      <c r="AL1" s="4"/>
      <c r="AO1" s="8"/>
      <c r="AP1" s="124"/>
    </row>
    <row r="2" spans="1:42" s="2" customFormat="1" ht="13.5" customHeight="1">
      <c r="P2" s="3"/>
      <c r="Q2" s="3"/>
      <c r="AB2" s="126"/>
      <c r="AC2" s="126"/>
      <c r="AD2" s="126"/>
      <c r="AE2" s="126"/>
      <c r="AF2" s="126"/>
      <c r="AG2" s="126"/>
      <c r="AH2" s="126"/>
      <c r="AK2" s="126"/>
      <c r="AL2" s="126"/>
      <c r="AO2" s="8"/>
      <c r="AP2" s="124"/>
    </row>
    <row r="3" spans="1:42" s="2" customFormat="1" ht="13.5" customHeight="1">
      <c r="A3" s="223" t="s">
        <v>44</v>
      </c>
      <c r="B3" s="223"/>
      <c r="C3" s="223"/>
      <c r="D3" s="223"/>
      <c r="E3" s="223"/>
      <c r="F3" s="251" t="s">
        <v>237</v>
      </c>
      <c r="G3" s="251"/>
      <c r="H3" s="251"/>
      <c r="I3" s="251"/>
      <c r="J3" s="251"/>
      <c r="K3" s="251"/>
      <c r="L3" s="251"/>
      <c r="M3" s="251"/>
      <c r="N3" s="251"/>
      <c r="O3" s="251"/>
      <c r="P3" s="251"/>
      <c r="Q3" s="27" t="s">
        <v>45</v>
      </c>
      <c r="R3" s="3"/>
      <c r="S3" s="3"/>
      <c r="AO3" s="8"/>
      <c r="AP3" s="124"/>
    </row>
    <row r="4" spans="1:42" s="2" customFormat="1" ht="13.5" customHeight="1">
      <c r="A4" s="123"/>
      <c r="B4" s="123"/>
      <c r="C4" s="123"/>
      <c r="D4" s="123"/>
      <c r="E4" s="123"/>
      <c r="F4" s="120"/>
      <c r="G4" s="120"/>
      <c r="H4" s="120"/>
      <c r="I4" s="120"/>
      <c r="J4" s="120"/>
      <c r="K4" s="120"/>
      <c r="L4" s="120"/>
      <c r="M4" s="120"/>
      <c r="N4" s="120"/>
      <c r="O4" s="120"/>
      <c r="P4" s="120"/>
      <c r="Q4" s="27"/>
      <c r="R4" s="3"/>
      <c r="S4" s="3"/>
      <c r="AO4" s="8"/>
      <c r="AP4" s="124"/>
    </row>
    <row r="5" spans="1:42" s="2" customFormat="1" ht="13.5" customHeight="1">
      <c r="A5" s="52" t="s">
        <v>73</v>
      </c>
      <c r="B5" s="52"/>
      <c r="C5" s="52"/>
      <c r="D5" s="52"/>
      <c r="E5" s="52"/>
      <c r="F5" s="121"/>
      <c r="G5" s="121"/>
      <c r="H5" s="121"/>
      <c r="I5" s="121"/>
      <c r="J5" s="121"/>
      <c r="K5" s="121"/>
      <c r="L5" s="121"/>
      <c r="M5" s="121"/>
      <c r="N5" s="121"/>
      <c r="O5" s="121"/>
      <c r="P5" s="121"/>
      <c r="Q5" s="27"/>
      <c r="R5" s="3"/>
      <c r="S5" s="3"/>
      <c r="AO5" s="8"/>
      <c r="AP5" s="124"/>
    </row>
    <row r="6" spans="1:42" s="2" customFormat="1" ht="13.5" customHeight="1">
      <c r="A6" s="571" t="s">
        <v>6</v>
      </c>
      <c r="B6" s="571"/>
      <c r="C6" s="571"/>
      <c r="D6" s="571"/>
      <c r="E6" s="571"/>
      <c r="F6" s="571"/>
      <c r="G6" s="571"/>
      <c r="H6" s="571"/>
      <c r="I6" s="571"/>
      <c r="J6" s="596" t="s">
        <v>19</v>
      </c>
      <c r="K6" s="597"/>
      <c r="L6" s="597"/>
      <c r="M6" s="597"/>
      <c r="N6" s="597"/>
      <c r="O6" s="597"/>
      <c r="P6" s="598"/>
      <c r="Q6" s="589" t="s">
        <v>27</v>
      </c>
      <c r="R6" s="590"/>
      <c r="S6" s="590"/>
      <c r="T6" s="590"/>
      <c r="U6" s="590"/>
      <c r="V6" s="590"/>
      <c r="W6" s="590"/>
      <c r="X6" s="590"/>
      <c r="Y6" s="590"/>
      <c r="Z6" s="590"/>
      <c r="AA6" s="591"/>
      <c r="AB6" s="220"/>
      <c r="AC6" s="220"/>
      <c r="AD6" s="220"/>
      <c r="AE6" s="220"/>
      <c r="AF6" s="220"/>
      <c r="AG6" s="220"/>
      <c r="AH6" s="220"/>
      <c r="AI6" s="220"/>
      <c r="AJ6" s="220"/>
      <c r="AK6" s="220"/>
      <c r="AL6" s="220"/>
      <c r="AM6" s="220"/>
      <c r="AN6" s="220"/>
      <c r="AO6" s="8"/>
      <c r="AP6" s="124"/>
    </row>
    <row r="7" spans="1:42" s="2" customFormat="1" ht="13.5" customHeight="1" thickBot="1">
      <c r="A7" s="642"/>
      <c r="B7" s="642"/>
      <c r="C7" s="642"/>
      <c r="D7" s="642"/>
      <c r="E7" s="642"/>
      <c r="F7" s="642"/>
      <c r="G7" s="642"/>
      <c r="H7" s="642"/>
      <c r="I7" s="642"/>
      <c r="J7" s="601"/>
      <c r="K7" s="602"/>
      <c r="L7" s="602"/>
      <c r="M7" s="602"/>
      <c r="N7" s="602"/>
      <c r="O7" s="602"/>
      <c r="P7" s="603"/>
      <c r="Q7" s="593"/>
      <c r="R7" s="594"/>
      <c r="S7" s="594"/>
      <c r="T7" s="594"/>
      <c r="U7" s="594"/>
      <c r="V7" s="594"/>
      <c r="W7" s="594"/>
      <c r="X7" s="594"/>
      <c r="Y7" s="594"/>
      <c r="Z7" s="594"/>
      <c r="AA7" s="595"/>
      <c r="AB7" s="510"/>
      <c r="AC7" s="510"/>
      <c r="AD7" s="510"/>
      <c r="AE7" s="510"/>
      <c r="AF7" s="510"/>
      <c r="AG7" s="510"/>
      <c r="AH7" s="510"/>
      <c r="AI7" s="510"/>
      <c r="AJ7" s="510"/>
      <c r="AK7" s="510"/>
      <c r="AL7" s="510"/>
      <c r="AM7" s="510"/>
      <c r="AN7" s="510"/>
      <c r="AO7" s="8"/>
      <c r="AP7" s="124"/>
    </row>
    <row r="8" spans="1:42" s="2" customFormat="1" ht="13.5" customHeight="1" thickTop="1">
      <c r="A8" s="650" t="s">
        <v>7</v>
      </c>
      <c r="B8" s="580" t="s">
        <v>11</v>
      </c>
      <c r="C8" s="581"/>
      <c r="D8" s="581"/>
      <c r="E8" s="581"/>
      <c r="F8" s="581"/>
      <c r="G8" s="581"/>
      <c r="H8" s="581"/>
      <c r="I8" s="582"/>
      <c r="J8" s="669"/>
      <c r="K8" s="670"/>
      <c r="L8" s="670"/>
      <c r="M8" s="670"/>
      <c r="N8" s="670"/>
      <c r="O8" s="670"/>
      <c r="P8" s="671"/>
      <c r="Q8" s="561"/>
      <c r="R8" s="562"/>
      <c r="S8" s="562"/>
      <c r="T8" s="562"/>
      <c r="U8" s="562"/>
      <c r="V8" s="562"/>
      <c r="W8" s="562"/>
      <c r="X8" s="562"/>
      <c r="Y8" s="562"/>
      <c r="Z8" s="562"/>
      <c r="AA8" s="563"/>
      <c r="AB8" s="644"/>
      <c r="AC8" s="645"/>
      <c r="AD8" s="645"/>
      <c r="AE8" s="645"/>
      <c r="AF8" s="645"/>
      <c r="AG8" s="645"/>
      <c r="AH8" s="645"/>
      <c r="AI8" s="645"/>
      <c r="AJ8" s="645"/>
      <c r="AK8" s="645"/>
      <c r="AL8" s="645"/>
      <c r="AM8" s="645"/>
      <c r="AN8" s="646"/>
      <c r="AO8" s="8"/>
      <c r="AP8" s="124"/>
    </row>
    <row r="9" spans="1:42" s="2" customFormat="1" ht="13.5" customHeight="1">
      <c r="A9" s="650"/>
      <c r="B9" s="583"/>
      <c r="C9" s="584"/>
      <c r="D9" s="584"/>
      <c r="E9" s="584"/>
      <c r="F9" s="584"/>
      <c r="G9" s="584"/>
      <c r="H9" s="584"/>
      <c r="I9" s="585"/>
      <c r="J9" s="511"/>
      <c r="K9" s="512"/>
      <c r="L9" s="512"/>
      <c r="M9" s="512"/>
      <c r="N9" s="512"/>
      <c r="O9" s="512"/>
      <c r="P9" s="513"/>
      <c r="Q9" s="534"/>
      <c r="R9" s="535"/>
      <c r="S9" s="535"/>
      <c r="T9" s="535"/>
      <c r="U9" s="535"/>
      <c r="V9" s="535"/>
      <c r="W9" s="535"/>
      <c r="X9" s="535"/>
      <c r="Y9" s="535"/>
      <c r="Z9" s="535"/>
      <c r="AA9" s="536"/>
      <c r="AB9" s="250"/>
      <c r="AC9" s="251"/>
      <c r="AD9" s="251"/>
      <c r="AE9" s="251"/>
      <c r="AF9" s="251"/>
      <c r="AG9" s="251"/>
      <c r="AH9" s="251"/>
      <c r="AI9" s="251"/>
      <c r="AJ9" s="251"/>
      <c r="AK9" s="251"/>
      <c r="AL9" s="251"/>
      <c r="AM9" s="251"/>
      <c r="AN9" s="252"/>
      <c r="AO9" s="8"/>
      <c r="AP9" s="124"/>
    </row>
    <row r="10" spans="1:42" s="2" customFormat="1" ht="20.25" customHeight="1">
      <c r="A10" s="651"/>
      <c r="B10" s="586"/>
      <c r="C10" s="587"/>
      <c r="D10" s="587"/>
      <c r="E10" s="587"/>
      <c r="F10" s="587"/>
      <c r="G10" s="587"/>
      <c r="H10" s="587"/>
      <c r="I10" s="588"/>
      <c r="J10" s="511"/>
      <c r="K10" s="512"/>
      <c r="L10" s="512"/>
      <c r="M10" s="512"/>
      <c r="N10" s="512"/>
      <c r="O10" s="512"/>
      <c r="P10" s="513"/>
      <c r="Q10" s="564"/>
      <c r="R10" s="565"/>
      <c r="S10" s="565"/>
      <c r="T10" s="565"/>
      <c r="U10" s="565"/>
      <c r="V10" s="565"/>
      <c r="W10" s="565"/>
      <c r="X10" s="565"/>
      <c r="Y10" s="565"/>
      <c r="Z10" s="565"/>
      <c r="AA10" s="566"/>
      <c r="AB10" s="647"/>
      <c r="AC10" s="648"/>
      <c r="AD10" s="648"/>
      <c r="AE10" s="648"/>
      <c r="AF10" s="648"/>
      <c r="AG10" s="648"/>
      <c r="AH10" s="648"/>
      <c r="AI10" s="648"/>
      <c r="AJ10" s="648"/>
      <c r="AK10" s="648"/>
      <c r="AL10" s="648"/>
      <c r="AM10" s="648"/>
      <c r="AN10" s="649"/>
      <c r="AO10" s="8"/>
      <c r="AP10" s="124"/>
    </row>
    <row r="11" spans="1:42" s="2" customFormat="1" ht="13.5" customHeight="1">
      <c r="A11" s="651"/>
      <c r="B11" s="656" t="s">
        <v>21</v>
      </c>
      <c r="C11" s="657"/>
      <c r="D11" s="657"/>
      <c r="E11" s="657"/>
      <c r="F11" s="657"/>
      <c r="G11" s="657"/>
      <c r="H11" s="657"/>
      <c r="I11" s="658"/>
      <c r="J11" s="511"/>
      <c r="K11" s="512"/>
      <c r="L11" s="512"/>
      <c r="M11" s="512"/>
      <c r="N11" s="512"/>
      <c r="O11" s="512"/>
      <c r="P11" s="513"/>
      <c r="Q11" s="558"/>
      <c r="R11" s="559"/>
      <c r="S11" s="559"/>
      <c r="T11" s="559"/>
      <c r="U11" s="559"/>
      <c r="V11" s="559"/>
      <c r="W11" s="559"/>
      <c r="X11" s="559"/>
      <c r="Y11" s="559"/>
      <c r="Z11" s="559"/>
      <c r="AA11" s="560"/>
      <c r="AB11" s="528"/>
      <c r="AC11" s="529"/>
      <c r="AD11" s="529"/>
      <c r="AE11" s="529"/>
      <c r="AF11" s="529"/>
      <c r="AG11" s="529"/>
      <c r="AH11" s="529"/>
      <c r="AI11" s="529"/>
      <c r="AJ11" s="529"/>
      <c r="AK11" s="529"/>
      <c r="AL11" s="529"/>
      <c r="AM11" s="529"/>
      <c r="AN11" s="530"/>
      <c r="AO11" s="8"/>
      <c r="AP11" s="124"/>
    </row>
    <row r="12" spans="1:42" s="2" customFormat="1" ht="13.5" customHeight="1">
      <c r="A12" s="651"/>
      <c r="B12" s="592"/>
      <c r="C12" s="584"/>
      <c r="D12" s="584"/>
      <c r="E12" s="584"/>
      <c r="F12" s="584"/>
      <c r="G12" s="584"/>
      <c r="H12" s="584"/>
      <c r="I12" s="585"/>
      <c r="J12" s="511"/>
      <c r="K12" s="512"/>
      <c r="L12" s="512"/>
      <c r="M12" s="512"/>
      <c r="N12" s="512"/>
      <c r="O12" s="512"/>
      <c r="P12" s="513"/>
      <c r="Q12" s="534"/>
      <c r="R12" s="535"/>
      <c r="S12" s="535"/>
      <c r="T12" s="535"/>
      <c r="U12" s="535"/>
      <c r="V12" s="535"/>
      <c r="W12" s="535"/>
      <c r="X12" s="535"/>
      <c r="Y12" s="535"/>
      <c r="Z12" s="535"/>
      <c r="AA12" s="536"/>
      <c r="AB12" s="250"/>
      <c r="AC12" s="251"/>
      <c r="AD12" s="251"/>
      <c r="AE12" s="251"/>
      <c r="AF12" s="251"/>
      <c r="AG12" s="251"/>
      <c r="AH12" s="251"/>
      <c r="AI12" s="251"/>
      <c r="AJ12" s="251"/>
      <c r="AK12" s="251"/>
      <c r="AL12" s="251"/>
      <c r="AM12" s="251"/>
      <c r="AN12" s="252"/>
      <c r="AO12" s="8"/>
      <c r="AP12" s="124"/>
    </row>
    <row r="13" spans="1:42" s="2" customFormat="1" ht="13.5" customHeight="1">
      <c r="A13" s="651"/>
      <c r="B13" s="653"/>
      <c r="C13" s="654"/>
      <c r="D13" s="654"/>
      <c r="E13" s="654"/>
      <c r="F13" s="654"/>
      <c r="G13" s="654"/>
      <c r="H13" s="654"/>
      <c r="I13" s="655"/>
      <c r="J13" s="514"/>
      <c r="K13" s="515"/>
      <c r="L13" s="515"/>
      <c r="M13" s="515"/>
      <c r="N13" s="515"/>
      <c r="O13" s="515"/>
      <c r="P13" s="516"/>
      <c r="Q13" s="537"/>
      <c r="R13" s="538"/>
      <c r="S13" s="538"/>
      <c r="T13" s="538"/>
      <c r="U13" s="538"/>
      <c r="V13" s="538"/>
      <c r="W13" s="538"/>
      <c r="X13" s="538"/>
      <c r="Y13" s="538"/>
      <c r="Z13" s="538"/>
      <c r="AA13" s="539"/>
      <c r="AB13" s="253"/>
      <c r="AC13" s="254"/>
      <c r="AD13" s="254"/>
      <c r="AE13" s="254"/>
      <c r="AF13" s="254"/>
      <c r="AG13" s="254"/>
      <c r="AH13" s="254"/>
      <c r="AI13" s="254"/>
      <c r="AJ13" s="254"/>
      <c r="AK13" s="254"/>
      <c r="AL13" s="254"/>
      <c r="AM13" s="254"/>
      <c r="AN13" s="255"/>
      <c r="AO13" s="8"/>
      <c r="AP13" s="124"/>
    </row>
    <row r="14" spans="1:42" s="2" customFormat="1" ht="13.5" customHeight="1">
      <c r="A14" s="651"/>
      <c r="B14" s="422" t="s">
        <v>66</v>
      </c>
      <c r="C14" s="423"/>
      <c r="D14" s="423"/>
      <c r="E14" s="423"/>
      <c r="F14" s="423"/>
      <c r="G14" s="423"/>
      <c r="H14" s="423"/>
      <c r="I14" s="424"/>
      <c r="J14" s="604">
        <f>SUM(J8:P13)</f>
        <v>0</v>
      </c>
      <c r="K14" s="605"/>
      <c r="L14" s="605"/>
      <c r="M14" s="605"/>
      <c r="N14" s="605"/>
      <c r="O14" s="605"/>
      <c r="P14" s="606"/>
      <c r="Q14" s="531"/>
      <c r="R14" s="532"/>
      <c r="S14" s="532"/>
      <c r="T14" s="532"/>
      <c r="U14" s="532"/>
      <c r="V14" s="532"/>
      <c r="W14" s="532"/>
      <c r="X14" s="532"/>
      <c r="Y14" s="532"/>
      <c r="Z14" s="532"/>
      <c r="AA14" s="533"/>
      <c r="AB14" s="247"/>
      <c r="AC14" s="248"/>
      <c r="AD14" s="248"/>
      <c r="AE14" s="248"/>
      <c r="AF14" s="248"/>
      <c r="AG14" s="248"/>
      <c r="AH14" s="248"/>
      <c r="AI14" s="248"/>
      <c r="AJ14" s="248"/>
      <c r="AK14" s="248"/>
      <c r="AL14" s="248"/>
      <c r="AM14" s="248"/>
      <c r="AN14" s="249"/>
      <c r="AO14" s="8"/>
      <c r="AP14" s="124"/>
    </row>
    <row r="15" spans="1:42" s="2" customFormat="1" ht="13.5" customHeight="1">
      <c r="A15" s="651"/>
      <c r="B15" s="434"/>
      <c r="C15" s="435"/>
      <c r="D15" s="435"/>
      <c r="E15" s="435"/>
      <c r="F15" s="435"/>
      <c r="G15" s="435"/>
      <c r="H15" s="435"/>
      <c r="I15" s="436"/>
      <c r="J15" s="604"/>
      <c r="K15" s="605"/>
      <c r="L15" s="605"/>
      <c r="M15" s="605"/>
      <c r="N15" s="605"/>
      <c r="O15" s="605"/>
      <c r="P15" s="606"/>
      <c r="Q15" s="534"/>
      <c r="R15" s="535"/>
      <c r="S15" s="535"/>
      <c r="T15" s="535"/>
      <c r="U15" s="535"/>
      <c r="V15" s="535"/>
      <c r="W15" s="535"/>
      <c r="X15" s="535"/>
      <c r="Y15" s="535"/>
      <c r="Z15" s="535"/>
      <c r="AA15" s="536"/>
      <c r="AB15" s="250"/>
      <c r="AC15" s="251"/>
      <c r="AD15" s="251"/>
      <c r="AE15" s="251"/>
      <c r="AF15" s="251"/>
      <c r="AG15" s="251"/>
      <c r="AH15" s="251"/>
      <c r="AI15" s="251"/>
      <c r="AJ15" s="251"/>
      <c r="AK15" s="251"/>
      <c r="AL15" s="251"/>
      <c r="AM15" s="251"/>
      <c r="AN15" s="252"/>
      <c r="AO15" s="8"/>
      <c r="AP15" s="124"/>
    </row>
    <row r="16" spans="1:42" s="2" customFormat="1" ht="13.5" customHeight="1">
      <c r="A16" s="651"/>
      <c r="B16" s="425"/>
      <c r="C16" s="426"/>
      <c r="D16" s="426"/>
      <c r="E16" s="426"/>
      <c r="F16" s="426"/>
      <c r="G16" s="426"/>
      <c r="H16" s="426"/>
      <c r="I16" s="427"/>
      <c r="J16" s="604"/>
      <c r="K16" s="605"/>
      <c r="L16" s="605"/>
      <c r="M16" s="605"/>
      <c r="N16" s="605"/>
      <c r="O16" s="605"/>
      <c r="P16" s="606"/>
      <c r="Q16" s="537"/>
      <c r="R16" s="538"/>
      <c r="S16" s="538"/>
      <c r="T16" s="538"/>
      <c r="U16" s="538"/>
      <c r="V16" s="538"/>
      <c r="W16" s="538"/>
      <c r="X16" s="538"/>
      <c r="Y16" s="538"/>
      <c r="Z16" s="538"/>
      <c r="AA16" s="539"/>
      <c r="AB16" s="253"/>
      <c r="AC16" s="254"/>
      <c r="AD16" s="254"/>
      <c r="AE16" s="254"/>
      <c r="AF16" s="254"/>
      <c r="AG16" s="254"/>
      <c r="AH16" s="254"/>
      <c r="AI16" s="254"/>
      <c r="AJ16" s="254"/>
      <c r="AK16" s="254"/>
      <c r="AL16" s="254"/>
      <c r="AM16" s="254"/>
      <c r="AN16" s="255"/>
      <c r="AO16" s="8"/>
      <c r="AP16" s="124"/>
    </row>
    <row r="17" spans="1:46" s="2" customFormat="1" ht="12.75" customHeight="1">
      <c r="A17" s="651"/>
      <c r="B17" s="589" t="s">
        <v>15</v>
      </c>
      <c r="C17" s="590"/>
      <c r="D17" s="590"/>
      <c r="E17" s="590"/>
      <c r="F17" s="590"/>
      <c r="G17" s="590"/>
      <c r="H17" s="590"/>
      <c r="I17" s="591"/>
      <c r="J17" s="604"/>
      <c r="K17" s="605"/>
      <c r="L17" s="605"/>
      <c r="M17" s="605"/>
      <c r="N17" s="605"/>
      <c r="O17" s="605"/>
      <c r="P17" s="606"/>
      <c r="Q17" s="531"/>
      <c r="R17" s="532"/>
      <c r="S17" s="532"/>
      <c r="T17" s="532"/>
      <c r="U17" s="532"/>
      <c r="V17" s="532"/>
      <c r="W17" s="532"/>
      <c r="X17" s="532"/>
      <c r="Y17" s="532"/>
      <c r="Z17" s="532"/>
      <c r="AA17" s="533"/>
      <c r="AB17" s="247"/>
      <c r="AC17" s="248"/>
      <c r="AD17" s="248"/>
      <c r="AE17" s="248"/>
      <c r="AF17" s="248"/>
      <c r="AG17" s="248"/>
      <c r="AH17" s="248"/>
      <c r="AI17" s="248"/>
      <c r="AJ17" s="248"/>
      <c r="AK17" s="248"/>
      <c r="AL17" s="248"/>
      <c r="AM17" s="248"/>
      <c r="AN17" s="249"/>
      <c r="AO17" s="8"/>
      <c r="AP17" s="124"/>
    </row>
    <row r="18" spans="1:46" s="2" customFormat="1" ht="12.75" customHeight="1">
      <c r="A18" s="651"/>
      <c r="B18" s="592"/>
      <c r="C18" s="584"/>
      <c r="D18" s="584"/>
      <c r="E18" s="584"/>
      <c r="F18" s="584"/>
      <c r="G18" s="584"/>
      <c r="H18" s="584"/>
      <c r="I18" s="585"/>
      <c r="J18" s="604"/>
      <c r="K18" s="605"/>
      <c r="L18" s="605"/>
      <c r="M18" s="605"/>
      <c r="N18" s="605"/>
      <c r="O18" s="605"/>
      <c r="P18" s="606"/>
      <c r="Q18" s="534"/>
      <c r="R18" s="535"/>
      <c r="S18" s="535"/>
      <c r="T18" s="535"/>
      <c r="U18" s="535"/>
      <c r="V18" s="535"/>
      <c r="W18" s="535"/>
      <c r="X18" s="535"/>
      <c r="Y18" s="535"/>
      <c r="Z18" s="535"/>
      <c r="AA18" s="536"/>
      <c r="AB18" s="250"/>
      <c r="AC18" s="251"/>
      <c r="AD18" s="251"/>
      <c r="AE18" s="251"/>
      <c r="AF18" s="251"/>
      <c r="AG18" s="251"/>
      <c r="AH18" s="251"/>
      <c r="AI18" s="251"/>
      <c r="AJ18" s="251"/>
      <c r="AK18" s="251"/>
      <c r="AL18" s="251"/>
      <c r="AM18" s="251"/>
      <c r="AN18" s="252"/>
      <c r="AO18" s="8"/>
      <c r="AP18" s="124"/>
    </row>
    <row r="19" spans="1:46" s="2" customFormat="1" ht="13.5" customHeight="1">
      <c r="A19" s="651"/>
      <c r="B19" s="653"/>
      <c r="C19" s="654"/>
      <c r="D19" s="654"/>
      <c r="E19" s="654"/>
      <c r="F19" s="654"/>
      <c r="G19" s="654"/>
      <c r="H19" s="654"/>
      <c r="I19" s="655"/>
      <c r="J19" s="604"/>
      <c r="K19" s="605"/>
      <c r="L19" s="605"/>
      <c r="M19" s="605"/>
      <c r="N19" s="605"/>
      <c r="O19" s="605"/>
      <c r="P19" s="606"/>
      <c r="Q19" s="537"/>
      <c r="R19" s="538"/>
      <c r="S19" s="538"/>
      <c r="T19" s="538"/>
      <c r="U19" s="538"/>
      <c r="V19" s="538"/>
      <c r="W19" s="538"/>
      <c r="X19" s="538"/>
      <c r="Y19" s="538"/>
      <c r="Z19" s="538"/>
      <c r="AA19" s="539"/>
      <c r="AB19" s="253"/>
      <c r="AC19" s="254"/>
      <c r="AD19" s="254"/>
      <c r="AE19" s="254"/>
      <c r="AF19" s="254"/>
      <c r="AG19" s="254"/>
      <c r="AH19" s="254"/>
      <c r="AI19" s="254"/>
      <c r="AJ19" s="254"/>
      <c r="AK19" s="254"/>
      <c r="AL19" s="254"/>
      <c r="AM19" s="254"/>
      <c r="AN19" s="255"/>
      <c r="AO19" s="8"/>
      <c r="AP19" s="124"/>
    </row>
    <row r="20" spans="1:46" s="2" customFormat="1" ht="13.5" customHeight="1">
      <c r="A20" s="651"/>
      <c r="B20" s="596" t="s">
        <v>67</v>
      </c>
      <c r="C20" s="597"/>
      <c r="D20" s="597"/>
      <c r="E20" s="597"/>
      <c r="F20" s="597"/>
      <c r="G20" s="597"/>
      <c r="H20" s="597"/>
      <c r="I20" s="598"/>
      <c r="J20" s="604"/>
      <c r="K20" s="605"/>
      <c r="L20" s="605"/>
      <c r="M20" s="605"/>
      <c r="N20" s="605"/>
      <c r="O20" s="605"/>
      <c r="P20" s="606"/>
      <c r="Q20" s="531"/>
      <c r="R20" s="532"/>
      <c r="S20" s="532"/>
      <c r="T20" s="532"/>
      <c r="U20" s="532"/>
      <c r="V20" s="532"/>
      <c r="W20" s="532"/>
      <c r="X20" s="532"/>
      <c r="Y20" s="532"/>
      <c r="Z20" s="532"/>
      <c r="AA20" s="533"/>
      <c r="AB20" s="247"/>
      <c r="AC20" s="248"/>
      <c r="AD20" s="248"/>
      <c r="AE20" s="248"/>
      <c r="AF20" s="248"/>
      <c r="AG20" s="248"/>
      <c r="AH20" s="248"/>
      <c r="AI20" s="248"/>
      <c r="AJ20" s="248"/>
      <c r="AK20" s="248"/>
      <c r="AL20" s="248"/>
      <c r="AM20" s="248"/>
      <c r="AN20" s="249"/>
      <c r="AO20" s="8"/>
      <c r="AP20" s="124"/>
    </row>
    <row r="21" spans="1:46" s="2" customFormat="1" ht="13.5" customHeight="1">
      <c r="A21" s="652"/>
      <c r="B21" s="583"/>
      <c r="C21" s="599"/>
      <c r="D21" s="599"/>
      <c r="E21" s="599"/>
      <c r="F21" s="599"/>
      <c r="G21" s="599"/>
      <c r="H21" s="599"/>
      <c r="I21" s="600"/>
      <c r="J21" s="604"/>
      <c r="K21" s="605"/>
      <c r="L21" s="605"/>
      <c r="M21" s="605"/>
      <c r="N21" s="605"/>
      <c r="O21" s="605"/>
      <c r="P21" s="606"/>
      <c r="Q21" s="534"/>
      <c r="R21" s="535"/>
      <c r="S21" s="535"/>
      <c r="T21" s="535"/>
      <c r="U21" s="535"/>
      <c r="V21" s="535"/>
      <c r="W21" s="535"/>
      <c r="X21" s="535"/>
      <c r="Y21" s="535"/>
      <c r="Z21" s="535"/>
      <c r="AA21" s="536"/>
      <c r="AB21" s="250"/>
      <c r="AC21" s="251"/>
      <c r="AD21" s="251"/>
      <c r="AE21" s="251"/>
      <c r="AF21" s="251"/>
      <c r="AG21" s="251"/>
      <c r="AH21" s="251"/>
      <c r="AI21" s="251"/>
      <c r="AJ21" s="251"/>
      <c r="AK21" s="251"/>
      <c r="AL21" s="251"/>
      <c r="AM21" s="251"/>
      <c r="AN21" s="252"/>
      <c r="AO21" s="8"/>
      <c r="AP21" s="124"/>
    </row>
    <row r="22" spans="1:46" s="2" customFormat="1" ht="13.5" customHeight="1" thickBot="1">
      <c r="A22" s="652"/>
      <c r="B22" s="601"/>
      <c r="C22" s="602"/>
      <c r="D22" s="602"/>
      <c r="E22" s="602"/>
      <c r="F22" s="602"/>
      <c r="G22" s="602"/>
      <c r="H22" s="602"/>
      <c r="I22" s="603"/>
      <c r="J22" s="630"/>
      <c r="K22" s="631"/>
      <c r="L22" s="631"/>
      <c r="M22" s="631"/>
      <c r="N22" s="631"/>
      <c r="O22" s="631"/>
      <c r="P22" s="632"/>
      <c r="Q22" s="540"/>
      <c r="R22" s="541"/>
      <c r="S22" s="541"/>
      <c r="T22" s="541"/>
      <c r="U22" s="541"/>
      <c r="V22" s="541"/>
      <c r="W22" s="541"/>
      <c r="X22" s="541"/>
      <c r="Y22" s="541"/>
      <c r="Z22" s="541"/>
      <c r="AA22" s="542"/>
      <c r="AB22" s="543"/>
      <c r="AC22" s="544"/>
      <c r="AD22" s="544"/>
      <c r="AE22" s="544"/>
      <c r="AF22" s="544"/>
      <c r="AG22" s="544"/>
      <c r="AH22" s="544"/>
      <c r="AI22" s="544"/>
      <c r="AJ22" s="544"/>
      <c r="AK22" s="544"/>
      <c r="AL22" s="544"/>
      <c r="AM22" s="544"/>
      <c r="AN22" s="545"/>
      <c r="AO22" s="8"/>
      <c r="AP22" s="124"/>
    </row>
    <row r="23" spans="1:46" s="2" customFormat="1" ht="13.5" customHeight="1" thickTop="1">
      <c r="A23" s="567" t="s">
        <v>28</v>
      </c>
      <c r="B23" s="568"/>
      <c r="C23" s="568"/>
      <c r="D23" s="568"/>
      <c r="E23" s="568"/>
      <c r="F23" s="568"/>
      <c r="G23" s="568"/>
      <c r="H23" s="568"/>
      <c r="I23" s="568"/>
      <c r="J23" s="607">
        <f>SUM(J14:P22)</f>
        <v>0</v>
      </c>
      <c r="K23" s="608"/>
      <c r="L23" s="608"/>
      <c r="M23" s="608"/>
      <c r="N23" s="608"/>
      <c r="O23" s="608"/>
      <c r="P23" s="609"/>
      <c r="Q23" s="30"/>
      <c r="R23" s="31"/>
      <c r="S23" s="31"/>
      <c r="T23" s="31"/>
      <c r="U23" s="31"/>
      <c r="V23" s="31"/>
      <c r="W23" s="31"/>
      <c r="X23" s="663"/>
      <c r="Y23" s="663"/>
      <c r="Z23" s="663"/>
      <c r="AA23" s="664"/>
      <c r="AB23" s="659"/>
      <c r="AC23" s="659"/>
      <c r="AD23" s="659"/>
      <c r="AE23" s="659"/>
      <c r="AF23" s="659"/>
      <c r="AG23" s="659"/>
      <c r="AH23" s="659"/>
      <c r="AI23" s="659"/>
      <c r="AJ23" s="659"/>
      <c r="AK23" s="659"/>
      <c r="AL23" s="659"/>
      <c r="AM23" s="659"/>
      <c r="AN23" s="659"/>
      <c r="AO23" s="8"/>
      <c r="AP23" s="124"/>
    </row>
    <row r="24" spans="1:46" s="2" customFormat="1" ht="13.5" customHeight="1">
      <c r="A24" s="569"/>
      <c r="B24" s="570"/>
      <c r="C24" s="570"/>
      <c r="D24" s="570"/>
      <c r="E24" s="570"/>
      <c r="F24" s="570"/>
      <c r="G24" s="570"/>
      <c r="H24" s="570"/>
      <c r="I24" s="570"/>
      <c r="J24" s="633"/>
      <c r="K24" s="634"/>
      <c r="L24" s="634"/>
      <c r="M24" s="634"/>
      <c r="N24" s="634"/>
      <c r="O24" s="634"/>
      <c r="P24" s="635"/>
      <c r="Q24" s="32"/>
      <c r="R24" s="33"/>
      <c r="S24" s="33"/>
      <c r="T24" s="33"/>
      <c r="U24" s="33"/>
      <c r="V24" s="33"/>
      <c r="W24" s="33"/>
      <c r="X24" s="665"/>
      <c r="Y24" s="665"/>
      <c r="Z24" s="665"/>
      <c r="AA24" s="666"/>
      <c r="AB24" s="660"/>
      <c r="AC24" s="660"/>
      <c r="AD24" s="660"/>
      <c r="AE24" s="660"/>
      <c r="AF24" s="660"/>
      <c r="AG24" s="660"/>
      <c r="AH24" s="660"/>
      <c r="AI24" s="660"/>
      <c r="AJ24" s="660"/>
      <c r="AK24" s="660"/>
      <c r="AL24" s="660"/>
      <c r="AM24" s="660"/>
      <c r="AN24" s="660"/>
      <c r="AO24" s="8"/>
      <c r="AP24" s="124" t="str">
        <f>IF(J23=J43,"○","×")</f>
        <v>○</v>
      </c>
    </row>
    <row r="25" spans="1:46" s="2" customFormat="1" ht="13.5" customHeight="1">
      <c r="A25" s="571"/>
      <c r="B25" s="571"/>
      <c r="C25" s="571"/>
      <c r="D25" s="571"/>
      <c r="E25" s="571"/>
      <c r="F25" s="571"/>
      <c r="G25" s="571"/>
      <c r="H25" s="571"/>
      <c r="I25" s="571"/>
      <c r="J25" s="610"/>
      <c r="K25" s="611"/>
      <c r="L25" s="611"/>
      <c r="M25" s="611"/>
      <c r="N25" s="611"/>
      <c r="O25" s="611"/>
      <c r="P25" s="612"/>
      <c r="Q25" s="34"/>
      <c r="R25" s="35"/>
      <c r="S25" s="35"/>
      <c r="T25" s="35"/>
      <c r="U25" s="35"/>
      <c r="V25" s="35"/>
      <c r="W25" s="35"/>
      <c r="X25" s="667"/>
      <c r="Y25" s="667"/>
      <c r="Z25" s="667"/>
      <c r="AA25" s="668"/>
      <c r="AB25" s="220"/>
      <c r="AC25" s="220"/>
      <c r="AD25" s="220"/>
      <c r="AE25" s="220"/>
      <c r="AF25" s="220"/>
      <c r="AG25" s="220"/>
      <c r="AH25" s="220"/>
      <c r="AI25" s="220"/>
      <c r="AJ25" s="220"/>
      <c r="AK25" s="220"/>
      <c r="AL25" s="220"/>
      <c r="AM25" s="220"/>
      <c r="AN25" s="220"/>
      <c r="AO25" s="8"/>
      <c r="AP25" s="124"/>
    </row>
    <row r="26" spans="1:46" s="2" customFormat="1" ht="13.5" customHeight="1">
      <c r="A26" s="125"/>
      <c r="B26" s="125"/>
      <c r="C26" s="125"/>
      <c r="D26" s="125"/>
      <c r="E26" s="125"/>
      <c r="F26" s="125"/>
      <c r="G26" s="125"/>
      <c r="H26" s="125"/>
      <c r="I26" s="125"/>
      <c r="J26" s="14"/>
      <c r="K26" s="14"/>
      <c r="L26" s="14"/>
      <c r="M26" s="14"/>
      <c r="N26" s="14"/>
      <c r="O26" s="14"/>
      <c r="P26" s="14"/>
      <c r="Q26" s="14"/>
      <c r="R26" s="14"/>
      <c r="S26" s="20"/>
      <c r="T26" s="20"/>
      <c r="U26" s="20"/>
      <c r="V26" s="20"/>
      <c r="W26" s="20"/>
      <c r="X26" s="20"/>
      <c r="Y26" s="21"/>
      <c r="Z26" s="21"/>
      <c r="AA26" s="21"/>
      <c r="AB26" s="125"/>
      <c r="AC26" s="125"/>
      <c r="AD26" s="125"/>
      <c r="AE26" s="125"/>
      <c r="AF26" s="125"/>
      <c r="AG26" s="125"/>
      <c r="AH26" s="125"/>
      <c r="AI26" s="125"/>
      <c r="AJ26" s="125"/>
      <c r="AK26" s="125"/>
      <c r="AL26" s="125"/>
      <c r="AM26" s="125"/>
      <c r="AN26" s="125"/>
      <c r="AO26" s="8"/>
      <c r="AP26" s="124"/>
    </row>
    <row r="27" spans="1:46" s="2" customFormat="1" ht="13.5" customHeight="1">
      <c r="A27" s="125"/>
      <c r="B27" s="125"/>
      <c r="C27" s="125"/>
      <c r="D27" s="125"/>
      <c r="E27" s="125"/>
      <c r="F27" s="125"/>
      <c r="G27" s="125"/>
      <c r="H27" s="125"/>
      <c r="I27" s="125"/>
      <c r="J27" s="14"/>
      <c r="K27" s="14"/>
      <c r="L27" s="14"/>
      <c r="M27" s="14"/>
      <c r="N27" s="14"/>
      <c r="O27" s="14"/>
      <c r="P27" s="14"/>
      <c r="Q27" s="14"/>
      <c r="R27" s="14"/>
      <c r="S27" s="20"/>
      <c r="T27" s="20"/>
      <c r="U27" s="20"/>
      <c r="V27" s="20"/>
      <c r="W27" s="20"/>
      <c r="X27" s="20"/>
      <c r="Y27" s="21"/>
      <c r="Z27" s="21"/>
      <c r="AA27" s="21"/>
      <c r="AB27" s="125"/>
      <c r="AC27" s="125"/>
      <c r="AD27" s="125"/>
      <c r="AE27" s="125"/>
      <c r="AF27" s="125"/>
      <c r="AG27" s="125"/>
      <c r="AH27" s="125"/>
      <c r="AI27" s="125"/>
      <c r="AJ27" s="125"/>
      <c r="AK27" s="125"/>
      <c r="AL27" s="125"/>
      <c r="AM27" s="125"/>
      <c r="AN27" s="125"/>
      <c r="AO27" s="8"/>
      <c r="AP27" s="124"/>
    </row>
    <row r="28" spans="1:46" s="2" customFormat="1" ht="13.5" customHeight="1">
      <c r="A28" s="2" t="s">
        <v>74</v>
      </c>
      <c r="AO28" s="8"/>
      <c r="AP28" s="124"/>
    </row>
    <row r="29" spans="1:46" s="2" customFormat="1" ht="13.5" customHeight="1">
      <c r="A29" s="589" t="s">
        <v>6</v>
      </c>
      <c r="B29" s="590"/>
      <c r="C29" s="590"/>
      <c r="D29" s="590"/>
      <c r="E29" s="590"/>
      <c r="F29" s="590"/>
      <c r="G29" s="590"/>
      <c r="H29" s="590"/>
      <c r="I29" s="591"/>
      <c r="J29" s="589" t="s">
        <v>10</v>
      </c>
      <c r="K29" s="590"/>
      <c r="L29" s="590"/>
      <c r="M29" s="590"/>
      <c r="N29" s="590"/>
      <c r="O29" s="590"/>
      <c r="P29" s="590"/>
      <c r="Q29" s="571" t="s">
        <v>37</v>
      </c>
      <c r="R29" s="571"/>
      <c r="S29" s="571"/>
      <c r="T29" s="571"/>
      <c r="U29" s="571"/>
      <c r="V29" s="571"/>
      <c r="W29" s="571"/>
      <c r="X29" s="571"/>
      <c r="Y29" s="571"/>
      <c r="Z29" s="571"/>
      <c r="AA29" s="571"/>
      <c r="AB29" s="571"/>
      <c r="AC29" s="571"/>
      <c r="AD29" s="571"/>
      <c r="AE29" s="571"/>
      <c r="AF29" s="589" t="s">
        <v>43</v>
      </c>
      <c r="AG29" s="590"/>
      <c r="AH29" s="590"/>
      <c r="AI29" s="590"/>
      <c r="AJ29" s="590"/>
      <c r="AK29" s="590"/>
      <c r="AL29" s="590"/>
      <c r="AM29" s="590"/>
      <c r="AN29" s="591"/>
      <c r="AO29" s="8"/>
      <c r="AP29" s="124"/>
    </row>
    <row r="30" spans="1:46" s="2" customFormat="1" ht="13.5" customHeight="1" thickBot="1">
      <c r="A30" s="592"/>
      <c r="B30" s="584"/>
      <c r="C30" s="584"/>
      <c r="D30" s="584"/>
      <c r="E30" s="584"/>
      <c r="F30" s="584"/>
      <c r="G30" s="584"/>
      <c r="H30" s="584"/>
      <c r="I30" s="585"/>
      <c r="J30" s="592"/>
      <c r="K30" s="584"/>
      <c r="L30" s="584"/>
      <c r="M30" s="584"/>
      <c r="N30" s="584"/>
      <c r="O30" s="584"/>
      <c r="P30" s="584"/>
      <c r="Q30" s="661"/>
      <c r="R30" s="661"/>
      <c r="S30" s="661"/>
      <c r="T30" s="661"/>
      <c r="U30" s="661"/>
      <c r="V30" s="661"/>
      <c r="W30" s="661"/>
      <c r="X30" s="571"/>
      <c r="Y30" s="571"/>
      <c r="Z30" s="571"/>
      <c r="AA30" s="571"/>
      <c r="AB30" s="571"/>
      <c r="AC30" s="571"/>
      <c r="AD30" s="571"/>
      <c r="AE30" s="571"/>
      <c r="AF30" s="653"/>
      <c r="AG30" s="654"/>
      <c r="AH30" s="654"/>
      <c r="AI30" s="654"/>
      <c r="AJ30" s="654"/>
      <c r="AK30" s="654"/>
      <c r="AL30" s="654"/>
      <c r="AM30" s="654"/>
      <c r="AN30" s="655"/>
      <c r="AO30" s="8"/>
      <c r="AP30" s="124"/>
    </row>
    <row r="31" spans="1:46" s="2" customFormat="1" ht="13.5" customHeight="1">
      <c r="A31" s="592"/>
      <c r="B31" s="584"/>
      <c r="C31" s="584"/>
      <c r="D31" s="584"/>
      <c r="E31" s="584"/>
      <c r="F31" s="584"/>
      <c r="G31" s="584"/>
      <c r="H31" s="584"/>
      <c r="I31" s="585"/>
      <c r="J31" s="592"/>
      <c r="K31" s="584"/>
      <c r="L31" s="584"/>
      <c r="M31" s="584"/>
      <c r="N31" s="584"/>
      <c r="O31" s="584"/>
      <c r="P31" s="584"/>
      <c r="Q31" s="638" t="s">
        <v>61</v>
      </c>
      <c r="R31" s="639"/>
      <c r="S31" s="639"/>
      <c r="T31" s="639"/>
      <c r="U31" s="639"/>
      <c r="V31" s="639"/>
      <c r="W31" s="640"/>
      <c r="X31" s="662" t="s">
        <v>42</v>
      </c>
      <c r="Y31" s="571"/>
      <c r="Z31" s="571"/>
      <c r="AA31" s="571"/>
      <c r="AB31" s="571"/>
      <c r="AC31" s="571"/>
      <c r="AD31" s="571"/>
      <c r="AE31" s="571"/>
      <c r="AF31" s="571"/>
      <c r="AG31" s="571"/>
      <c r="AH31" s="571"/>
      <c r="AI31" s="571"/>
      <c r="AJ31" s="571"/>
      <c r="AK31" s="571"/>
      <c r="AL31" s="571"/>
      <c r="AM31" s="571"/>
      <c r="AN31" s="571"/>
      <c r="AO31" s="546" t="s">
        <v>139</v>
      </c>
      <c r="AP31" s="217"/>
      <c r="AQ31" s="217"/>
      <c r="AR31" s="217"/>
      <c r="AS31" s="217"/>
      <c r="AT31" s="217"/>
    </row>
    <row r="32" spans="1:46" s="2" customFormat="1" ht="13.5" customHeight="1" thickBot="1">
      <c r="A32" s="593"/>
      <c r="B32" s="594"/>
      <c r="C32" s="594"/>
      <c r="D32" s="594"/>
      <c r="E32" s="594"/>
      <c r="F32" s="594"/>
      <c r="G32" s="594"/>
      <c r="H32" s="594"/>
      <c r="I32" s="595"/>
      <c r="J32" s="593"/>
      <c r="K32" s="594"/>
      <c r="L32" s="594"/>
      <c r="M32" s="594"/>
      <c r="N32" s="594"/>
      <c r="O32" s="594"/>
      <c r="P32" s="594"/>
      <c r="Q32" s="641"/>
      <c r="R32" s="642"/>
      <c r="S32" s="642"/>
      <c r="T32" s="642"/>
      <c r="U32" s="642"/>
      <c r="V32" s="642"/>
      <c r="W32" s="643"/>
      <c r="X32" s="641"/>
      <c r="Y32" s="642"/>
      <c r="Z32" s="642"/>
      <c r="AA32" s="642"/>
      <c r="AB32" s="642"/>
      <c r="AC32" s="642"/>
      <c r="AD32" s="642"/>
      <c r="AE32" s="642"/>
      <c r="AF32" s="642"/>
      <c r="AG32" s="642"/>
      <c r="AH32" s="642"/>
      <c r="AI32" s="642"/>
      <c r="AJ32" s="642"/>
      <c r="AK32" s="642"/>
      <c r="AL32" s="642"/>
      <c r="AM32" s="642"/>
      <c r="AN32" s="642"/>
      <c r="AO32" s="546"/>
      <c r="AP32" s="217"/>
      <c r="AQ32" s="217"/>
      <c r="AR32" s="217"/>
      <c r="AS32" s="217"/>
      <c r="AT32" s="217"/>
    </row>
    <row r="33" spans="1:46" s="2" customFormat="1" ht="13.5" customHeight="1" thickTop="1">
      <c r="A33" s="685" t="s">
        <v>68</v>
      </c>
      <c r="B33" s="691" t="s">
        <v>8</v>
      </c>
      <c r="C33" s="692"/>
      <c r="D33" s="692"/>
      <c r="E33" s="692"/>
      <c r="F33" s="692"/>
      <c r="G33" s="692"/>
      <c r="H33" s="692"/>
      <c r="I33" s="693"/>
      <c r="J33" s="578">
        <f>SUM(Q33:AN34)</f>
        <v>0</v>
      </c>
      <c r="K33" s="549"/>
      <c r="L33" s="549"/>
      <c r="M33" s="549"/>
      <c r="N33" s="549"/>
      <c r="O33" s="549"/>
      <c r="P33" s="549"/>
      <c r="Q33" s="548">
        <f>SUM(Q35:W40)</f>
        <v>0</v>
      </c>
      <c r="R33" s="549"/>
      <c r="S33" s="549"/>
      <c r="T33" s="549"/>
      <c r="U33" s="549"/>
      <c r="V33" s="549"/>
      <c r="W33" s="550"/>
      <c r="X33" s="548">
        <f>SUM(X35:AE40)</f>
        <v>0</v>
      </c>
      <c r="Y33" s="549"/>
      <c r="Z33" s="549"/>
      <c r="AA33" s="549"/>
      <c r="AB33" s="549"/>
      <c r="AC33" s="549"/>
      <c r="AD33" s="549"/>
      <c r="AE33" s="619"/>
      <c r="AF33" s="578">
        <f>SUM(AF35:AN40)</f>
        <v>0</v>
      </c>
      <c r="AG33" s="549"/>
      <c r="AH33" s="549"/>
      <c r="AI33" s="549"/>
      <c r="AJ33" s="549"/>
      <c r="AK33" s="549"/>
      <c r="AL33" s="549"/>
      <c r="AM33" s="549"/>
      <c r="AN33" s="619"/>
      <c r="AO33" s="525">
        <f>SUM(Q33:AN34)</f>
        <v>0</v>
      </c>
      <c r="AP33" s="526"/>
      <c r="AQ33" s="526"/>
      <c r="AR33" s="526"/>
      <c r="AS33" s="526"/>
      <c r="AT33" s="547" t="str">
        <f>IF(SUM(Q33,X33,AF33)=J33,"○","×")</f>
        <v>○</v>
      </c>
    </row>
    <row r="34" spans="1:46" s="2" customFormat="1" ht="13.5" customHeight="1">
      <c r="A34" s="685"/>
      <c r="B34" s="694"/>
      <c r="C34" s="695"/>
      <c r="D34" s="695"/>
      <c r="E34" s="695"/>
      <c r="F34" s="695"/>
      <c r="G34" s="695"/>
      <c r="H34" s="695"/>
      <c r="I34" s="696"/>
      <c r="J34" s="579"/>
      <c r="K34" s="552"/>
      <c r="L34" s="552"/>
      <c r="M34" s="552"/>
      <c r="N34" s="552"/>
      <c r="O34" s="552"/>
      <c r="P34" s="552"/>
      <c r="Q34" s="551"/>
      <c r="R34" s="552"/>
      <c r="S34" s="552"/>
      <c r="T34" s="552"/>
      <c r="U34" s="552"/>
      <c r="V34" s="552"/>
      <c r="W34" s="553"/>
      <c r="X34" s="551"/>
      <c r="Y34" s="552"/>
      <c r="Z34" s="552"/>
      <c r="AA34" s="552"/>
      <c r="AB34" s="552"/>
      <c r="AC34" s="552"/>
      <c r="AD34" s="552"/>
      <c r="AE34" s="620"/>
      <c r="AF34" s="579"/>
      <c r="AG34" s="552"/>
      <c r="AH34" s="552"/>
      <c r="AI34" s="552"/>
      <c r="AJ34" s="552"/>
      <c r="AK34" s="552"/>
      <c r="AL34" s="552"/>
      <c r="AM34" s="552"/>
      <c r="AN34" s="620"/>
      <c r="AO34" s="527"/>
      <c r="AP34" s="526"/>
      <c r="AQ34" s="526"/>
      <c r="AR34" s="526"/>
      <c r="AS34" s="526"/>
      <c r="AT34" s="547"/>
    </row>
    <row r="35" spans="1:46" s="2" customFormat="1" ht="13.5" customHeight="1">
      <c r="A35" s="685"/>
      <c r="B35" s="684"/>
      <c r="C35" s="690" t="s">
        <v>114</v>
      </c>
      <c r="D35" s="690"/>
      <c r="E35" s="690"/>
      <c r="F35" s="690"/>
      <c r="G35" s="690"/>
      <c r="H35" s="690"/>
      <c r="I35" s="690"/>
      <c r="J35" s="511">
        <f>SUM(Q35:AN36)</f>
        <v>0</v>
      </c>
      <c r="K35" s="512"/>
      <c r="L35" s="512"/>
      <c r="M35" s="512"/>
      <c r="N35" s="512"/>
      <c r="O35" s="512"/>
      <c r="P35" s="512"/>
      <c r="Q35" s="554"/>
      <c r="R35" s="512"/>
      <c r="S35" s="512"/>
      <c r="T35" s="512"/>
      <c r="U35" s="512"/>
      <c r="V35" s="512"/>
      <c r="W35" s="555"/>
      <c r="X35" s="572"/>
      <c r="Y35" s="573"/>
      <c r="Z35" s="573"/>
      <c r="AA35" s="573"/>
      <c r="AB35" s="573"/>
      <c r="AC35" s="573"/>
      <c r="AD35" s="573"/>
      <c r="AE35" s="574"/>
      <c r="AF35" s="511">
        <v>0</v>
      </c>
      <c r="AG35" s="512"/>
      <c r="AH35" s="512"/>
      <c r="AI35" s="512"/>
      <c r="AJ35" s="512"/>
      <c r="AK35" s="512"/>
      <c r="AL35" s="512"/>
      <c r="AM35" s="512"/>
      <c r="AN35" s="513"/>
      <c r="AO35" s="525">
        <f t="shared" ref="AO35" si="0">SUM(Q35:AN36)</f>
        <v>0</v>
      </c>
      <c r="AP35" s="526"/>
      <c r="AQ35" s="526"/>
      <c r="AR35" s="526"/>
      <c r="AS35" s="526"/>
      <c r="AT35" s="547" t="str">
        <f>IF(SUM(Q35,X35,AF35)=J35,"○","×")</f>
        <v>○</v>
      </c>
    </row>
    <row r="36" spans="1:46" s="2" customFormat="1" ht="13.5" customHeight="1">
      <c r="A36" s="685"/>
      <c r="B36" s="684"/>
      <c r="C36" s="690"/>
      <c r="D36" s="690"/>
      <c r="E36" s="690"/>
      <c r="F36" s="690"/>
      <c r="G36" s="690"/>
      <c r="H36" s="690"/>
      <c r="I36" s="690"/>
      <c r="J36" s="511"/>
      <c r="K36" s="512"/>
      <c r="L36" s="512"/>
      <c r="M36" s="512"/>
      <c r="N36" s="512"/>
      <c r="O36" s="512"/>
      <c r="P36" s="512"/>
      <c r="Q36" s="554"/>
      <c r="R36" s="512"/>
      <c r="S36" s="512"/>
      <c r="T36" s="512"/>
      <c r="U36" s="512"/>
      <c r="V36" s="512"/>
      <c r="W36" s="555"/>
      <c r="X36" s="575"/>
      <c r="Y36" s="576"/>
      <c r="Z36" s="576"/>
      <c r="AA36" s="576"/>
      <c r="AB36" s="576"/>
      <c r="AC36" s="576"/>
      <c r="AD36" s="576"/>
      <c r="AE36" s="577"/>
      <c r="AF36" s="511"/>
      <c r="AG36" s="512"/>
      <c r="AH36" s="512"/>
      <c r="AI36" s="512"/>
      <c r="AJ36" s="512"/>
      <c r="AK36" s="512"/>
      <c r="AL36" s="512"/>
      <c r="AM36" s="512"/>
      <c r="AN36" s="513"/>
      <c r="AO36" s="527"/>
      <c r="AP36" s="526"/>
      <c r="AQ36" s="526"/>
      <c r="AR36" s="526"/>
      <c r="AS36" s="526"/>
      <c r="AT36" s="547"/>
    </row>
    <row r="37" spans="1:46" s="2" customFormat="1" ht="13.5" customHeight="1">
      <c r="A37" s="685"/>
      <c r="B37" s="684"/>
      <c r="C37" s="556" t="s">
        <v>60</v>
      </c>
      <c r="D37" s="557"/>
      <c r="E37" s="557"/>
      <c r="F37" s="557"/>
      <c r="G37" s="557"/>
      <c r="H37" s="557"/>
      <c r="I37" s="557"/>
      <c r="J37" s="511">
        <f>SUM(Q37:AN38)</f>
        <v>0</v>
      </c>
      <c r="K37" s="512"/>
      <c r="L37" s="512"/>
      <c r="M37" s="512"/>
      <c r="N37" s="512"/>
      <c r="O37" s="512"/>
      <c r="P37" s="512"/>
      <c r="Q37" s="554"/>
      <c r="R37" s="512"/>
      <c r="S37" s="512"/>
      <c r="T37" s="512"/>
      <c r="U37" s="512"/>
      <c r="V37" s="512"/>
      <c r="W37" s="555"/>
      <c r="X37" s="572"/>
      <c r="Y37" s="573"/>
      <c r="Z37" s="573"/>
      <c r="AA37" s="573"/>
      <c r="AB37" s="573"/>
      <c r="AC37" s="573"/>
      <c r="AD37" s="573"/>
      <c r="AE37" s="574"/>
      <c r="AF37" s="511">
        <v>0</v>
      </c>
      <c r="AG37" s="512"/>
      <c r="AH37" s="512"/>
      <c r="AI37" s="512"/>
      <c r="AJ37" s="512"/>
      <c r="AK37" s="512"/>
      <c r="AL37" s="512"/>
      <c r="AM37" s="512"/>
      <c r="AN37" s="513"/>
      <c r="AO37" s="525">
        <f>SUM(Q37:AN38)</f>
        <v>0</v>
      </c>
      <c r="AP37" s="526"/>
      <c r="AQ37" s="526"/>
      <c r="AR37" s="526"/>
      <c r="AS37" s="526"/>
      <c r="AT37" s="547" t="str">
        <f>IF(SUM(Q37,X37,AF37)=J37,"○","×")</f>
        <v>○</v>
      </c>
    </row>
    <row r="38" spans="1:46" s="2" customFormat="1" ht="13.5" customHeight="1">
      <c r="A38" s="685"/>
      <c r="B38" s="684"/>
      <c r="C38" s="556"/>
      <c r="D38" s="557"/>
      <c r="E38" s="557"/>
      <c r="F38" s="557"/>
      <c r="G38" s="557"/>
      <c r="H38" s="557"/>
      <c r="I38" s="557"/>
      <c r="J38" s="511"/>
      <c r="K38" s="512"/>
      <c r="L38" s="512"/>
      <c r="M38" s="512"/>
      <c r="N38" s="512"/>
      <c r="O38" s="512"/>
      <c r="P38" s="512"/>
      <c r="Q38" s="554"/>
      <c r="R38" s="512"/>
      <c r="S38" s="512"/>
      <c r="T38" s="512"/>
      <c r="U38" s="512"/>
      <c r="V38" s="512"/>
      <c r="W38" s="555"/>
      <c r="X38" s="575"/>
      <c r="Y38" s="576"/>
      <c r="Z38" s="576"/>
      <c r="AA38" s="576"/>
      <c r="AB38" s="576"/>
      <c r="AC38" s="576"/>
      <c r="AD38" s="576"/>
      <c r="AE38" s="577"/>
      <c r="AF38" s="511"/>
      <c r="AG38" s="512"/>
      <c r="AH38" s="512"/>
      <c r="AI38" s="512"/>
      <c r="AJ38" s="512"/>
      <c r="AK38" s="512"/>
      <c r="AL38" s="512"/>
      <c r="AM38" s="512"/>
      <c r="AN38" s="513"/>
      <c r="AO38" s="527"/>
      <c r="AP38" s="526"/>
      <c r="AQ38" s="526"/>
      <c r="AR38" s="526"/>
      <c r="AS38" s="526"/>
      <c r="AT38" s="547"/>
    </row>
    <row r="39" spans="1:46" s="2" customFormat="1" ht="13.5" customHeight="1">
      <c r="A39" s="685"/>
      <c r="B39" s="684"/>
      <c r="C39" s="556" t="s">
        <v>115</v>
      </c>
      <c r="D39" s="557"/>
      <c r="E39" s="557"/>
      <c r="F39" s="557"/>
      <c r="G39" s="557"/>
      <c r="H39" s="557"/>
      <c r="I39" s="557"/>
      <c r="J39" s="511">
        <f>SUM(Q39:AN40)</f>
        <v>0</v>
      </c>
      <c r="K39" s="512"/>
      <c r="L39" s="512"/>
      <c r="M39" s="512"/>
      <c r="N39" s="512"/>
      <c r="O39" s="512"/>
      <c r="P39" s="512"/>
      <c r="Q39" s="554"/>
      <c r="R39" s="512"/>
      <c r="S39" s="512"/>
      <c r="T39" s="512"/>
      <c r="U39" s="512"/>
      <c r="V39" s="512"/>
      <c r="W39" s="555"/>
      <c r="X39" s="554"/>
      <c r="Y39" s="512"/>
      <c r="Z39" s="512"/>
      <c r="AA39" s="512"/>
      <c r="AB39" s="512"/>
      <c r="AC39" s="512"/>
      <c r="AD39" s="512"/>
      <c r="AE39" s="513"/>
      <c r="AF39" s="511">
        <v>0</v>
      </c>
      <c r="AG39" s="512"/>
      <c r="AH39" s="512"/>
      <c r="AI39" s="512"/>
      <c r="AJ39" s="512"/>
      <c r="AK39" s="512"/>
      <c r="AL39" s="512"/>
      <c r="AM39" s="512"/>
      <c r="AN39" s="513"/>
      <c r="AO39" s="525">
        <f t="shared" ref="AO39" si="1">SUM(Q39:AN40)</f>
        <v>0</v>
      </c>
      <c r="AP39" s="526"/>
      <c r="AQ39" s="526"/>
      <c r="AR39" s="526"/>
      <c r="AS39" s="526"/>
      <c r="AT39" s="547" t="str">
        <f>IF(SUM(Q39,X39,AF39)=J39,"○","×")</f>
        <v>○</v>
      </c>
    </row>
    <row r="40" spans="1:46" s="2" customFormat="1" ht="13.5" customHeight="1">
      <c r="A40" s="685"/>
      <c r="B40" s="684"/>
      <c r="C40" s="556"/>
      <c r="D40" s="557"/>
      <c r="E40" s="557"/>
      <c r="F40" s="557"/>
      <c r="G40" s="557"/>
      <c r="H40" s="557"/>
      <c r="I40" s="557"/>
      <c r="J40" s="511"/>
      <c r="K40" s="512"/>
      <c r="L40" s="512"/>
      <c r="M40" s="512"/>
      <c r="N40" s="512"/>
      <c r="O40" s="512"/>
      <c r="P40" s="512"/>
      <c r="Q40" s="554"/>
      <c r="R40" s="512"/>
      <c r="S40" s="512"/>
      <c r="T40" s="512"/>
      <c r="U40" s="512"/>
      <c r="V40" s="512"/>
      <c r="W40" s="555"/>
      <c r="X40" s="554"/>
      <c r="Y40" s="512"/>
      <c r="Z40" s="512"/>
      <c r="AA40" s="512"/>
      <c r="AB40" s="512"/>
      <c r="AC40" s="512"/>
      <c r="AD40" s="512"/>
      <c r="AE40" s="513"/>
      <c r="AF40" s="511"/>
      <c r="AG40" s="512"/>
      <c r="AH40" s="512"/>
      <c r="AI40" s="512"/>
      <c r="AJ40" s="512"/>
      <c r="AK40" s="512"/>
      <c r="AL40" s="512"/>
      <c r="AM40" s="512"/>
      <c r="AN40" s="513"/>
      <c r="AO40" s="527"/>
      <c r="AP40" s="526"/>
      <c r="AQ40" s="526"/>
      <c r="AR40" s="526"/>
      <c r="AS40" s="526"/>
      <c r="AT40" s="547"/>
    </row>
    <row r="41" spans="1:46" s="2" customFormat="1" ht="13.5" customHeight="1">
      <c r="A41" s="685"/>
      <c r="B41" s="686" t="s">
        <v>20</v>
      </c>
      <c r="C41" s="687"/>
      <c r="D41" s="687"/>
      <c r="E41" s="687"/>
      <c r="F41" s="687"/>
      <c r="G41" s="687"/>
      <c r="H41" s="687"/>
      <c r="I41" s="687"/>
      <c r="J41" s="578">
        <f>SUM(Q41:AN42)</f>
        <v>0</v>
      </c>
      <c r="K41" s="549"/>
      <c r="L41" s="549"/>
      <c r="M41" s="549"/>
      <c r="N41" s="549"/>
      <c r="O41" s="549"/>
      <c r="P41" s="549"/>
      <c r="Q41" s="548"/>
      <c r="R41" s="549"/>
      <c r="S41" s="549"/>
      <c r="T41" s="549"/>
      <c r="U41" s="549"/>
      <c r="V41" s="549"/>
      <c r="W41" s="550"/>
      <c r="X41" s="548"/>
      <c r="Y41" s="549"/>
      <c r="Z41" s="549"/>
      <c r="AA41" s="549"/>
      <c r="AB41" s="549"/>
      <c r="AC41" s="549"/>
      <c r="AD41" s="549"/>
      <c r="AE41" s="619"/>
      <c r="AF41" s="578">
        <v>0</v>
      </c>
      <c r="AG41" s="549"/>
      <c r="AH41" s="549"/>
      <c r="AI41" s="549"/>
      <c r="AJ41" s="549"/>
      <c r="AK41" s="549"/>
      <c r="AL41" s="549"/>
      <c r="AM41" s="549"/>
      <c r="AN41" s="619"/>
      <c r="AO41" s="525">
        <f t="shared" ref="AO41" si="2">SUM(Q41:AN42)</f>
        <v>0</v>
      </c>
      <c r="AP41" s="526"/>
      <c r="AQ41" s="526"/>
      <c r="AR41" s="526"/>
      <c r="AS41" s="526"/>
      <c r="AT41" s="547" t="str">
        <f>IF(SUM(Q41,X41,AF41)=J41,"○","×")</f>
        <v>○</v>
      </c>
    </row>
    <row r="42" spans="1:46" s="2" customFormat="1" ht="13.5" customHeight="1" thickBot="1">
      <c r="A42" s="685"/>
      <c r="B42" s="688"/>
      <c r="C42" s="689"/>
      <c r="D42" s="689"/>
      <c r="E42" s="689"/>
      <c r="F42" s="689"/>
      <c r="G42" s="689"/>
      <c r="H42" s="689"/>
      <c r="I42" s="689"/>
      <c r="J42" s="628"/>
      <c r="K42" s="626"/>
      <c r="L42" s="626"/>
      <c r="M42" s="626"/>
      <c r="N42" s="626"/>
      <c r="O42" s="626"/>
      <c r="P42" s="626"/>
      <c r="Q42" s="625"/>
      <c r="R42" s="626"/>
      <c r="S42" s="626"/>
      <c r="T42" s="626"/>
      <c r="U42" s="626"/>
      <c r="V42" s="626"/>
      <c r="W42" s="627"/>
      <c r="X42" s="625"/>
      <c r="Y42" s="626"/>
      <c r="Z42" s="626"/>
      <c r="AA42" s="626"/>
      <c r="AB42" s="626"/>
      <c r="AC42" s="626"/>
      <c r="AD42" s="626"/>
      <c r="AE42" s="629"/>
      <c r="AF42" s="628"/>
      <c r="AG42" s="626"/>
      <c r="AH42" s="626"/>
      <c r="AI42" s="626"/>
      <c r="AJ42" s="626"/>
      <c r="AK42" s="626"/>
      <c r="AL42" s="626"/>
      <c r="AM42" s="626"/>
      <c r="AN42" s="629"/>
      <c r="AO42" s="527"/>
      <c r="AP42" s="526"/>
      <c r="AQ42" s="526"/>
      <c r="AR42" s="526"/>
      <c r="AS42" s="526"/>
      <c r="AT42" s="547"/>
    </row>
    <row r="43" spans="1:46" s="2" customFormat="1" ht="13.5" customHeight="1" thickTop="1">
      <c r="A43" s="678" t="s">
        <v>69</v>
      </c>
      <c r="B43" s="679"/>
      <c r="C43" s="679"/>
      <c r="D43" s="679"/>
      <c r="E43" s="679"/>
      <c r="F43" s="679"/>
      <c r="G43" s="679"/>
      <c r="H43" s="679"/>
      <c r="I43" s="680"/>
      <c r="J43" s="607">
        <f>SUM(J33,J41)</f>
        <v>0</v>
      </c>
      <c r="K43" s="608"/>
      <c r="L43" s="608"/>
      <c r="M43" s="608"/>
      <c r="N43" s="608"/>
      <c r="O43" s="608"/>
      <c r="P43" s="608"/>
      <c r="Q43" s="621">
        <f>SUM(Q33,Q41)</f>
        <v>0</v>
      </c>
      <c r="R43" s="608"/>
      <c r="S43" s="608"/>
      <c r="T43" s="608"/>
      <c r="U43" s="608"/>
      <c r="V43" s="608"/>
      <c r="W43" s="622"/>
      <c r="X43" s="621">
        <f>SUM(X33,X41)</f>
        <v>0</v>
      </c>
      <c r="Y43" s="608"/>
      <c r="Z43" s="608"/>
      <c r="AA43" s="608"/>
      <c r="AB43" s="608"/>
      <c r="AC43" s="608"/>
      <c r="AD43" s="608"/>
      <c r="AE43" s="609"/>
      <c r="AF43" s="607">
        <f>SUM(AF33,AF41)</f>
        <v>0</v>
      </c>
      <c r="AG43" s="608"/>
      <c r="AH43" s="608"/>
      <c r="AI43" s="608"/>
      <c r="AJ43" s="608"/>
      <c r="AK43" s="608"/>
      <c r="AL43" s="608"/>
      <c r="AM43" s="608"/>
      <c r="AN43" s="609"/>
      <c r="AO43" s="525">
        <f t="shared" ref="AO43" si="3">SUM(Q43:AN44)</f>
        <v>0</v>
      </c>
      <c r="AP43" s="526"/>
      <c r="AQ43" s="526"/>
      <c r="AR43" s="526"/>
      <c r="AS43" s="526"/>
      <c r="AT43" s="547" t="str">
        <f>IF(SUM(Q43,X43,AF43)=J43,"○","×")</f>
        <v>○</v>
      </c>
    </row>
    <row r="44" spans="1:46" s="2" customFormat="1" ht="13.5" customHeight="1">
      <c r="A44" s="681"/>
      <c r="B44" s="682"/>
      <c r="C44" s="682"/>
      <c r="D44" s="682"/>
      <c r="E44" s="682"/>
      <c r="F44" s="682"/>
      <c r="G44" s="682"/>
      <c r="H44" s="682"/>
      <c r="I44" s="683"/>
      <c r="J44" s="610"/>
      <c r="K44" s="611"/>
      <c r="L44" s="611"/>
      <c r="M44" s="611"/>
      <c r="N44" s="611"/>
      <c r="O44" s="611"/>
      <c r="P44" s="611"/>
      <c r="Q44" s="623"/>
      <c r="R44" s="611"/>
      <c r="S44" s="611"/>
      <c r="T44" s="611"/>
      <c r="U44" s="611"/>
      <c r="V44" s="611"/>
      <c r="W44" s="624"/>
      <c r="X44" s="623"/>
      <c r="Y44" s="611"/>
      <c r="Z44" s="611"/>
      <c r="AA44" s="611"/>
      <c r="AB44" s="611"/>
      <c r="AC44" s="611"/>
      <c r="AD44" s="611"/>
      <c r="AE44" s="612"/>
      <c r="AF44" s="610"/>
      <c r="AG44" s="611"/>
      <c r="AH44" s="611"/>
      <c r="AI44" s="611"/>
      <c r="AJ44" s="611"/>
      <c r="AK44" s="611"/>
      <c r="AL44" s="611"/>
      <c r="AM44" s="611"/>
      <c r="AN44" s="612"/>
      <c r="AO44" s="527"/>
      <c r="AP44" s="526"/>
      <c r="AQ44" s="526"/>
      <c r="AR44" s="526"/>
      <c r="AS44" s="526"/>
      <c r="AT44" s="547"/>
    </row>
    <row r="45" spans="1:46" s="2" customFormat="1" ht="13.5" customHeight="1">
      <c r="A45" s="56"/>
      <c r="B45" s="56"/>
      <c r="C45" s="56"/>
      <c r="D45" s="56"/>
      <c r="E45" s="56"/>
      <c r="F45" s="56"/>
      <c r="G45" s="56"/>
      <c r="H45" s="56"/>
      <c r="I45" s="56"/>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8"/>
      <c r="AP45" s="128"/>
    </row>
    <row r="46" spans="1:46" s="2" customFormat="1" ht="13.5" customHeight="1">
      <c r="A46" s="56"/>
      <c r="B46" s="56"/>
      <c r="C46" s="56"/>
      <c r="D46" s="56"/>
      <c r="E46" s="56"/>
      <c r="F46" s="56"/>
      <c r="G46" s="56"/>
      <c r="H46" s="56"/>
      <c r="I46" s="56"/>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8"/>
      <c r="AP46" s="128"/>
    </row>
    <row r="47" spans="1:46" s="2" customFormat="1" ht="13.5" customHeight="1">
      <c r="A47" s="56"/>
      <c r="B47" s="56"/>
      <c r="C47" s="56"/>
      <c r="D47" s="56"/>
      <c r="E47" s="56"/>
      <c r="F47" s="56"/>
      <c r="G47" s="56"/>
      <c r="H47" s="56"/>
      <c r="I47" s="56"/>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8"/>
      <c r="AP47" s="128"/>
    </row>
    <row r="48" spans="1:46" s="2" customFormat="1" ht="13.5" customHeight="1">
      <c r="A48" s="56"/>
      <c r="B48" s="56"/>
      <c r="C48" s="56"/>
      <c r="D48" s="56"/>
      <c r="E48" s="56"/>
      <c r="F48" s="56"/>
      <c r="G48" s="56"/>
      <c r="H48" s="56"/>
      <c r="I48" s="56"/>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8"/>
      <c r="AP48" s="128"/>
    </row>
    <row r="49" spans="1:42" s="2" customFormat="1" ht="13.5" customHeight="1">
      <c r="A49" s="56"/>
      <c r="B49" s="56"/>
      <c r="C49" s="56"/>
      <c r="D49" s="56"/>
      <c r="E49" s="56"/>
      <c r="F49" s="56"/>
      <c r="G49" s="56"/>
      <c r="H49" s="56"/>
      <c r="I49" s="56"/>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8"/>
      <c r="AP49" s="128"/>
    </row>
    <row r="50" spans="1:42" s="2" customFormat="1" ht="13.5" customHeight="1">
      <c r="A50" s="56"/>
      <c r="B50" s="123" t="s">
        <v>75</v>
      </c>
      <c r="C50" s="56"/>
      <c r="D50" s="56"/>
      <c r="E50" s="56"/>
      <c r="F50" s="56"/>
      <c r="G50" s="56"/>
      <c r="H50" s="56"/>
      <c r="I50" s="56"/>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8"/>
      <c r="AP50" s="128"/>
    </row>
    <row r="51" spans="1:42" s="2" customFormat="1" ht="13.5" customHeight="1">
      <c r="A51" s="63"/>
      <c r="B51" s="63"/>
      <c r="C51" s="63"/>
      <c r="D51" s="63"/>
      <c r="E51" s="63"/>
      <c r="F51" s="63"/>
      <c r="G51" s="63"/>
      <c r="H51" s="63"/>
      <c r="I51" s="64"/>
      <c r="J51" s="65"/>
      <c r="K51" s="65"/>
      <c r="L51" s="65"/>
      <c r="M51" s="65"/>
      <c r="N51" s="65"/>
      <c r="O51" s="65"/>
      <c r="P51" s="65"/>
      <c r="Q51" s="59"/>
      <c r="R51" s="59"/>
      <c r="S51" s="59"/>
      <c r="T51" s="59"/>
      <c r="U51" s="59"/>
      <c r="V51" s="59"/>
      <c r="W51" s="59"/>
      <c r="X51" s="66"/>
      <c r="Y51" s="66"/>
      <c r="Z51" s="66"/>
      <c r="AA51" s="66"/>
      <c r="AB51" s="67"/>
      <c r="AC51" s="67"/>
      <c r="AD51" s="67"/>
      <c r="AE51" s="67"/>
      <c r="AF51" s="68"/>
      <c r="AG51" s="68"/>
      <c r="AH51" s="68"/>
      <c r="AI51" s="68"/>
      <c r="AJ51" s="68"/>
      <c r="AK51" s="69"/>
      <c r="AL51" s="69"/>
      <c r="AM51" s="69"/>
      <c r="AN51" s="69"/>
      <c r="AO51" s="8"/>
      <c r="AP51" s="128"/>
    </row>
    <row r="52" spans="1:42" s="2" customFormat="1" ht="13.5" customHeight="1">
      <c r="A52" s="127"/>
      <c r="B52" s="175"/>
      <c r="C52" s="175"/>
      <c r="D52" s="175"/>
      <c r="E52" s="175"/>
      <c r="F52" s="175"/>
      <c r="G52" s="175"/>
      <c r="H52" s="175"/>
      <c r="I52" s="175"/>
      <c r="J52" s="175"/>
      <c r="K52" s="175"/>
      <c r="L52" s="175"/>
      <c r="M52" s="175"/>
      <c r="N52" s="175"/>
      <c r="O52" s="119"/>
      <c r="P52" s="119"/>
      <c r="Q52" s="613" t="s">
        <v>71</v>
      </c>
      <c r="R52" s="614"/>
      <c r="S52" s="614"/>
      <c r="T52" s="614"/>
      <c r="U52" s="614"/>
      <c r="V52" s="614"/>
      <c r="W52" s="614"/>
      <c r="X52" s="614"/>
      <c r="Y52" s="614"/>
      <c r="Z52" s="614"/>
      <c r="AA52" s="614"/>
      <c r="AB52" s="614"/>
      <c r="AC52" s="614"/>
      <c r="AD52" s="614"/>
      <c r="AE52" s="615"/>
      <c r="AF52" s="54"/>
      <c r="AG52" s="54"/>
      <c r="AH52" s="54"/>
      <c r="AI52" s="54"/>
      <c r="AJ52" s="54"/>
      <c r="AK52" s="55"/>
      <c r="AL52" s="55"/>
      <c r="AM52" s="55"/>
      <c r="AN52" s="55"/>
      <c r="AO52" s="8"/>
      <c r="AP52" s="128"/>
    </row>
    <row r="53" spans="1:42" s="2" customFormat="1" ht="13.5" customHeight="1">
      <c r="A53" s="127"/>
      <c r="B53" s="175"/>
      <c r="C53" s="175"/>
      <c r="D53" s="175"/>
      <c r="E53" s="175"/>
      <c r="F53" s="175"/>
      <c r="G53" s="175"/>
      <c r="H53" s="175"/>
      <c r="I53" s="175"/>
      <c r="J53" s="175"/>
      <c r="K53" s="175"/>
      <c r="L53" s="175"/>
      <c r="M53" s="175"/>
      <c r="N53" s="175"/>
      <c r="O53" s="119"/>
      <c r="P53" s="119"/>
      <c r="Q53" s="616"/>
      <c r="R53" s="617"/>
      <c r="S53" s="617"/>
      <c r="T53" s="617"/>
      <c r="U53" s="617"/>
      <c r="V53" s="617"/>
      <c r="W53" s="617"/>
      <c r="X53" s="617"/>
      <c r="Y53" s="617"/>
      <c r="Z53" s="617"/>
      <c r="AA53" s="617"/>
      <c r="AB53" s="617"/>
      <c r="AC53" s="617"/>
      <c r="AD53" s="617"/>
      <c r="AE53" s="618"/>
      <c r="AF53" s="54"/>
      <c r="AG53" s="54"/>
      <c r="AH53" s="54"/>
      <c r="AI53" s="54"/>
      <c r="AJ53" s="54"/>
      <c r="AK53" s="55"/>
      <c r="AL53" s="55"/>
      <c r="AM53" s="55"/>
      <c r="AN53" s="55"/>
      <c r="AO53" s="8"/>
      <c r="AP53" s="128"/>
    </row>
    <row r="54" spans="1:42" s="2" customFormat="1" ht="13.5" customHeight="1">
      <c r="B54" s="168"/>
      <c r="C54" s="168"/>
      <c r="D54" s="168"/>
      <c r="E54" s="168"/>
      <c r="F54" s="168"/>
      <c r="G54" s="168"/>
      <c r="H54" s="168"/>
      <c r="I54" s="168"/>
      <c r="J54" s="168"/>
      <c r="K54" s="169"/>
      <c r="L54" s="169"/>
      <c r="M54" s="169"/>
      <c r="N54" s="169"/>
      <c r="O54" s="119"/>
      <c r="P54" s="119"/>
      <c r="Q54" s="520" t="s">
        <v>54</v>
      </c>
      <c r="R54" s="521"/>
      <c r="S54" s="521"/>
      <c r="T54" s="521"/>
      <c r="U54" s="521"/>
      <c r="V54" s="521"/>
      <c r="W54" s="522"/>
      <c r="X54" s="523">
        <f>SUM(Q33:AE34)</f>
        <v>0</v>
      </c>
      <c r="Y54" s="523"/>
      <c r="Z54" s="523"/>
      <c r="AA54" s="523"/>
      <c r="AB54" s="523"/>
      <c r="AC54" s="523"/>
      <c r="AD54" s="523"/>
      <c r="AE54" s="523"/>
      <c r="AF54" s="54"/>
      <c r="AO54" s="8"/>
      <c r="AP54" s="128"/>
    </row>
    <row r="55" spans="1:42" s="2" customFormat="1" ht="13.5" customHeight="1">
      <c r="B55" s="168"/>
      <c r="C55" s="168"/>
      <c r="D55" s="168"/>
      <c r="E55" s="168"/>
      <c r="F55" s="168"/>
      <c r="G55" s="168"/>
      <c r="H55" s="168"/>
      <c r="I55" s="168"/>
      <c r="J55" s="168"/>
      <c r="K55" s="169"/>
      <c r="L55" s="169"/>
      <c r="M55" s="169"/>
      <c r="N55" s="169"/>
      <c r="O55" s="119"/>
      <c r="P55" s="119"/>
      <c r="Q55" s="672"/>
      <c r="R55" s="673"/>
      <c r="S55" s="673"/>
      <c r="T55" s="673"/>
      <c r="U55" s="673"/>
      <c r="V55" s="673"/>
      <c r="W55" s="674"/>
      <c r="X55" s="524"/>
      <c r="Y55" s="524"/>
      <c r="Z55" s="524"/>
      <c r="AA55" s="524"/>
      <c r="AB55" s="524"/>
      <c r="AC55" s="524"/>
      <c r="AD55" s="524"/>
      <c r="AE55" s="524"/>
      <c r="AF55" s="54"/>
      <c r="AO55" s="8"/>
      <c r="AP55" s="128"/>
    </row>
    <row r="56" spans="1:42" s="2" customFormat="1" ht="13.5" customHeight="1">
      <c r="B56" s="170"/>
      <c r="C56" s="170"/>
      <c r="D56" s="170"/>
      <c r="E56" s="171"/>
      <c r="F56" s="171"/>
      <c r="G56" s="171"/>
      <c r="H56" s="171"/>
      <c r="I56" s="171"/>
      <c r="J56" s="171"/>
      <c r="K56" s="171"/>
      <c r="L56" s="171"/>
      <c r="M56" s="171"/>
      <c r="N56" s="171"/>
      <c r="O56" s="119"/>
      <c r="P56" s="119"/>
      <c r="Q56" s="672" t="s">
        <v>55</v>
      </c>
      <c r="R56" s="673"/>
      <c r="S56" s="673"/>
      <c r="T56" s="673"/>
      <c r="U56" s="673"/>
      <c r="V56" s="673"/>
      <c r="W56" s="674"/>
      <c r="X56" s="524">
        <f>SUM(Q41:AE42)</f>
        <v>0</v>
      </c>
      <c r="Y56" s="524"/>
      <c r="Z56" s="524"/>
      <c r="AA56" s="524"/>
      <c r="AB56" s="524"/>
      <c r="AC56" s="524"/>
      <c r="AD56" s="524"/>
      <c r="AE56" s="524"/>
      <c r="AF56" s="54"/>
      <c r="AO56" s="8"/>
      <c r="AP56" s="128"/>
    </row>
    <row r="57" spans="1:42" s="2" customFormat="1" ht="13.5" customHeight="1" thickBot="1">
      <c r="A57" s="127"/>
      <c r="B57" s="170"/>
      <c r="C57" s="170"/>
      <c r="D57" s="170"/>
      <c r="E57" s="170"/>
      <c r="F57" s="172"/>
      <c r="G57" s="172"/>
      <c r="H57" s="172"/>
      <c r="I57" s="173"/>
      <c r="J57" s="174"/>
      <c r="K57" s="174"/>
      <c r="L57" s="174"/>
      <c r="M57" s="174"/>
      <c r="N57" s="174"/>
      <c r="O57" s="119"/>
      <c r="P57" s="119"/>
      <c r="Q57" s="675"/>
      <c r="R57" s="676"/>
      <c r="S57" s="676"/>
      <c r="T57" s="676"/>
      <c r="U57" s="676"/>
      <c r="V57" s="676"/>
      <c r="W57" s="677"/>
      <c r="X57" s="637"/>
      <c r="Y57" s="637"/>
      <c r="Z57" s="637"/>
      <c r="AA57" s="637"/>
      <c r="AB57" s="637"/>
      <c r="AC57" s="637"/>
      <c r="AD57" s="637"/>
      <c r="AE57" s="637"/>
      <c r="AO57" s="8"/>
      <c r="AP57" s="124"/>
    </row>
    <row r="58" spans="1:42" s="2" customFormat="1" ht="13.5" customHeight="1" thickTop="1">
      <c r="A58" s="127"/>
      <c r="B58" s="170"/>
      <c r="C58" s="170"/>
      <c r="D58" s="170"/>
      <c r="E58" s="170"/>
      <c r="F58" s="170"/>
      <c r="G58" s="170"/>
      <c r="H58" s="170"/>
      <c r="I58" s="170"/>
      <c r="J58" s="170"/>
      <c r="K58" s="170"/>
      <c r="L58" s="170"/>
      <c r="M58" s="170"/>
      <c r="N58" s="170"/>
      <c r="O58" s="119"/>
      <c r="P58" s="119"/>
      <c r="Q58" s="517" t="s">
        <v>70</v>
      </c>
      <c r="R58" s="518"/>
      <c r="S58" s="518"/>
      <c r="T58" s="518"/>
      <c r="U58" s="518"/>
      <c r="V58" s="518"/>
      <c r="W58" s="519"/>
      <c r="X58" s="636">
        <f>SUM(X54:AE57)</f>
        <v>0</v>
      </c>
      <c r="Y58" s="636"/>
      <c r="Z58" s="636"/>
      <c r="AA58" s="636"/>
      <c r="AB58" s="636"/>
      <c r="AC58" s="636"/>
      <c r="AD58" s="636"/>
      <c r="AE58" s="636"/>
      <c r="AF58" s="54"/>
      <c r="AG58" s="54"/>
      <c r="AH58" s="54"/>
      <c r="AI58" s="54"/>
      <c r="AJ58" s="54"/>
      <c r="AK58" s="55"/>
      <c r="AL58" s="55"/>
      <c r="AM58" s="55"/>
      <c r="AN58" s="55"/>
      <c r="AO58" s="8"/>
      <c r="AP58" s="128"/>
    </row>
    <row r="59" spans="1:42" s="2" customFormat="1" ht="13.5" customHeight="1">
      <c r="A59" s="127"/>
      <c r="B59" s="119"/>
      <c r="C59" s="119"/>
      <c r="D59" s="119"/>
      <c r="E59" s="119"/>
      <c r="F59" s="119"/>
      <c r="G59" s="119"/>
      <c r="H59" s="119"/>
      <c r="I59" s="119"/>
      <c r="J59" s="119"/>
      <c r="K59" s="119"/>
      <c r="L59" s="119"/>
      <c r="M59" s="119"/>
      <c r="N59" s="119"/>
      <c r="O59" s="119"/>
      <c r="P59" s="119"/>
      <c r="Q59" s="520"/>
      <c r="R59" s="521"/>
      <c r="S59" s="521"/>
      <c r="T59" s="521"/>
      <c r="U59" s="521"/>
      <c r="V59" s="521"/>
      <c r="W59" s="522"/>
      <c r="X59" s="524"/>
      <c r="Y59" s="524"/>
      <c r="Z59" s="524"/>
      <c r="AA59" s="524"/>
      <c r="AB59" s="524"/>
      <c r="AC59" s="524"/>
      <c r="AD59" s="524"/>
      <c r="AE59" s="524"/>
      <c r="AO59" s="8"/>
      <c r="AP59" s="124"/>
    </row>
    <row r="60" spans="1:42" s="2" customFormat="1" ht="13.5" customHeight="1">
      <c r="A60" s="127"/>
      <c r="P60" s="3"/>
      <c r="Q60" s="3"/>
      <c r="R60" s="3"/>
      <c r="S60" s="3"/>
      <c r="AO60" s="8"/>
      <c r="AP60" s="124"/>
    </row>
  </sheetData>
  <mergeCells count="8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AF43:AN44"/>
    <mergeCell ref="Q52:AE53"/>
    <mergeCell ref="AF33:AN34"/>
    <mergeCell ref="X37:AE38"/>
    <mergeCell ref="Q43:W44"/>
    <mergeCell ref="Q41:W42"/>
    <mergeCell ref="Q39:W40"/>
    <mergeCell ref="X39:AE40"/>
    <mergeCell ref="AF39:AN40"/>
    <mergeCell ref="AF41:AN42"/>
    <mergeCell ref="X41:AE42"/>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s>
  <phoneticPr fontId="16"/>
  <dataValidations count="1">
    <dataValidation type="list" allowBlank="1" showInputMessage="1" showErrorMessage="1" error="右端の▼を押下しリストから選択してください。" sqref="F3:P3">
      <formula1>"ユネスコ無形文化遺産"</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37"/>
  <sheetViews>
    <sheetView view="pageBreakPreview" zoomScale="80" zoomScaleNormal="100" zoomScaleSheetLayoutView="80" workbookViewId="0">
      <selection activeCell="AW16" sqref="AW16"/>
    </sheetView>
  </sheetViews>
  <sheetFormatPr defaultRowHeight="13.5"/>
  <cols>
    <col min="1" max="47" width="2.875" style="135" customWidth="1"/>
    <col min="48" max="16384" width="9" style="135"/>
  </cols>
  <sheetData>
    <row r="1" spans="1:46" s="2" customFormat="1" ht="13.5" customHeight="1">
      <c r="P1" s="3"/>
      <c r="Q1" s="3"/>
      <c r="R1" s="3"/>
      <c r="S1" s="3"/>
      <c r="AO1" s="8"/>
      <c r="AP1" s="165"/>
    </row>
    <row r="2" spans="1:46" s="2" customFormat="1" ht="13.5" customHeight="1">
      <c r="P2" s="3"/>
      <c r="Q2" s="3"/>
      <c r="R2" s="3"/>
      <c r="S2" s="3"/>
      <c r="AO2" s="8"/>
      <c r="AP2" s="165"/>
    </row>
    <row r="3" spans="1:46" s="2" customFormat="1" ht="13.5" customHeight="1">
      <c r="P3" s="3"/>
      <c r="Q3" s="3"/>
      <c r="R3" s="3"/>
      <c r="S3" s="3"/>
      <c r="AO3" s="8"/>
      <c r="AP3" s="165"/>
    </row>
    <row r="4" spans="1:46" s="2" customFormat="1" ht="13.5" customHeight="1">
      <c r="A4" s="81" t="s">
        <v>30</v>
      </c>
      <c r="P4" s="3"/>
      <c r="Q4" s="3"/>
      <c r="R4" s="3"/>
      <c r="S4" s="3"/>
      <c r="AO4" s="8"/>
      <c r="AP4" s="165"/>
    </row>
    <row r="5" spans="1:46" s="2" customFormat="1" ht="13.5" customHeight="1">
      <c r="P5" s="3"/>
      <c r="Q5" s="3"/>
      <c r="R5" s="3"/>
      <c r="S5" s="3"/>
      <c r="AO5" s="8"/>
      <c r="AP5" s="165"/>
    </row>
    <row r="6" spans="1:46" s="2" customFormat="1" ht="18.75" customHeight="1">
      <c r="A6" s="7"/>
      <c r="B6" s="7"/>
      <c r="C6" s="83" t="s">
        <v>40</v>
      </c>
      <c r="D6" s="728" t="s">
        <v>166</v>
      </c>
      <c r="E6" s="728"/>
      <c r="F6" s="728"/>
      <c r="G6" s="728"/>
      <c r="H6" s="728"/>
      <c r="I6" s="728"/>
      <c r="J6" s="728"/>
      <c r="K6" s="728"/>
      <c r="L6" s="728"/>
      <c r="M6" s="728"/>
      <c r="N6" s="728"/>
      <c r="O6" s="728"/>
      <c r="P6" s="728"/>
      <c r="Q6" s="728"/>
      <c r="R6" s="728"/>
      <c r="S6" s="729"/>
      <c r="W6" s="8"/>
      <c r="X6" s="8"/>
      <c r="Y6" s="8"/>
      <c r="Z6" s="8"/>
      <c r="AA6" s="8"/>
      <c r="AB6" s="8"/>
      <c r="AC6" s="8"/>
      <c r="AO6" s="8"/>
      <c r="AP6" s="165"/>
    </row>
    <row r="7" spans="1:46" s="2" customFormat="1" ht="18.75" customHeight="1">
      <c r="A7" s="8"/>
      <c r="B7" s="70"/>
      <c r="C7" s="70"/>
      <c r="D7" s="83" t="s">
        <v>126</v>
      </c>
      <c r="E7" s="730" t="s">
        <v>227</v>
      </c>
      <c r="F7" s="730"/>
      <c r="G7" s="730"/>
      <c r="H7" s="730"/>
      <c r="I7" s="730"/>
      <c r="J7" s="730"/>
      <c r="K7" s="730"/>
      <c r="L7" s="730"/>
      <c r="M7" s="730"/>
      <c r="N7" s="730"/>
      <c r="O7" s="730"/>
      <c r="P7" s="730"/>
      <c r="Q7" s="730"/>
      <c r="R7" s="730"/>
      <c r="S7" s="729"/>
      <c r="W7" s="8"/>
      <c r="X7" s="8"/>
      <c r="Y7" s="8"/>
      <c r="Z7" s="8"/>
      <c r="AA7" s="8"/>
      <c r="AB7" s="8"/>
      <c r="AC7" s="8"/>
      <c r="AO7" s="8"/>
      <c r="AP7" s="165"/>
    </row>
    <row r="8" spans="1:46" s="2" customFormat="1" ht="18.75" customHeight="1">
      <c r="P8" s="3"/>
      <c r="Q8" s="3"/>
      <c r="R8" s="3"/>
      <c r="S8" s="3"/>
      <c r="AO8" s="8"/>
      <c r="AP8" s="165"/>
    </row>
    <row r="9" spans="1:46" s="2" customFormat="1" ht="13.5" customHeight="1">
      <c r="A9" s="589" t="s">
        <v>153</v>
      </c>
      <c r="B9" s="590"/>
      <c r="C9" s="590"/>
      <c r="D9" s="591"/>
      <c r="E9" s="589" t="s">
        <v>9</v>
      </c>
      <c r="F9" s="590"/>
      <c r="G9" s="590"/>
      <c r="H9" s="590"/>
      <c r="I9" s="590"/>
      <c r="J9" s="590"/>
      <c r="K9" s="590"/>
      <c r="L9" s="590"/>
      <c r="M9" s="590"/>
      <c r="N9" s="590"/>
      <c r="O9" s="590"/>
      <c r="P9" s="590"/>
      <c r="Q9" s="590"/>
      <c r="R9" s="590"/>
      <c r="S9" s="590"/>
      <c r="T9" s="590"/>
      <c r="U9" s="590"/>
      <c r="V9" s="590"/>
      <c r="W9" s="590"/>
      <c r="X9" s="591"/>
      <c r="Y9" s="731" t="s">
        <v>10</v>
      </c>
      <c r="Z9" s="732"/>
      <c r="AA9" s="732"/>
      <c r="AB9" s="733"/>
      <c r="AC9" s="731" t="s">
        <v>37</v>
      </c>
      <c r="AD9" s="732"/>
      <c r="AE9" s="732"/>
      <c r="AF9" s="732"/>
      <c r="AG9" s="732"/>
      <c r="AH9" s="732"/>
      <c r="AI9" s="732"/>
      <c r="AJ9" s="733"/>
      <c r="AK9" s="731" t="s">
        <v>38</v>
      </c>
      <c r="AL9" s="732"/>
      <c r="AM9" s="732"/>
      <c r="AN9" s="733"/>
    </row>
    <row r="10" spans="1:46" s="2" customFormat="1">
      <c r="A10" s="592"/>
      <c r="B10" s="584"/>
      <c r="C10" s="584"/>
      <c r="D10" s="585"/>
      <c r="E10" s="592"/>
      <c r="F10" s="584"/>
      <c r="G10" s="584"/>
      <c r="H10" s="584"/>
      <c r="I10" s="584"/>
      <c r="J10" s="584"/>
      <c r="K10" s="584"/>
      <c r="L10" s="584"/>
      <c r="M10" s="584"/>
      <c r="N10" s="584"/>
      <c r="O10" s="584"/>
      <c r="P10" s="584"/>
      <c r="Q10" s="584"/>
      <c r="R10" s="584"/>
      <c r="S10" s="584"/>
      <c r="T10" s="584"/>
      <c r="U10" s="584"/>
      <c r="V10" s="584"/>
      <c r="W10" s="584"/>
      <c r="X10" s="585"/>
      <c r="Y10" s="734"/>
      <c r="Z10" s="735"/>
      <c r="AA10" s="735"/>
      <c r="AB10" s="736"/>
      <c r="AC10" s="737"/>
      <c r="AD10" s="738"/>
      <c r="AE10" s="738"/>
      <c r="AF10" s="738"/>
      <c r="AG10" s="738"/>
      <c r="AH10" s="738"/>
      <c r="AI10" s="738"/>
      <c r="AJ10" s="739"/>
      <c r="AK10" s="737"/>
      <c r="AL10" s="738"/>
      <c r="AM10" s="738"/>
      <c r="AN10" s="739"/>
    </row>
    <row r="11" spans="1:46" s="2" customFormat="1" ht="13.5" customHeight="1">
      <c r="A11" s="592"/>
      <c r="B11" s="584"/>
      <c r="C11" s="584"/>
      <c r="D11" s="585"/>
      <c r="E11" s="592"/>
      <c r="F11" s="584"/>
      <c r="G11" s="584"/>
      <c r="H11" s="584"/>
      <c r="I11" s="584"/>
      <c r="J11" s="584"/>
      <c r="K11" s="584"/>
      <c r="L11" s="584"/>
      <c r="M11" s="584"/>
      <c r="N11" s="584"/>
      <c r="O11" s="584"/>
      <c r="P11" s="584"/>
      <c r="Q11" s="584"/>
      <c r="R11" s="584"/>
      <c r="S11" s="584"/>
      <c r="T11" s="584"/>
      <c r="U11" s="584"/>
      <c r="V11" s="584"/>
      <c r="W11" s="584"/>
      <c r="X11" s="585"/>
      <c r="Y11" s="734"/>
      <c r="Z11" s="735"/>
      <c r="AA11" s="735"/>
      <c r="AB11" s="736"/>
      <c r="AC11" s="731" t="s">
        <v>61</v>
      </c>
      <c r="AD11" s="732"/>
      <c r="AE11" s="732"/>
      <c r="AF11" s="733"/>
      <c r="AG11" s="731" t="s">
        <v>18</v>
      </c>
      <c r="AH11" s="732"/>
      <c r="AI11" s="732"/>
      <c r="AJ11" s="732"/>
      <c r="AK11" s="732"/>
      <c r="AL11" s="732"/>
      <c r="AM11" s="732"/>
      <c r="AN11" s="733"/>
      <c r="AO11" s="546" t="s">
        <v>139</v>
      </c>
      <c r="AP11" s="217"/>
      <c r="AQ11" s="217"/>
      <c r="AR11" s="217"/>
      <c r="AS11" s="217"/>
      <c r="AT11" s="217"/>
    </row>
    <row r="12" spans="1:46" s="2" customFormat="1">
      <c r="A12" s="653"/>
      <c r="B12" s="654"/>
      <c r="C12" s="654"/>
      <c r="D12" s="655"/>
      <c r="E12" s="653"/>
      <c r="F12" s="654"/>
      <c r="G12" s="654"/>
      <c r="H12" s="654"/>
      <c r="I12" s="654"/>
      <c r="J12" s="654"/>
      <c r="K12" s="654"/>
      <c r="L12" s="654"/>
      <c r="M12" s="654"/>
      <c r="N12" s="654"/>
      <c r="O12" s="654"/>
      <c r="P12" s="654"/>
      <c r="Q12" s="654"/>
      <c r="R12" s="654"/>
      <c r="S12" s="654"/>
      <c r="T12" s="654"/>
      <c r="U12" s="654"/>
      <c r="V12" s="654"/>
      <c r="W12" s="654"/>
      <c r="X12" s="655"/>
      <c r="Y12" s="737"/>
      <c r="Z12" s="738"/>
      <c r="AA12" s="738"/>
      <c r="AB12" s="739"/>
      <c r="AC12" s="737"/>
      <c r="AD12" s="738"/>
      <c r="AE12" s="738"/>
      <c r="AF12" s="739"/>
      <c r="AG12" s="737"/>
      <c r="AH12" s="738"/>
      <c r="AI12" s="738"/>
      <c r="AJ12" s="738"/>
      <c r="AK12" s="738"/>
      <c r="AL12" s="738"/>
      <c r="AM12" s="738"/>
      <c r="AN12" s="739"/>
      <c r="AO12" s="546"/>
      <c r="AP12" s="217"/>
      <c r="AQ12" s="217"/>
      <c r="AR12" s="217"/>
      <c r="AS12" s="217"/>
      <c r="AT12" s="217"/>
    </row>
    <row r="13" spans="1:46" s="2" customFormat="1" ht="18.75" customHeight="1">
      <c r="A13" s="284"/>
      <c r="B13" s="285"/>
      <c r="C13" s="285"/>
      <c r="D13" s="286"/>
      <c r="E13" s="699" t="s">
        <v>179</v>
      </c>
      <c r="F13" s="700"/>
      <c r="G13" s="700"/>
      <c r="H13" s="700"/>
      <c r="I13" s="740"/>
      <c r="J13" s="740"/>
      <c r="K13" s="740"/>
      <c r="L13" s="740"/>
      <c r="M13" s="740"/>
      <c r="N13" s="740"/>
      <c r="O13" s="740"/>
      <c r="P13" s="740"/>
      <c r="Q13" s="740"/>
      <c r="R13" s="740"/>
      <c r="S13" s="740"/>
      <c r="T13" s="740"/>
      <c r="U13" s="740"/>
      <c r="V13" s="740"/>
      <c r="W13" s="740"/>
      <c r="X13" s="741"/>
      <c r="Y13" s="722"/>
      <c r="Z13" s="723"/>
      <c r="AA13" s="723"/>
      <c r="AB13" s="724"/>
      <c r="AC13" s="725"/>
      <c r="AD13" s="726"/>
      <c r="AE13" s="726"/>
      <c r="AF13" s="727"/>
      <c r="AG13" s="725"/>
      <c r="AH13" s="726"/>
      <c r="AI13" s="726"/>
      <c r="AJ13" s="727"/>
      <c r="AK13" s="725"/>
      <c r="AL13" s="726"/>
      <c r="AM13" s="726"/>
      <c r="AN13" s="727"/>
    </row>
    <row r="14" spans="1:46" s="2" customFormat="1" ht="18.75" customHeight="1">
      <c r="A14" s="287"/>
      <c r="B14" s="288"/>
      <c r="C14" s="288"/>
      <c r="D14" s="289"/>
      <c r="E14" s="93" t="s">
        <v>34</v>
      </c>
      <c r="F14" s="717"/>
      <c r="G14" s="717"/>
      <c r="H14" s="717"/>
      <c r="I14" s="717"/>
      <c r="J14" s="166"/>
      <c r="K14" s="166" t="s">
        <v>36</v>
      </c>
      <c r="L14" s="717"/>
      <c r="M14" s="717"/>
      <c r="N14" s="717"/>
      <c r="O14" s="718"/>
      <c r="P14" s="718"/>
      <c r="Q14" s="166" t="s">
        <v>36</v>
      </c>
      <c r="R14" s="717"/>
      <c r="S14" s="717"/>
      <c r="T14" s="166"/>
      <c r="U14" s="166" t="s">
        <v>36</v>
      </c>
      <c r="V14" s="717"/>
      <c r="W14" s="717"/>
      <c r="X14" s="94"/>
      <c r="Y14" s="719"/>
      <c r="Z14" s="720"/>
      <c r="AA14" s="720"/>
      <c r="AB14" s="721"/>
      <c r="AC14" s="719"/>
      <c r="AD14" s="720"/>
      <c r="AE14" s="720"/>
      <c r="AF14" s="721"/>
      <c r="AG14" s="719"/>
      <c r="AH14" s="720"/>
      <c r="AI14" s="720"/>
      <c r="AJ14" s="721"/>
      <c r="AK14" s="719">
        <v>0</v>
      </c>
      <c r="AL14" s="720"/>
      <c r="AM14" s="720"/>
      <c r="AN14" s="721"/>
      <c r="AO14" s="697">
        <f>SUM(AC14:AN14)</f>
        <v>0</v>
      </c>
      <c r="AP14" s="698"/>
      <c r="AQ14" s="698"/>
      <c r="AR14" s="698"/>
      <c r="AS14" s="698"/>
      <c r="AT14" s="88" t="str">
        <f>IF(Y14=AO14,"○","×")</f>
        <v>○</v>
      </c>
    </row>
    <row r="15" spans="1:46" s="2" customFormat="1" ht="18.75" customHeight="1">
      <c r="A15" s="287"/>
      <c r="B15" s="288"/>
      <c r="C15" s="288"/>
      <c r="D15" s="289"/>
      <c r="E15" s="699" t="s">
        <v>179</v>
      </c>
      <c r="F15" s="700"/>
      <c r="G15" s="700"/>
      <c r="H15" s="700"/>
      <c r="I15" s="700"/>
      <c r="J15" s="700"/>
      <c r="K15" s="700"/>
      <c r="L15" s="700"/>
      <c r="M15" s="700"/>
      <c r="N15" s="700"/>
      <c r="O15" s="700"/>
      <c r="P15" s="700"/>
      <c r="Q15" s="700"/>
      <c r="R15" s="700"/>
      <c r="S15" s="700"/>
      <c r="T15" s="700"/>
      <c r="U15" s="700"/>
      <c r="V15" s="700"/>
      <c r="W15" s="700"/>
      <c r="X15" s="701"/>
      <c r="Y15" s="702"/>
      <c r="Z15" s="703"/>
      <c r="AA15" s="703"/>
      <c r="AB15" s="704"/>
      <c r="AC15" s="705"/>
      <c r="AD15" s="706"/>
      <c r="AE15" s="706"/>
      <c r="AF15" s="707"/>
      <c r="AG15" s="705"/>
      <c r="AH15" s="706"/>
      <c r="AI15" s="706"/>
      <c r="AJ15" s="707"/>
      <c r="AK15" s="705"/>
      <c r="AL15" s="706"/>
      <c r="AM15" s="706"/>
      <c r="AN15" s="707"/>
    </row>
    <row r="16" spans="1:46" s="2" customFormat="1" ht="18.75" customHeight="1">
      <c r="A16" s="287"/>
      <c r="B16" s="288"/>
      <c r="C16" s="288"/>
      <c r="D16" s="289"/>
      <c r="E16" s="93" t="s">
        <v>34</v>
      </c>
      <c r="F16" s="717"/>
      <c r="G16" s="717"/>
      <c r="H16" s="717"/>
      <c r="I16" s="717"/>
      <c r="J16" s="166"/>
      <c r="K16" s="166" t="s">
        <v>36</v>
      </c>
      <c r="L16" s="717"/>
      <c r="M16" s="717"/>
      <c r="N16" s="717"/>
      <c r="O16" s="718"/>
      <c r="P16" s="718"/>
      <c r="Q16" s="166" t="s">
        <v>36</v>
      </c>
      <c r="R16" s="717"/>
      <c r="S16" s="717"/>
      <c r="T16" s="166"/>
      <c r="U16" s="166" t="s">
        <v>36</v>
      </c>
      <c r="V16" s="717"/>
      <c r="W16" s="717"/>
      <c r="X16" s="94"/>
      <c r="Y16" s="719"/>
      <c r="Z16" s="720"/>
      <c r="AA16" s="720"/>
      <c r="AB16" s="721"/>
      <c r="AC16" s="719"/>
      <c r="AD16" s="720"/>
      <c r="AE16" s="720"/>
      <c r="AF16" s="721"/>
      <c r="AG16" s="719"/>
      <c r="AH16" s="720"/>
      <c r="AI16" s="720"/>
      <c r="AJ16" s="721"/>
      <c r="AK16" s="719">
        <v>0</v>
      </c>
      <c r="AL16" s="720"/>
      <c r="AM16" s="720"/>
      <c r="AN16" s="721"/>
      <c r="AO16" s="697">
        <f t="shared" ref="AO16" si="0">SUM(AC16:AN16)</f>
        <v>0</v>
      </c>
      <c r="AP16" s="698"/>
      <c r="AQ16" s="698"/>
      <c r="AR16" s="698"/>
      <c r="AS16" s="698"/>
      <c r="AT16" s="88" t="str">
        <f t="shared" ref="AT16" si="1">IF(Y16=AO16,"○","×")</f>
        <v>○</v>
      </c>
    </row>
    <row r="17" spans="1:46" s="2" customFormat="1" ht="18.75" customHeight="1">
      <c r="A17" s="287"/>
      <c r="B17" s="288"/>
      <c r="C17" s="288"/>
      <c r="D17" s="289"/>
      <c r="E17" s="699" t="s">
        <v>179</v>
      </c>
      <c r="F17" s="700"/>
      <c r="G17" s="700"/>
      <c r="H17" s="700"/>
      <c r="I17" s="700"/>
      <c r="J17" s="700"/>
      <c r="K17" s="700"/>
      <c r="L17" s="700"/>
      <c r="M17" s="700"/>
      <c r="N17" s="700"/>
      <c r="O17" s="700"/>
      <c r="P17" s="700"/>
      <c r="Q17" s="700"/>
      <c r="R17" s="700"/>
      <c r="S17" s="700"/>
      <c r="T17" s="700"/>
      <c r="U17" s="700"/>
      <c r="V17" s="700"/>
      <c r="W17" s="700"/>
      <c r="X17" s="701"/>
      <c r="Y17" s="702"/>
      <c r="Z17" s="703"/>
      <c r="AA17" s="703"/>
      <c r="AB17" s="704"/>
      <c r="AC17" s="705"/>
      <c r="AD17" s="706"/>
      <c r="AE17" s="706"/>
      <c r="AF17" s="707"/>
      <c r="AG17" s="705"/>
      <c r="AH17" s="706"/>
      <c r="AI17" s="706"/>
      <c r="AJ17" s="707"/>
      <c r="AK17" s="705"/>
      <c r="AL17" s="706"/>
      <c r="AM17" s="706"/>
      <c r="AN17" s="707"/>
    </row>
    <row r="18" spans="1:46" s="2" customFormat="1" ht="18.75" customHeight="1">
      <c r="A18" s="287"/>
      <c r="B18" s="288"/>
      <c r="C18" s="288"/>
      <c r="D18" s="289"/>
      <c r="E18" s="93" t="s">
        <v>34</v>
      </c>
      <c r="F18" s="717"/>
      <c r="G18" s="717"/>
      <c r="H18" s="717"/>
      <c r="I18" s="717"/>
      <c r="J18" s="166"/>
      <c r="K18" s="166" t="s">
        <v>36</v>
      </c>
      <c r="L18" s="717"/>
      <c r="M18" s="717"/>
      <c r="N18" s="717"/>
      <c r="O18" s="718"/>
      <c r="P18" s="718"/>
      <c r="Q18" s="166" t="s">
        <v>36</v>
      </c>
      <c r="R18" s="717"/>
      <c r="S18" s="717"/>
      <c r="T18" s="166"/>
      <c r="U18" s="166" t="s">
        <v>36</v>
      </c>
      <c r="V18" s="717"/>
      <c r="W18" s="717"/>
      <c r="X18" s="94"/>
      <c r="Y18" s="719"/>
      <c r="Z18" s="720"/>
      <c r="AA18" s="720"/>
      <c r="AB18" s="721"/>
      <c r="AC18" s="719"/>
      <c r="AD18" s="720"/>
      <c r="AE18" s="720"/>
      <c r="AF18" s="721"/>
      <c r="AG18" s="719"/>
      <c r="AH18" s="720"/>
      <c r="AI18" s="720"/>
      <c r="AJ18" s="721"/>
      <c r="AK18" s="719">
        <v>0</v>
      </c>
      <c r="AL18" s="720"/>
      <c r="AM18" s="720"/>
      <c r="AN18" s="721"/>
      <c r="AO18" s="697">
        <f t="shared" ref="AO18" si="2">SUM(AC18:AN18)</f>
        <v>0</v>
      </c>
      <c r="AP18" s="698"/>
      <c r="AQ18" s="698"/>
      <c r="AR18" s="698"/>
      <c r="AS18" s="698"/>
      <c r="AT18" s="88" t="str">
        <f t="shared" ref="AT18" si="3">IF(Y18=AO18,"○","×")</f>
        <v>○</v>
      </c>
    </row>
    <row r="19" spans="1:46" s="2" customFormat="1" ht="18.75" customHeight="1">
      <c r="A19" s="287"/>
      <c r="B19" s="288"/>
      <c r="C19" s="288"/>
      <c r="D19" s="289"/>
      <c r="E19" s="699" t="s">
        <v>179</v>
      </c>
      <c r="F19" s="700"/>
      <c r="G19" s="700"/>
      <c r="H19" s="700"/>
      <c r="I19" s="700"/>
      <c r="J19" s="700"/>
      <c r="K19" s="700"/>
      <c r="L19" s="700"/>
      <c r="M19" s="700"/>
      <c r="N19" s="700"/>
      <c r="O19" s="700"/>
      <c r="P19" s="700"/>
      <c r="Q19" s="700"/>
      <c r="R19" s="700"/>
      <c r="S19" s="700"/>
      <c r="T19" s="700"/>
      <c r="U19" s="700"/>
      <c r="V19" s="700"/>
      <c r="W19" s="700"/>
      <c r="X19" s="701"/>
      <c r="Y19" s="702"/>
      <c r="Z19" s="703"/>
      <c r="AA19" s="703"/>
      <c r="AB19" s="704"/>
      <c r="AC19" s="705"/>
      <c r="AD19" s="706"/>
      <c r="AE19" s="706"/>
      <c r="AF19" s="707"/>
      <c r="AG19" s="705"/>
      <c r="AH19" s="706"/>
      <c r="AI19" s="706"/>
      <c r="AJ19" s="707"/>
      <c r="AK19" s="705"/>
      <c r="AL19" s="706"/>
      <c r="AM19" s="706"/>
      <c r="AN19" s="707"/>
    </row>
    <row r="20" spans="1:46" s="2" customFormat="1" ht="18.75" customHeight="1">
      <c r="A20" s="287"/>
      <c r="B20" s="288"/>
      <c r="C20" s="288"/>
      <c r="D20" s="289"/>
      <c r="E20" s="93" t="s">
        <v>34</v>
      </c>
      <c r="F20" s="717"/>
      <c r="G20" s="717"/>
      <c r="H20" s="717"/>
      <c r="I20" s="717"/>
      <c r="J20" s="166"/>
      <c r="K20" s="166" t="s">
        <v>36</v>
      </c>
      <c r="L20" s="717"/>
      <c r="M20" s="717"/>
      <c r="N20" s="717"/>
      <c r="O20" s="718"/>
      <c r="P20" s="718"/>
      <c r="Q20" s="166" t="s">
        <v>36</v>
      </c>
      <c r="R20" s="717"/>
      <c r="S20" s="717"/>
      <c r="T20" s="166"/>
      <c r="U20" s="166" t="s">
        <v>36</v>
      </c>
      <c r="V20" s="717"/>
      <c r="W20" s="717"/>
      <c r="X20" s="94"/>
      <c r="Y20" s="719"/>
      <c r="Z20" s="720"/>
      <c r="AA20" s="720"/>
      <c r="AB20" s="721"/>
      <c r="AC20" s="719"/>
      <c r="AD20" s="720"/>
      <c r="AE20" s="720"/>
      <c r="AF20" s="721"/>
      <c r="AG20" s="719"/>
      <c r="AH20" s="720"/>
      <c r="AI20" s="720"/>
      <c r="AJ20" s="721"/>
      <c r="AK20" s="719">
        <v>0</v>
      </c>
      <c r="AL20" s="720"/>
      <c r="AM20" s="720"/>
      <c r="AN20" s="721"/>
      <c r="AO20" s="697">
        <f t="shared" ref="AO20" si="4">SUM(AC20:AN20)</f>
        <v>0</v>
      </c>
      <c r="AP20" s="698"/>
      <c r="AQ20" s="698"/>
      <c r="AR20" s="698"/>
      <c r="AS20" s="698"/>
      <c r="AT20" s="88" t="str">
        <f t="shared" ref="AT20" si="5">IF(Y20=AO20,"○","×")</f>
        <v>○</v>
      </c>
    </row>
    <row r="21" spans="1:46" s="2" customFormat="1" ht="18.75" hidden="1" customHeight="1">
      <c r="A21" s="287"/>
      <c r="B21" s="288"/>
      <c r="C21" s="288"/>
      <c r="D21" s="289"/>
      <c r="E21" s="699" t="s">
        <v>119</v>
      </c>
      <c r="F21" s="700"/>
      <c r="G21" s="700"/>
      <c r="H21" s="700"/>
      <c r="I21" s="700"/>
      <c r="J21" s="700"/>
      <c r="K21" s="700"/>
      <c r="L21" s="700"/>
      <c r="M21" s="700"/>
      <c r="N21" s="700"/>
      <c r="O21" s="700"/>
      <c r="P21" s="700"/>
      <c r="Q21" s="700"/>
      <c r="R21" s="700"/>
      <c r="S21" s="700"/>
      <c r="T21" s="700"/>
      <c r="U21" s="700"/>
      <c r="V21" s="700"/>
      <c r="W21" s="700"/>
      <c r="X21" s="701"/>
      <c r="Y21" s="702"/>
      <c r="Z21" s="703"/>
      <c r="AA21" s="703"/>
      <c r="AB21" s="704"/>
      <c r="AC21" s="705"/>
      <c r="AD21" s="706"/>
      <c r="AE21" s="706"/>
      <c r="AF21" s="707"/>
      <c r="AG21" s="705"/>
      <c r="AH21" s="706"/>
      <c r="AI21" s="706"/>
      <c r="AJ21" s="707"/>
      <c r="AK21" s="705"/>
      <c r="AL21" s="706"/>
      <c r="AM21" s="706"/>
      <c r="AN21" s="707"/>
    </row>
    <row r="22" spans="1:46" s="2" customFormat="1" ht="18.75" hidden="1" customHeight="1">
      <c r="A22" s="287"/>
      <c r="B22" s="288"/>
      <c r="C22" s="288"/>
      <c r="D22" s="289"/>
      <c r="E22" s="93" t="s">
        <v>34</v>
      </c>
      <c r="F22" s="717">
        <v>37000</v>
      </c>
      <c r="G22" s="717"/>
      <c r="H22" s="717"/>
      <c r="I22" s="717"/>
      <c r="J22" s="166" t="s">
        <v>35</v>
      </c>
      <c r="K22" s="166" t="s">
        <v>36</v>
      </c>
      <c r="L22" s="717">
        <v>1</v>
      </c>
      <c r="M22" s="717"/>
      <c r="N22" s="717"/>
      <c r="O22" s="718" t="s">
        <v>94</v>
      </c>
      <c r="P22" s="718"/>
      <c r="Q22" s="166" t="s">
        <v>36</v>
      </c>
      <c r="R22" s="717"/>
      <c r="S22" s="717"/>
      <c r="T22" s="166"/>
      <c r="U22" s="166" t="s">
        <v>36</v>
      </c>
      <c r="V22" s="717"/>
      <c r="W22" s="717"/>
      <c r="X22" s="94"/>
      <c r="Y22" s="719"/>
      <c r="Z22" s="720"/>
      <c r="AA22" s="720"/>
      <c r="AB22" s="721"/>
      <c r="AC22" s="719"/>
      <c r="AD22" s="720"/>
      <c r="AE22" s="720"/>
      <c r="AF22" s="721"/>
      <c r="AG22" s="719"/>
      <c r="AH22" s="720"/>
      <c r="AI22" s="720"/>
      <c r="AJ22" s="721"/>
      <c r="AK22" s="719"/>
      <c r="AL22" s="720"/>
      <c r="AM22" s="720"/>
      <c r="AN22" s="721"/>
      <c r="AO22" s="697">
        <f t="shared" ref="AO22" si="6">SUM(AC22:AN22)</f>
        <v>0</v>
      </c>
      <c r="AP22" s="698"/>
      <c r="AQ22" s="698"/>
      <c r="AR22" s="698"/>
      <c r="AS22" s="698"/>
      <c r="AT22" s="88" t="str">
        <f t="shared" ref="AT22" si="7">IF(Y22=AO22,"○","×")</f>
        <v>○</v>
      </c>
    </row>
    <row r="23" spans="1:46" s="2" customFormat="1" ht="18.75" customHeight="1">
      <c r="A23" s="287"/>
      <c r="B23" s="288"/>
      <c r="C23" s="288"/>
      <c r="D23" s="289"/>
      <c r="E23" s="699" t="s">
        <v>179</v>
      </c>
      <c r="F23" s="700"/>
      <c r="G23" s="700"/>
      <c r="H23" s="700"/>
      <c r="I23" s="700"/>
      <c r="J23" s="700"/>
      <c r="K23" s="700"/>
      <c r="L23" s="700"/>
      <c r="M23" s="700"/>
      <c r="N23" s="700"/>
      <c r="O23" s="700"/>
      <c r="P23" s="700"/>
      <c r="Q23" s="700"/>
      <c r="R23" s="700"/>
      <c r="S23" s="700"/>
      <c r="T23" s="700"/>
      <c r="U23" s="700"/>
      <c r="V23" s="700"/>
      <c r="W23" s="700"/>
      <c r="X23" s="701"/>
      <c r="Y23" s="702"/>
      <c r="Z23" s="703"/>
      <c r="AA23" s="703"/>
      <c r="AB23" s="704"/>
      <c r="AC23" s="705"/>
      <c r="AD23" s="706"/>
      <c r="AE23" s="706"/>
      <c r="AF23" s="707"/>
      <c r="AG23" s="705"/>
      <c r="AH23" s="706"/>
      <c r="AI23" s="706"/>
      <c r="AJ23" s="707"/>
      <c r="AK23" s="705"/>
      <c r="AL23" s="706"/>
      <c r="AM23" s="706"/>
      <c r="AN23" s="707"/>
    </row>
    <row r="24" spans="1:46" s="2" customFormat="1" ht="18.75" customHeight="1">
      <c r="A24" s="287"/>
      <c r="B24" s="288"/>
      <c r="C24" s="288"/>
      <c r="D24" s="289"/>
      <c r="E24" s="93" t="s">
        <v>34</v>
      </c>
      <c r="F24" s="717"/>
      <c r="G24" s="717"/>
      <c r="H24" s="717"/>
      <c r="I24" s="717"/>
      <c r="J24" s="166"/>
      <c r="K24" s="166" t="s">
        <v>36</v>
      </c>
      <c r="L24" s="717"/>
      <c r="M24" s="717"/>
      <c r="N24" s="717"/>
      <c r="O24" s="718"/>
      <c r="P24" s="718"/>
      <c r="Q24" s="166" t="s">
        <v>36</v>
      </c>
      <c r="R24" s="717"/>
      <c r="S24" s="717"/>
      <c r="T24" s="166"/>
      <c r="U24" s="166" t="s">
        <v>36</v>
      </c>
      <c r="V24" s="717"/>
      <c r="W24" s="717"/>
      <c r="X24" s="94"/>
      <c r="Y24" s="719"/>
      <c r="Z24" s="720"/>
      <c r="AA24" s="720"/>
      <c r="AB24" s="721"/>
      <c r="AC24" s="719"/>
      <c r="AD24" s="720"/>
      <c r="AE24" s="720"/>
      <c r="AF24" s="721"/>
      <c r="AG24" s="719"/>
      <c r="AH24" s="720"/>
      <c r="AI24" s="720"/>
      <c r="AJ24" s="721"/>
      <c r="AK24" s="719">
        <v>0</v>
      </c>
      <c r="AL24" s="720"/>
      <c r="AM24" s="720"/>
      <c r="AN24" s="721"/>
      <c r="AO24" s="697">
        <f t="shared" ref="AO24" si="8">SUM(AC24:AN24)</f>
        <v>0</v>
      </c>
      <c r="AP24" s="698"/>
      <c r="AQ24" s="698"/>
      <c r="AR24" s="698"/>
      <c r="AS24" s="698"/>
      <c r="AT24" s="88" t="str">
        <f t="shared" ref="AT24" si="9">IF(Y24=AO24,"○","×")</f>
        <v>○</v>
      </c>
    </row>
    <row r="25" spans="1:46" s="2" customFormat="1" ht="18.75" customHeight="1">
      <c r="A25" s="287"/>
      <c r="B25" s="288"/>
      <c r="C25" s="288"/>
      <c r="D25" s="289"/>
      <c r="E25" s="699" t="s">
        <v>179</v>
      </c>
      <c r="F25" s="700"/>
      <c r="G25" s="700"/>
      <c r="H25" s="700"/>
      <c r="I25" s="700"/>
      <c r="J25" s="700"/>
      <c r="K25" s="700"/>
      <c r="L25" s="700"/>
      <c r="M25" s="700"/>
      <c r="N25" s="700"/>
      <c r="O25" s="700"/>
      <c r="P25" s="700"/>
      <c r="Q25" s="700"/>
      <c r="R25" s="700"/>
      <c r="S25" s="700"/>
      <c r="T25" s="700"/>
      <c r="U25" s="700"/>
      <c r="V25" s="700"/>
      <c r="W25" s="700"/>
      <c r="X25" s="701"/>
      <c r="Y25" s="702"/>
      <c r="Z25" s="703"/>
      <c r="AA25" s="703"/>
      <c r="AB25" s="704"/>
      <c r="AC25" s="705"/>
      <c r="AD25" s="706"/>
      <c r="AE25" s="706"/>
      <c r="AF25" s="707"/>
      <c r="AG25" s="705"/>
      <c r="AH25" s="706"/>
      <c r="AI25" s="706"/>
      <c r="AJ25" s="707"/>
      <c r="AK25" s="705"/>
      <c r="AL25" s="706"/>
      <c r="AM25" s="706"/>
      <c r="AN25" s="707"/>
    </row>
    <row r="26" spans="1:46" s="2" customFormat="1" ht="18.75" customHeight="1">
      <c r="A26" s="287"/>
      <c r="B26" s="288"/>
      <c r="C26" s="288"/>
      <c r="D26" s="289"/>
      <c r="E26" s="93" t="s">
        <v>34</v>
      </c>
      <c r="F26" s="717"/>
      <c r="G26" s="717"/>
      <c r="H26" s="717"/>
      <c r="I26" s="717"/>
      <c r="J26" s="166"/>
      <c r="K26" s="166" t="s">
        <v>36</v>
      </c>
      <c r="L26" s="717"/>
      <c r="M26" s="717"/>
      <c r="N26" s="717"/>
      <c r="O26" s="718"/>
      <c r="P26" s="718"/>
      <c r="Q26" s="166" t="s">
        <v>36</v>
      </c>
      <c r="R26" s="717"/>
      <c r="S26" s="717"/>
      <c r="T26" s="166"/>
      <c r="U26" s="166" t="s">
        <v>36</v>
      </c>
      <c r="V26" s="717"/>
      <c r="W26" s="717"/>
      <c r="X26" s="94"/>
      <c r="Y26" s="719"/>
      <c r="Z26" s="720"/>
      <c r="AA26" s="720"/>
      <c r="AB26" s="721"/>
      <c r="AC26" s="719"/>
      <c r="AD26" s="720"/>
      <c r="AE26" s="720"/>
      <c r="AF26" s="721"/>
      <c r="AG26" s="719"/>
      <c r="AH26" s="720"/>
      <c r="AI26" s="720"/>
      <c r="AJ26" s="721"/>
      <c r="AK26" s="719">
        <v>0</v>
      </c>
      <c r="AL26" s="720"/>
      <c r="AM26" s="720"/>
      <c r="AN26" s="721"/>
      <c r="AO26" s="697">
        <f t="shared" ref="AO26" si="10">SUM(AC26:AN26)</f>
        <v>0</v>
      </c>
      <c r="AP26" s="698"/>
      <c r="AQ26" s="698"/>
      <c r="AR26" s="698"/>
      <c r="AS26" s="698"/>
      <c r="AT26" s="88" t="str">
        <f t="shared" ref="AT26" si="11">IF(Y26=AO26,"○","×")</f>
        <v>○</v>
      </c>
    </row>
    <row r="27" spans="1:46" s="2" customFormat="1" ht="18.75" hidden="1" customHeight="1">
      <c r="A27" s="287"/>
      <c r="B27" s="288"/>
      <c r="C27" s="288"/>
      <c r="D27" s="289"/>
      <c r="E27" s="699" t="s">
        <v>120</v>
      </c>
      <c r="F27" s="700"/>
      <c r="G27" s="700"/>
      <c r="H27" s="700"/>
      <c r="I27" s="700" t="s">
        <v>129</v>
      </c>
      <c r="J27" s="700"/>
      <c r="K27" s="700"/>
      <c r="L27" s="700"/>
      <c r="M27" s="700"/>
      <c r="N27" s="700"/>
      <c r="O27" s="700"/>
      <c r="P27" s="700"/>
      <c r="Q27" s="700"/>
      <c r="R27" s="700"/>
      <c r="S27" s="700"/>
      <c r="T27" s="700"/>
      <c r="U27" s="700"/>
      <c r="V27" s="700"/>
      <c r="W27" s="700"/>
      <c r="X27" s="701"/>
      <c r="Y27" s="702"/>
      <c r="Z27" s="703"/>
      <c r="AA27" s="703"/>
      <c r="AB27" s="704"/>
      <c r="AC27" s="705"/>
      <c r="AD27" s="706"/>
      <c r="AE27" s="706"/>
      <c r="AF27" s="707"/>
      <c r="AG27" s="705"/>
      <c r="AH27" s="706"/>
      <c r="AI27" s="706"/>
      <c r="AJ27" s="707"/>
      <c r="AK27" s="705"/>
      <c r="AL27" s="706"/>
      <c r="AM27" s="706"/>
      <c r="AN27" s="707"/>
      <c r="AO27" s="697"/>
      <c r="AP27" s="698"/>
      <c r="AQ27" s="698"/>
      <c r="AR27" s="698"/>
      <c r="AS27" s="698"/>
      <c r="AT27" s="88"/>
    </row>
    <row r="28" spans="1:46" s="2" customFormat="1" ht="18.75" hidden="1" customHeight="1">
      <c r="A28" s="287"/>
      <c r="B28" s="288"/>
      <c r="C28" s="288"/>
      <c r="D28" s="289"/>
      <c r="E28" s="93" t="s">
        <v>34</v>
      </c>
      <c r="F28" s="717"/>
      <c r="G28" s="717"/>
      <c r="H28" s="717"/>
      <c r="I28" s="717"/>
      <c r="J28" s="166" t="s">
        <v>35</v>
      </c>
      <c r="K28" s="166" t="s">
        <v>36</v>
      </c>
      <c r="L28" s="717"/>
      <c r="M28" s="717"/>
      <c r="N28" s="717"/>
      <c r="O28" s="718"/>
      <c r="P28" s="718"/>
      <c r="Q28" s="166" t="s">
        <v>36</v>
      </c>
      <c r="R28" s="717"/>
      <c r="S28" s="717"/>
      <c r="T28" s="166"/>
      <c r="U28" s="166" t="s">
        <v>36</v>
      </c>
      <c r="V28" s="717"/>
      <c r="W28" s="717"/>
      <c r="X28" s="94"/>
      <c r="Y28" s="719"/>
      <c r="Z28" s="720"/>
      <c r="AA28" s="720"/>
      <c r="AB28" s="721"/>
      <c r="AC28" s="719"/>
      <c r="AD28" s="720"/>
      <c r="AE28" s="720"/>
      <c r="AF28" s="721"/>
      <c r="AG28" s="719"/>
      <c r="AH28" s="720"/>
      <c r="AI28" s="720"/>
      <c r="AJ28" s="721"/>
      <c r="AK28" s="719"/>
      <c r="AL28" s="720"/>
      <c r="AM28" s="720"/>
      <c r="AN28" s="721"/>
      <c r="AO28" s="697">
        <f t="shared" ref="AO28" si="12">SUM(AC28:AN28)</f>
        <v>0</v>
      </c>
      <c r="AP28" s="698"/>
      <c r="AQ28" s="698"/>
      <c r="AR28" s="698"/>
      <c r="AS28" s="698"/>
      <c r="AT28" s="88" t="str">
        <f t="shared" ref="AT28" si="13">IF(Y28=AO28,"○","×")</f>
        <v>○</v>
      </c>
    </row>
    <row r="29" spans="1:46" s="2" customFormat="1" ht="18.75" hidden="1" customHeight="1">
      <c r="A29" s="287"/>
      <c r="B29" s="288"/>
      <c r="C29" s="288"/>
      <c r="D29" s="289"/>
      <c r="E29" s="699" t="s">
        <v>121</v>
      </c>
      <c r="F29" s="700"/>
      <c r="G29" s="700"/>
      <c r="H29" s="700"/>
      <c r="I29" s="700" t="s">
        <v>130</v>
      </c>
      <c r="J29" s="700"/>
      <c r="K29" s="700"/>
      <c r="L29" s="700"/>
      <c r="M29" s="700"/>
      <c r="N29" s="700"/>
      <c r="O29" s="700"/>
      <c r="P29" s="700"/>
      <c r="Q29" s="700"/>
      <c r="R29" s="700"/>
      <c r="S29" s="700"/>
      <c r="T29" s="700"/>
      <c r="U29" s="700"/>
      <c r="V29" s="700"/>
      <c r="W29" s="700"/>
      <c r="X29" s="701"/>
      <c r="Y29" s="702"/>
      <c r="Z29" s="703"/>
      <c r="AA29" s="703"/>
      <c r="AB29" s="704"/>
      <c r="AC29" s="705"/>
      <c r="AD29" s="706"/>
      <c r="AE29" s="706"/>
      <c r="AF29" s="707"/>
      <c r="AG29" s="705"/>
      <c r="AH29" s="706"/>
      <c r="AI29" s="706"/>
      <c r="AJ29" s="707"/>
      <c r="AK29" s="705"/>
      <c r="AL29" s="706"/>
      <c r="AM29" s="706"/>
      <c r="AN29" s="707"/>
      <c r="AO29" s="697"/>
      <c r="AP29" s="698"/>
      <c r="AQ29" s="698"/>
      <c r="AR29" s="698"/>
      <c r="AS29" s="698"/>
      <c r="AT29" s="88"/>
    </row>
    <row r="30" spans="1:46" s="2" customFormat="1" ht="18.75" hidden="1" customHeight="1">
      <c r="A30" s="287"/>
      <c r="B30" s="288"/>
      <c r="C30" s="288"/>
      <c r="D30" s="289"/>
      <c r="E30" s="93" t="s">
        <v>34</v>
      </c>
      <c r="F30" s="717"/>
      <c r="G30" s="717"/>
      <c r="H30" s="717"/>
      <c r="I30" s="717"/>
      <c r="J30" s="166" t="s">
        <v>35</v>
      </c>
      <c r="K30" s="166" t="s">
        <v>36</v>
      </c>
      <c r="L30" s="717"/>
      <c r="M30" s="717"/>
      <c r="N30" s="717"/>
      <c r="O30" s="718"/>
      <c r="P30" s="718"/>
      <c r="Q30" s="166" t="s">
        <v>36</v>
      </c>
      <c r="R30" s="717"/>
      <c r="S30" s="717"/>
      <c r="T30" s="166"/>
      <c r="U30" s="166" t="s">
        <v>36</v>
      </c>
      <c r="V30" s="717"/>
      <c r="W30" s="717"/>
      <c r="X30" s="94"/>
      <c r="Y30" s="719"/>
      <c r="Z30" s="720"/>
      <c r="AA30" s="720"/>
      <c r="AB30" s="721"/>
      <c r="AC30" s="719"/>
      <c r="AD30" s="720"/>
      <c r="AE30" s="720"/>
      <c r="AF30" s="721"/>
      <c r="AG30" s="719"/>
      <c r="AH30" s="720"/>
      <c r="AI30" s="720"/>
      <c r="AJ30" s="721"/>
      <c r="AK30" s="719"/>
      <c r="AL30" s="720"/>
      <c r="AM30" s="720"/>
      <c r="AN30" s="721"/>
      <c r="AO30" s="697">
        <f t="shared" ref="AO30" si="14">SUM(AC30:AN30)</f>
        <v>0</v>
      </c>
      <c r="AP30" s="698"/>
      <c r="AQ30" s="698"/>
      <c r="AR30" s="698"/>
      <c r="AS30" s="698"/>
      <c r="AT30" s="88" t="str">
        <f t="shared" ref="AT30" si="15">IF(Y30=AO30,"○","×")</f>
        <v>○</v>
      </c>
    </row>
    <row r="31" spans="1:46" s="2" customFormat="1" ht="18.75" hidden="1" customHeight="1">
      <c r="A31" s="287"/>
      <c r="B31" s="288"/>
      <c r="C31" s="288"/>
      <c r="D31" s="289"/>
      <c r="E31" s="699" t="s">
        <v>122</v>
      </c>
      <c r="F31" s="700"/>
      <c r="G31" s="700"/>
      <c r="H31" s="700"/>
      <c r="I31" s="700" t="s">
        <v>131</v>
      </c>
      <c r="J31" s="700"/>
      <c r="K31" s="700"/>
      <c r="L31" s="700"/>
      <c r="M31" s="700"/>
      <c r="N31" s="700"/>
      <c r="O31" s="700"/>
      <c r="P31" s="700"/>
      <c r="Q31" s="700"/>
      <c r="R31" s="700"/>
      <c r="S31" s="700"/>
      <c r="T31" s="700"/>
      <c r="U31" s="700"/>
      <c r="V31" s="700"/>
      <c r="W31" s="700"/>
      <c r="X31" s="701"/>
      <c r="Y31" s="702"/>
      <c r="Z31" s="703"/>
      <c r="AA31" s="703"/>
      <c r="AB31" s="704"/>
      <c r="AC31" s="705"/>
      <c r="AD31" s="706"/>
      <c r="AE31" s="706"/>
      <c r="AF31" s="707"/>
      <c r="AG31" s="705"/>
      <c r="AH31" s="706"/>
      <c r="AI31" s="706"/>
      <c r="AJ31" s="707"/>
      <c r="AK31" s="705"/>
      <c r="AL31" s="706"/>
      <c r="AM31" s="706"/>
      <c r="AN31" s="707"/>
      <c r="AO31" s="697"/>
      <c r="AP31" s="698"/>
      <c r="AQ31" s="698"/>
      <c r="AR31" s="698"/>
      <c r="AS31" s="698"/>
      <c r="AT31" s="88"/>
    </row>
    <row r="32" spans="1:46" s="2" customFormat="1" ht="18.75" hidden="1" customHeight="1">
      <c r="A32" s="287"/>
      <c r="B32" s="288"/>
      <c r="C32" s="288"/>
      <c r="D32" s="289"/>
      <c r="E32" s="93" t="s">
        <v>34</v>
      </c>
      <c r="F32" s="717"/>
      <c r="G32" s="717"/>
      <c r="H32" s="717"/>
      <c r="I32" s="717"/>
      <c r="J32" s="166" t="s">
        <v>35</v>
      </c>
      <c r="K32" s="166" t="s">
        <v>36</v>
      </c>
      <c r="L32" s="717"/>
      <c r="M32" s="717"/>
      <c r="N32" s="717"/>
      <c r="O32" s="718"/>
      <c r="P32" s="718"/>
      <c r="Q32" s="166" t="s">
        <v>36</v>
      </c>
      <c r="R32" s="717"/>
      <c r="S32" s="717"/>
      <c r="T32" s="166"/>
      <c r="U32" s="166" t="s">
        <v>36</v>
      </c>
      <c r="V32" s="717"/>
      <c r="W32" s="717"/>
      <c r="X32" s="94"/>
      <c r="Y32" s="719"/>
      <c r="Z32" s="720"/>
      <c r="AA32" s="720"/>
      <c r="AB32" s="721"/>
      <c r="AC32" s="719"/>
      <c r="AD32" s="720"/>
      <c r="AE32" s="720"/>
      <c r="AF32" s="721"/>
      <c r="AG32" s="719"/>
      <c r="AH32" s="720"/>
      <c r="AI32" s="720"/>
      <c r="AJ32" s="721"/>
      <c r="AK32" s="719"/>
      <c r="AL32" s="720"/>
      <c r="AM32" s="720"/>
      <c r="AN32" s="721"/>
      <c r="AO32" s="697">
        <f t="shared" ref="AO32" si="16">SUM(AC32:AN32)</f>
        <v>0</v>
      </c>
      <c r="AP32" s="698"/>
      <c r="AQ32" s="698"/>
      <c r="AR32" s="698"/>
      <c r="AS32" s="698"/>
      <c r="AT32" s="88" t="str">
        <f t="shared" ref="AT32" si="17">IF(Y32=AO32,"○","×")</f>
        <v>○</v>
      </c>
    </row>
    <row r="33" spans="1:46" s="2" customFormat="1" ht="18.75" hidden="1" customHeight="1">
      <c r="A33" s="287"/>
      <c r="B33" s="288"/>
      <c r="C33" s="288"/>
      <c r="D33" s="289"/>
      <c r="E33" s="699" t="s">
        <v>123</v>
      </c>
      <c r="F33" s="700"/>
      <c r="G33" s="700"/>
      <c r="H33" s="700"/>
      <c r="I33" s="700" t="s">
        <v>150</v>
      </c>
      <c r="J33" s="700"/>
      <c r="K33" s="700"/>
      <c r="L33" s="700"/>
      <c r="M33" s="700"/>
      <c r="N33" s="700"/>
      <c r="O33" s="700"/>
      <c r="P33" s="700"/>
      <c r="Q33" s="700"/>
      <c r="R33" s="700"/>
      <c r="S33" s="700"/>
      <c r="T33" s="700"/>
      <c r="U33" s="700"/>
      <c r="V33" s="700"/>
      <c r="W33" s="700"/>
      <c r="X33" s="701"/>
      <c r="Y33" s="702"/>
      <c r="Z33" s="703"/>
      <c r="AA33" s="703"/>
      <c r="AB33" s="704"/>
      <c r="AC33" s="705"/>
      <c r="AD33" s="706"/>
      <c r="AE33" s="706"/>
      <c r="AF33" s="707"/>
      <c r="AG33" s="705"/>
      <c r="AH33" s="706"/>
      <c r="AI33" s="706"/>
      <c r="AJ33" s="707"/>
      <c r="AK33" s="705"/>
      <c r="AL33" s="706"/>
      <c r="AM33" s="706"/>
      <c r="AN33" s="707"/>
      <c r="AO33" s="697"/>
      <c r="AP33" s="698"/>
      <c r="AQ33" s="698"/>
      <c r="AR33" s="698"/>
      <c r="AS33" s="698"/>
      <c r="AT33" s="88"/>
    </row>
    <row r="34" spans="1:46" s="2" customFormat="1" ht="18.75" hidden="1" customHeight="1">
      <c r="A34" s="287"/>
      <c r="B34" s="288"/>
      <c r="C34" s="288"/>
      <c r="D34" s="289"/>
      <c r="E34" s="93" t="s">
        <v>34</v>
      </c>
      <c r="F34" s="717"/>
      <c r="G34" s="717"/>
      <c r="H34" s="717"/>
      <c r="I34" s="717"/>
      <c r="J34" s="166" t="s">
        <v>35</v>
      </c>
      <c r="K34" s="166" t="s">
        <v>36</v>
      </c>
      <c r="L34" s="717"/>
      <c r="M34" s="717"/>
      <c r="N34" s="717"/>
      <c r="O34" s="718"/>
      <c r="P34" s="718"/>
      <c r="Q34" s="166" t="s">
        <v>36</v>
      </c>
      <c r="R34" s="742"/>
      <c r="S34" s="742"/>
      <c r="T34" s="166"/>
      <c r="U34" s="166" t="s">
        <v>36</v>
      </c>
      <c r="V34" s="717"/>
      <c r="W34" s="717"/>
      <c r="X34" s="94"/>
      <c r="Y34" s="719"/>
      <c r="Z34" s="720"/>
      <c r="AA34" s="720"/>
      <c r="AB34" s="721"/>
      <c r="AC34" s="719"/>
      <c r="AD34" s="720"/>
      <c r="AE34" s="720"/>
      <c r="AF34" s="721"/>
      <c r="AG34" s="719"/>
      <c r="AH34" s="720"/>
      <c r="AI34" s="720"/>
      <c r="AJ34" s="721"/>
      <c r="AK34" s="719"/>
      <c r="AL34" s="720"/>
      <c r="AM34" s="720"/>
      <c r="AN34" s="721"/>
      <c r="AO34" s="697">
        <f t="shared" ref="AO34:AO35" si="18">SUM(AC34:AN34)</f>
        <v>0</v>
      </c>
      <c r="AP34" s="698"/>
      <c r="AQ34" s="698"/>
      <c r="AR34" s="698"/>
      <c r="AS34" s="698"/>
      <c r="AT34" s="88" t="str">
        <f t="shared" ref="AT34:AT35" si="19">IF(Y34=AO34,"○","×")</f>
        <v>○</v>
      </c>
    </row>
    <row r="35" spans="1:46" s="2" customFormat="1" ht="18.75" customHeight="1" thickBot="1">
      <c r="A35" s="299"/>
      <c r="B35" s="300"/>
      <c r="C35" s="300"/>
      <c r="D35" s="301"/>
      <c r="E35" s="711" t="s">
        <v>39</v>
      </c>
      <c r="F35" s="712"/>
      <c r="G35" s="712"/>
      <c r="H35" s="712"/>
      <c r="I35" s="712"/>
      <c r="J35" s="712"/>
      <c r="K35" s="712"/>
      <c r="L35" s="712"/>
      <c r="M35" s="712"/>
      <c r="N35" s="712"/>
      <c r="O35" s="712"/>
      <c r="P35" s="712"/>
      <c r="Q35" s="712"/>
      <c r="R35" s="712"/>
      <c r="S35" s="712"/>
      <c r="T35" s="712"/>
      <c r="U35" s="712"/>
      <c r="V35" s="712"/>
      <c r="W35" s="712"/>
      <c r="X35" s="713"/>
      <c r="Y35" s="714">
        <f>SUM(Y13:AB34)</f>
        <v>0</v>
      </c>
      <c r="Z35" s="715"/>
      <c r="AA35" s="715"/>
      <c r="AB35" s="716"/>
      <c r="AC35" s="714">
        <f>SUM(AC13:AF34)</f>
        <v>0</v>
      </c>
      <c r="AD35" s="715"/>
      <c r="AE35" s="715"/>
      <c r="AF35" s="716"/>
      <c r="AG35" s="714">
        <f>SUM(AG13:AJ34)</f>
        <v>0</v>
      </c>
      <c r="AH35" s="715"/>
      <c r="AI35" s="715"/>
      <c r="AJ35" s="716"/>
      <c r="AK35" s="714">
        <f>SUM(AK13:AN34)</f>
        <v>0</v>
      </c>
      <c r="AL35" s="715"/>
      <c r="AM35" s="715"/>
      <c r="AN35" s="716"/>
      <c r="AO35" s="697">
        <f t="shared" si="18"/>
        <v>0</v>
      </c>
      <c r="AP35" s="698"/>
      <c r="AQ35" s="698"/>
      <c r="AR35" s="698"/>
      <c r="AS35" s="698"/>
      <c r="AT35" s="88" t="str">
        <f t="shared" si="19"/>
        <v>○</v>
      </c>
    </row>
    <row r="36" spans="1:46" s="2" customFormat="1" ht="18.75" hidden="1" customHeight="1">
      <c r="A36" s="284" t="s">
        <v>143</v>
      </c>
      <c r="B36" s="285"/>
      <c r="C36" s="285"/>
      <c r="D36" s="286"/>
      <c r="E36" s="743" t="s">
        <v>116</v>
      </c>
      <c r="F36" s="740"/>
      <c r="G36" s="740"/>
      <c r="H36" s="740"/>
      <c r="I36" s="740" t="s">
        <v>144</v>
      </c>
      <c r="J36" s="740"/>
      <c r="K36" s="740"/>
      <c r="L36" s="740"/>
      <c r="M36" s="740"/>
      <c r="N36" s="740"/>
      <c r="O36" s="740"/>
      <c r="P36" s="740"/>
      <c r="Q36" s="740"/>
      <c r="R36" s="740"/>
      <c r="S36" s="740"/>
      <c r="T36" s="740"/>
      <c r="U36" s="740"/>
      <c r="V36" s="740"/>
      <c r="W36" s="740"/>
      <c r="X36" s="741"/>
      <c r="Y36" s="722"/>
      <c r="Z36" s="723"/>
      <c r="AA36" s="723"/>
      <c r="AB36" s="724"/>
      <c r="AC36" s="725"/>
      <c r="AD36" s="726"/>
      <c r="AE36" s="726"/>
      <c r="AF36" s="727"/>
      <c r="AG36" s="725"/>
      <c r="AH36" s="726"/>
      <c r="AI36" s="726"/>
      <c r="AJ36" s="727"/>
      <c r="AK36" s="725"/>
      <c r="AL36" s="726"/>
      <c r="AM36" s="726"/>
      <c r="AN36" s="727"/>
    </row>
    <row r="37" spans="1:46" s="2" customFormat="1" ht="18.75" hidden="1" customHeight="1">
      <c r="A37" s="287"/>
      <c r="B37" s="288"/>
      <c r="C37" s="288"/>
      <c r="D37" s="289"/>
      <c r="E37" s="93" t="s">
        <v>34</v>
      </c>
      <c r="F37" s="717">
        <v>930</v>
      </c>
      <c r="G37" s="717"/>
      <c r="H37" s="717"/>
      <c r="I37" s="717"/>
      <c r="J37" s="166" t="s">
        <v>35</v>
      </c>
      <c r="K37" s="166" t="s">
        <v>36</v>
      </c>
      <c r="L37" s="717">
        <v>6</v>
      </c>
      <c r="M37" s="717"/>
      <c r="N37" s="717"/>
      <c r="O37" s="718" t="s">
        <v>140</v>
      </c>
      <c r="P37" s="718"/>
      <c r="Q37" s="166" t="s">
        <v>36</v>
      </c>
      <c r="R37" s="717">
        <v>5</v>
      </c>
      <c r="S37" s="717"/>
      <c r="T37" s="166" t="s">
        <v>16</v>
      </c>
      <c r="U37" s="166" t="s">
        <v>36</v>
      </c>
      <c r="V37" s="717">
        <v>2</v>
      </c>
      <c r="W37" s="717"/>
      <c r="X37" s="94" t="s">
        <v>94</v>
      </c>
      <c r="Y37" s="719"/>
      <c r="Z37" s="720"/>
      <c r="AA37" s="720"/>
      <c r="AB37" s="721"/>
      <c r="AC37" s="719"/>
      <c r="AD37" s="720"/>
      <c r="AE37" s="720"/>
      <c r="AF37" s="721"/>
      <c r="AG37" s="719"/>
      <c r="AH37" s="720"/>
      <c r="AI37" s="720"/>
      <c r="AJ37" s="721"/>
      <c r="AK37" s="719"/>
      <c r="AL37" s="720"/>
      <c r="AM37" s="720"/>
      <c r="AN37" s="721"/>
      <c r="AO37" s="697">
        <f t="shared" ref="AO37" si="20">SUM(AC37:AN37)</f>
        <v>0</v>
      </c>
      <c r="AP37" s="698"/>
      <c r="AQ37" s="698"/>
      <c r="AR37" s="698"/>
      <c r="AS37" s="698"/>
      <c r="AT37" s="88" t="str">
        <f t="shared" ref="AT37" si="21">IF(Y37=AO37,"○","×")</f>
        <v>○</v>
      </c>
    </row>
    <row r="38" spans="1:46" s="2" customFormat="1" ht="18.75" hidden="1" customHeight="1">
      <c r="A38" s="287"/>
      <c r="B38" s="288"/>
      <c r="C38" s="288"/>
      <c r="D38" s="289"/>
      <c r="E38" s="699" t="s">
        <v>117</v>
      </c>
      <c r="F38" s="700"/>
      <c r="G38" s="700"/>
      <c r="H38" s="700"/>
      <c r="I38" s="700" t="s">
        <v>145</v>
      </c>
      <c r="J38" s="700"/>
      <c r="K38" s="700"/>
      <c r="L38" s="700"/>
      <c r="M38" s="700"/>
      <c r="N38" s="700"/>
      <c r="O38" s="700"/>
      <c r="P38" s="700"/>
      <c r="Q38" s="700"/>
      <c r="R38" s="700"/>
      <c r="S38" s="700"/>
      <c r="T38" s="700"/>
      <c r="U38" s="700"/>
      <c r="V38" s="700"/>
      <c r="W38" s="700"/>
      <c r="X38" s="701"/>
      <c r="Y38" s="702"/>
      <c r="Z38" s="703"/>
      <c r="AA38" s="703"/>
      <c r="AB38" s="704"/>
      <c r="AC38" s="705"/>
      <c r="AD38" s="706"/>
      <c r="AE38" s="706"/>
      <c r="AF38" s="707"/>
      <c r="AG38" s="705"/>
      <c r="AH38" s="706"/>
      <c r="AI38" s="706"/>
      <c r="AJ38" s="707"/>
      <c r="AK38" s="705"/>
      <c r="AL38" s="706"/>
      <c r="AM38" s="706"/>
      <c r="AN38" s="707"/>
    </row>
    <row r="39" spans="1:46" s="2" customFormat="1" ht="18.75" hidden="1" customHeight="1">
      <c r="A39" s="287"/>
      <c r="B39" s="288"/>
      <c r="C39" s="288"/>
      <c r="D39" s="289"/>
      <c r="E39" s="93" t="s">
        <v>34</v>
      </c>
      <c r="F39" s="717">
        <v>10000</v>
      </c>
      <c r="G39" s="717"/>
      <c r="H39" s="717"/>
      <c r="I39" s="717"/>
      <c r="J39" s="166" t="s">
        <v>35</v>
      </c>
      <c r="K39" s="166" t="s">
        <v>36</v>
      </c>
      <c r="L39" s="717"/>
      <c r="M39" s="717"/>
      <c r="N39" s="717"/>
      <c r="O39" s="718"/>
      <c r="P39" s="718"/>
      <c r="Q39" s="166" t="s">
        <v>36</v>
      </c>
      <c r="R39" s="717">
        <v>7</v>
      </c>
      <c r="S39" s="717"/>
      <c r="T39" s="166" t="s">
        <v>16</v>
      </c>
      <c r="U39" s="166" t="s">
        <v>36</v>
      </c>
      <c r="V39" s="717">
        <v>5</v>
      </c>
      <c r="W39" s="717"/>
      <c r="X39" s="94" t="s">
        <v>94</v>
      </c>
      <c r="Y39" s="719"/>
      <c r="Z39" s="720"/>
      <c r="AA39" s="720"/>
      <c r="AB39" s="721"/>
      <c r="AC39" s="719"/>
      <c r="AD39" s="720"/>
      <c r="AE39" s="720"/>
      <c r="AF39" s="721"/>
      <c r="AG39" s="719"/>
      <c r="AH39" s="720"/>
      <c r="AI39" s="720"/>
      <c r="AJ39" s="721"/>
      <c r="AK39" s="719"/>
      <c r="AL39" s="720"/>
      <c r="AM39" s="720"/>
      <c r="AN39" s="721"/>
      <c r="AO39" s="697">
        <f t="shared" ref="AO39" si="22">SUM(AC39:AN39)</f>
        <v>0</v>
      </c>
      <c r="AP39" s="698"/>
      <c r="AQ39" s="698"/>
      <c r="AR39" s="698"/>
      <c r="AS39" s="698"/>
      <c r="AT39" s="88" t="str">
        <f t="shared" ref="AT39" si="23">IF(Y39=AO39,"○","×")</f>
        <v>○</v>
      </c>
    </row>
    <row r="40" spans="1:46" s="2" customFormat="1" ht="18.75" hidden="1" customHeight="1">
      <c r="A40" s="287"/>
      <c r="B40" s="288"/>
      <c r="C40" s="288"/>
      <c r="D40" s="289"/>
      <c r="E40" s="699" t="s">
        <v>118</v>
      </c>
      <c r="F40" s="700"/>
      <c r="G40" s="700"/>
      <c r="H40" s="700"/>
      <c r="I40" s="700" t="s">
        <v>152</v>
      </c>
      <c r="J40" s="700"/>
      <c r="K40" s="700"/>
      <c r="L40" s="700"/>
      <c r="M40" s="700"/>
      <c r="N40" s="700"/>
      <c r="O40" s="700"/>
      <c r="P40" s="700"/>
      <c r="Q40" s="700"/>
      <c r="R40" s="700"/>
      <c r="S40" s="700"/>
      <c r="T40" s="700"/>
      <c r="U40" s="700"/>
      <c r="V40" s="700"/>
      <c r="W40" s="700"/>
      <c r="X40" s="701"/>
      <c r="Y40" s="702"/>
      <c r="Z40" s="703"/>
      <c r="AA40" s="703"/>
      <c r="AB40" s="704"/>
      <c r="AC40" s="705"/>
      <c r="AD40" s="706"/>
      <c r="AE40" s="706"/>
      <c r="AF40" s="707"/>
      <c r="AG40" s="705"/>
      <c r="AH40" s="706"/>
      <c r="AI40" s="706"/>
      <c r="AJ40" s="707"/>
      <c r="AK40" s="705"/>
      <c r="AL40" s="706"/>
      <c r="AM40" s="706"/>
      <c r="AN40" s="707"/>
    </row>
    <row r="41" spans="1:46" s="2" customFormat="1" ht="18.75" hidden="1" customHeight="1">
      <c r="A41" s="287"/>
      <c r="B41" s="288"/>
      <c r="C41" s="288"/>
      <c r="D41" s="289"/>
      <c r="E41" s="93" t="s">
        <v>34</v>
      </c>
      <c r="F41" s="717">
        <v>1260</v>
      </c>
      <c r="G41" s="717"/>
      <c r="H41" s="717"/>
      <c r="I41" s="717"/>
      <c r="J41" s="166" t="s">
        <v>35</v>
      </c>
      <c r="K41" s="166" t="s">
        <v>36</v>
      </c>
      <c r="L41" s="717">
        <v>3</v>
      </c>
      <c r="M41" s="717"/>
      <c r="N41" s="717"/>
      <c r="O41" s="718" t="s">
        <v>94</v>
      </c>
      <c r="P41" s="718"/>
      <c r="Q41" s="166" t="s">
        <v>36</v>
      </c>
      <c r="R41" s="717">
        <v>3</v>
      </c>
      <c r="S41" s="717"/>
      <c r="T41" s="166" t="s">
        <v>146</v>
      </c>
      <c r="U41" s="166" t="s">
        <v>36</v>
      </c>
      <c r="V41" s="717"/>
      <c r="W41" s="717"/>
      <c r="X41" s="94"/>
      <c r="Y41" s="719"/>
      <c r="Z41" s="720"/>
      <c r="AA41" s="720"/>
      <c r="AB41" s="721"/>
      <c r="AC41" s="719"/>
      <c r="AD41" s="720"/>
      <c r="AE41" s="720"/>
      <c r="AF41" s="721"/>
      <c r="AG41" s="719"/>
      <c r="AH41" s="720"/>
      <c r="AI41" s="720"/>
      <c r="AJ41" s="721"/>
      <c r="AK41" s="719"/>
      <c r="AL41" s="720"/>
      <c r="AM41" s="720"/>
      <c r="AN41" s="721"/>
      <c r="AO41" s="697">
        <f t="shared" ref="AO41" si="24">SUM(AC41:AN41)</f>
        <v>0</v>
      </c>
      <c r="AP41" s="698"/>
      <c r="AQ41" s="698"/>
      <c r="AR41" s="698"/>
      <c r="AS41" s="698"/>
      <c r="AT41" s="88" t="str">
        <f t="shared" ref="AT41" si="25">IF(Y41=AO41,"○","×")</f>
        <v>○</v>
      </c>
    </row>
    <row r="42" spans="1:46" s="2" customFormat="1" ht="18.75" hidden="1" customHeight="1">
      <c r="A42" s="287"/>
      <c r="B42" s="288"/>
      <c r="C42" s="288"/>
      <c r="D42" s="289"/>
      <c r="E42" s="699" t="s">
        <v>120</v>
      </c>
      <c r="F42" s="700"/>
      <c r="G42" s="700"/>
      <c r="H42" s="700"/>
      <c r="I42" s="700" t="s">
        <v>147</v>
      </c>
      <c r="J42" s="700"/>
      <c r="K42" s="700"/>
      <c r="L42" s="700"/>
      <c r="M42" s="700"/>
      <c r="N42" s="700"/>
      <c r="O42" s="700"/>
      <c r="P42" s="700"/>
      <c r="Q42" s="700"/>
      <c r="R42" s="700"/>
      <c r="S42" s="700"/>
      <c r="T42" s="700"/>
      <c r="U42" s="700"/>
      <c r="V42" s="700"/>
      <c r="W42" s="700"/>
      <c r="X42" s="701"/>
      <c r="Y42" s="702"/>
      <c r="Z42" s="703"/>
      <c r="AA42" s="703"/>
      <c r="AB42" s="704"/>
      <c r="AC42" s="705"/>
      <c r="AD42" s="706"/>
      <c r="AE42" s="706"/>
      <c r="AF42" s="707"/>
      <c r="AG42" s="705"/>
      <c r="AH42" s="706"/>
      <c r="AI42" s="706"/>
      <c r="AJ42" s="707"/>
      <c r="AK42" s="705"/>
      <c r="AL42" s="706"/>
      <c r="AM42" s="706"/>
      <c r="AN42" s="707"/>
    </row>
    <row r="43" spans="1:46" s="2" customFormat="1" ht="18.75" hidden="1" customHeight="1">
      <c r="A43" s="287"/>
      <c r="B43" s="288"/>
      <c r="C43" s="288"/>
      <c r="D43" s="289"/>
      <c r="E43" s="93" t="s">
        <v>34</v>
      </c>
      <c r="F43" s="717">
        <v>129600</v>
      </c>
      <c r="G43" s="717"/>
      <c r="H43" s="717"/>
      <c r="I43" s="717"/>
      <c r="J43" s="166" t="s">
        <v>35</v>
      </c>
      <c r="K43" s="166" t="s">
        <v>36</v>
      </c>
      <c r="L43" s="717">
        <v>1</v>
      </c>
      <c r="M43" s="717"/>
      <c r="N43" s="717"/>
      <c r="O43" s="718" t="s">
        <v>142</v>
      </c>
      <c r="P43" s="718"/>
      <c r="Q43" s="166" t="s">
        <v>36</v>
      </c>
      <c r="R43" s="717"/>
      <c r="S43" s="717"/>
      <c r="T43" s="166"/>
      <c r="U43" s="166" t="s">
        <v>36</v>
      </c>
      <c r="V43" s="717"/>
      <c r="W43" s="717"/>
      <c r="X43" s="94"/>
      <c r="Y43" s="719"/>
      <c r="Z43" s="720"/>
      <c r="AA43" s="720"/>
      <c r="AB43" s="721"/>
      <c r="AC43" s="719"/>
      <c r="AD43" s="720"/>
      <c r="AE43" s="720"/>
      <c r="AF43" s="721"/>
      <c r="AG43" s="719"/>
      <c r="AH43" s="720"/>
      <c r="AI43" s="720"/>
      <c r="AJ43" s="721"/>
      <c r="AK43" s="719"/>
      <c r="AL43" s="720"/>
      <c r="AM43" s="720"/>
      <c r="AN43" s="721"/>
      <c r="AO43" s="697">
        <f t="shared" ref="AO43" si="26">SUM(AC43:AN43)</f>
        <v>0</v>
      </c>
      <c r="AP43" s="698"/>
      <c r="AQ43" s="698"/>
      <c r="AR43" s="698"/>
      <c r="AS43" s="698"/>
      <c r="AT43" s="88" t="str">
        <f t="shared" ref="AT43" si="27">IF(Y43=AO43,"○","×")</f>
        <v>○</v>
      </c>
    </row>
    <row r="44" spans="1:46" s="2" customFormat="1" ht="18.75" hidden="1" customHeight="1">
      <c r="A44" s="287"/>
      <c r="B44" s="288"/>
      <c r="C44" s="288"/>
      <c r="D44" s="289"/>
      <c r="E44" s="699" t="s">
        <v>123</v>
      </c>
      <c r="F44" s="700"/>
      <c r="G44" s="700"/>
      <c r="H44" s="700"/>
      <c r="I44" s="700" t="s">
        <v>148</v>
      </c>
      <c r="J44" s="700"/>
      <c r="K44" s="700"/>
      <c r="L44" s="700"/>
      <c r="M44" s="700"/>
      <c r="N44" s="700"/>
      <c r="O44" s="700"/>
      <c r="P44" s="700"/>
      <c r="Q44" s="700"/>
      <c r="R44" s="700"/>
      <c r="S44" s="700"/>
      <c r="T44" s="700"/>
      <c r="U44" s="700"/>
      <c r="V44" s="700"/>
      <c r="W44" s="700"/>
      <c r="X44" s="701"/>
      <c r="Y44" s="702"/>
      <c r="Z44" s="703"/>
      <c r="AA44" s="703"/>
      <c r="AB44" s="704"/>
      <c r="AC44" s="705"/>
      <c r="AD44" s="706"/>
      <c r="AE44" s="706"/>
      <c r="AF44" s="707"/>
      <c r="AG44" s="705"/>
      <c r="AH44" s="706"/>
      <c r="AI44" s="706"/>
      <c r="AJ44" s="707"/>
      <c r="AK44" s="705"/>
      <c r="AL44" s="706"/>
      <c r="AM44" s="706"/>
      <c r="AN44" s="707"/>
    </row>
    <row r="45" spans="1:46" s="2" customFormat="1" ht="18.75" hidden="1" customHeight="1">
      <c r="A45" s="287"/>
      <c r="B45" s="288"/>
      <c r="C45" s="288"/>
      <c r="D45" s="289"/>
      <c r="E45" s="93" t="s">
        <v>34</v>
      </c>
      <c r="F45" s="717">
        <v>79</v>
      </c>
      <c r="G45" s="717"/>
      <c r="H45" s="717"/>
      <c r="I45" s="717"/>
      <c r="J45" s="166" t="s">
        <v>35</v>
      </c>
      <c r="K45" s="166" t="s">
        <v>36</v>
      </c>
      <c r="L45" s="717">
        <v>3000</v>
      </c>
      <c r="M45" s="717"/>
      <c r="N45" s="717"/>
      <c r="O45" s="718" t="s">
        <v>141</v>
      </c>
      <c r="P45" s="718"/>
      <c r="Q45" s="166" t="s">
        <v>36</v>
      </c>
      <c r="R45" s="742">
        <v>1.08</v>
      </c>
      <c r="S45" s="742"/>
      <c r="T45" s="166"/>
      <c r="U45" s="166" t="s">
        <v>36</v>
      </c>
      <c r="V45" s="717"/>
      <c r="W45" s="717"/>
      <c r="X45" s="94"/>
      <c r="Y45" s="719"/>
      <c r="Z45" s="720"/>
      <c r="AA45" s="720"/>
      <c r="AB45" s="721"/>
      <c r="AC45" s="719"/>
      <c r="AD45" s="720"/>
      <c r="AE45" s="720"/>
      <c r="AF45" s="721"/>
      <c r="AG45" s="719"/>
      <c r="AH45" s="720"/>
      <c r="AI45" s="720"/>
      <c r="AJ45" s="721"/>
      <c r="AK45" s="719"/>
      <c r="AL45" s="720"/>
      <c r="AM45" s="720"/>
      <c r="AN45" s="721"/>
      <c r="AO45" s="697">
        <f t="shared" ref="AO45" si="28">SUM(AC45:AN45)</f>
        <v>0</v>
      </c>
      <c r="AP45" s="698"/>
      <c r="AQ45" s="698"/>
      <c r="AR45" s="698"/>
      <c r="AS45" s="698"/>
      <c r="AT45" s="88" t="str">
        <f t="shared" ref="AT45" si="29">IF(Y45=AO45,"○","×")</f>
        <v>○</v>
      </c>
    </row>
    <row r="46" spans="1:46" s="2" customFormat="1" ht="18.75" hidden="1" customHeight="1">
      <c r="A46" s="287"/>
      <c r="B46" s="288"/>
      <c r="C46" s="288"/>
      <c r="D46" s="289"/>
      <c r="E46" s="699" t="s">
        <v>124</v>
      </c>
      <c r="F46" s="700"/>
      <c r="G46" s="700"/>
      <c r="H46" s="700"/>
      <c r="I46" s="700" t="s">
        <v>128</v>
      </c>
      <c r="J46" s="700"/>
      <c r="K46" s="700"/>
      <c r="L46" s="700"/>
      <c r="M46" s="700"/>
      <c r="N46" s="700"/>
      <c r="O46" s="700"/>
      <c r="P46" s="700"/>
      <c r="Q46" s="700"/>
      <c r="R46" s="700"/>
      <c r="S46" s="700"/>
      <c r="T46" s="700"/>
      <c r="U46" s="700"/>
      <c r="V46" s="700"/>
      <c r="W46" s="700"/>
      <c r="X46" s="701"/>
      <c r="Y46" s="702"/>
      <c r="Z46" s="703"/>
      <c r="AA46" s="703"/>
      <c r="AB46" s="704"/>
      <c r="AC46" s="705"/>
      <c r="AD46" s="706"/>
      <c r="AE46" s="706"/>
      <c r="AF46" s="707"/>
      <c r="AG46" s="705"/>
      <c r="AH46" s="706"/>
      <c r="AI46" s="706"/>
      <c r="AJ46" s="707"/>
      <c r="AK46" s="705"/>
      <c r="AL46" s="706"/>
      <c r="AM46" s="706"/>
      <c r="AN46" s="707"/>
    </row>
    <row r="47" spans="1:46" s="2" customFormat="1" ht="18.75" hidden="1" customHeight="1">
      <c r="A47" s="287"/>
      <c r="B47" s="288"/>
      <c r="C47" s="288"/>
      <c r="D47" s="289"/>
      <c r="E47" s="93" t="s">
        <v>34</v>
      </c>
      <c r="F47" s="717"/>
      <c r="G47" s="717"/>
      <c r="H47" s="717"/>
      <c r="I47" s="717"/>
      <c r="J47" s="166" t="s">
        <v>35</v>
      </c>
      <c r="K47" s="166" t="s">
        <v>36</v>
      </c>
      <c r="L47" s="717"/>
      <c r="M47" s="717"/>
      <c r="N47" s="717"/>
      <c r="O47" s="718"/>
      <c r="P47" s="718"/>
      <c r="Q47" s="166" t="s">
        <v>36</v>
      </c>
      <c r="R47" s="717"/>
      <c r="S47" s="717"/>
      <c r="T47" s="166"/>
      <c r="U47" s="166" t="s">
        <v>36</v>
      </c>
      <c r="V47" s="717"/>
      <c r="W47" s="717"/>
      <c r="X47" s="94"/>
      <c r="Y47" s="719"/>
      <c r="Z47" s="720"/>
      <c r="AA47" s="720"/>
      <c r="AB47" s="721"/>
      <c r="AC47" s="719"/>
      <c r="AD47" s="720"/>
      <c r="AE47" s="720"/>
      <c r="AF47" s="721"/>
      <c r="AG47" s="719"/>
      <c r="AH47" s="720"/>
      <c r="AI47" s="720"/>
      <c r="AJ47" s="721"/>
      <c r="AK47" s="719"/>
      <c r="AL47" s="720"/>
      <c r="AM47" s="720"/>
      <c r="AN47" s="721"/>
      <c r="AO47" s="697">
        <f t="shared" ref="AO47" si="30">SUM(AC47:AN47)</f>
        <v>0</v>
      </c>
      <c r="AP47" s="698"/>
      <c r="AQ47" s="698"/>
      <c r="AR47" s="698"/>
      <c r="AS47" s="698"/>
      <c r="AT47" s="88" t="str">
        <f t="shared" ref="AT47" si="31">IF(Y47=AO47,"○","×")</f>
        <v>○</v>
      </c>
    </row>
    <row r="48" spans="1:46" s="2" customFormat="1" ht="18.75" hidden="1" customHeight="1">
      <c r="A48" s="287"/>
      <c r="B48" s="288"/>
      <c r="C48" s="288"/>
      <c r="D48" s="289"/>
      <c r="E48" s="699" t="s">
        <v>124</v>
      </c>
      <c r="F48" s="700"/>
      <c r="G48" s="700"/>
      <c r="H48" s="700"/>
      <c r="I48" s="700" t="s">
        <v>129</v>
      </c>
      <c r="J48" s="700"/>
      <c r="K48" s="700"/>
      <c r="L48" s="700"/>
      <c r="M48" s="700"/>
      <c r="N48" s="700"/>
      <c r="O48" s="700"/>
      <c r="P48" s="700"/>
      <c r="Q48" s="700"/>
      <c r="R48" s="700"/>
      <c r="S48" s="700"/>
      <c r="T48" s="700"/>
      <c r="U48" s="700"/>
      <c r="V48" s="700"/>
      <c r="W48" s="700"/>
      <c r="X48" s="701"/>
      <c r="Y48" s="702"/>
      <c r="Z48" s="703"/>
      <c r="AA48" s="703"/>
      <c r="AB48" s="704"/>
      <c r="AC48" s="705"/>
      <c r="AD48" s="706"/>
      <c r="AE48" s="706"/>
      <c r="AF48" s="707"/>
      <c r="AG48" s="705"/>
      <c r="AH48" s="706"/>
      <c r="AI48" s="706"/>
      <c r="AJ48" s="707"/>
      <c r="AK48" s="705"/>
      <c r="AL48" s="706"/>
      <c r="AM48" s="706"/>
      <c r="AN48" s="707"/>
    </row>
    <row r="49" spans="1:46" s="2" customFormat="1" ht="18.75" hidden="1" customHeight="1">
      <c r="A49" s="287"/>
      <c r="B49" s="288"/>
      <c r="C49" s="288"/>
      <c r="D49" s="289"/>
      <c r="E49" s="93" t="s">
        <v>34</v>
      </c>
      <c r="F49" s="717"/>
      <c r="G49" s="717"/>
      <c r="H49" s="717"/>
      <c r="I49" s="717"/>
      <c r="J49" s="166" t="s">
        <v>35</v>
      </c>
      <c r="K49" s="166" t="s">
        <v>36</v>
      </c>
      <c r="L49" s="717"/>
      <c r="M49" s="717"/>
      <c r="N49" s="717"/>
      <c r="O49" s="718"/>
      <c r="P49" s="718"/>
      <c r="Q49" s="166" t="s">
        <v>36</v>
      </c>
      <c r="R49" s="717"/>
      <c r="S49" s="717"/>
      <c r="T49" s="166"/>
      <c r="U49" s="166" t="s">
        <v>36</v>
      </c>
      <c r="V49" s="717"/>
      <c r="W49" s="717"/>
      <c r="X49" s="94"/>
      <c r="Y49" s="719"/>
      <c r="Z49" s="720"/>
      <c r="AA49" s="720"/>
      <c r="AB49" s="721"/>
      <c r="AC49" s="719"/>
      <c r="AD49" s="720"/>
      <c r="AE49" s="720"/>
      <c r="AF49" s="721"/>
      <c r="AG49" s="719"/>
      <c r="AH49" s="720"/>
      <c r="AI49" s="720"/>
      <c r="AJ49" s="721"/>
      <c r="AK49" s="719"/>
      <c r="AL49" s="720"/>
      <c r="AM49" s="720"/>
      <c r="AN49" s="721"/>
      <c r="AO49" s="697">
        <f t="shared" ref="AO49" si="32">SUM(AC49:AN49)</f>
        <v>0</v>
      </c>
      <c r="AP49" s="698"/>
      <c r="AQ49" s="698"/>
      <c r="AR49" s="698"/>
      <c r="AS49" s="698"/>
      <c r="AT49" s="88" t="str">
        <f t="shared" ref="AT49" si="33">IF(Y49=AO49,"○","×")</f>
        <v>○</v>
      </c>
    </row>
    <row r="50" spans="1:46" s="2" customFormat="1" ht="18.75" hidden="1" customHeight="1">
      <c r="A50" s="287"/>
      <c r="B50" s="288"/>
      <c r="C50" s="288"/>
      <c r="D50" s="289"/>
      <c r="E50" s="699" t="s">
        <v>124</v>
      </c>
      <c r="F50" s="700"/>
      <c r="G50" s="700"/>
      <c r="H50" s="700"/>
      <c r="I50" s="700" t="s">
        <v>130</v>
      </c>
      <c r="J50" s="700"/>
      <c r="K50" s="700"/>
      <c r="L50" s="700"/>
      <c r="M50" s="700"/>
      <c r="N50" s="700"/>
      <c r="O50" s="700"/>
      <c r="P50" s="700"/>
      <c r="Q50" s="700"/>
      <c r="R50" s="700"/>
      <c r="S50" s="700"/>
      <c r="T50" s="700"/>
      <c r="U50" s="700"/>
      <c r="V50" s="700"/>
      <c r="W50" s="700"/>
      <c r="X50" s="701"/>
      <c r="Y50" s="702"/>
      <c r="Z50" s="703"/>
      <c r="AA50" s="703"/>
      <c r="AB50" s="704"/>
      <c r="AC50" s="705"/>
      <c r="AD50" s="706"/>
      <c r="AE50" s="706"/>
      <c r="AF50" s="707"/>
      <c r="AG50" s="705"/>
      <c r="AH50" s="706"/>
      <c r="AI50" s="706"/>
      <c r="AJ50" s="707"/>
      <c r="AK50" s="705"/>
      <c r="AL50" s="706"/>
      <c r="AM50" s="706"/>
      <c r="AN50" s="707"/>
    </row>
    <row r="51" spans="1:46" s="2" customFormat="1" ht="18.75" hidden="1" customHeight="1">
      <c r="A51" s="287"/>
      <c r="B51" s="288"/>
      <c r="C51" s="288"/>
      <c r="D51" s="289"/>
      <c r="E51" s="93" t="s">
        <v>34</v>
      </c>
      <c r="F51" s="717"/>
      <c r="G51" s="717"/>
      <c r="H51" s="717"/>
      <c r="I51" s="717"/>
      <c r="J51" s="166" t="s">
        <v>35</v>
      </c>
      <c r="K51" s="166" t="s">
        <v>36</v>
      </c>
      <c r="L51" s="717"/>
      <c r="M51" s="717"/>
      <c r="N51" s="717"/>
      <c r="O51" s="718"/>
      <c r="P51" s="718"/>
      <c r="Q51" s="166" t="s">
        <v>36</v>
      </c>
      <c r="R51" s="717"/>
      <c r="S51" s="717"/>
      <c r="T51" s="166"/>
      <c r="U51" s="166" t="s">
        <v>36</v>
      </c>
      <c r="V51" s="717"/>
      <c r="W51" s="717"/>
      <c r="X51" s="94"/>
      <c r="Y51" s="719"/>
      <c r="Z51" s="720"/>
      <c r="AA51" s="720"/>
      <c r="AB51" s="721"/>
      <c r="AC51" s="719"/>
      <c r="AD51" s="720"/>
      <c r="AE51" s="720"/>
      <c r="AF51" s="721"/>
      <c r="AG51" s="719"/>
      <c r="AH51" s="720"/>
      <c r="AI51" s="720"/>
      <c r="AJ51" s="721"/>
      <c r="AK51" s="719"/>
      <c r="AL51" s="720"/>
      <c r="AM51" s="720"/>
      <c r="AN51" s="721"/>
      <c r="AO51" s="697">
        <f t="shared" ref="AO51" si="34">SUM(AC51:AN51)</f>
        <v>0</v>
      </c>
      <c r="AP51" s="698"/>
      <c r="AQ51" s="698"/>
      <c r="AR51" s="698"/>
      <c r="AS51" s="698"/>
      <c r="AT51" s="88" t="str">
        <f t="shared" ref="AT51" si="35">IF(Y51=AO51,"○","×")</f>
        <v>○</v>
      </c>
    </row>
    <row r="52" spans="1:46" s="2" customFormat="1" ht="18.75" hidden="1" customHeight="1">
      <c r="A52" s="287"/>
      <c r="B52" s="288"/>
      <c r="C52" s="288"/>
      <c r="D52" s="289"/>
      <c r="E52" s="699" t="s">
        <v>124</v>
      </c>
      <c r="F52" s="700"/>
      <c r="G52" s="700"/>
      <c r="H52" s="700"/>
      <c r="I52" s="700" t="s">
        <v>131</v>
      </c>
      <c r="J52" s="700"/>
      <c r="K52" s="700"/>
      <c r="L52" s="700"/>
      <c r="M52" s="700"/>
      <c r="N52" s="700"/>
      <c r="O52" s="700"/>
      <c r="P52" s="700"/>
      <c r="Q52" s="700"/>
      <c r="R52" s="700"/>
      <c r="S52" s="700"/>
      <c r="T52" s="700"/>
      <c r="U52" s="700"/>
      <c r="V52" s="700"/>
      <c r="W52" s="700"/>
      <c r="X52" s="701"/>
      <c r="Y52" s="702"/>
      <c r="Z52" s="703"/>
      <c r="AA52" s="703"/>
      <c r="AB52" s="704"/>
      <c r="AC52" s="705"/>
      <c r="AD52" s="706"/>
      <c r="AE52" s="706"/>
      <c r="AF52" s="707"/>
      <c r="AG52" s="705"/>
      <c r="AH52" s="706"/>
      <c r="AI52" s="706"/>
      <c r="AJ52" s="707"/>
      <c r="AK52" s="705"/>
      <c r="AL52" s="706"/>
      <c r="AM52" s="706"/>
      <c r="AN52" s="707"/>
    </row>
    <row r="53" spans="1:46" s="2" customFormat="1" ht="18.75" hidden="1" customHeight="1">
      <c r="A53" s="287"/>
      <c r="B53" s="288"/>
      <c r="C53" s="288"/>
      <c r="D53" s="289"/>
      <c r="E53" s="93" t="s">
        <v>34</v>
      </c>
      <c r="F53" s="717"/>
      <c r="G53" s="717"/>
      <c r="H53" s="717"/>
      <c r="I53" s="717"/>
      <c r="J53" s="166" t="s">
        <v>35</v>
      </c>
      <c r="K53" s="166" t="s">
        <v>36</v>
      </c>
      <c r="L53" s="717"/>
      <c r="M53" s="717"/>
      <c r="N53" s="717"/>
      <c r="O53" s="718"/>
      <c r="P53" s="718"/>
      <c r="Q53" s="166" t="s">
        <v>36</v>
      </c>
      <c r="R53" s="717"/>
      <c r="S53" s="717"/>
      <c r="T53" s="166"/>
      <c r="U53" s="166" t="s">
        <v>36</v>
      </c>
      <c r="V53" s="717"/>
      <c r="W53" s="717"/>
      <c r="X53" s="94"/>
      <c r="Y53" s="719"/>
      <c r="Z53" s="720"/>
      <c r="AA53" s="720"/>
      <c r="AB53" s="721"/>
      <c r="AC53" s="719"/>
      <c r="AD53" s="720"/>
      <c r="AE53" s="720"/>
      <c r="AF53" s="721"/>
      <c r="AG53" s="719"/>
      <c r="AH53" s="720"/>
      <c r="AI53" s="720"/>
      <c r="AJ53" s="721"/>
      <c r="AK53" s="719"/>
      <c r="AL53" s="720"/>
      <c r="AM53" s="720"/>
      <c r="AN53" s="721"/>
      <c r="AO53" s="697">
        <f t="shared" ref="AO53" si="36">SUM(AC53:AN53)</f>
        <v>0</v>
      </c>
      <c r="AP53" s="698"/>
      <c r="AQ53" s="698"/>
      <c r="AR53" s="698"/>
      <c r="AS53" s="698"/>
      <c r="AT53" s="88" t="str">
        <f t="shared" ref="AT53" si="37">IF(Y53=AO53,"○","×")</f>
        <v>○</v>
      </c>
    </row>
    <row r="54" spans="1:46" s="2" customFormat="1" ht="18.75" hidden="1" customHeight="1">
      <c r="A54" s="287"/>
      <c r="B54" s="288"/>
      <c r="C54" s="288"/>
      <c r="D54" s="289"/>
      <c r="E54" s="699" t="s">
        <v>124</v>
      </c>
      <c r="F54" s="700"/>
      <c r="G54" s="700"/>
      <c r="H54" s="700"/>
      <c r="I54" s="700" t="s">
        <v>132</v>
      </c>
      <c r="J54" s="700"/>
      <c r="K54" s="700"/>
      <c r="L54" s="700"/>
      <c r="M54" s="700"/>
      <c r="N54" s="700"/>
      <c r="O54" s="700"/>
      <c r="P54" s="700"/>
      <c r="Q54" s="700"/>
      <c r="R54" s="700"/>
      <c r="S54" s="700"/>
      <c r="T54" s="700"/>
      <c r="U54" s="700"/>
      <c r="V54" s="700"/>
      <c r="W54" s="700"/>
      <c r="X54" s="701"/>
      <c r="Y54" s="702"/>
      <c r="Z54" s="703"/>
      <c r="AA54" s="703"/>
      <c r="AB54" s="704"/>
      <c r="AC54" s="705"/>
      <c r="AD54" s="706"/>
      <c r="AE54" s="706"/>
      <c r="AF54" s="707"/>
      <c r="AG54" s="705"/>
      <c r="AH54" s="706"/>
      <c r="AI54" s="706"/>
      <c r="AJ54" s="707"/>
      <c r="AK54" s="705"/>
      <c r="AL54" s="706"/>
      <c r="AM54" s="706"/>
      <c r="AN54" s="707"/>
    </row>
    <row r="55" spans="1:46" s="2" customFormat="1" ht="18.75" hidden="1" customHeight="1">
      <c r="A55" s="287"/>
      <c r="B55" s="288"/>
      <c r="C55" s="288"/>
      <c r="D55" s="289"/>
      <c r="E55" s="93" t="s">
        <v>34</v>
      </c>
      <c r="F55" s="717"/>
      <c r="G55" s="717"/>
      <c r="H55" s="717"/>
      <c r="I55" s="717"/>
      <c r="J55" s="166" t="s">
        <v>35</v>
      </c>
      <c r="K55" s="166" t="s">
        <v>36</v>
      </c>
      <c r="L55" s="717"/>
      <c r="M55" s="717"/>
      <c r="N55" s="717"/>
      <c r="O55" s="718"/>
      <c r="P55" s="718"/>
      <c r="Q55" s="166" t="s">
        <v>36</v>
      </c>
      <c r="R55" s="717"/>
      <c r="S55" s="717"/>
      <c r="T55" s="166"/>
      <c r="U55" s="166" t="s">
        <v>36</v>
      </c>
      <c r="V55" s="717"/>
      <c r="W55" s="717"/>
      <c r="X55" s="94"/>
      <c r="Y55" s="719"/>
      <c r="Z55" s="720"/>
      <c r="AA55" s="720"/>
      <c r="AB55" s="721"/>
      <c r="AC55" s="719"/>
      <c r="AD55" s="720"/>
      <c r="AE55" s="720"/>
      <c r="AF55" s="721"/>
      <c r="AG55" s="719"/>
      <c r="AH55" s="720"/>
      <c r="AI55" s="720"/>
      <c r="AJ55" s="721"/>
      <c r="AK55" s="719"/>
      <c r="AL55" s="720"/>
      <c r="AM55" s="720"/>
      <c r="AN55" s="721"/>
      <c r="AO55" s="697">
        <f t="shared" ref="AO55" si="38">SUM(AC55:AN55)</f>
        <v>0</v>
      </c>
      <c r="AP55" s="698"/>
      <c r="AQ55" s="698"/>
      <c r="AR55" s="698"/>
      <c r="AS55" s="698"/>
      <c r="AT55" s="88" t="str">
        <f t="shared" ref="AT55:AT57" si="39">IF(Y55=AO55,"○","×")</f>
        <v>○</v>
      </c>
    </row>
    <row r="56" spans="1:46" s="2" customFormat="1" ht="18.75" hidden="1" customHeight="1">
      <c r="A56" s="299"/>
      <c r="B56" s="300"/>
      <c r="C56" s="300"/>
      <c r="D56" s="301"/>
      <c r="E56" s="711" t="s">
        <v>39</v>
      </c>
      <c r="F56" s="712"/>
      <c r="G56" s="712"/>
      <c r="H56" s="712"/>
      <c r="I56" s="712"/>
      <c r="J56" s="712"/>
      <c r="K56" s="712"/>
      <c r="L56" s="712"/>
      <c r="M56" s="712"/>
      <c r="N56" s="712"/>
      <c r="O56" s="712"/>
      <c r="P56" s="712"/>
      <c r="Q56" s="712"/>
      <c r="R56" s="712"/>
      <c r="S56" s="712"/>
      <c r="T56" s="712"/>
      <c r="U56" s="712"/>
      <c r="V56" s="712"/>
      <c r="W56" s="712"/>
      <c r="X56" s="713"/>
      <c r="Y56" s="714">
        <f>SUM(Y36:AB55)</f>
        <v>0</v>
      </c>
      <c r="Z56" s="715"/>
      <c r="AA56" s="715"/>
      <c r="AB56" s="716"/>
      <c r="AC56" s="714">
        <f>SUM(AC36:AF55)</f>
        <v>0</v>
      </c>
      <c r="AD56" s="715"/>
      <c r="AE56" s="715"/>
      <c r="AF56" s="716"/>
      <c r="AG56" s="714">
        <f>SUM(AG36:AJ55)</f>
        <v>0</v>
      </c>
      <c r="AH56" s="715"/>
      <c r="AI56" s="715"/>
      <c r="AJ56" s="716"/>
      <c r="AK56" s="714">
        <f>SUM(AK36:AN55)</f>
        <v>0</v>
      </c>
      <c r="AL56" s="715"/>
      <c r="AM56" s="715"/>
      <c r="AN56" s="716"/>
      <c r="AO56" s="697">
        <f t="shared" ref="AO56" si="40">SUM(AC56:AN56)</f>
        <v>0</v>
      </c>
      <c r="AP56" s="698"/>
      <c r="AQ56" s="698"/>
      <c r="AR56" s="698"/>
      <c r="AS56" s="698"/>
      <c r="AT56" s="88" t="str">
        <f t="shared" si="39"/>
        <v>○</v>
      </c>
    </row>
    <row r="57" spans="1:46" s="2" customFormat="1" ht="18.75" customHeight="1" thickTop="1">
      <c r="A57" s="708" t="s">
        <v>77</v>
      </c>
      <c r="B57" s="708"/>
      <c r="C57" s="708"/>
      <c r="D57" s="708"/>
      <c r="E57" s="708"/>
      <c r="F57" s="708"/>
      <c r="G57" s="708"/>
      <c r="H57" s="708"/>
      <c r="I57" s="708"/>
      <c r="J57" s="708"/>
      <c r="K57" s="708"/>
      <c r="L57" s="708"/>
      <c r="M57" s="708"/>
      <c r="N57" s="708"/>
      <c r="O57" s="708"/>
      <c r="P57" s="708"/>
      <c r="Q57" s="708"/>
      <c r="R57" s="708"/>
      <c r="S57" s="708"/>
      <c r="T57" s="708"/>
      <c r="U57" s="708"/>
      <c r="V57" s="708"/>
      <c r="W57" s="708"/>
      <c r="X57" s="708"/>
      <c r="Y57" s="744">
        <f>SUM(Y35,Y56)</f>
        <v>0</v>
      </c>
      <c r="Z57" s="744"/>
      <c r="AA57" s="744"/>
      <c r="AB57" s="744"/>
      <c r="AC57" s="710">
        <f>SUM(AC35,AC56)</f>
        <v>0</v>
      </c>
      <c r="AD57" s="710"/>
      <c r="AE57" s="710"/>
      <c r="AF57" s="710"/>
      <c r="AG57" s="710">
        <f t="shared" ref="AG57" si="41">SUM(AG35,AG56)</f>
        <v>0</v>
      </c>
      <c r="AH57" s="710"/>
      <c r="AI57" s="710"/>
      <c r="AJ57" s="710"/>
      <c r="AK57" s="710">
        <f t="shared" ref="AK57" si="42">SUM(AK35,AK56)</f>
        <v>0</v>
      </c>
      <c r="AL57" s="710"/>
      <c r="AM57" s="710"/>
      <c r="AN57" s="710"/>
      <c r="AO57" s="697">
        <f t="shared" ref="AO57" si="43">SUM(AC57:AN57)</f>
        <v>0</v>
      </c>
      <c r="AP57" s="698"/>
      <c r="AQ57" s="698"/>
      <c r="AR57" s="698"/>
      <c r="AS57" s="698"/>
      <c r="AT57" s="88" t="str">
        <f t="shared" si="39"/>
        <v>○</v>
      </c>
    </row>
    <row r="58" spans="1:46" s="2" customFormat="1" ht="18.75" customHeight="1">
      <c r="A58" s="82" t="s">
        <v>87</v>
      </c>
      <c r="B58" s="57"/>
      <c r="C58" s="57"/>
      <c r="D58" s="57"/>
      <c r="E58" s="167"/>
      <c r="F58" s="57"/>
      <c r="G58" s="57"/>
      <c r="H58" s="57"/>
      <c r="I58" s="57"/>
      <c r="J58" s="167"/>
      <c r="K58" s="167"/>
      <c r="L58" s="57"/>
      <c r="M58" s="57"/>
      <c r="N58" s="57"/>
      <c r="O58" s="57"/>
      <c r="P58" s="57"/>
      <c r="Q58" s="167"/>
      <c r="R58" s="57"/>
      <c r="S58" s="57"/>
      <c r="T58" s="167"/>
      <c r="U58" s="167"/>
      <c r="V58" s="57"/>
      <c r="W58" s="57"/>
      <c r="X58" s="167"/>
      <c r="Y58" s="51"/>
      <c r="Z58" s="51"/>
      <c r="AA58" s="51"/>
      <c r="AB58" s="51"/>
      <c r="AC58" s="51"/>
      <c r="AD58" s="51"/>
      <c r="AE58" s="51"/>
      <c r="AF58" s="51"/>
      <c r="AG58" s="51"/>
      <c r="AH58" s="51"/>
      <c r="AI58" s="51"/>
      <c r="AJ58" s="51"/>
      <c r="AK58" s="51"/>
      <c r="AL58" s="51"/>
      <c r="AM58" s="51"/>
      <c r="AN58" s="51"/>
      <c r="AO58" s="8"/>
      <c r="AP58" s="165"/>
    </row>
    <row r="59" spans="1:46" s="2" customFormat="1" ht="13.5" customHeight="1">
      <c r="P59" s="3"/>
      <c r="Q59" s="3"/>
      <c r="R59" s="3"/>
      <c r="S59" s="3"/>
      <c r="AO59" s="8"/>
      <c r="AP59" s="165"/>
    </row>
    <row r="60" spans="1:46" s="2" customFormat="1" ht="13.5" customHeight="1">
      <c r="P60" s="3"/>
      <c r="Q60" s="3"/>
      <c r="R60" s="3"/>
      <c r="S60" s="3"/>
      <c r="AO60" s="8"/>
      <c r="AP60" s="165"/>
    </row>
    <row r="61" spans="1:46" s="2" customFormat="1" ht="13.5" customHeight="1">
      <c r="A61" s="81" t="s">
        <v>30</v>
      </c>
      <c r="P61" s="3"/>
      <c r="Q61" s="3"/>
      <c r="R61" s="3"/>
      <c r="S61" s="3"/>
      <c r="AO61" s="8"/>
      <c r="AP61" s="165"/>
    </row>
    <row r="62" spans="1:46" s="2" customFormat="1" ht="13.5" customHeight="1">
      <c r="P62" s="3"/>
      <c r="Q62" s="3"/>
      <c r="R62" s="3"/>
      <c r="S62" s="3"/>
      <c r="AO62" s="8"/>
      <c r="AP62" s="165"/>
    </row>
    <row r="63" spans="1:46" s="2" customFormat="1" ht="18.75" customHeight="1">
      <c r="A63" s="7"/>
      <c r="B63" s="7"/>
      <c r="C63" s="83" t="s">
        <v>40</v>
      </c>
      <c r="D63" s="728" t="s">
        <v>166</v>
      </c>
      <c r="E63" s="728"/>
      <c r="F63" s="728"/>
      <c r="G63" s="728"/>
      <c r="H63" s="728"/>
      <c r="I63" s="728"/>
      <c r="J63" s="728"/>
      <c r="K63" s="728"/>
      <c r="L63" s="728"/>
      <c r="M63" s="728"/>
      <c r="N63" s="728"/>
      <c r="O63" s="728"/>
      <c r="P63" s="728"/>
      <c r="Q63" s="728"/>
      <c r="R63" s="728"/>
      <c r="S63" s="729"/>
      <c r="W63" s="8"/>
      <c r="X63" s="8"/>
      <c r="Y63" s="8"/>
      <c r="Z63" s="8"/>
      <c r="AA63" s="8"/>
      <c r="AB63" s="8"/>
      <c r="AC63" s="8"/>
      <c r="AO63" s="8"/>
      <c r="AP63" s="165"/>
    </row>
    <row r="64" spans="1:46" s="2" customFormat="1" ht="18.75" customHeight="1">
      <c r="A64" s="8"/>
      <c r="B64" s="70"/>
      <c r="C64" s="70"/>
      <c r="D64" s="83" t="s">
        <v>126</v>
      </c>
      <c r="E64" s="730" t="s">
        <v>227</v>
      </c>
      <c r="F64" s="730"/>
      <c r="G64" s="730"/>
      <c r="H64" s="730"/>
      <c r="I64" s="730"/>
      <c r="J64" s="730"/>
      <c r="K64" s="730"/>
      <c r="L64" s="730"/>
      <c r="M64" s="730"/>
      <c r="N64" s="730"/>
      <c r="O64" s="730"/>
      <c r="P64" s="730"/>
      <c r="Q64" s="730"/>
      <c r="R64" s="730"/>
      <c r="S64" s="729"/>
      <c r="W64" s="8"/>
      <c r="X64" s="8"/>
      <c r="Y64" s="8"/>
      <c r="Z64" s="8"/>
      <c r="AA64" s="8"/>
      <c r="AB64" s="8"/>
      <c r="AC64" s="8"/>
      <c r="AO64" s="8"/>
      <c r="AP64" s="165"/>
    </row>
    <row r="65" spans="1:46" s="2" customFormat="1" ht="18.75" customHeight="1">
      <c r="P65" s="3"/>
      <c r="Q65" s="3"/>
      <c r="R65" s="3"/>
      <c r="S65" s="3"/>
      <c r="AO65" s="8"/>
      <c r="AP65" s="165"/>
    </row>
    <row r="66" spans="1:46" s="2" customFormat="1" ht="13.5" customHeight="1">
      <c r="A66" s="589" t="s">
        <v>153</v>
      </c>
      <c r="B66" s="590"/>
      <c r="C66" s="590"/>
      <c r="D66" s="591"/>
      <c r="E66" s="589" t="s">
        <v>9</v>
      </c>
      <c r="F66" s="590"/>
      <c r="G66" s="590"/>
      <c r="H66" s="590"/>
      <c r="I66" s="590"/>
      <c r="J66" s="590"/>
      <c r="K66" s="590"/>
      <c r="L66" s="590"/>
      <c r="M66" s="590"/>
      <c r="N66" s="590"/>
      <c r="O66" s="590"/>
      <c r="P66" s="590"/>
      <c r="Q66" s="590"/>
      <c r="R66" s="590"/>
      <c r="S66" s="590"/>
      <c r="T66" s="590"/>
      <c r="U66" s="590"/>
      <c r="V66" s="590"/>
      <c r="W66" s="590"/>
      <c r="X66" s="591"/>
      <c r="Y66" s="731" t="s">
        <v>10</v>
      </c>
      <c r="Z66" s="732"/>
      <c r="AA66" s="732"/>
      <c r="AB66" s="733"/>
      <c r="AC66" s="731" t="s">
        <v>37</v>
      </c>
      <c r="AD66" s="732"/>
      <c r="AE66" s="732"/>
      <c r="AF66" s="732"/>
      <c r="AG66" s="732"/>
      <c r="AH66" s="732"/>
      <c r="AI66" s="732"/>
      <c r="AJ66" s="733"/>
      <c r="AK66" s="731" t="s">
        <v>38</v>
      </c>
      <c r="AL66" s="732"/>
      <c r="AM66" s="732"/>
      <c r="AN66" s="733"/>
    </row>
    <row r="67" spans="1:46" s="2" customFormat="1">
      <c r="A67" s="592"/>
      <c r="B67" s="584"/>
      <c r="C67" s="584"/>
      <c r="D67" s="585"/>
      <c r="E67" s="592"/>
      <c r="F67" s="584"/>
      <c r="G67" s="584"/>
      <c r="H67" s="584"/>
      <c r="I67" s="584"/>
      <c r="J67" s="584"/>
      <c r="K67" s="584"/>
      <c r="L67" s="584"/>
      <c r="M67" s="584"/>
      <c r="N67" s="584"/>
      <c r="O67" s="584"/>
      <c r="P67" s="584"/>
      <c r="Q67" s="584"/>
      <c r="R67" s="584"/>
      <c r="S67" s="584"/>
      <c r="T67" s="584"/>
      <c r="U67" s="584"/>
      <c r="V67" s="584"/>
      <c r="W67" s="584"/>
      <c r="X67" s="585"/>
      <c r="Y67" s="734"/>
      <c r="Z67" s="735"/>
      <c r="AA67" s="735"/>
      <c r="AB67" s="736"/>
      <c r="AC67" s="737"/>
      <c r="AD67" s="738"/>
      <c r="AE67" s="738"/>
      <c r="AF67" s="738"/>
      <c r="AG67" s="738"/>
      <c r="AH67" s="738"/>
      <c r="AI67" s="738"/>
      <c r="AJ67" s="739"/>
      <c r="AK67" s="737"/>
      <c r="AL67" s="738"/>
      <c r="AM67" s="738"/>
      <c r="AN67" s="739"/>
    </row>
    <row r="68" spans="1:46" s="2" customFormat="1" ht="13.5" customHeight="1">
      <c r="A68" s="592"/>
      <c r="B68" s="584"/>
      <c r="C68" s="584"/>
      <c r="D68" s="585"/>
      <c r="E68" s="592"/>
      <c r="F68" s="584"/>
      <c r="G68" s="584"/>
      <c r="H68" s="584"/>
      <c r="I68" s="584"/>
      <c r="J68" s="584"/>
      <c r="K68" s="584"/>
      <c r="L68" s="584"/>
      <c r="M68" s="584"/>
      <c r="N68" s="584"/>
      <c r="O68" s="584"/>
      <c r="P68" s="584"/>
      <c r="Q68" s="584"/>
      <c r="R68" s="584"/>
      <c r="S68" s="584"/>
      <c r="T68" s="584"/>
      <c r="U68" s="584"/>
      <c r="V68" s="584"/>
      <c r="W68" s="584"/>
      <c r="X68" s="585"/>
      <c r="Y68" s="734"/>
      <c r="Z68" s="735"/>
      <c r="AA68" s="735"/>
      <c r="AB68" s="736"/>
      <c r="AC68" s="731" t="s">
        <v>61</v>
      </c>
      <c r="AD68" s="732"/>
      <c r="AE68" s="732"/>
      <c r="AF68" s="733"/>
      <c r="AG68" s="731" t="s">
        <v>18</v>
      </c>
      <c r="AH68" s="732"/>
      <c r="AI68" s="732"/>
      <c r="AJ68" s="732"/>
      <c r="AK68" s="732"/>
      <c r="AL68" s="732"/>
      <c r="AM68" s="732"/>
      <c r="AN68" s="733"/>
      <c r="AO68" s="546" t="s">
        <v>139</v>
      </c>
      <c r="AP68" s="217"/>
      <c r="AQ68" s="217"/>
      <c r="AR68" s="217"/>
      <c r="AS68" s="217"/>
      <c r="AT68" s="217"/>
    </row>
    <row r="69" spans="1:46" s="2" customFormat="1">
      <c r="A69" s="653"/>
      <c r="B69" s="654"/>
      <c r="C69" s="654"/>
      <c r="D69" s="655"/>
      <c r="E69" s="653"/>
      <c r="F69" s="654"/>
      <c r="G69" s="654"/>
      <c r="H69" s="654"/>
      <c r="I69" s="654"/>
      <c r="J69" s="654"/>
      <c r="K69" s="654"/>
      <c r="L69" s="654"/>
      <c r="M69" s="654"/>
      <c r="N69" s="654"/>
      <c r="O69" s="654"/>
      <c r="P69" s="654"/>
      <c r="Q69" s="654"/>
      <c r="R69" s="654"/>
      <c r="S69" s="654"/>
      <c r="T69" s="654"/>
      <c r="U69" s="654"/>
      <c r="V69" s="654"/>
      <c r="W69" s="654"/>
      <c r="X69" s="655"/>
      <c r="Y69" s="737"/>
      <c r="Z69" s="738"/>
      <c r="AA69" s="738"/>
      <c r="AB69" s="739"/>
      <c r="AC69" s="737"/>
      <c r="AD69" s="738"/>
      <c r="AE69" s="738"/>
      <c r="AF69" s="739"/>
      <c r="AG69" s="737"/>
      <c r="AH69" s="738"/>
      <c r="AI69" s="738"/>
      <c r="AJ69" s="738"/>
      <c r="AK69" s="738"/>
      <c r="AL69" s="738"/>
      <c r="AM69" s="738"/>
      <c r="AN69" s="739"/>
      <c r="AO69" s="546"/>
      <c r="AP69" s="217"/>
      <c r="AQ69" s="217"/>
      <c r="AR69" s="217"/>
      <c r="AS69" s="217"/>
      <c r="AT69" s="217"/>
    </row>
    <row r="70" spans="1:46" s="2" customFormat="1" ht="18.75" customHeight="1">
      <c r="A70" s="284"/>
      <c r="B70" s="285"/>
      <c r="C70" s="285"/>
      <c r="D70" s="286"/>
      <c r="E70" s="699" t="s">
        <v>179</v>
      </c>
      <c r="F70" s="700"/>
      <c r="G70" s="700"/>
      <c r="H70" s="700"/>
      <c r="I70" s="740"/>
      <c r="J70" s="740"/>
      <c r="K70" s="740"/>
      <c r="L70" s="740"/>
      <c r="M70" s="740"/>
      <c r="N70" s="740"/>
      <c r="O70" s="740"/>
      <c r="P70" s="740"/>
      <c r="Q70" s="740"/>
      <c r="R70" s="740"/>
      <c r="S70" s="740"/>
      <c r="T70" s="740"/>
      <c r="U70" s="740"/>
      <c r="V70" s="740"/>
      <c r="W70" s="740"/>
      <c r="X70" s="741"/>
      <c r="Y70" s="722"/>
      <c r="Z70" s="723"/>
      <c r="AA70" s="723"/>
      <c r="AB70" s="724"/>
      <c r="AC70" s="725"/>
      <c r="AD70" s="726"/>
      <c r="AE70" s="726"/>
      <c r="AF70" s="727"/>
      <c r="AG70" s="725"/>
      <c r="AH70" s="726"/>
      <c r="AI70" s="726"/>
      <c r="AJ70" s="727"/>
      <c r="AK70" s="725"/>
      <c r="AL70" s="726"/>
      <c r="AM70" s="726"/>
      <c r="AN70" s="727"/>
    </row>
    <row r="71" spans="1:46" s="2" customFormat="1" ht="18.75" customHeight="1">
      <c r="A71" s="287"/>
      <c r="B71" s="288"/>
      <c r="C71" s="288"/>
      <c r="D71" s="289"/>
      <c r="E71" s="93" t="s">
        <v>34</v>
      </c>
      <c r="F71" s="717"/>
      <c r="G71" s="717"/>
      <c r="H71" s="717"/>
      <c r="I71" s="717"/>
      <c r="J71" s="166"/>
      <c r="K71" s="166" t="s">
        <v>36</v>
      </c>
      <c r="L71" s="717"/>
      <c r="M71" s="717"/>
      <c r="N71" s="717"/>
      <c r="O71" s="718"/>
      <c r="P71" s="718"/>
      <c r="Q71" s="166" t="s">
        <v>36</v>
      </c>
      <c r="R71" s="717"/>
      <c r="S71" s="717"/>
      <c r="T71" s="166"/>
      <c r="U71" s="166" t="s">
        <v>36</v>
      </c>
      <c r="V71" s="717"/>
      <c r="W71" s="717"/>
      <c r="X71" s="94"/>
      <c r="Y71" s="719"/>
      <c r="Z71" s="720"/>
      <c r="AA71" s="720"/>
      <c r="AB71" s="721"/>
      <c r="AC71" s="719"/>
      <c r="AD71" s="720"/>
      <c r="AE71" s="720"/>
      <c r="AF71" s="721"/>
      <c r="AG71" s="719"/>
      <c r="AH71" s="720"/>
      <c r="AI71" s="720"/>
      <c r="AJ71" s="721"/>
      <c r="AK71" s="719"/>
      <c r="AL71" s="720"/>
      <c r="AM71" s="720"/>
      <c r="AN71" s="721"/>
      <c r="AO71" s="697">
        <f>SUM(AC71:AN71)</f>
        <v>0</v>
      </c>
      <c r="AP71" s="698"/>
      <c r="AQ71" s="698"/>
      <c r="AR71" s="698"/>
      <c r="AS71" s="698"/>
      <c r="AT71" s="88" t="str">
        <f>IF(Y71=AO71,"○","×")</f>
        <v>○</v>
      </c>
    </row>
    <row r="72" spans="1:46" s="2" customFormat="1" ht="18.75" customHeight="1">
      <c r="A72" s="287"/>
      <c r="B72" s="288"/>
      <c r="C72" s="288"/>
      <c r="D72" s="289"/>
      <c r="E72" s="699" t="s">
        <v>179</v>
      </c>
      <c r="F72" s="700"/>
      <c r="G72" s="700"/>
      <c r="H72" s="700"/>
      <c r="I72" s="700"/>
      <c r="J72" s="700"/>
      <c r="K72" s="700"/>
      <c r="L72" s="700"/>
      <c r="M72" s="700"/>
      <c r="N72" s="700"/>
      <c r="O72" s="700"/>
      <c r="P72" s="700"/>
      <c r="Q72" s="700"/>
      <c r="R72" s="700"/>
      <c r="S72" s="700"/>
      <c r="T72" s="700"/>
      <c r="U72" s="700"/>
      <c r="V72" s="700"/>
      <c r="W72" s="700"/>
      <c r="X72" s="701"/>
      <c r="Y72" s="702"/>
      <c r="Z72" s="703"/>
      <c r="AA72" s="703"/>
      <c r="AB72" s="704"/>
      <c r="AC72" s="705"/>
      <c r="AD72" s="706"/>
      <c r="AE72" s="706"/>
      <c r="AF72" s="707"/>
      <c r="AG72" s="705"/>
      <c r="AH72" s="706"/>
      <c r="AI72" s="706"/>
      <c r="AJ72" s="707"/>
      <c r="AK72" s="705"/>
      <c r="AL72" s="706"/>
      <c r="AM72" s="706"/>
      <c r="AN72" s="707"/>
    </row>
    <row r="73" spans="1:46" s="2" customFormat="1" ht="18.75" customHeight="1">
      <c r="A73" s="287"/>
      <c r="B73" s="288"/>
      <c r="C73" s="288"/>
      <c r="D73" s="289"/>
      <c r="E73" s="93" t="s">
        <v>34</v>
      </c>
      <c r="F73" s="717"/>
      <c r="G73" s="717"/>
      <c r="H73" s="717"/>
      <c r="I73" s="717"/>
      <c r="J73" s="166"/>
      <c r="K73" s="166" t="s">
        <v>36</v>
      </c>
      <c r="L73" s="717"/>
      <c r="M73" s="717"/>
      <c r="N73" s="717"/>
      <c r="O73" s="718"/>
      <c r="P73" s="718"/>
      <c r="Q73" s="166" t="s">
        <v>36</v>
      </c>
      <c r="R73" s="717"/>
      <c r="S73" s="717"/>
      <c r="T73" s="166"/>
      <c r="U73" s="166" t="s">
        <v>36</v>
      </c>
      <c r="V73" s="717"/>
      <c r="W73" s="717"/>
      <c r="X73" s="94"/>
      <c r="Y73" s="719"/>
      <c r="Z73" s="720"/>
      <c r="AA73" s="720"/>
      <c r="AB73" s="721"/>
      <c r="AC73" s="719"/>
      <c r="AD73" s="720"/>
      <c r="AE73" s="720"/>
      <c r="AF73" s="721"/>
      <c r="AG73" s="719"/>
      <c r="AH73" s="720"/>
      <c r="AI73" s="720"/>
      <c r="AJ73" s="721"/>
      <c r="AK73" s="719"/>
      <c r="AL73" s="720"/>
      <c r="AM73" s="720"/>
      <c r="AN73" s="721"/>
      <c r="AO73" s="697">
        <f t="shared" ref="AO73" si="44">SUM(AC73:AN73)</f>
        <v>0</v>
      </c>
      <c r="AP73" s="698"/>
      <c r="AQ73" s="698"/>
      <c r="AR73" s="698"/>
      <c r="AS73" s="698"/>
      <c r="AT73" s="88" t="str">
        <f t="shared" ref="AT73" si="45">IF(Y73=AO73,"○","×")</f>
        <v>○</v>
      </c>
    </row>
    <row r="74" spans="1:46" s="2" customFormat="1" ht="18.75" customHeight="1">
      <c r="A74" s="287"/>
      <c r="B74" s="288"/>
      <c r="C74" s="288"/>
      <c r="D74" s="289"/>
      <c r="E74" s="699" t="s">
        <v>179</v>
      </c>
      <c r="F74" s="700"/>
      <c r="G74" s="700"/>
      <c r="H74" s="700"/>
      <c r="I74" s="700"/>
      <c r="J74" s="700"/>
      <c r="K74" s="700"/>
      <c r="L74" s="700"/>
      <c r="M74" s="700"/>
      <c r="N74" s="700"/>
      <c r="O74" s="700"/>
      <c r="P74" s="700"/>
      <c r="Q74" s="700"/>
      <c r="R74" s="700"/>
      <c r="S74" s="700"/>
      <c r="T74" s="700"/>
      <c r="U74" s="700"/>
      <c r="V74" s="700"/>
      <c r="W74" s="700"/>
      <c r="X74" s="701"/>
      <c r="Y74" s="702"/>
      <c r="Z74" s="703"/>
      <c r="AA74" s="703"/>
      <c r="AB74" s="704"/>
      <c r="AC74" s="705"/>
      <c r="AD74" s="706"/>
      <c r="AE74" s="706"/>
      <c r="AF74" s="707"/>
      <c r="AG74" s="705"/>
      <c r="AH74" s="706"/>
      <c r="AI74" s="706"/>
      <c r="AJ74" s="707"/>
      <c r="AK74" s="705"/>
      <c r="AL74" s="706"/>
      <c r="AM74" s="706"/>
      <c r="AN74" s="707"/>
    </row>
    <row r="75" spans="1:46" s="2" customFormat="1" ht="18.75" customHeight="1">
      <c r="A75" s="287"/>
      <c r="B75" s="288"/>
      <c r="C75" s="288"/>
      <c r="D75" s="289"/>
      <c r="E75" s="93" t="s">
        <v>34</v>
      </c>
      <c r="F75" s="717"/>
      <c r="G75" s="717"/>
      <c r="H75" s="717"/>
      <c r="I75" s="717"/>
      <c r="J75" s="166"/>
      <c r="K75" s="166" t="s">
        <v>36</v>
      </c>
      <c r="L75" s="717"/>
      <c r="M75" s="717"/>
      <c r="N75" s="717"/>
      <c r="O75" s="718"/>
      <c r="P75" s="718"/>
      <c r="Q75" s="166" t="s">
        <v>36</v>
      </c>
      <c r="R75" s="717"/>
      <c r="S75" s="717"/>
      <c r="T75" s="166"/>
      <c r="U75" s="166" t="s">
        <v>36</v>
      </c>
      <c r="V75" s="717"/>
      <c r="W75" s="717"/>
      <c r="X75" s="94"/>
      <c r="Y75" s="719"/>
      <c r="Z75" s="720"/>
      <c r="AA75" s="720"/>
      <c r="AB75" s="721"/>
      <c r="AC75" s="719"/>
      <c r="AD75" s="720"/>
      <c r="AE75" s="720"/>
      <c r="AF75" s="721"/>
      <c r="AG75" s="719"/>
      <c r="AH75" s="720"/>
      <c r="AI75" s="720"/>
      <c r="AJ75" s="721"/>
      <c r="AK75" s="719"/>
      <c r="AL75" s="720"/>
      <c r="AM75" s="720"/>
      <c r="AN75" s="721"/>
      <c r="AO75" s="697">
        <f t="shared" ref="AO75" si="46">SUM(AC75:AN75)</f>
        <v>0</v>
      </c>
      <c r="AP75" s="698"/>
      <c r="AQ75" s="698"/>
      <c r="AR75" s="698"/>
      <c r="AS75" s="698"/>
      <c r="AT75" s="88" t="str">
        <f t="shared" ref="AT75" si="47">IF(Y75=AO75,"○","×")</f>
        <v>○</v>
      </c>
    </row>
    <row r="76" spans="1:46" s="2" customFormat="1" ht="18.75" customHeight="1">
      <c r="A76" s="287"/>
      <c r="B76" s="288"/>
      <c r="C76" s="288"/>
      <c r="D76" s="289"/>
      <c r="E76" s="699" t="s">
        <v>179</v>
      </c>
      <c r="F76" s="700"/>
      <c r="G76" s="700"/>
      <c r="H76" s="700"/>
      <c r="I76" s="700"/>
      <c r="J76" s="700"/>
      <c r="K76" s="700"/>
      <c r="L76" s="700"/>
      <c r="M76" s="700"/>
      <c r="N76" s="700"/>
      <c r="O76" s="700"/>
      <c r="P76" s="700"/>
      <c r="Q76" s="700"/>
      <c r="R76" s="700"/>
      <c r="S76" s="700"/>
      <c r="T76" s="700"/>
      <c r="U76" s="700"/>
      <c r="V76" s="700"/>
      <c r="W76" s="700"/>
      <c r="X76" s="701"/>
      <c r="Y76" s="702"/>
      <c r="Z76" s="703"/>
      <c r="AA76" s="703"/>
      <c r="AB76" s="704"/>
      <c r="AC76" s="705"/>
      <c r="AD76" s="706"/>
      <c r="AE76" s="706"/>
      <c r="AF76" s="707"/>
      <c r="AG76" s="705"/>
      <c r="AH76" s="706"/>
      <c r="AI76" s="706"/>
      <c r="AJ76" s="707"/>
      <c r="AK76" s="705"/>
      <c r="AL76" s="706"/>
      <c r="AM76" s="706"/>
      <c r="AN76" s="707"/>
    </row>
    <row r="77" spans="1:46" s="2" customFormat="1" ht="18.75" customHeight="1">
      <c r="A77" s="287"/>
      <c r="B77" s="288"/>
      <c r="C77" s="288"/>
      <c r="D77" s="289"/>
      <c r="E77" s="93" t="s">
        <v>34</v>
      </c>
      <c r="F77" s="717"/>
      <c r="G77" s="717"/>
      <c r="H77" s="717"/>
      <c r="I77" s="717"/>
      <c r="J77" s="166"/>
      <c r="K77" s="166" t="s">
        <v>36</v>
      </c>
      <c r="L77" s="717"/>
      <c r="M77" s="717"/>
      <c r="N77" s="717"/>
      <c r="O77" s="718"/>
      <c r="P77" s="718"/>
      <c r="Q77" s="166" t="s">
        <v>36</v>
      </c>
      <c r="R77" s="717"/>
      <c r="S77" s="717"/>
      <c r="T77" s="166"/>
      <c r="U77" s="166" t="s">
        <v>36</v>
      </c>
      <c r="V77" s="717"/>
      <c r="W77" s="717"/>
      <c r="X77" s="94"/>
      <c r="Y77" s="719"/>
      <c r="Z77" s="720"/>
      <c r="AA77" s="720"/>
      <c r="AB77" s="721"/>
      <c r="AC77" s="719"/>
      <c r="AD77" s="720"/>
      <c r="AE77" s="720"/>
      <c r="AF77" s="721"/>
      <c r="AG77" s="719"/>
      <c r="AH77" s="720"/>
      <c r="AI77" s="720"/>
      <c r="AJ77" s="721"/>
      <c r="AK77" s="719"/>
      <c r="AL77" s="720"/>
      <c r="AM77" s="720"/>
      <c r="AN77" s="721"/>
      <c r="AO77" s="697">
        <f t="shared" ref="AO77" si="48">SUM(AC77:AN77)</f>
        <v>0</v>
      </c>
      <c r="AP77" s="698"/>
      <c r="AQ77" s="698"/>
      <c r="AR77" s="698"/>
      <c r="AS77" s="698"/>
      <c r="AT77" s="88" t="str">
        <f t="shared" ref="AT77" si="49">IF(Y77=AO77,"○","×")</f>
        <v>○</v>
      </c>
    </row>
    <row r="78" spans="1:46" s="2" customFormat="1" ht="18.75" customHeight="1">
      <c r="A78" s="287"/>
      <c r="B78" s="288"/>
      <c r="C78" s="288"/>
      <c r="D78" s="289"/>
      <c r="E78" s="699" t="s">
        <v>179</v>
      </c>
      <c r="F78" s="700"/>
      <c r="G78" s="700"/>
      <c r="H78" s="700"/>
      <c r="I78" s="700"/>
      <c r="J78" s="700"/>
      <c r="K78" s="700"/>
      <c r="L78" s="700"/>
      <c r="M78" s="700"/>
      <c r="N78" s="700"/>
      <c r="O78" s="700"/>
      <c r="P78" s="700"/>
      <c r="Q78" s="700"/>
      <c r="R78" s="700"/>
      <c r="S78" s="700"/>
      <c r="T78" s="700"/>
      <c r="U78" s="700"/>
      <c r="V78" s="700"/>
      <c r="W78" s="700"/>
      <c r="X78" s="701"/>
      <c r="Y78" s="702"/>
      <c r="Z78" s="703"/>
      <c r="AA78" s="703"/>
      <c r="AB78" s="704"/>
      <c r="AC78" s="705"/>
      <c r="AD78" s="706"/>
      <c r="AE78" s="706"/>
      <c r="AF78" s="707"/>
      <c r="AG78" s="705"/>
      <c r="AH78" s="706"/>
      <c r="AI78" s="706"/>
      <c r="AJ78" s="707"/>
      <c r="AK78" s="705"/>
      <c r="AL78" s="706"/>
      <c r="AM78" s="706"/>
      <c r="AN78" s="707"/>
    </row>
    <row r="79" spans="1:46" s="2" customFormat="1" ht="18.75" customHeight="1">
      <c r="A79" s="287"/>
      <c r="B79" s="288"/>
      <c r="C79" s="288"/>
      <c r="D79" s="289"/>
      <c r="E79" s="93" t="s">
        <v>34</v>
      </c>
      <c r="F79" s="717"/>
      <c r="G79" s="717"/>
      <c r="H79" s="717"/>
      <c r="I79" s="717"/>
      <c r="J79" s="166"/>
      <c r="K79" s="166" t="s">
        <v>36</v>
      </c>
      <c r="L79" s="717"/>
      <c r="M79" s="717"/>
      <c r="N79" s="717"/>
      <c r="O79" s="718"/>
      <c r="P79" s="718"/>
      <c r="Q79" s="166" t="s">
        <v>36</v>
      </c>
      <c r="R79" s="717"/>
      <c r="S79" s="717"/>
      <c r="T79" s="166"/>
      <c r="U79" s="166" t="s">
        <v>36</v>
      </c>
      <c r="V79" s="717"/>
      <c r="W79" s="717"/>
      <c r="X79" s="94"/>
      <c r="Y79" s="719"/>
      <c r="Z79" s="720"/>
      <c r="AA79" s="720"/>
      <c r="AB79" s="721"/>
      <c r="AC79" s="719"/>
      <c r="AD79" s="720"/>
      <c r="AE79" s="720"/>
      <c r="AF79" s="721"/>
      <c r="AG79" s="719"/>
      <c r="AH79" s="720"/>
      <c r="AI79" s="720"/>
      <c r="AJ79" s="721"/>
      <c r="AK79" s="719"/>
      <c r="AL79" s="720"/>
      <c r="AM79" s="720"/>
      <c r="AN79" s="721"/>
      <c r="AO79" s="697">
        <f t="shared" ref="AO79" si="50">SUM(AC79:AN79)</f>
        <v>0</v>
      </c>
      <c r="AP79" s="698"/>
      <c r="AQ79" s="698"/>
      <c r="AR79" s="698"/>
      <c r="AS79" s="698"/>
      <c r="AT79" s="88" t="str">
        <f t="shared" ref="AT79" si="51">IF(Y79=AO79,"○","×")</f>
        <v>○</v>
      </c>
    </row>
    <row r="80" spans="1:46" s="2" customFormat="1" ht="18.75" customHeight="1">
      <c r="A80" s="287"/>
      <c r="B80" s="288"/>
      <c r="C80" s="288"/>
      <c r="D80" s="289"/>
      <c r="E80" s="699" t="s">
        <v>179</v>
      </c>
      <c r="F80" s="700"/>
      <c r="G80" s="700"/>
      <c r="H80" s="700"/>
      <c r="I80" s="700"/>
      <c r="J80" s="700"/>
      <c r="K80" s="700"/>
      <c r="L80" s="700"/>
      <c r="M80" s="700"/>
      <c r="N80" s="700"/>
      <c r="O80" s="700"/>
      <c r="P80" s="700"/>
      <c r="Q80" s="700"/>
      <c r="R80" s="700"/>
      <c r="S80" s="700"/>
      <c r="T80" s="700"/>
      <c r="U80" s="700"/>
      <c r="V80" s="700"/>
      <c r="W80" s="700"/>
      <c r="X80" s="701"/>
      <c r="Y80" s="702"/>
      <c r="Z80" s="703"/>
      <c r="AA80" s="703"/>
      <c r="AB80" s="704"/>
      <c r="AC80" s="705"/>
      <c r="AD80" s="706"/>
      <c r="AE80" s="706"/>
      <c r="AF80" s="707"/>
      <c r="AG80" s="705"/>
      <c r="AH80" s="706"/>
      <c r="AI80" s="706"/>
      <c r="AJ80" s="707"/>
      <c r="AK80" s="705"/>
      <c r="AL80" s="706"/>
      <c r="AM80" s="706"/>
      <c r="AN80" s="707"/>
    </row>
    <row r="81" spans="1:46" s="2" customFormat="1" ht="18.75" customHeight="1">
      <c r="A81" s="287"/>
      <c r="B81" s="288"/>
      <c r="C81" s="288"/>
      <c r="D81" s="289"/>
      <c r="E81" s="93" t="s">
        <v>34</v>
      </c>
      <c r="F81" s="717"/>
      <c r="G81" s="717"/>
      <c r="H81" s="717"/>
      <c r="I81" s="717"/>
      <c r="J81" s="166"/>
      <c r="K81" s="166" t="s">
        <v>36</v>
      </c>
      <c r="L81" s="717"/>
      <c r="M81" s="717"/>
      <c r="N81" s="717"/>
      <c r="O81" s="718"/>
      <c r="P81" s="718"/>
      <c r="Q81" s="166" t="s">
        <v>36</v>
      </c>
      <c r="R81" s="717"/>
      <c r="S81" s="717"/>
      <c r="T81" s="166"/>
      <c r="U81" s="166" t="s">
        <v>36</v>
      </c>
      <c r="V81" s="717"/>
      <c r="W81" s="717"/>
      <c r="X81" s="94"/>
      <c r="Y81" s="719"/>
      <c r="Z81" s="720"/>
      <c r="AA81" s="720"/>
      <c r="AB81" s="721"/>
      <c r="AC81" s="719"/>
      <c r="AD81" s="720"/>
      <c r="AE81" s="720"/>
      <c r="AF81" s="721"/>
      <c r="AG81" s="719"/>
      <c r="AH81" s="720"/>
      <c r="AI81" s="720"/>
      <c r="AJ81" s="721"/>
      <c r="AK81" s="719"/>
      <c r="AL81" s="720"/>
      <c r="AM81" s="720"/>
      <c r="AN81" s="721"/>
      <c r="AO81" s="697">
        <f t="shared" ref="AO81" si="52">SUM(AC81:AN81)</f>
        <v>0</v>
      </c>
      <c r="AP81" s="698"/>
      <c r="AQ81" s="698"/>
      <c r="AR81" s="698"/>
      <c r="AS81" s="698"/>
      <c r="AT81" s="88" t="str">
        <f t="shared" ref="AT81" si="53">IF(Y81=AO81,"○","×")</f>
        <v>○</v>
      </c>
    </row>
    <row r="82" spans="1:46" s="2" customFormat="1" ht="18.75" hidden="1" customHeight="1">
      <c r="A82" s="287"/>
      <c r="B82" s="288"/>
      <c r="C82" s="288"/>
      <c r="D82" s="289"/>
      <c r="E82" s="699" t="s">
        <v>120</v>
      </c>
      <c r="F82" s="700"/>
      <c r="G82" s="700"/>
      <c r="H82" s="700"/>
      <c r="I82" s="700" t="s">
        <v>129</v>
      </c>
      <c r="J82" s="700"/>
      <c r="K82" s="700"/>
      <c r="L82" s="700"/>
      <c r="M82" s="700"/>
      <c r="N82" s="700"/>
      <c r="O82" s="700"/>
      <c r="P82" s="700"/>
      <c r="Q82" s="700"/>
      <c r="R82" s="700"/>
      <c r="S82" s="700"/>
      <c r="T82" s="700"/>
      <c r="U82" s="700"/>
      <c r="V82" s="700"/>
      <c r="W82" s="700"/>
      <c r="X82" s="701"/>
      <c r="Y82" s="702"/>
      <c r="Z82" s="703"/>
      <c r="AA82" s="703"/>
      <c r="AB82" s="704"/>
      <c r="AC82" s="705"/>
      <c r="AD82" s="706"/>
      <c r="AE82" s="706"/>
      <c r="AF82" s="707"/>
      <c r="AG82" s="705"/>
      <c r="AH82" s="706"/>
      <c r="AI82" s="706"/>
      <c r="AJ82" s="707"/>
      <c r="AK82" s="705"/>
      <c r="AL82" s="706"/>
      <c r="AM82" s="706"/>
      <c r="AN82" s="707"/>
      <c r="AO82" s="697"/>
      <c r="AP82" s="698"/>
      <c r="AQ82" s="698"/>
      <c r="AR82" s="698"/>
      <c r="AS82" s="698"/>
      <c r="AT82" s="88"/>
    </row>
    <row r="83" spans="1:46" s="2" customFormat="1" ht="18.75" hidden="1" customHeight="1">
      <c r="A83" s="287"/>
      <c r="B83" s="288"/>
      <c r="C83" s="288"/>
      <c r="D83" s="289"/>
      <c r="E83" s="93" t="s">
        <v>34</v>
      </c>
      <c r="F83" s="717"/>
      <c r="G83" s="717"/>
      <c r="H83" s="717"/>
      <c r="I83" s="717"/>
      <c r="J83" s="166" t="s">
        <v>35</v>
      </c>
      <c r="K83" s="166" t="s">
        <v>36</v>
      </c>
      <c r="L83" s="717"/>
      <c r="M83" s="717"/>
      <c r="N83" s="717"/>
      <c r="O83" s="718"/>
      <c r="P83" s="718"/>
      <c r="Q83" s="166" t="s">
        <v>36</v>
      </c>
      <c r="R83" s="717"/>
      <c r="S83" s="717"/>
      <c r="T83" s="166"/>
      <c r="U83" s="166" t="s">
        <v>36</v>
      </c>
      <c r="V83" s="717"/>
      <c r="W83" s="717"/>
      <c r="X83" s="94"/>
      <c r="Y83" s="719"/>
      <c r="Z83" s="720"/>
      <c r="AA83" s="720"/>
      <c r="AB83" s="721"/>
      <c r="AC83" s="719"/>
      <c r="AD83" s="720"/>
      <c r="AE83" s="720"/>
      <c r="AF83" s="721"/>
      <c r="AG83" s="719"/>
      <c r="AH83" s="720"/>
      <c r="AI83" s="720"/>
      <c r="AJ83" s="721"/>
      <c r="AK83" s="719"/>
      <c r="AL83" s="720"/>
      <c r="AM83" s="720"/>
      <c r="AN83" s="721"/>
      <c r="AO83" s="697">
        <f t="shared" ref="AO83:AO90" si="54">SUM(AC83:AN83)</f>
        <v>0</v>
      </c>
      <c r="AP83" s="698"/>
      <c r="AQ83" s="698"/>
      <c r="AR83" s="698"/>
      <c r="AS83" s="698"/>
      <c r="AT83" s="88" t="str">
        <f t="shared" ref="AT83:AT90" si="55">IF(Y83=AO83,"○","×")</f>
        <v>○</v>
      </c>
    </row>
    <row r="84" spans="1:46" s="2" customFormat="1" ht="18.75" hidden="1" customHeight="1">
      <c r="A84" s="287"/>
      <c r="B84" s="288"/>
      <c r="C84" s="288"/>
      <c r="D84" s="289"/>
      <c r="E84" s="699" t="s">
        <v>121</v>
      </c>
      <c r="F84" s="700"/>
      <c r="G84" s="700"/>
      <c r="H84" s="700"/>
      <c r="I84" s="700" t="s">
        <v>130</v>
      </c>
      <c r="J84" s="700"/>
      <c r="K84" s="700"/>
      <c r="L84" s="700"/>
      <c r="M84" s="700"/>
      <c r="N84" s="700"/>
      <c r="O84" s="700"/>
      <c r="P84" s="700"/>
      <c r="Q84" s="700"/>
      <c r="R84" s="700"/>
      <c r="S84" s="700"/>
      <c r="T84" s="700"/>
      <c r="U84" s="700"/>
      <c r="V84" s="700"/>
      <c r="W84" s="700"/>
      <c r="X84" s="701"/>
      <c r="Y84" s="702"/>
      <c r="Z84" s="703"/>
      <c r="AA84" s="703"/>
      <c r="AB84" s="704"/>
      <c r="AC84" s="705"/>
      <c r="AD84" s="706"/>
      <c r="AE84" s="706"/>
      <c r="AF84" s="707"/>
      <c r="AG84" s="705"/>
      <c r="AH84" s="706"/>
      <c r="AI84" s="706"/>
      <c r="AJ84" s="707"/>
      <c r="AK84" s="705"/>
      <c r="AL84" s="706"/>
      <c r="AM84" s="706"/>
      <c r="AN84" s="707"/>
      <c r="AO84" s="697"/>
      <c r="AP84" s="698"/>
      <c r="AQ84" s="698"/>
      <c r="AR84" s="698"/>
      <c r="AS84" s="698"/>
      <c r="AT84" s="88"/>
    </row>
    <row r="85" spans="1:46" s="2" customFormat="1" ht="18.75" hidden="1" customHeight="1">
      <c r="A85" s="287"/>
      <c r="B85" s="288"/>
      <c r="C85" s="288"/>
      <c r="D85" s="289"/>
      <c r="E85" s="93" t="s">
        <v>34</v>
      </c>
      <c r="F85" s="717"/>
      <c r="G85" s="717"/>
      <c r="H85" s="717"/>
      <c r="I85" s="717"/>
      <c r="J85" s="166" t="s">
        <v>35</v>
      </c>
      <c r="K85" s="166" t="s">
        <v>36</v>
      </c>
      <c r="L85" s="717"/>
      <c r="M85" s="717"/>
      <c r="N85" s="717"/>
      <c r="O85" s="718"/>
      <c r="P85" s="718"/>
      <c r="Q85" s="166" t="s">
        <v>36</v>
      </c>
      <c r="R85" s="717"/>
      <c r="S85" s="717"/>
      <c r="T85" s="166"/>
      <c r="U85" s="166" t="s">
        <v>36</v>
      </c>
      <c r="V85" s="717"/>
      <c r="W85" s="717"/>
      <c r="X85" s="94"/>
      <c r="Y85" s="719"/>
      <c r="Z85" s="720"/>
      <c r="AA85" s="720"/>
      <c r="AB85" s="721"/>
      <c r="AC85" s="719"/>
      <c r="AD85" s="720"/>
      <c r="AE85" s="720"/>
      <c r="AF85" s="721"/>
      <c r="AG85" s="719"/>
      <c r="AH85" s="720"/>
      <c r="AI85" s="720"/>
      <c r="AJ85" s="721"/>
      <c r="AK85" s="719"/>
      <c r="AL85" s="720"/>
      <c r="AM85" s="720"/>
      <c r="AN85" s="721"/>
      <c r="AO85" s="697">
        <f t="shared" si="54"/>
        <v>0</v>
      </c>
      <c r="AP85" s="698"/>
      <c r="AQ85" s="698"/>
      <c r="AR85" s="698"/>
      <c r="AS85" s="698"/>
      <c r="AT85" s="88" t="str">
        <f t="shared" si="55"/>
        <v>○</v>
      </c>
    </row>
    <row r="86" spans="1:46" s="2" customFormat="1" ht="18.75" hidden="1" customHeight="1">
      <c r="A86" s="287"/>
      <c r="B86" s="288"/>
      <c r="C86" s="288"/>
      <c r="D86" s="289"/>
      <c r="E86" s="699" t="s">
        <v>122</v>
      </c>
      <c r="F86" s="700"/>
      <c r="G86" s="700"/>
      <c r="H86" s="700"/>
      <c r="I86" s="700" t="s">
        <v>131</v>
      </c>
      <c r="J86" s="700"/>
      <c r="K86" s="700"/>
      <c r="L86" s="700"/>
      <c r="M86" s="700"/>
      <c r="N86" s="700"/>
      <c r="O86" s="700"/>
      <c r="P86" s="700"/>
      <c r="Q86" s="700"/>
      <c r="R86" s="700"/>
      <c r="S86" s="700"/>
      <c r="T86" s="700"/>
      <c r="U86" s="700"/>
      <c r="V86" s="700"/>
      <c r="W86" s="700"/>
      <c r="X86" s="701"/>
      <c r="Y86" s="702"/>
      <c r="Z86" s="703"/>
      <c r="AA86" s="703"/>
      <c r="AB86" s="704"/>
      <c r="AC86" s="705"/>
      <c r="AD86" s="706"/>
      <c r="AE86" s="706"/>
      <c r="AF86" s="707"/>
      <c r="AG86" s="705"/>
      <c r="AH86" s="706"/>
      <c r="AI86" s="706"/>
      <c r="AJ86" s="707"/>
      <c r="AK86" s="705"/>
      <c r="AL86" s="706"/>
      <c r="AM86" s="706"/>
      <c r="AN86" s="707"/>
      <c r="AO86" s="697"/>
      <c r="AP86" s="698"/>
      <c r="AQ86" s="698"/>
      <c r="AR86" s="698"/>
      <c r="AS86" s="698"/>
      <c r="AT86" s="88"/>
    </row>
    <row r="87" spans="1:46" s="2" customFormat="1" ht="18.75" hidden="1" customHeight="1">
      <c r="A87" s="287"/>
      <c r="B87" s="288"/>
      <c r="C87" s="288"/>
      <c r="D87" s="289"/>
      <c r="E87" s="93" t="s">
        <v>34</v>
      </c>
      <c r="F87" s="717"/>
      <c r="G87" s="717"/>
      <c r="H87" s="717"/>
      <c r="I87" s="717"/>
      <c r="J87" s="166" t="s">
        <v>35</v>
      </c>
      <c r="K87" s="166" t="s">
        <v>36</v>
      </c>
      <c r="L87" s="717"/>
      <c r="M87" s="717"/>
      <c r="N87" s="717"/>
      <c r="O87" s="718"/>
      <c r="P87" s="718"/>
      <c r="Q87" s="166" t="s">
        <v>36</v>
      </c>
      <c r="R87" s="717"/>
      <c r="S87" s="717"/>
      <c r="T87" s="166"/>
      <c r="U87" s="166" t="s">
        <v>36</v>
      </c>
      <c r="V87" s="717"/>
      <c r="W87" s="717"/>
      <c r="X87" s="94"/>
      <c r="Y87" s="719"/>
      <c r="Z87" s="720"/>
      <c r="AA87" s="720"/>
      <c r="AB87" s="721"/>
      <c r="AC87" s="719"/>
      <c r="AD87" s="720"/>
      <c r="AE87" s="720"/>
      <c r="AF87" s="721"/>
      <c r="AG87" s="719"/>
      <c r="AH87" s="720"/>
      <c r="AI87" s="720"/>
      <c r="AJ87" s="721"/>
      <c r="AK87" s="719"/>
      <c r="AL87" s="720"/>
      <c r="AM87" s="720"/>
      <c r="AN87" s="721"/>
      <c r="AO87" s="697">
        <f t="shared" si="54"/>
        <v>0</v>
      </c>
      <c r="AP87" s="698"/>
      <c r="AQ87" s="698"/>
      <c r="AR87" s="698"/>
      <c r="AS87" s="698"/>
      <c r="AT87" s="88" t="str">
        <f t="shared" si="55"/>
        <v>○</v>
      </c>
    </row>
    <row r="88" spans="1:46" s="2" customFormat="1" ht="18.75" hidden="1" customHeight="1">
      <c r="A88" s="287"/>
      <c r="B88" s="288"/>
      <c r="C88" s="288"/>
      <c r="D88" s="289"/>
      <c r="E88" s="699" t="s">
        <v>123</v>
      </c>
      <c r="F88" s="700"/>
      <c r="G88" s="700"/>
      <c r="H88" s="700"/>
      <c r="I88" s="700" t="s">
        <v>150</v>
      </c>
      <c r="J88" s="700"/>
      <c r="K88" s="700"/>
      <c r="L88" s="700"/>
      <c r="M88" s="700"/>
      <c r="N88" s="700"/>
      <c r="O88" s="700"/>
      <c r="P88" s="700"/>
      <c r="Q88" s="700"/>
      <c r="R88" s="700"/>
      <c r="S88" s="700"/>
      <c r="T88" s="700"/>
      <c r="U88" s="700"/>
      <c r="V88" s="700"/>
      <c r="W88" s="700"/>
      <c r="X88" s="701"/>
      <c r="Y88" s="702"/>
      <c r="Z88" s="703"/>
      <c r="AA88" s="703"/>
      <c r="AB88" s="704"/>
      <c r="AC88" s="705"/>
      <c r="AD88" s="706"/>
      <c r="AE88" s="706"/>
      <c r="AF88" s="707"/>
      <c r="AG88" s="705"/>
      <c r="AH88" s="706"/>
      <c r="AI88" s="706"/>
      <c r="AJ88" s="707"/>
      <c r="AK88" s="705"/>
      <c r="AL88" s="706"/>
      <c r="AM88" s="706"/>
      <c r="AN88" s="707"/>
      <c r="AO88" s="697"/>
      <c r="AP88" s="698"/>
      <c r="AQ88" s="698"/>
      <c r="AR88" s="698"/>
      <c r="AS88" s="698"/>
      <c r="AT88" s="88"/>
    </row>
    <row r="89" spans="1:46" s="2" customFormat="1" ht="18.75" hidden="1" customHeight="1">
      <c r="A89" s="287"/>
      <c r="B89" s="288"/>
      <c r="C89" s="288"/>
      <c r="D89" s="289"/>
      <c r="E89" s="93" t="s">
        <v>34</v>
      </c>
      <c r="F89" s="717"/>
      <c r="G89" s="717"/>
      <c r="H89" s="717"/>
      <c r="I89" s="717"/>
      <c r="J89" s="166" t="s">
        <v>35</v>
      </c>
      <c r="K89" s="166" t="s">
        <v>36</v>
      </c>
      <c r="L89" s="717"/>
      <c r="M89" s="717"/>
      <c r="N89" s="717"/>
      <c r="O89" s="718"/>
      <c r="P89" s="718"/>
      <c r="Q89" s="166" t="s">
        <v>36</v>
      </c>
      <c r="R89" s="742"/>
      <c r="S89" s="742"/>
      <c r="T89" s="166"/>
      <c r="U89" s="166" t="s">
        <v>36</v>
      </c>
      <c r="V89" s="717"/>
      <c r="W89" s="717"/>
      <c r="X89" s="94"/>
      <c r="Y89" s="719"/>
      <c r="Z89" s="720"/>
      <c r="AA89" s="720"/>
      <c r="AB89" s="721"/>
      <c r="AC89" s="719"/>
      <c r="AD89" s="720"/>
      <c r="AE89" s="720"/>
      <c r="AF89" s="721"/>
      <c r="AG89" s="719"/>
      <c r="AH89" s="720"/>
      <c r="AI89" s="720"/>
      <c r="AJ89" s="721"/>
      <c r="AK89" s="719"/>
      <c r="AL89" s="720"/>
      <c r="AM89" s="720"/>
      <c r="AN89" s="721"/>
      <c r="AO89" s="697">
        <f t="shared" si="54"/>
        <v>0</v>
      </c>
      <c r="AP89" s="698"/>
      <c r="AQ89" s="698"/>
      <c r="AR89" s="698"/>
      <c r="AS89" s="698"/>
      <c r="AT89" s="88" t="str">
        <f t="shared" si="55"/>
        <v>○</v>
      </c>
    </row>
    <row r="90" spans="1:46" s="2" customFormat="1" ht="18.75" customHeight="1" thickBot="1">
      <c r="A90" s="299"/>
      <c r="B90" s="300"/>
      <c r="C90" s="300"/>
      <c r="D90" s="301"/>
      <c r="E90" s="711" t="s">
        <v>39</v>
      </c>
      <c r="F90" s="712"/>
      <c r="G90" s="712"/>
      <c r="H90" s="712"/>
      <c r="I90" s="712"/>
      <c r="J90" s="712"/>
      <c r="K90" s="712"/>
      <c r="L90" s="712"/>
      <c r="M90" s="712"/>
      <c r="N90" s="712"/>
      <c r="O90" s="712"/>
      <c r="P90" s="712"/>
      <c r="Q90" s="712"/>
      <c r="R90" s="712"/>
      <c r="S90" s="712"/>
      <c r="T90" s="712"/>
      <c r="U90" s="712"/>
      <c r="V90" s="712"/>
      <c r="W90" s="712"/>
      <c r="X90" s="713"/>
      <c r="Y90" s="714">
        <f>SUM(Y70:AB89)</f>
        <v>0</v>
      </c>
      <c r="Z90" s="715"/>
      <c r="AA90" s="715"/>
      <c r="AB90" s="716"/>
      <c r="AC90" s="714">
        <f>SUM(AC70:AF89)</f>
        <v>0</v>
      </c>
      <c r="AD90" s="715"/>
      <c r="AE90" s="715"/>
      <c r="AF90" s="716"/>
      <c r="AG90" s="714">
        <f>SUM(AG70:AJ89)</f>
        <v>0</v>
      </c>
      <c r="AH90" s="715"/>
      <c r="AI90" s="715"/>
      <c r="AJ90" s="716"/>
      <c r="AK90" s="714">
        <f>SUM(AK70:AN89)</f>
        <v>0</v>
      </c>
      <c r="AL90" s="715"/>
      <c r="AM90" s="715"/>
      <c r="AN90" s="716"/>
      <c r="AO90" s="697">
        <f t="shared" si="54"/>
        <v>0</v>
      </c>
      <c r="AP90" s="698"/>
      <c r="AQ90" s="698"/>
      <c r="AR90" s="698"/>
      <c r="AS90" s="698"/>
      <c r="AT90" s="88" t="str">
        <f t="shared" si="55"/>
        <v>○</v>
      </c>
    </row>
    <row r="91" spans="1:46" s="2" customFormat="1" ht="18.75" hidden="1" customHeight="1">
      <c r="A91" s="284" t="s">
        <v>143</v>
      </c>
      <c r="B91" s="285"/>
      <c r="C91" s="285"/>
      <c r="D91" s="286"/>
      <c r="E91" s="743" t="s">
        <v>116</v>
      </c>
      <c r="F91" s="740"/>
      <c r="G91" s="740"/>
      <c r="H91" s="740"/>
      <c r="I91" s="740" t="s">
        <v>144</v>
      </c>
      <c r="J91" s="740"/>
      <c r="K91" s="740"/>
      <c r="L91" s="740"/>
      <c r="M91" s="740"/>
      <c r="N91" s="740"/>
      <c r="O91" s="740"/>
      <c r="P91" s="740"/>
      <c r="Q91" s="740"/>
      <c r="R91" s="740"/>
      <c r="S91" s="740"/>
      <c r="T91" s="740"/>
      <c r="U91" s="740"/>
      <c r="V91" s="740"/>
      <c r="W91" s="740"/>
      <c r="X91" s="741"/>
      <c r="Y91" s="722"/>
      <c r="Z91" s="723"/>
      <c r="AA91" s="723"/>
      <c r="AB91" s="724"/>
      <c r="AC91" s="725"/>
      <c r="AD91" s="726"/>
      <c r="AE91" s="726"/>
      <c r="AF91" s="727"/>
      <c r="AG91" s="725"/>
      <c r="AH91" s="726"/>
      <c r="AI91" s="726"/>
      <c r="AJ91" s="727"/>
      <c r="AK91" s="725"/>
      <c r="AL91" s="726"/>
      <c r="AM91" s="726"/>
      <c r="AN91" s="727"/>
    </row>
    <row r="92" spans="1:46" s="2" customFormat="1" ht="18.75" hidden="1" customHeight="1">
      <c r="A92" s="287"/>
      <c r="B92" s="288"/>
      <c r="C92" s="288"/>
      <c r="D92" s="289"/>
      <c r="E92" s="93" t="s">
        <v>34</v>
      </c>
      <c r="F92" s="717">
        <v>930</v>
      </c>
      <c r="G92" s="717"/>
      <c r="H92" s="717"/>
      <c r="I92" s="717"/>
      <c r="J92" s="166" t="s">
        <v>35</v>
      </c>
      <c r="K92" s="166" t="s">
        <v>36</v>
      </c>
      <c r="L92" s="717">
        <v>6</v>
      </c>
      <c r="M92" s="717"/>
      <c r="N92" s="717"/>
      <c r="O92" s="718" t="s">
        <v>140</v>
      </c>
      <c r="P92" s="718"/>
      <c r="Q92" s="166" t="s">
        <v>36</v>
      </c>
      <c r="R92" s="717">
        <v>5</v>
      </c>
      <c r="S92" s="717"/>
      <c r="T92" s="166" t="s">
        <v>16</v>
      </c>
      <c r="U92" s="166" t="s">
        <v>36</v>
      </c>
      <c r="V92" s="717">
        <v>2</v>
      </c>
      <c r="W92" s="717"/>
      <c r="X92" s="94" t="s">
        <v>94</v>
      </c>
      <c r="Y92" s="719"/>
      <c r="Z92" s="720"/>
      <c r="AA92" s="720"/>
      <c r="AB92" s="721"/>
      <c r="AC92" s="719"/>
      <c r="AD92" s="720"/>
      <c r="AE92" s="720"/>
      <c r="AF92" s="721"/>
      <c r="AG92" s="719"/>
      <c r="AH92" s="720"/>
      <c r="AI92" s="720"/>
      <c r="AJ92" s="721"/>
      <c r="AK92" s="719"/>
      <c r="AL92" s="720"/>
      <c r="AM92" s="720"/>
      <c r="AN92" s="721"/>
      <c r="AO92" s="697">
        <f t="shared" ref="AO92" si="56">SUM(AC92:AN92)</f>
        <v>0</v>
      </c>
      <c r="AP92" s="698"/>
      <c r="AQ92" s="698"/>
      <c r="AR92" s="698"/>
      <c r="AS92" s="698"/>
      <c r="AT92" s="88" t="str">
        <f t="shared" ref="AT92" si="57">IF(Y92=AO92,"○","×")</f>
        <v>○</v>
      </c>
    </row>
    <row r="93" spans="1:46" s="2" customFormat="1" ht="18.75" hidden="1" customHeight="1">
      <c r="A93" s="287"/>
      <c r="B93" s="288"/>
      <c r="C93" s="288"/>
      <c r="D93" s="289"/>
      <c r="E93" s="699" t="s">
        <v>117</v>
      </c>
      <c r="F93" s="700"/>
      <c r="G93" s="700"/>
      <c r="H93" s="700"/>
      <c r="I93" s="700" t="s">
        <v>145</v>
      </c>
      <c r="J93" s="700"/>
      <c r="K93" s="700"/>
      <c r="L93" s="700"/>
      <c r="M93" s="700"/>
      <c r="N93" s="700"/>
      <c r="O93" s="700"/>
      <c r="P93" s="700"/>
      <c r="Q93" s="700"/>
      <c r="R93" s="700"/>
      <c r="S93" s="700"/>
      <c r="T93" s="700"/>
      <c r="U93" s="700"/>
      <c r="V93" s="700"/>
      <c r="W93" s="700"/>
      <c r="X93" s="701"/>
      <c r="Y93" s="702"/>
      <c r="Z93" s="703"/>
      <c r="AA93" s="703"/>
      <c r="AB93" s="704"/>
      <c r="AC93" s="705"/>
      <c r="AD93" s="706"/>
      <c r="AE93" s="706"/>
      <c r="AF93" s="707"/>
      <c r="AG93" s="705"/>
      <c r="AH93" s="706"/>
      <c r="AI93" s="706"/>
      <c r="AJ93" s="707"/>
      <c r="AK93" s="705"/>
      <c r="AL93" s="706"/>
      <c r="AM93" s="706"/>
      <c r="AN93" s="707"/>
    </row>
    <row r="94" spans="1:46" s="2" customFormat="1" ht="18.75" hidden="1" customHeight="1">
      <c r="A94" s="287"/>
      <c r="B94" s="288"/>
      <c r="C94" s="288"/>
      <c r="D94" s="289"/>
      <c r="E94" s="93" t="s">
        <v>34</v>
      </c>
      <c r="F94" s="717">
        <v>10000</v>
      </c>
      <c r="G94" s="717"/>
      <c r="H94" s="717"/>
      <c r="I94" s="717"/>
      <c r="J94" s="166" t="s">
        <v>35</v>
      </c>
      <c r="K94" s="166" t="s">
        <v>36</v>
      </c>
      <c r="L94" s="717"/>
      <c r="M94" s="717"/>
      <c r="N94" s="717"/>
      <c r="O94" s="718"/>
      <c r="P94" s="718"/>
      <c r="Q94" s="166" t="s">
        <v>36</v>
      </c>
      <c r="R94" s="717">
        <v>7</v>
      </c>
      <c r="S94" s="717"/>
      <c r="T94" s="166" t="s">
        <v>16</v>
      </c>
      <c r="U94" s="166" t="s">
        <v>36</v>
      </c>
      <c r="V94" s="717">
        <v>5</v>
      </c>
      <c r="W94" s="717"/>
      <c r="X94" s="94" t="s">
        <v>94</v>
      </c>
      <c r="Y94" s="719"/>
      <c r="Z94" s="720"/>
      <c r="AA94" s="720"/>
      <c r="AB94" s="721"/>
      <c r="AC94" s="719"/>
      <c r="AD94" s="720"/>
      <c r="AE94" s="720"/>
      <c r="AF94" s="721"/>
      <c r="AG94" s="719"/>
      <c r="AH94" s="720"/>
      <c r="AI94" s="720"/>
      <c r="AJ94" s="721"/>
      <c r="AK94" s="719"/>
      <c r="AL94" s="720"/>
      <c r="AM94" s="720"/>
      <c r="AN94" s="721"/>
      <c r="AO94" s="697">
        <f t="shared" ref="AO94" si="58">SUM(AC94:AN94)</f>
        <v>0</v>
      </c>
      <c r="AP94" s="698"/>
      <c r="AQ94" s="698"/>
      <c r="AR94" s="698"/>
      <c r="AS94" s="698"/>
      <c r="AT94" s="88" t="str">
        <f t="shared" ref="AT94" si="59">IF(Y94=AO94,"○","×")</f>
        <v>○</v>
      </c>
    </row>
    <row r="95" spans="1:46" s="2" customFormat="1" ht="18.75" hidden="1" customHeight="1">
      <c r="A95" s="287"/>
      <c r="B95" s="288"/>
      <c r="C95" s="288"/>
      <c r="D95" s="289"/>
      <c r="E95" s="699" t="s">
        <v>118</v>
      </c>
      <c r="F95" s="700"/>
      <c r="G95" s="700"/>
      <c r="H95" s="700"/>
      <c r="I95" s="700" t="s">
        <v>152</v>
      </c>
      <c r="J95" s="700"/>
      <c r="K95" s="700"/>
      <c r="L95" s="700"/>
      <c r="M95" s="700"/>
      <c r="N95" s="700"/>
      <c r="O95" s="700"/>
      <c r="P95" s="700"/>
      <c r="Q95" s="700"/>
      <c r="R95" s="700"/>
      <c r="S95" s="700"/>
      <c r="T95" s="700"/>
      <c r="U95" s="700"/>
      <c r="V95" s="700"/>
      <c r="W95" s="700"/>
      <c r="X95" s="701"/>
      <c r="Y95" s="702"/>
      <c r="Z95" s="703"/>
      <c r="AA95" s="703"/>
      <c r="AB95" s="704"/>
      <c r="AC95" s="705"/>
      <c r="AD95" s="706"/>
      <c r="AE95" s="706"/>
      <c r="AF95" s="707"/>
      <c r="AG95" s="705"/>
      <c r="AH95" s="706"/>
      <c r="AI95" s="706"/>
      <c r="AJ95" s="707"/>
      <c r="AK95" s="705"/>
      <c r="AL95" s="706"/>
      <c r="AM95" s="706"/>
      <c r="AN95" s="707"/>
    </row>
    <row r="96" spans="1:46" s="2" customFormat="1" ht="18.75" hidden="1" customHeight="1">
      <c r="A96" s="287"/>
      <c r="B96" s="288"/>
      <c r="C96" s="288"/>
      <c r="D96" s="289"/>
      <c r="E96" s="93" t="s">
        <v>34</v>
      </c>
      <c r="F96" s="717">
        <v>1260</v>
      </c>
      <c r="G96" s="717"/>
      <c r="H96" s="717"/>
      <c r="I96" s="717"/>
      <c r="J96" s="166" t="s">
        <v>35</v>
      </c>
      <c r="K96" s="166" t="s">
        <v>36</v>
      </c>
      <c r="L96" s="717">
        <v>3</v>
      </c>
      <c r="M96" s="717"/>
      <c r="N96" s="717"/>
      <c r="O96" s="718" t="s">
        <v>94</v>
      </c>
      <c r="P96" s="718"/>
      <c r="Q96" s="166" t="s">
        <v>36</v>
      </c>
      <c r="R96" s="717">
        <v>3</v>
      </c>
      <c r="S96" s="717"/>
      <c r="T96" s="166" t="s">
        <v>146</v>
      </c>
      <c r="U96" s="166" t="s">
        <v>36</v>
      </c>
      <c r="V96" s="717"/>
      <c r="W96" s="717"/>
      <c r="X96" s="94"/>
      <c r="Y96" s="719"/>
      <c r="Z96" s="720"/>
      <c r="AA96" s="720"/>
      <c r="AB96" s="721"/>
      <c r="AC96" s="719"/>
      <c r="AD96" s="720"/>
      <c r="AE96" s="720"/>
      <c r="AF96" s="721"/>
      <c r="AG96" s="719"/>
      <c r="AH96" s="720"/>
      <c r="AI96" s="720"/>
      <c r="AJ96" s="721"/>
      <c r="AK96" s="719"/>
      <c r="AL96" s="720"/>
      <c r="AM96" s="720"/>
      <c r="AN96" s="721"/>
      <c r="AO96" s="697">
        <f t="shared" ref="AO96" si="60">SUM(AC96:AN96)</f>
        <v>0</v>
      </c>
      <c r="AP96" s="698"/>
      <c r="AQ96" s="698"/>
      <c r="AR96" s="698"/>
      <c r="AS96" s="698"/>
      <c r="AT96" s="88" t="str">
        <f t="shared" ref="AT96" si="61">IF(Y96=AO96,"○","×")</f>
        <v>○</v>
      </c>
    </row>
    <row r="97" spans="1:46" s="2" customFormat="1" ht="18.75" hidden="1" customHeight="1">
      <c r="A97" s="287"/>
      <c r="B97" s="288"/>
      <c r="C97" s="288"/>
      <c r="D97" s="289"/>
      <c r="E97" s="699" t="s">
        <v>120</v>
      </c>
      <c r="F97" s="700"/>
      <c r="G97" s="700"/>
      <c r="H97" s="700"/>
      <c r="I97" s="700" t="s">
        <v>147</v>
      </c>
      <c r="J97" s="700"/>
      <c r="K97" s="700"/>
      <c r="L97" s="700"/>
      <c r="M97" s="700"/>
      <c r="N97" s="700"/>
      <c r="O97" s="700"/>
      <c r="P97" s="700"/>
      <c r="Q97" s="700"/>
      <c r="R97" s="700"/>
      <c r="S97" s="700"/>
      <c r="T97" s="700"/>
      <c r="U97" s="700"/>
      <c r="V97" s="700"/>
      <c r="W97" s="700"/>
      <c r="X97" s="701"/>
      <c r="Y97" s="702"/>
      <c r="Z97" s="703"/>
      <c r="AA97" s="703"/>
      <c r="AB97" s="704"/>
      <c r="AC97" s="705"/>
      <c r="AD97" s="706"/>
      <c r="AE97" s="706"/>
      <c r="AF97" s="707"/>
      <c r="AG97" s="705"/>
      <c r="AH97" s="706"/>
      <c r="AI97" s="706"/>
      <c r="AJ97" s="707"/>
      <c r="AK97" s="705"/>
      <c r="AL97" s="706"/>
      <c r="AM97" s="706"/>
      <c r="AN97" s="707"/>
    </row>
    <row r="98" spans="1:46" s="2" customFormat="1" ht="18.75" hidden="1" customHeight="1">
      <c r="A98" s="287"/>
      <c r="B98" s="288"/>
      <c r="C98" s="288"/>
      <c r="D98" s="289"/>
      <c r="E98" s="93" t="s">
        <v>34</v>
      </c>
      <c r="F98" s="717">
        <v>129600</v>
      </c>
      <c r="G98" s="717"/>
      <c r="H98" s="717"/>
      <c r="I98" s="717"/>
      <c r="J98" s="166" t="s">
        <v>35</v>
      </c>
      <c r="K98" s="166" t="s">
        <v>36</v>
      </c>
      <c r="L98" s="717">
        <v>1</v>
      </c>
      <c r="M98" s="717"/>
      <c r="N98" s="717"/>
      <c r="O98" s="718" t="s">
        <v>142</v>
      </c>
      <c r="P98" s="718"/>
      <c r="Q98" s="166" t="s">
        <v>36</v>
      </c>
      <c r="R98" s="717"/>
      <c r="S98" s="717"/>
      <c r="T98" s="166"/>
      <c r="U98" s="166" t="s">
        <v>36</v>
      </c>
      <c r="V98" s="717"/>
      <c r="W98" s="717"/>
      <c r="X98" s="94"/>
      <c r="Y98" s="719"/>
      <c r="Z98" s="720"/>
      <c r="AA98" s="720"/>
      <c r="AB98" s="721"/>
      <c r="AC98" s="719"/>
      <c r="AD98" s="720"/>
      <c r="AE98" s="720"/>
      <c r="AF98" s="721"/>
      <c r="AG98" s="719"/>
      <c r="AH98" s="720"/>
      <c r="AI98" s="720"/>
      <c r="AJ98" s="721"/>
      <c r="AK98" s="719"/>
      <c r="AL98" s="720"/>
      <c r="AM98" s="720"/>
      <c r="AN98" s="721"/>
      <c r="AO98" s="697">
        <f t="shared" ref="AO98" si="62">SUM(AC98:AN98)</f>
        <v>0</v>
      </c>
      <c r="AP98" s="698"/>
      <c r="AQ98" s="698"/>
      <c r="AR98" s="698"/>
      <c r="AS98" s="698"/>
      <c r="AT98" s="88" t="str">
        <f t="shared" ref="AT98" si="63">IF(Y98=AO98,"○","×")</f>
        <v>○</v>
      </c>
    </row>
    <row r="99" spans="1:46" s="2" customFormat="1" ht="18.75" hidden="1" customHeight="1">
      <c r="A99" s="287"/>
      <c r="B99" s="288"/>
      <c r="C99" s="288"/>
      <c r="D99" s="289"/>
      <c r="E99" s="699" t="s">
        <v>123</v>
      </c>
      <c r="F99" s="700"/>
      <c r="G99" s="700"/>
      <c r="H99" s="700"/>
      <c r="I99" s="700" t="s">
        <v>148</v>
      </c>
      <c r="J99" s="700"/>
      <c r="K99" s="700"/>
      <c r="L99" s="700"/>
      <c r="M99" s="700"/>
      <c r="N99" s="700"/>
      <c r="O99" s="700"/>
      <c r="P99" s="700"/>
      <c r="Q99" s="700"/>
      <c r="R99" s="700"/>
      <c r="S99" s="700"/>
      <c r="T99" s="700"/>
      <c r="U99" s="700"/>
      <c r="V99" s="700"/>
      <c r="W99" s="700"/>
      <c r="X99" s="701"/>
      <c r="Y99" s="702"/>
      <c r="Z99" s="703"/>
      <c r="AA99" s="703"/>
      <c r="AB99" s="704"/>
      <c r="AC99" s="705"/>
      <c r="AD99" s="706"/>
      <c r="AE99" s="706"/>
      <c r="AF99" s="707"/>
      <c r="AG99" s="705"/>
      <c r="AH99" s="706"/>
      <c r="AI99" s="706"/>
      <c r="AJ99" s="707"/>
      <c r="AK99" s="705"/>
      <c r="AL99" s="706"/>
      <c r="AM99" s="706"/>
      <c r="AN99" s="707"/>
    </row>
    <row r="100" spans="1:46" s="2" customFormat="1" ht="18.75" hidden="1" customHeight="1">
      <c r="A100" s="287"/>
      <c r="B100" s="288"/>
      <c r="C100" s="288"/>
      <c r="D100" s="289"/>
      <c r="E100" s="93" t="s">
        <v>34</v>
      </c>
      <c r="F100" s="717">
        <v>79</v>
      </c>
      <c r="G100" s="717"/>
      <c r="H100" s="717"/>
      <c r="I100" s="717"/>
      <c r="J100" s="166" t="s">
        <v>35</v>
      </c>
      <c r="K100" s="166" t="s">
        <v>36</v>
      </c>
      <c r="L100" s="717">
        <v>3000</v>
      </c>
      <c r="M100" s="717"/>
      <c r="N100" s="717"/>
      <c r="O100" s="718" t="s">
        <v>141</v>
      </c>
      <c r="P100" s="718"/>
      <c r="Q100" s="166" t="s">
        <v>36</v>
      </c>
      <c r="R100" s="742">
        <v>1.08</v>
      </c>
      <c r="S100" s="742"/>
      <c r="T100" s="166"/>
      <c r="U100" s="166" t="s">
        <v>36</v>
      </c>
      <c r="V100" s="717"/>
      <c r="W100" s="717"/>
      <c r="X100" s="94"/>
      <c r="Y100" s="719"/>
      <c r="Z100" s="720"/>
      <c r="AA100" s="720"/>
      <c r="AB100" s="721"/>
      <c r="AC100" s="719"/>
      <c r="AD100" s="720"/>
      <c r="AE100" s="720"/>
      <c r="AF100" s="721"/>
      <c r="AG100" s="719"/>
      <c r="AH100" s="720"/>
      <c r="AI100" s="720"/>
      <c r="AJ100" s="721"/>
      <c r="AK100" s="719"/>
      <c r="AL100" s="720"/>
      <c r="AM100" s="720"/>
      <c r="AN100" s="721"/>
      <c r="AO100" s="697">
        <f t="shared" ref="AO100" si="64">SUM(AC100:AN100)</f>
        <v>0</v>
      </c>
      <c r="AP100" s="698"/>
      <c r="AQ100" s="698"/>
      <c r="AR100" s="698"/>
      <c r="AS100" s="698"/>
      <c r="AT100" s="88" t="str">
        <f t="shared" ref="AT100" si="65">IF(Y100=AO100,"○","×")</f>
        <v>○</v>
      </c>
    </row>
    <row r="101" spans="1:46" s="2" customFormat="1" ht="18.75" hidden="1" customHeight="1">
      <c r="A101" s="287"/>
      <c r="B101" s="288"/>
      <c r="C101" s="288"/>
      <c r="D101" s="289"/>
      <c r="E101" s="699" t="s">
        <v>124</v>
      </c>
      <c r="F101" s="700"/>
      <c r="G101" s="700"/>
      <c r="H101" s="700"/>
      <c r="I101" s="700" t="s">
        <v>128</v>
      </c>
      <c r="J101" s="700"/>
      <c r="K101" s="700"/>
      <c r="L101" s="700"/>
      <c r="M101" s="700"/>
      <c r="N101" s="700"/>
      <c r="O101" s="700"/>
      <c r="P101" s="700"/>
      <c r="Q101" s="700"/>
      <c r="R101" s="700"/>
      <c r="S101" s="700"/>
      <c r="T101" s="700"/>
      <c r="U101" s="700"/>
      <c r="V101" s="700"/>
      <c r="W101" s="700"/>
      <c r="X101" s="701"/>
      <c r="Y101" s="702"/>
      <c r="Z101" s="703"/>
      <c r="AA101" s="703"/>
      <c r="AB101" s="704"/>
      <c r="AC101" s="705"/>
      <c r="AD101" s="706"/>
      <c r="AE101" s="706"/>
      <c r="AF101" s="707"/>
      <c r="AG101" s="705"/>
      <c r="AH101" s="706"/>
      <c r="AI101" s="706"/>
      <c r="AJ101" s="707"/>
      <c r="AK101" s="705"/>
      <c r="AL101" s="706"/>
      <c r="AM101" s="706"/>
      <c r="AN101" s="707"/>
    </row>
    <row r="102" spans="1:46" s="2" customFormat="1" ht="18.75" hidden="1" customHeight="1">
      <c r="A102" s="287"/>
      <c r="B102" s="288"/>
      <c r="C102" s="288"/>
      <c r="D102" s="289"/>
      <c r="E102" s="93" t="s">
        <v>34</v>
      </c>
      <c r="F102" s="717"/>
      <c r="G102" s="717"/>
      <c r="H102" s="717"/>
      <c r="I102" s="717"/>
      <c r="J102" s="166" t="s">
        <v>35</v>
      </c>
      <c r="K102" s="166" t="s">
        <v>36</v>
      </c>
      <c r="L102" s="717"/>
      <c r="M102" s="717"/>
      <c r="N102" s="717"/>
      <c r="O102" s="718"/>
      <c r="P102" s="718"/>
      <c r="Q102" s="166" t="s">
        <v>36</v>
      </c>
      <c r="R102" s="717"/>
      <c r="S102" s="717"/>
      <c r="T102" s="166"/>
      <c r="U102" s="166" t="s">
        <v>36</v>
      </c>
      <c r="V102" s="717"/>
      <c r="W102" s="717"/>
      <c r="X102" s="94"/>
      <c r="Y102" s="719"/>
      <c r="Z102" s="720"/>
      <c r="AA102" s="720"/>
      <c r="AB102" s="721"/>
      <c r="AC102" s="719"/>
      <c r="AD102" s="720"/>
      <c r="AE102" s="720"/>
      <c r="AF102" s="721"/>
      <c r="AG102" s="719"/>
      <c r="AH102" s="720"/>
      <c r="AI102" s="720"/>
      <c r="AJ102" s="721"/>
      <c r="AK102" s="719"/>
      <c r="AL102" s="720"/>
      <c r="AM102" s="720"/>
      <c r="AN102" s="721"/>
      <c r="AO102" s="697">
        <f t="shared" ref="AO102" si="66">SUM(AC102:AN102)</f>
        <v>0</v>
      </c>
      <c r="AP102" s="698"/>
      <c r="AQ102" s="698"/>
      <c r="AR102" s="698"/>
      <c r="AS102" s="698"/>
      <c r="AT102" s="88" t="str">
        <f t="shared" ref="AT102" si="67">IF(Y102=AO102,"○","×")</f>
        <v>○</v>
      </c>
    </row>
    <row r="103" spans="1:46" s="2" customFormat="1" ht="18.75" hidden="1" customHeight="1">
      <c r="A103" s="287"/>
      <c r="B103" s="288"/>
      <c r="C103" s="288"/>
      <c r="D103" s="289"/>
      <c r="E103" s="699" t="s">
        <v>124</v>
      </c>
      <c r="F103" s="700"/>
      <c r="G103" s="700"/>
      <c r="H103" s="700"/>
      <c r="I103" s="700" t="s">
        <v>129</v>
      </c>
      <c r="J103" s="700"/>
      <c r="K103" s="700"/>
      <c r="L103" s="700"/>
      <c r="M103" s="700"/>
      <c r="N103" s="700"/>
      <c r="O103" s="700"/>
      <c r="P103" s="700"/>
      <c r="Q103" s="700"/>
      <c r="R103" s="700"/>
      <c r="S103" s="700"/>
      <c r="T103" s="700"/>
      <c r="U103" s="700"/>
      <c r="V103" s="700"/>
      <c r="W103" s="700"/>
      <c r="X103" s="701"/>
      <c r="Y103" s="702"/>
      <c r="Z103" s="703"/>
      <c r="AA103" s="703"/>
      <c r="AB103" s="704"/>
      <c r="AC103" s="705"/>
      <c r="AD103" s="706"/>
      <c r="AE103" s="706"/>
      <c r="AF103" s="707"/>
      <c r="AG103" s="705"/>
      <c r="AH103" s="706"/>
      <c r="AI103" s="706"/>
      <c r="AJ103" s="707"/>
      <c r="AK103" s="705"/>
      <c r="AL103" s="706"/>
      <c r="AM103" s="706"/>
      <c r="AN103" s="707"/>
    </row>
    <row r="104" spans="1:46" s="2" customFormat="1" ht="18.75" hidden="1" customHeight="1">
      <c r="A104" s="287"/>
      <c r="B104" s="288"/>
      <c r="C104" s="288"/>
      <c r="D104" s="289"/>
      <c r="E104" s="93" t="s">
        <v>34</v>
      </c>
      <c r="F104" s="717"/>
      <c r="G104" s="717"/>
      <c r="H104" s="717"/>
      <c r="I104" s="717"/>
      <c r="J104" s="166" t="s">
        <v>35</v>
      </c>
      <c r="K104" s="166" t="s">
        <v>36</v>
      </c>
      <c r="L104" s="717"/>
      <c r="M104" s="717"/>
      <c r="N104" s="717"/>
      <c r="O104" s="718"/>
      <c r="P104" s="718"/>
      <c r="Q104" s="166" t="s">
        <v>36</v>
      </c>
      <c r="R104" s="717"/>
      <c r="S104" s="717"/>
      <c r="T104" s="166"/>
      <c r="U104" s="166" t="s">
        <v>36</v>
      </c>
      <c r="V104" s="717"/>
      <c r="W104" s="717"/>
      <c r="X104" s="94"/>
      <c r="Y104" s="719"/>
      <c r="Z104" s="720"/>
      <c r="AA104" s="720"/>
      <c r="AB104" s="721"/>
      <c r="AC104" s="719"/>
      <c r="AD104" s="720"/>
      <c r="AE104" s="720"/>
      <c r="AF104" s="721"/>
      <c r="AG104" s="719"/>
      <c r="AH104" s="720"/>
      <c r="AI104" s="720"/>
      <c r="AJ104" s="721"/>
      <c r="AK104" s="719"/>
      <c r="AL104" s="720"/>
      <c r="AM104" s="720"/>
      <c r="AN104" s="721"/>
      <c r="AO104" s="697">
        <f t="shared" ref="AO104" si="68">SUM(AC104:AN104)</f>
        <v>0</v>
      </c>
      <c r="AP104" s="698"/>
      <c r="AQ104" s="698"/>
      <c r="AR104" s="698"/>
      <c r="AS104" s="698"/>
      <c r="AT104" s="88" t="str">
        <f t="shared" ref="AT104" si="69">IF(Y104=AO104,"○","×")</f>
        <v>○</v>
      </c>
    </row>
    <row r="105" spans="1:46" s="2" customFormat="1" ht="18.75" hidden="1" customHeight="1">
      <c r="A105" s="287"/>
      <c r="B105" s="288"/>
      <c r="C105" s="288"/>
      <c r="D105" s="289"/>
      <c r="E105" s="699" t="s">
        <v>124</v>
      </c>
      <c r="F105" s="700"/>
      <c r="G105" s="700"/>
      <c r="H105" s="700"/>
      <c r="I105" s="700" t="s">
        <v>130</v>
      </c>
      <c r="J105" s="700"/>
      <c r="K105" s="700"/>
      <c r="L105" s="700"/>
      <c r="M105" s="700"/>
      <c r="N105" s="700"/>
      <c r="O105" s="700"/>
      <c r="P105" s="700"/>
      <c r="Q105" s="700"/>
      <c r="R105" s="700"/>
      <c r="S105" s="700"/>
      <c r="T105" s="700"/>
      <c r="U105" s="700"/>
      <c r="V105" s="700"/>
      <c r="W105" s="700"/>
      <c r="X105" s="701"/>
      <c r="Y105" s="702"/>
      <c r="Z105" s="703"/>
      <c r="AA105" s="703"/>
      <c r="AB105" s="704"/>
      <c r="AC105" s="705"/>
      <c r="AD105" s="706"/>
      <c r="AE105" s="706"/>
      <c r="AF105" s="707"/>
      <c r="AG105" s="705"/>
      <c r="AH105" s="706"/>
      <c r="AI105" s="706"/>
      <c r="AJ105" s="707"/>
      <c r="AK105" s="705"/>
      <c r="AL105" s="706"/>
      <c r="AM105" s="706"/>
      <c r="AN105" s="707"/>
    </row>
    <row r="106" spans="1:46" s="2" customFormat="1" ht="18.75" hidden="1" customHeight="1">
      <c r="A106" s="287"/>
      <c r="B106" s="288"/>
      <c r="C106" s="288"/>
      <c r="D106" s="289"/>
      <c r="E106" s="93" t="s">
        <v>34</v>
      </c>
      <c r="F106" s="717"/>
      <c r="G106" s="717"/>
      <c r="H106" s="717"/>
      <c r="I106" s="717"/>
      <c r="J106" s="166" t="s">
        <v>35</v>
      </c>
      <c r="K106" s="166" t="s">
        <v>36</v>
      </c>
      <c r="L106" s="717"/>
      <c r="M106" s="717"/>
      <c r="N106" s="717"/>
      <c r="O106" s="718"/>
      <c r="P106" s="718"/>
      <c r="Q106" s="166" t="s">
        <v>36</v>
      </c>
      <c r="R106" s="717"/>
      <c r="S106" s="717"/>
      <c r="T106" s="166"/>
      <c r="U106" s="166" t="s">
        <v>36</v>
      </c>
      <c r="V106" s="717"/>
      <c r="W106" s="717"/>
      <c r="X106" s="94"/>
      <c r="Y106" s="719"/>
      <c r="Z106" s="720"/>
      <c r="AA106" s="720"/>
      <c r="AB106" s="721"/>
      <c r="AC106" s="719"/>
      <c r="AD106" s="720"/>
      <c r="AE106" s="720"/>
      <c r="AF106" s="721"/>
      <c r="AG106" s="719"/>
      <c r="AH106" s="720"/>
      <c r="AI106" s="720"/>
      <c r="AJ106" s="721"/>
      <c r="AK106" s="719"/>
      <c r="AL106" s="720"/>
      <c r="AM106" s="720"/>
      <c r="AN106" s="721"/>
      <c r="AO106" s="697">
        <f t="shared" ref="AO106" si="70">SUM(AC106:AN106)</f>
        <v>0</v>
      </c>
      <c r="AP106" s="698"/>
      <c r="AQ106" s="698"/>
      <c r="AR106" s="698"/>
      <c r="AS106" s="698"/>
      <c r="AT106" s="88" t="str">
        <f t="shared" ref="AT106" si="71">IF(Y106=AO106,"○","×")</f>
        <v>○</v>
      </c>
    </row>
    <row r="107" spans="1:46" s="2" customFormat="1" ht="18.75" hidden="1" customHeight="1">
      <c r="A107" s="287"/>
      <c r="B107" s="288"/>
      <c r="C107" s="288"/>
      <c r="D107" s="289"/>
      <c r="E107" s="699" t="s">
        <v>124</v>
      </c>
      <c r="F107" s="700"/>
      <c r="G107" s="700"/>
      <c r="H107" s="700"/>
      <c r="I107" s="700" t="s">
        <v>131</v>
      </c>
      <c r="J107" s="700"/>
      <c r="K107" s="700"/>
      <c r="L107" s="700"/>
      <c r="M107" s="700"/>
      <c r="N107" s="700"/>
      <c r="O107" s="700"/>
      <c r="P107" s="700"/>
      <c r="Q107" s="700"/>
      <c r="R107" s="700"/>
      <c r="S107" s="700"/>
      <c r="T107" s="700"/>
      <c r="U107" s="700"/>
      <c r="V107" s="700"/>
      <c r="W107" s="700"/>
      <c r="X107" s="701"/>
      <c r="Y107" s="702"/>
      <c r="Z107" s="703"/>
      <c r="AA107" s="703"/>
      <c r="AB107" s="704"/>
      <c r="AC107" s="705"/>
      <c r="AD107" s="706"/>
      <c r="AE107" s="706"/>
      <c r="AF107" s="707"/>
      <c r="AG107" s="705"/>
      <c r="AH107" s="706"/>
      <c r="AI107" s="706"/>
      <c r="AJ107" s="707"/>
      <c r="AK107" s="705"/>
      <c r="AL107" s="706"/>
      <c r="AM107" s="706"/>
      <c r="AN107" s="707"/>
    </row>
    <row r="108" spans="1:46" s="2" customFormat="1" ht="18.75" hidden="1" customHeight="1">
      <c r="A108" s="287"/>
      <c r="B108" s="288"/>
      <c r="C108" s="288"/>
      <c r="D108" s="289"/>
      <c r="E108" s="93" t="s">
        <v>34</v>
      </c>
      <c r="F108" s="717"/>
      <c r="G108" s="717"/>
      <c r="H108" s="717"/>
      <c r="I108" s="717"/>
      <c r="J108" s="166" t="s">
        <v>35</v>
      </c>
      <c r="K108" s="166" t="s">
        <v>36</v>
      </c>
      <c r="L108" s="717"/>
      <c r="M108" s="717"/>
      <c r="N108" s="717"/>
      <c r="O108" s="718"/>
      <c r="P108" s="718"/>
      <c r="Q108" s="166" t="s">
        <v>36</v>
      </c>
      <c r="R108" s="717"/>
      <c r="S108" s="717"/>
      <c r="T108" s="166"/>
      <c r="U108" s="166" t="s">
        <v>36</v>
      </c>
      <c r="V108" s="717"/>
      <c r="W108" s="717"/>
      <c r="X108" s="94"/>
      <c r="Y108" s="719"/>
      <c r="Z108" s="720"/>
      <c r="AA108" s="720"/>
      <c r="AB108" s="721"/>
      <c r="AC108" s="719"/>
      <c r="AD108" s="720"/>
      <c r="AE108" s="720"/>
      <c r="AF108" s="721"/>
      <c r="AG108" s="719"/>
      <c r="AH108" s="720"/>
      <c r="AI108" s="720"/>
      <c r="AJ108" s="721"/>
      <c r="AK108" s="719"/>
      <c r="AL108" s="720"/>
      <c r="AM108" s="720"/>
      <c r="AN108" s="721"/>
      <c r="AO108" s="697">
        <f t="shared" ref="AO108" si="72">SUM(AC108:AN108)</f>
        <v>0</v>
      </c>
      <c r="AP108" s="698"/>
      <c r="AQ108" s="698"/>
      <c r="AR108" s="698"/>
      <c r="AS108" s="698"/>
      <c r="AT108" s="88" t="str">
        <f t="shared" ref="AT108" si="73">IF(Y108=AO108,"○","×")</f>
        <v>○</v>
      </c>
    </row>
    <row r="109" spans="1:46" s="2" customFormat="1" ht="18.75" hidden="1" customHeight="1">
      <c r="A109" s="287"/>
      <c r="B109" s="288"/>
      <c r="C109" s="288"/>
      <c r="D109" s="289"/>
      <c r="E109" s="699" t="s">
        <v>124</v>
      </c>
      <c r="F109" s="700"/>
      <c r="G109" s="700"/>
      <c r="H109" s="700"/>
      <c r="I109" s="700" t="s">
        <v>132</v>
      </c>
      <c r="J109" s="700"/>
      <c r="K109" s="700"/>
      <c r="L109" s="700"/>
      <c r="M109" s="700"/>
      <c r="N109" s="700"/>
      <c r="O109" s="700"/>
      <c r="P109" s="700"/>
      <c r="Q109" s="700"/>
      <c r="R109" s="700"/>
      <c r="S109" s="700"/>
      <c r="T109" s="700"/>
      <c r="U109" s="700"/>
      <c r="V109" s="700"/>
      <c r="W109" s="700"/>
      <c r="X109" s="701"/>
      <c r="Y109" s="702"/>
      <c r="Z109" s="703"/>
      <c r="AA109" s="703"/>
      <c r="AB109" s="704"/>
      <c r="AC109" s="705"/>
      <c r="AD109" s="706"/>
      <c r="AE109" s="706"/>
      <c r="AF109" s="707"/>
      <c r="AG109" s="705"/>
      <c r="AH109" s="706"/>
      <c r="AI109" s="706"/>
      <c r="AJ109" s="707"/>
      <c r="AK109" s="705"/>
      <c r="AL109" s="706"/>
      <c r="AM109" s="706"/>
      <c r="AN109" s="707"/>
    </row>
    <row r="110" spans="1:46" s="2" customFormat="1" ht="18.75" hidden="1" customHeight="1">
      <c r="A110" s="287"/>
      <c r="B110" s="288"/>
      <c r="C110" s="288"/>
      <c r="D110" s="289"/>
      <c r="E110" s="93" t="s">
        <v>34</v>
      </c>
      <c r="F110" s="717"/>
      <c r="G110" s="717"/>
      <c r="H110" s="717"/>
      <c r="I110" s="717"/>
      <c r="J110" s="166" t="s">
        <v>35</v>
      </c>
      <c r="K110" s="166" t="s">
        <v>36</v>
      </c>
      <c r="L110" s="717"/>
      <c r="M110" s="717"/>
      <c r="N110" s="717"/>
      <c r="O110" s="718"/>
      <c r="P110" s="718"/>
      <c r="Q110" s="166" t="s">
        <v>36</v>
      </c>
      <c r="R110" s="717"/>
      <c r="S110" s="717"/>
      <c r="T110" s="166"/>
      <c r="U110" s="166" t="s">
        <v>36</v>
      </c>
      <c r="V110" s="717"/>
      <c r="W110" s="717"/>
      <c r="X110" s="94"/>
      <c r="Y110" s="719"/>
      <c r="Z110" s="720"/>
      <c r="AA110" s="720"/>
      <c r="AB110" s="721"/>
      <c r="AC110" s="719"/>
      <c r="AD110" s="720"/>
      <c r="AE110" s="720"/>
      <c r="AF110" s="721"/>
      <c r="AG110" s="719"/>
      <c r="AH110" s="720"/>
      <c r="AI110" s="720"/>
      <c r="AJ110" s="721"/>
      <c r="AK110" s="719"/>
      <c r="AL110" s="720"/>
      <c r="AM110" s="720"/>
      <c r="AN110" s="721"/>
      <c r="AO110" s="697">
        <f t="shared" ref="AO110" si="74">SUM(AC110:AN110)</f>
        <v>0</v>
      </c>
      <c r="AP110" s="698"/>
      <c r="AQ110" s="698"/>
      <c r="AR110" s="698"/>
      <c r="AS110" s="698"/>
      <c r="AT110" s="88" t="str">
        <f t="shared" ref="AT110:AT112" si="75">IF(Y110=AO110,"○","×")</f>
        <v>○</v>
      </c>
    </row>
    <row r="111" spans="1:46" s="2" customFormat="1" ht="18.75" hidden="1" customHeight="1" thickBot="1">
      <c r="A111" s="299"/>
      <c r="B111" s="300"/>
      <c r="C111" s="300"/>
      <c r="D111" s="301"/>
      <c r="E111" s="711" t="s">
        <v>39</v>
      </c>
      <c r="F111" s="712"/>
      <c r="G111" s="712"/>
      <c r="H111" s="712"/>
      <c r="I111" s="712"/>
      <c r="J111" s="712"/>
      <c r="K111" s="712"/>
      <c r="L111" s="712"/>
      <c r="M111" s="712"/>
      <c r="N111" s="712"/>
      <c r="O111" s="712"/>
      <c r="P111" s="712"/>
      <c r="Q111" s="712"/>
      <c r="R111" s="712"/>
      <c r="S111" s="712"/>
      <c r="T111" s="712"/>
      <c r="U111" s="712"/>
      <c r="V111" s="712"/>
      <c r="W111" s="712"/>
      <c r="X111" s="713"/>
      <c r="Y111" s="714">
        <f>SUM(Y91:AB110)</f>
        <v>0</v>
      </c>
      <c r="Z111" s="715"/>
      <c r="AA111" s="715"/>
      <c r="AB111" s="716"/>
      <c r="AC111" s="714">
        <f>SUM(AC91:AF110)</f>
        <v>0</v>
      </c>
      <c r="AD111" s="715"/>
      <c r="AE111" s="715"/>
      <c r="AF111" s="716"/>
      <c r="AG111" s="714">
        <f>SUM(AG91:AJ110)</f>
        <v>0</v>
      </c>
      <c r="AH111" s="715"/>
      <c r="AI111" s="715"/>
      <c r="AJ111" s="716"/>
      <c r="AK111" s="714">
        <f>SUM(AK91:AN110)</f>
        <v>0</v>
      </c>
      <c r="AL111" s="715"/>
      <c r="AM111" s="715"/>
      <c r="AN111" s="716"/>
      <c r="AO111" s="697">
        <f t="shared" ref="AO111" si="76">SUM(AC111:AN111)</f>
        <v>0</v>
      </c>
      <c r="AP111" s="698"/>
      <c r="AQ111" s="698"/>
      <c r="AR111" s="698"/>
      <c r="AS111" s="698"/>
      <c r="AT111" s="88" t="str">
        <f t="shared" si="75"/>
        <v>○</v>
      </c>
    </row>
    <row r="112" spans="1:46" s="2" customFormat="1" ht="18.75" customHeight="1" thickTop="1">
      <c r="A112" s="708" t="s">
        <v>77</v>
      </c>
      <c r="B112" s="708"/>
      <c r="C112" s="708"/>
      <c r="D112" s="708"/>
      <c r="E112" s="708"/>
      <c r="F112" s="708"/>
      <c r="G112" s="708"/>
      <c r="H112" s="708"/>
      <c r="I112" s="708"/>
      <c r="J112" s="708"/>
      <c r="K112" s="708"/>
      <c r="L112" s="708"/>
      <c r="M112" s="708"/>
      <c r="N112" s="708"/>
      <c r="O112" s="708"/>
      <c r="P112" s="708"/>
      <c r="Q112" s="708"/>
      <c r="R112" s="708"/>
      <c r="S112" s="708"/>
      <c r="T112" s="708"/>
      <c r="U112" s="708"/>
      <c r="V112" s="708"/>
      <c r="W112" s="708"/>
      <c r="X112" s="708"/>
      <c r="Y112" s="744">
        <f>SUM(Y90,Y111)</f>
        <v>0</v>
      </c>
      <c r="Z112" s="744"/>
      <c r="AA112" s="744"/>
      <c r="AB112" s="744"/>
      <c r="AC112" s="710">
        <f t="shared" ref="AC112" si="77">SUM(AC90,AC111)</f>
        <v>0</v>
      </c>
      <c r="AD112" s="710"/>
      <c r="AE112" s="710"/>
      <c r="AF112" s="710"/>
      <c r="AG112" s="710">
        <f t="shared" ref="AG112" si="78">SUM(AG90,AG111)</f>
        <v>0</v>
      </c>
      <c r="AH112" s="710"/>
      <c r="AI112" s="710"/>
      <c r="AJ112" s="710"/>
      <c r="AK112" s="710">
        <f t="shared" ref="AK112" si="79">SUM(AK90,AK111)</f>
        <v>0</v>
      </c>
      <c r="AL112" s="710"/>
      <c r="AM112" s="710"/>
      <c r="AN112" s="710"/>
      <c r="AO112" s="697">
        <f t="shared" ref="AO112" si="80">SUM(AC112:AN112)</f>
        <v>0</v>
      </c>
      <c r="AP112" s="698"/>
      <c r="AQ112" s="698"/>
      <c r="AR112" s="698"/>
      <c r="AS112" s="698"/>
      <c r="AT112" s="88" t="str">
        <f t="shared" si="75"/>
        <v>○</v>
      </c>
    </row>
    <row r="113" spans="1:46" s="2" customFormat="1" ht="18.75" customHeight="1">
      <c r="A113" s="82" t="s">
        <v>87</v>
      </c>
      <c r="B113" s="57"/>
      <c r="C113" s="57"/>
      <c r="D113" s="57"/>
      <c r="E113" s="167"/>
      <c r="F113" s="57"/>
      <c r="G113" s="57"/>
      <c r="H113" s="57"/>
      <c r="I113" s="57"/>
      <c r="J113" s="167"/>
      <c r="K113" s="167"/>
      <c r="L113" s="57"/>
      <c r="M113" s="57"/>
      <c r="N113" s="57"/>
      <c r="O113" s="57"/>
      <c r="P113" s="57"/>
      <c r="Q113" s="167"/>
      <c r="R113" s="57"/>
      <c r="S113" s="57"/>
      <c r="T113" s="167"/>
      <c r="U113" s="167"/>
      <c r="V113" s="57"/>
      <c r="W113" s="57"/>
      <c r="X113" s="167"/>
      <c r="Y113" s="51"/>
      <c r="Z113" s="51"/>
      <c r="AA113" s="51"/>
      <c r="AB113" s="51"/>
      <c r="AC113" s="51"/>
      <c r="AD113" s="51"/>
      <c r="AE113" s="51"/>
      <c r="AF113" s="51"/>
      <c r="AG113" s="51"/>
      <c r="AH113" s="51"/>
      <c r="AI113" s="51"/>
      <c r="AJ113" s="51"/>
      <c r="AK113" s="51"/>
      <c r="AL113" s="51"/>
      <c r="AM113" s="51"/>
      <c r="AN113" s="51"/>
      <c r="AO113" s="8"/>
      <c r="AP113" s="165"/>
    </row>
    <row r="114" spans="1:46" s="2" customFormat="1" ht="13.5" customHeight="1">
      <c r="P114" s="3"/>
      <c r="Q114" s="3"/>
      <c r="R114" s="3"/>
      <c r="S114" s="3"/>
      <c r="AO114" s="8"/>
      <c r="AP114" s="165"/>
    </row>
    <row r="115" spans="1:46" s="2" customFormat="1" ht="13.5" customHeight="1">
      <c r="P115" s="3"/>
      <c r="Q115" s="3"/>
      <c r="R115" s="3"/>
      <c r="S115" s="3"/>
      <c r="AO115" s="8"/>
      <c r="AP115" s="165"/>
    </row>
    <row r="116" spans="1:46" s="2" customFormat="1" ht="13.5" customHeight="1">
      <c r="A116" s="81" t="s">
        <v>30</v>
      </c>
      <c r="B116" s="81"/>
      <c r="C116" s="81"/>
      <c r="D116" s="81"/>
      <c r="E116" s="81"/>
      <c r="F116" s="81"/>
      <c r="G116" s="81"/>
      <c r="H116" s="81"/>
      <c r="I116" s="81"/>
      <c r="J116" s="81"/>
      <c r="K116" s="81"/>
      <c r="L116" s="81"/>
      <c r="M116" s="81"/>
      <c r="N116" s="81"/>
      <c r="O116" s="81"/>
      <c r="P116" s="84"/>
      <c r="Q116" s="84"/>
      <c r="R116" s="84"/>
      <c r="S116" s="3"/>
      <c r="AO116" s="8"/>
      <c r="AP116" s="165"/>
    </row>
    <row r="117" spans="1:46" s="2" customFormat="1" ht="13.5" customHeight="1">
      <c r="A117" s="81"/>
      <c r="B117" s="81"/>
      <c r="C117" s="81"/>
      <c r="D117" s="81"/>
      <c r="E117" s="81"/>
      <c r="F117" s="81"/>
      <c r="G117" s="81"/>
      <c r="H117" s="81"/>
      <c r="I117" s="81"/>
      <c r="J117" s="81"/>
      <c r="K117" s="81"/>
      <c r="L117" s="81"/>
      <c r="M117" s="81"/>
      <c r="N117" s="81"/>
      <c r="O117" s="81"/>
      <c r="P117" s="84"/>
      <c r="Q117" s="84"/>
      <c r="R117" s="84"/>
      <c r="S117" s="3"/>
      <c r="AO117" s="8"/>
      <c r="AP117" s="165"/>
    </row>
    <row r="118" spans="1:46" s="2" customFormat="1" ht="13.5" customHeight="1">
      <c r="A118" s="85"/>
      <c r="B118" s="85"/>
      <c r="C118" s="83" t="s">
        <v>40</v>
      </c>
      <c r="D118" s="728" t="s">
        <v>125</v>
      </c>
      <c r="E118" s="728"/>
      <c r="F118" s="728"/>
      <c r="G118" s="728"/>
      <c r="H118" s="728"/>
      <c r="I118" s="728"/>
      <c r="J118" s="728"/>
      <c r="K118" s="728"/>
      <c r="L118" s="728"/>
      <c r="M118" s="728"/>
      <c r="N118" s="728"/>
      <c r="O118" s="728"/>
      <c r="P118" s="728"/>
      <c r="Q118" s="728"/>
      <c r="R118" s="728"/>
      <c r="S118" s="729"/>
      <c r="W118" s="8"/>
      <c r="X118" s="8"/>
      <c r="Y118" s="8"/>
      <c r="Z118" s="8"/>
      <c r="AA118" s="8"/>
      <c r="AB118" s="8"/>
      <c r="AC118" s="8"/>
      <c r="AO118" s="8"/>
      <c r="AP118" s="165"/>
    </row>
    <row r="119" spans="1:46" s="2" customFormat="1" ht="13.5" customHeight="1">
      <c r="A119" s="86"/>
      <c r="B119" s="87"/>
      <c r="C119" s="87"/>
      <c r="D119" s="83" t="s">
        <v>126</v>
      </c>
      <c r="E119" s="730" t="s">
        <v>127</v>
      </c>
      <c r="F119" s="730"/>
      <c r="G119" s="730"/>
      <c r="H119" s="730"/>
      <c r="I119" s="730"/>
      <c r="J119" s="730"/>
      <c r="K119" s="730"/>
      <c r="L119" s="730"/>
      <c r="M119" s="730"/>
      <c r="N119" s="730"/>
      <c r="O119" s="730"/>
      <c r="P119" s="730"/>
      <c r="Q119" s="730"/>
      <c r="R119" s="730"/>
      <c r="S119" s="729"/>
      <c r="W119" s="8"/>
      <c r="X119" s="8"/>
      <c r="Y119" s="8"/>
      <c r="Z119" s="8"/>
      <c r="AA119" s="8"/>
      <c r="AB119" s="8"/>
      <c r="AC119" s="8"/>
      <c r="AO119" s="8"/>
      <c r="AP119" s="165"/>
    </row>
    <row r="120" spans="1:46" s="2" customFormat="1" ht="13.5" customHeight="1">
      <c r="P120" s="3"/>
      <c r="Q120" s="3"/>
      <c r="R120" s="3"/>
      <c r="S120" s="3"/>
      <c r="AO120" s="8"/>
      <c r="AP120" s="165"/>
    </row>
    <row r="121" spans="1:46" s="2" customFormat="1" ht="13.5" customHeight="1">
      <c r="A121" s="589" t="s">
        <v>153</v>
      </c>
      <c r="B121" s="590"/>
      <c r="C121" s="590"/>
      <c r="D121" s="591"/>
      <c r="E121" s="589" t="s">
        <v>9</v>
      </c>
      <c r="F121" s="590"/>
      <c r="G121" s="590"/>
      <c r="H121" s="590"/>
      <c r="I121" s="590"/>
      <c r="J121" s="590"/>
      <c r="K121" s="590"/>
      <c r="L121" s="590"/>
      <c r="M121" s="590"/>
      <c r="N121" s="590"/>
      <c r="O121" s="590"/>
      <c r="P121" s="590"/>
      <c r="Q121" s="590"/>
      <c r="R121" s="590"/>
      <c r="S121" s="590"/>
      <c r="T121" s="590"/>
      <c r="U121" s="590"/>
      <c r="V121" s="590"/>
      <c r="W121" s="590"/>
      <c r="X121" s="591"/>
      <c r="Y121" s="731" t="s">
        <v>10</v>
      </c>
      <c r="Z121" s="732"/>
      <c r="AA121" s="732"/>
      <c r="AB121" s="733"/>
      <c r="AC121" s="731" t="s">
        <v>37</v>
      </c>
      <c r="AD121" s="732"/>
      <c r="AE121" s="732"/>
      <c r="AF121" s="732"/>
      <c r="AG121" s="732"/>
      <c r="AH121" s="732"/>
      <c r="AI121" s="732"/>
      <c r="AJ121" s="733"/>
      <c r="AK121" s="731" t="s">
        <v>38</v>
      </c>
      <c r="AL121" s="732"/>
      <c r="AM121" s="732"/>
      <c r="AN121" s="733"/>
      <c r="AO121" s="8"/>
      <c r="AP121" s="165"/>
    </row>
    <row r="122" spans="1:46" s="2" customFormat="1">
      <c r="A122" s="592"/>
      <c r="B122" s="584"/>
      <c r="C122" s="584"/>
      <c r="D122" s="585"/>
      <c r="E122" s="592"/>
      <c r="F122" s="584"/>
      <c r="G122" s="584"/>
      <c r="H122" s="584"/>
      <c r="I122" s="584"/>
      <c r="J122" s="584"/>
      <c r="K122" s="584"/>
      <c r="L122" s="584"/>
      <c r="M122" s="584"/>
      <c r="N122" s="584"/>
      <c r="O122" s="584"/>
      <c r="P122" s="584"/>
      <c r="Q122" s="584"/>
      <c r="R122" s="584"/>
      <c r="S122" s="584"/>
      <c r="T122" s="584"/>
      <c r="U122" s="584"/>
      <c r="V122" s="584"/>
      <c r="W122" s="584"/>
      <c r="X122" s="585"/>
      <c r="Y122" s="734"/>
      <c r="Z122" s="735"/>
      <c r="AA122" s="735"/>
      <c r="AB122" s="736"/>
      <c r="AC122" s="737"/>
      <c r="AD122" s="738"/>
      <c r="AE122" s="738"/>
      <c r="AF122" s="738"/>
      <c r="AG122" s="738"/>
      <c r="AH122" s="738"/>
      <c r="AI122" s="738"/>
      <c r="AJ122" s="739"/>
      <c r="AK122" s="737"/>
      <c r="AL122" s="738"/>
      <c r="AM122" s="738"/>
      <c r="AN122" s="739"/>
      <c r="AO122" s="8"/>
      <c r="AP122" s="165"/>
    </row>
    <row r="123" spans="1:46" s="2" customFormat="1" ht="13.5" customHeight="1">
      <c r="A123" s="592"/>
      <c r="B123" s="584"/>
      <c r="C123" s="584"/>
      <c r="D123" s="585"/>
      <c r="E123" s="592"/>
      <c r="F123" s="584"/>
      <c r="G123" s="584"/>
      <c r="H123" s="584"/>
      <c r="I123" s="584"/>
      <c r="J123" s="584"/>
      <c r="K123" s="584"/>
      <c r="L123" s="584"/>
      <c r="M123" s="584"/>
      <c r="N123" s="584"/>
      <c r="O123" s="584"/>
      <c r="P123" s="584"/>
      <c r="Q123" s="584"/>
      <c r="R123" s="584"/>
      <c r="S123" s="584"/>
      <c r="T123" s="584"/>
      <c r="U123" s="584"/>
      <c r="V123" s="584"/>
      <c r="W123" s="584"/>
      <c r="X123" s="585"/>
      <c r="Y123" s="734"/>
      <c r="Z123" s="735"/>
      <c r="AA123" s="735"/>
      <c r="AB123" s="736"/>
      <c r="AC123" s="731" t="s">
        <v>61</v>
      </c>
      <c r="AD123" s="732"/>
      <c r="AE123" s="732"/>
      <c r="AF123" s="733"/>
      <c r="AG123" s="731" t="s">
        <v>18</v>
      </c>
      <c r="AH123" s="732"/>
      <c r="AI123" s="732"/>
      <c r="AJ123" s="732"/>
      <c r="AK123" s="732"/>
      <c r="AL123" s="732"/>
      <c r="AM123" s="732"/>
      <c r="AN123" s="733"/>
      <c r="AO123" s="546" t="s">
        <v>139</v>
      </c>
      <c r="AP123" s="217"/>
      <c r="AQ123" s="217"/>
      <c r="AR123" s="217"/>
      <c r="AS123" s="217"/>
      <c r="AT123" s="217"/>
    </row>
    <row r="124" spans="1:46" s="2" customFormat="1">
      <c r="A124" s="653"/>
      <c r="B124" s="654"/>
      <c r="C124" s="654"/>
      <c r="D124" s="655"/>
      <c r="E124" s="653"/>
      <c r="F124" s="654"/>
      <c r="G124" s="654"/>
      <c r="H124" s="654"/>
      <c r="I124" s="654"/>
      <c r="J124" s="654"/>
      <c r="K124" s="654"/>
      <c r="L124" s="654"/>
      <c r="M124" s="654"/>
      <c r="N124" s="654"/>
      <c r="O124" s="654"/>
      <c r="P124" s="654"/>
      <c r="Q124" s="654"/>
      <c r="R124" s="654"/>
      <c r="S124" s="654"/>
      <c r="T124" s="654"/>
      <c r="U124" s="654"/>
      <c r="V124" s="654"/>
      <c r="W124" s="654"/>
      <c r="X124" s="655"/>
      <c r="Y124" s="737"/>
      <c r="Z124" s="738"/>
      <c r="AA124" s="738"/>
      <c r="AB124" s="739"/>
      <c r="AC124" s="737"/>
      <c r="AD124" s="738"/>
      <c r="AE124" s="738"/>
      <c r="AF124" s="739"/>
      <c r="AG124" s="737"/>
      <c r="AH124" s="738"/>
      <c r="AI124" s="738"/>
      <c r="AJ124" s="738"/>
      <c r="AK124" s="738"/>
      <c r="AL124" s="738"/>
      <c r="AM124" s="738"/>
      <c r="AN124" s="739"/>
      <c r="AO124" s="546"/>
      <c r="AP124" s="217"/>
      <c r="AQ124" s="217"/>
      <c r="AR124" s="217"/>
      <c r="AS124" s="217"/>
      <c r="AT124" s="217"/>
    </row>
    <row r="125" spans="1:46" s="2" customFormat="1" ht="18.75" customHeight="1">
      <c r="A125" s="284" t="s">
        <v>127</v>
      </c>
      <c r="B125" s="285"/>
      <c r="C125" s="285"/>
      <c r="D125" s="286"/>
      <c r="E125" s="699" t="s">
        <v>179</v>
      </c>
      <c r="F125" s="700"/>
      <c r="G125" s="700"/>
      <c r="H125" s="700"/>
      <c r="I125" s="740"/>
      <c r="J125" s="740"/>
      <c r="K125" s="740"/>
      <c r="L125" s="740"/>
      <c r="M125" s="740"/>
      <c r="N125" s="740"/>
      <c r="O125" s="740"/>
      <c r="P125" s="740"/>
      <c r="Q125" s="740"/>
      <c r="R125" s="740"/>
      <c r="S125" s="740"/>
      <c r="T125" s="740"/>
      <c r="U125" s="740"/>
      <c r="V125" s="740"/>
      <c r="W125" s="740"/>
      <c r="X125" s="741"/>
      <c r="Y125" s="722"/>
      <c r="Z125" s="723"/>
      <c r="AA125" s="723"/>
      <c r="AB125" s="724"/>
      <c r="AC125" s="725"/>
      <c r="AD125" s="726"/>
      <c r="AE125" s="726"/>
      <c r="AF125" s="727"/>
      <c r="AG125" s="725"/>
      <c r="AH125" s="726"/>
      <c r="AI125" s="726"/>
      <c r="AJ125" s="727"/>
      <c r="AK125" s="725"/>
      <c r="AL125" s="726"/>
      <c r="AM125" s="726"/>
      <c r="AN125" s="727"/>
    </row>
    <row r="126" spans="1:46" s="2" customFormat="1" ht="18.75" customHeight="1">
      <c r="A126" s="287"/>
      <c r="B126" s="288"/>
      <c r="C126" s="288"/>
      <c r="D126" s="289"/>
      <c r="E126" s="93" t="s">
        <v>34</v>
      </c>
      <c r="F126" s="717"/>
      <c r="G126" s="717"/>
      <c r="H126" s="717"/>
      <c r="I126" s="717"/>
      <c r="J126" s="166"/>
      <c r="K126" s="166" t="s">
        <v>36</v>
      </c>
      <c r="L126" s="717"/>
      <c r="M126" s="717"/>
      <c r="N126" s="717"/>
      <c r="O126" s="718"/>
      <c r="P126" s="718"/>
      <c r="Q126" s="166" t="s">
        <v>36</v>
      </c>
      <c r="R126" s="717"/>
      <c r="S126" s="717"/>
      <c r="T126" s="166"/>
      <c r="U126" s="166" t="s">
        <v>36</v>
      </c>
      <c r="V126" s="717"/>
      <c r="W126" s="717"/>
      <c r="X126" s="94"/>
      <c r="Y126" s="719"/>
      <c r="Z126" s="720"/>
      <c r="AA126" s="720"/>
      <c r="AB126" s="721"/>
      <c r="AC126" s="719"/>
      <c r="AD126" s="720"/>
      <c r="AE126" s="720"/>
      <c r="AF126" s="721"/>
      <c r="AG126" s="719"/>
      <c r="AH126" s="720"/>
      <c r="AI126" s="720"/>
      <c r="AJ126" s="721"/>
      <c r="AK126" s="719">
        <v>0</v>
      </c>
      <c r="AL126" s="720"/>
      <c r="AM126" s="720"/>
      <c r="AN126" s="721"/>
      <c r="AO126" s="697">
        <f>SUM(AC126:AN126)</f>
        <v>0</v>
      </c>
      <c r="AP126" s="698"/>
      <c r="AQ126" s="698"/>
      <c r="AR126" s="698"/>
      <c r="AS126" s="698"/>
      <c r="AT126" s="88" t="str">
        <f>IF(Y126=AO126,"○","×")</f>
        <v>○</v>
      </c>
    </row>
    <row r="127" spans="1:46" s="2" customFormat="1" ht="18.75" customHeight="1">
      <c r="A127" s="287"/>
      <c r="B127" s="288"/>
      <c r="C127" s="288"/>
      <c r="D127" s="289"/>
      <c r="E127" s="699" t="s">
        <v>179</v>
      </c>
      <c r="F127" s="700"/>
      <c r="G127" s="700"/>
      <c r="H127" s="700"/>
      <c r="I127" s="700"/>
      <c r="J127" s="700"/>
      <c r="K127" s="700"/>
      <c r="L127" s="700"/>
      <c r="M127" s="700"/>
      <c r="N127" s="700"/>
      <c r="O127" s="700"/>
      <c r="P127" s="700"/>
      <c r="Q127" s="700"/>
      <c r="R127" s="700"/>
      <c r="S127" s="700"/>
      <c r="T127" s="700"/>
      <c r="U127" s="700"/>
      <c r="V127" s="700"/>
      <c r="W127" s="700"/>
      <c r="X127" s="701"/>
      <c r="Y127" s="702"/>
      <c r="Z127" s="703"/>
      <c r="AA127" s="703"/>
      <c r="AB127" s="704"/>
      <c r="AC127" s="705"/>
      <c r="AD127" s="706"/>
      <c r="AE127" s="706"/>
      <c r="AF127" s="707"/>
      <c r="AG127" s="705"/>
      <c r="AH127" s="706"/>
      <c r="AI127" s="706"/>
      <c r="AJ127" s="707"/>
      <c r="AK127" s="705"/>
      <c r="AL127" s="706"/>
      <c r="AM127" s="706"/>
      <c r="AN127" s="707"/>
    </row>
    <row r="128" spans="1:46" s="2" customFormat="1" ht="18.75" customHeight="1">
      <c r="A128" s="287"/>
      <c r="B128" s="288"/>
      <c r="C128" s="288"/>
      <c r="D128" s="289"/>
      <c r="E128" s="93" t="s">
        <v>34</v>
      </c>
      <c r="F128" s="717"/>
      <c r="G128" s="717"/>
      <c r="H128" s="717"/>
      <c r="I128" s="717"/>
      <c r="J128" s="166"/>
      <c r="K128" s="166" t="s">
        <v>36</v>
      </c>
      <c r="L128" s="717"/>
      <c r="M128" s="717"/>
      <c r="N128" s="717"/>
      <c r="O128" s="718"/>
      <c r="P128" s="718"/>
      <c r="Q128" s="166" t="s">
        <v>36</v>
      </c>
      <c r="R128" s="717"/>
      <c r="S128" s="717"/>
      <c r="T128" s="166"/>
      <c r="U128" s="166" t="s">
        <v>36</v>
      </c>
      <c r="V128" s="717"/>
      <c r="W128" s="717"/>
      <c r="X128" s="94"/>
      <c r="Y128" s="719"/>
      <c r="Z128" s="720"/>
      <c r="AA128" s="720"/>
      <c r="AB128" s="721"/>
      <c r="AC128" s="719"/>
      <c r="AD128" s="720"/>
      <c r="AE128" s="720"/>
      <c r="AF128" s="721"/>
      <c r="AG128" s="719"/>
      <c r="AH128" s="720"/>
      <c r="AI128" s="720"/>
      <c r="AJ128" s="721"/>
      <c r="AK128" s="719">
        <v>0</v>
      </c>
      <c r="AL128" s="720"/>
      <c r="AM128" s="720"/>
      <c r="AN128" s="721"/>
      <c r="AO128" s="697">
        <f>SUM(AC128:AN128)</f>
        <v>0</v>
      </c>
      <c r="AP128" s="698"/>
      <c r="AQ128" s="698"/>
      <c r="AR128" s="698"/>
      <c r="AS128" s="698"/>
      <c r="AT128" s="88" t="str">
        <f>IF(Y128=AO128,"○","×")</f>
        <v>○</v>
      </c>
    </row>
    <row r="129" spans="1:46" s="2" customFormat="1" ht="18.75" hidden="1" customHeight="1">
      <c r="A129" s="287"/>
      <c r="B129" s="288"/>
      <c r="C129" s="288"/>
      <c r="D129" s="289"/>
      <c r="E129" s="699" t="s">
        <v>119</v>
      </c>
      <c r="F129" s="700"/>
      <c r="G129" s="700"/>
      <c r="H129" s="700"/>
      <c r="I129" s="700" t="s">
        <v>128</v>
      </c>
      <c r="J129" s="700"/>
      <c r="K129" s="700"/>
      <c r="L129" s="700"/>
      <c r="M129" s="700"/>
      <c r="N129" s="700"/>
      <c r="O129" s="700"/>
      <c r="P129" s="700"/>
      <c r="Q129" s="700"/>
      <c r="R129" s="700"/>
      <c r="S129" s="700"/>
      <c r="T129" s="700"/>
      <c r="U129" s="700"/>
      <c r="V129" s="700"/>
      <c r="W129" s="700"/>
      <c r="X129" s="701"/>
      <c r="Y129" s="702"/>
      <c r="Z129" s="703"/>
      <c r="AA129" s="703"/>
      <c r="AB129" s="704"/>
      <c r="AC129" s="705"/>
      <c r="AD129" s="706"/>
      <c r="AE129" s="706"/>
      <c r="AF129" s="707"/>
      <c r="AG129" s="705"/>
      <c r="AH129" s="706"/>
      <c r="AI129" s="706"/>
      <c r="AJ129" s="707"/>
      <c r="AK129" s="705"/>
      <c r="AL129" s="706"/>
      <c r="AM129" s="706"/>
      <c r="AN129" s="707"/>
      <c r="AO129" s="697"/>
      <c r="AP129" s="698"/>
      <c r="AQ129" s="698"/>
      <c r="AR129" s="698"/>
      <c r="AS129" s="698"/>
      <c r="AT129" s="88"/>
    </row>
    <row r="130" spans="1:46" s="2" customFormat="1" ht="18.75" hidden="1" customHeight="1">
      <c r="A130" s="287"/>
      <c r="B130" s="288"/>
      <c r="C130" s="288"/>
      <c r="D130" s="289"/>
      <c r="E130" s="93" t="s">
        <v>34</v>
      </c>
      <c r="F130" s="717"/>
      <c r="G130" s="717"/>
      <c r="H130" s="717"/>
      <c r="I130" s="717"/>
      <c r="J130" s="166" t="s">
        <v>35</v>
      </c>
      <c r="K130" s="166" t="s">
        <v>36</v>
      </c>
      <c r="L130" s="717"/>
      <c r="M130" s="717"/>
      <c r="N130" s="717"/>
      <c r="O130" s="718"/>
      <c r="P130" s="718"/>
      <c r="Q130" s="166" t="s">
        <v>36</v>
      </c>
      <c r="R130" s="717"/>
      <c r="S130" s="717"/>
      <c r="T130" s="166"/>
      <c r="U130" s="166" t="s">
        <v>36</v>
      </c>
      <c r="V130" s="717"/>
      <c r="W130" s="717"/>
      <c r="X130" s="94"/>
      <c r="Y130" s="719"/>
      <c r="Z130" s="720"/>
      <c r="AA130" s="720"/>
      <c r="AB130" s="721"/>
      <c r="AC130" s="719"/>
      <c r="AD130" s="720"/>
      <c r="AE130" s="720"/>
      <c r="AF130" s="721"/>
      <c r="AG130" s="719"/>
      <c r="AH130" s="720"/>
      <c r="AI130" s="720"/>
      <c r="AJ130" s="721"/>
      <c r="AK130" s="719"/>
      <c r="AL130" s="720"/>
      <c r="AM130" s="720"/>
      <c r="AN130" s="721"/>
      <c r="AO130" s="697">
        <f>SUM(AC130:AN130)</f>
        <v>0</v>
      </c>
      <c r="AP130" s="698"/>
      <c r="AQ130" s="698"/>
      <c r="AR130" s="698"/>
      <c r="AS130" s="698"/>
      <c r="AT130" s="88" t="str">
        <f>IF(Y130=AO130,"○","×")</f>
        <v>○</v>
      </c>
    </row>
    <row r="131" spans="1:46" s="2" customFormat="1" ht="18.75" hidden="1" customHeight="1">
      <c r="A131" s="287"/>
      <c r="B131" s="288"/>
      <c r="C131" s="288"/>
      <c r="D131" s="289"/>
      <c r="E131" s="699" t="s">
        <v>120</v>
      </c>
      <c r="F131" s="700"/>
      <c r="G131" s="700"/>
      <c r="H131" s="700"/>
      <c r="I131" s="700" t="s">
        <v>129</v>
      </c>
      <c r="J131" s="700"/>
      <c r="K131" s="700"/>
      <c r="L131" s="700"/>
      <c r="M131" s="700"/>
      <c r="N131" s="700"/>
      <c r="O131" s="700"/>
      <c r="P131" s="700"/>
      <c r="Q131" s="700"/>
      <c r="R131" s="700"/>
      <c r="S131" s="700"/>
      <c r="T131" s="700"/>
      <c r="U131" s="700"/>
      <c r="V131" s="700"/>
      <c r="W131" s="700"/>
      <c r="X131" s="701"/>
      <c r="Y131" s="702"/>
      <c r="Z131" s="703"/>
      <c r="AA131" s="703"/>
      <c r="AB131" s="704"/>
      <c r="AC131" s="705"/>
      <c r="AD131" s="706"/>
      <c r="AE131" s="706"/>
      <c r="AF131" s="707"/>
      <c r="AG131" s="705"/>
      <c r="AH131" s="706"/>
      <c r="AI131" s="706"/>
      <c r="AJ131" s="707"/>
      <c r="AK131" s="705"/>
      <c r="AL131" s="706"/>
      <c r="AM131" s="706"/>
      <c r="AN131" s="707"/>
      <c r="AO131" s="697"/>
      <c r="AP131" s="698"/>
      <c r="AQ131" s="698"/>
      <c r="AR131" s="698"/>
      <c r="AS131" s="698"/>
      <c r="AT131" s="88"/>
    </row>
    <row r="132" spans="1:46" s="2" customFormat="1" ht="18.75" hidden="1" customHeight="1">
      <c r="A132" s="287"/>
      <c r="B132" s="288"/>
      <c r="C132" s="288"/>
      <c r="D132" s="289"/>
      <c r="E132" s="93" t="s">
        <v>34</v>
      </c>
      <c r="F132" s="717"/>
      <c r="G132" s="717"/>
      <c r="H132" s="717"/>
      <c r="I132" s="717"/>
      <c r="J132" s="166" t="s">
        <v>35</v>
      </c>
      <c r="K132" s="166" t="s">
        <v>36</v>
      </c>
      <c r="L132" s="717"/>
      <c r="M132" s="717"/>
      <c r="N132" s="717"/>
      <c r="O132" s="718"/>
      <c r="P132" s="718"/>
      <c r="Q132" s="166" t="s">
        <v>36</v>
      </c>
      <c r="R132" s="717"/>
      <c r="S132" s="717"/>
      <c r="T132" s="166"/>
      <c r="U132" s="166" t="s">
        <v>36</v>
      </c>
      <c r="V132" s="717"/>
      <c r="W132" s="717"/>
      <c r="X132" s="94"/>
      <c r="Y132" s="719"/>
      <c r="Z132" s="720"/>
      <c r="AA132" s="720"/>
      <c r="AB132" s="721"/>
      <c r="AC132" s="719"/>
      <c r="AD132" s="720"/>
      <c r="AE132" s="720"/>
      <c r="AF132" s="721"/>
      <c r="AG132" s="719"/>
      <c r="AH132" s="720"/>
      <c r="AI132" s="720"/>
      <c r="AJ132" s="721"/>
      <c r="AK132" s="719"/>
      <c r="AL132" s="720"/>
      <c r="AM132" s="720"/>
      <c r="AN132" s="721"/>
      <c r="AO132" s="697">
        <f>SUM(AC132:AN132)</f>
        <v>0</v>
      </c>
      <c r="AP132" s="698"/>
      <c r="AQ132" s="698"/>
      <c r="AR132" s="698"/>
      <c r="AS132" s="698"/>
      <c r="AT132" s="88" t="str">
        <f>IF(Y132=AO132,"○","×")</f>
        <v>○</v>
      </c>
    </row>
    <row r="133" spans="1:46" s="2" customFormat="1" ht="18.75" hidden="1" customHeight="1">
      <c r="A133" s="287"/>
      <c r="B133" s="288"/>
      <c r="C133" s="288"/>
      <c r="D133" s="289"/>
      <c r="E133" s="699" t="s">
        <v>123</v>
      </c>
      <c r="F133" s="700"/>
      <c r="G133" s="700"/>
      <c r="H133" s="700"/>
      <c r="I133" s="700" t="s">
        <v>132</v>
      </c>
      <c r="J133" s="700"/>
      <c r="K133" s="700"/>
      <c r="L133" s="700"/>
      <c r="M133" s="700"/>
      <c r="N133" s="700"/>
      <c r="O133" s="700"/>
      <c r="P133" s="700"/>
      <c r="Q133" s="700"/>
      <c r="R133" s="700"/>
      <c r="S133" s="700"/>
      <c r="T133" s="700"/>
      <c r="U133" s="700"/>
      <c r="V133" s="700"/>
      <c r="W133" s="700"/>
      <c r="X133" s="701"/>
      <c r="Y133" s="702"/>
      <c r="Z133" s="703"/>
      <c r="AA133" s="703"/>
      <c r="AB133" s="704"/>
      <c r="AC133" s="705"/>
      <c r="AD133" s="706"/>
      <c r="AE133" s="706"/>
      <c r="AF133" s="707"/>
      <c r="AG133" s="705"/>
      <c r="AH133" s="706"/>
      <c r="AI133" s="706"/>
      <c r="AJ133" s="707"/>
      <c r="AK133" s="705"/>
      <c r="AL133" s="706"/>
      <c r="AM133" s="706"/>
      <c r="AN133" s="707"/>
      <c r="AO133" s="697"/>
      <c r="AP133" s="698"/>
      <c r="AQ133" s="698"/>
      <c r="AR133" s="698"/>
      <c r="AS133" s="698"/>
      <c r="AT133" s="88"/>
    </row>
    <row r="134" spans="1:46" s="2" customFormat="1" ht="18.75" hidden="1" customHeight="1">
      <c r="A134" s="287"/>
      <c r="B134" s="288"/>
      <c r="C134" s="288"/>
      <c r="D134" s="289"/>
      <c r="E134" s="93" t="s">
        <v>34</v>
      </c>
      <c r="F134" s="717"/>
      <c r="G134" s="717"/>
      <c r="H134" s="717"/>
      <c r="I134" s="717"/>
      <c r="J134" s="166" t="s">
        <v>35</v>
      </c>
      <c r="K134" s="166" t="s">
        <v>36</v>
      </c>
      <c r="L134" s="717"/>
      <c r="M134" s="717"/>
      <c r="N134" s="717"/>
      <c r="O134" s="718"/>
      <c r="P134" s="718"/>
      <c r="Q134" s="166" t="s">
        <v>36</v>
      </c>
      <c r="R134" s="717"/>
      <c r="S134" s="717"/>
      <c r="T134" s="166"/>
      <c r="U134" s="166" t="s">
        <v>36</v>
      </c>
      <c r="V134" s="717"/>
      <c r="W134" s="717"/>
      <c r="X134" s="94"/>
      <c r="Y134" s="719"/>
      <c r="Z134" s="720"/>
      <c r="AA134" s="720"/>
      <c r="AB134" s="721"/>
      <c r="AC134" s="719"/>
      <c r="AD134" s="720"/>
      <c r="AE134" s="720"/>
      <c r="AF134" s="721"/>
      <c r="AG134" s="719"/>
      <c r="AH134" s="720"/>
      <c r="AI134" s="720"/>
      <c r="AJ134" s="721"/>
      <c r="AK134" s="719"/>
      <c r="AL134" s="720"/>
      <c r="AM134" s="720"/>
      <c r="AN134" s="721"/>
      <c r="AO134" s="697">
        <f>SUM(AC134:AN134)</f>
        <v>0</v>
      </c>
      <c r="AP134" s="698"/>
      <c r="AQ134" s="698"/>
      <c r="AR134" s="698"/>
      <c r="AS134" s="698"/>
      <c r="AT134" s="88" t="str">
        <f>IF(Y134=AO134,"○","×")</f>
        <v>○</v>
      </c>
    </row>
    <row r="135" spans="1:46" s="2" customFormat="1" ht="18.75" customHeight="1" thickBot="1">
      <c r="A135" s="299"/>
      <c r="B135" s="300"/>
      <c r="C135" s="300"/>
      <c r="D135" s="301"/>
      <c r="E135" s="711" t="s">
        <v>39</v>
      </c>
      <c r="F135" s="712"/>
      <c r="G135" s="712"/>
      <c r="H135" s="712"/>
      <c r="I135" s="712"/>
      <c r="J135" s="712"/>
      <c r="K135" s="712"/>
      <c r="L135" s="712"/>
      <c r="M135" s="712"/>
      <c r="N135" s="712"/>
      <c r="O135" s="712"/>
      <c r="P135" s="712"/>
      <c r="Q135" s="712"/>
      <c r="R135" s="712"/>
      <c r="S135" s="712"/>
      <c r="T135" s="712"/>
      <c r="U135" s="712"/>
      <c r="V135" s="712"/>
      <c r="W135" s="712"/>
      <c r="X135" s="713"/>
      <c r="Y135" s="714">
        <f>SUM(Y125:AB134)</f>
        <v>0</v>
      </c>
      <c r="Z135" s="715"/>
      <c r="AA135" s="715"/>
      <c r="AB135" s="716"/>
      <c r="AC135" s="714">
        <f>SUM(AC125:AF134)</f>
        <v>0</v>
      </c>
      <c r="AD135" s="715"/>
      <c r="AE135" s="715"/>
      <c r="AF135" s="716"/>
      <c r="AG135" s="714">
        <f>SUM(AG125:AJ134)</f>
        <v>0</v>
      </c>
      <c r="AH135" s="715"/>
      <c r="AI135" s="715"/>
      <c r="AJ135" s="716"/>
      <c r="AK135" s="714">
        <f>SUM(AK125:AN134)</f>
        <v>0</v>
      </c>
      <c r="AL135" s="715"/>
      <c r="AM135" s="715"/>
      <c r="AN135" s="716"/>
      <c r="AO135" s="697">
        <f>SUM(AC135:AN135)</f>
        <v>0</v>
      </c>
      <c r="AP135" s="698"/>
      <c r="AQ135" s="698"/>
      <c r="AR135" s="698"/>
      <c r="AS135" s="698"/>
      <c r="AT135" s="88" t="str">
        <f>IF(Y135=AO135,"○","×")</f>
        <v>○</v>
      </c>
    </row>
    <row r="136" spans="1:46" s="2" customFormat="1" ht="18.75" customHeight="1" thickTop="1">
      <c r="A136" s="708" t="s">
        <v>77</v>
      </c>
      <c r="B136" s="708"/>
      <c r="C136" s="708"/>
      <c r="D136" s="708"/>
      <c r="E136" s="708"/>
      <c r="F136" s="708"/>
      <c r="G136" s="708"/>
      <c r="H136" s="708"/>
      <c r="I136" s="708"/>
      <c r="J136" s="708"/>
      <c r="K136" s="708"/>
      <c r="L136" s="708"/>
      <c r="M136" s="708"/>
      <c r="N136" s="708"/>
      <c r="O136" s="708"/>
      <c r="P136" s="708"/>
      <c r="Q136" s="708"/>
      <c r="R136" s="708"/>
      <c r="S136" s="708"/>
      <c r="T136" s="708"/>
      <c r="U136" s="708"/>
      <c r="V136" s="708"/>
      <c r="W136" s="708"/>
      <c r="X136" s="708"/>
      <c r="Y136" s="709">
        <f>Y135</f>
        <v>0</v>
      </c>
      <c r="Z136" s="709"/>
      <c r="AA136" s="709"/>
      <c r="AB136" s="709"/>
      <c r="AC136" s="710">
        <f>AC135</f>
        <v>0</v>
      </c>
      <c r="AD136" s="710"/>
      <c r="AE136" s="710"/>
      <c r="AF136" s="710"/>
      <c r="AG136" s="710">
        <f>AG135</f>
        <v>0</v>
      </c>
      <c r="AH136" s="710"/>
      <c r="AI136" s="710"/>
      <c r="AJ136" s="710"/>
      <c r="AK136" s="710">
        <f>AK135</f>
        <v>0</v>
      </c>
      <c r="AL136" s="710"/>
      <c r="AM136" s="710"/>
      <c r="AN136" s="710"/>
      <c r="AO136" s="697">
        <f>SUM(AC136:AN136)</f>
        <v>0</v>
      </c>
      <c r="AP136" s="698"/>
      <c r="AQ136" s="698"/>
      <c r="AR136" s="698"/>
      <c r="AS136" s="698"/>
      <c r="AT136" s="88" t="str">
        <f>IF(Y136=AO136,"○","×")</f>
        <v>○</v>
      </c>
    </row>
    <row r="137" spans="1:46" s="2" customFormat="1" ht="18.75" customHeight="1">
      <c r="A137" s="82" t="s">
        <v>87</v>
      </c>
      <c r="B137" s="57"/>
      <c r="C137" s="57"/>
      <c r="D137" s="57"/>
      <c r="E137" s="167"/>
      <c r="F137" s="57"/>
      <c r="G137" s="57"/>
      <c r="H137" s="57"/>
      <c r="I137" s="57"/>
      <c r="J137" s="167"/>
      <c r="K137" s="167"/>
      <c r="L137" s="57"/>
      <c r="M137" s="57"/>
      <c r="N137" s="57"/>
      <c r="O137" s="57"/>
      <c r="P137" s="57"/>
      <c r="Q137" s="167"/>
      <c r="R137" s="57"/>
      <c r="S137" s="57"/>
      <c r="T137" s="167"/>
      <c r="U137" s="167"/>
      <c r="V137" s="57"/>
      <c r="W137" s="57"/>
      <c r="X137" s="167"/>
      <c r="Y137" s="51"/>
      <c r="Z137" s="51"/>
      <c r="AA137" s="51"/>
      <c r="AB137" s="51"/>
      <c r="AC137" s="51"/>
      <c r="AD137" s="51"/>
      <c r="AE137" s="51"/>
      <c r="AF137" s="51"/>
      <c r="AG137" s="51"/>
      <c r="AH137" s="51"/>
      <c r="AI137" s="51"/>
      <c r="AJ137" s="51"/>
      <c r="AK137" s="51"/>
      <c r="AL137" s="51"/>
      <c r="AM137" s="51"/>
      <c r="AN137" s="51"/>
      <c r="AO137" s="8"/>
      <c r="AP137" s="165"/>
    </row>
  </sheetData>
  <mergeCells count="833">
    <mergeCell ref="A112:X112"/>
    <mergeCell ref="Y112:AB112"/>
    <mergeCell ref="AC112:AF112"/>
    <mergeCell ref="AG112:AJ112"/>
    <mergeCell ref="AK112:AN112"/>
    <mergeCell ref="AO112:AS112"/>
    <mergeCell ref="AC110:AF110"/>
    <mergeCell ref="AG110:AJ110"/>
    <mergeCell ref="AK110:AN110"/>
    <mergeCell ref="AO110:AS110"/>
    <mergeCell ref="E111:X111"/>
    <mergeCell ref="Y111:AB111"/>
    <mergeCell ref="AC111:AF111"/>
    <mergeCell ref="AG111:AJ111"/>
    <mergeCell ref="AK111:AN111"/>
    <mergeCell ref="AO111:AS111"/>
    <mergeCell ref="F110:I110"/>
    <mergeCell ref="L110:N110"/>
    <mergeCell ref="O110:P110"/>
    <mergeCell ref="R110:S110"/>
    <mergeCell ref="V110:W110"/>
    <mergeCell ref="Y110:AB110"/>
    <mergeCell ref="A91:D111"/>
    <mergeCell ref="AC108:AF108"/>
    <mergeCell ref="AG108:AJ108"/>
    <mergeCell ref="AK108:AN108"/>
    <mergeCell ref="AO108:AS108"/>
    <mergeCell ref="E109:H109"/>
    <mergeCell ref="I109:X109"/>
    <mergeCell ref="Y109:AB109"/>
    <mergeCell ref="AC109:AF109"/>
    <mergeCell ref="AG109:AJ109"/>
    <mergeCell ref="AK109:AN109"/>
    <mergeCell ref="F108:I108"/>
    <mergeCell ref="L108:N108"/>
    <mergeCell ref="O108:P108"/>
    <mergeCell ref="R108:S108"/>
    <mergeCell ref="V108:W108"/>
    <mergeCell ref="Y108:AB108"/>
    <mergeCell ref="AC106:AF106"/>
    <mergeCell ref="AG106:AJ106"/>
    <mergeCell ref="AK106:AN106"/>
    <mergeCell ref="AO106:AS106"/>
    <mergeCell ref="E107:H107"/>
    <mergeCell ref="I107:X107"/>
    <mergeCell ref="Y107:AB107"/>
    <mergeCell ref="AC107:AF107"/>
    <mergeCell ref="AG107:AJ107"/>
    <mergeCell ref="AK107:AN107"/>
    <mergeCell ref="F106:I106"/>
    <mergeCell ref="L106:N106"/>
    <mergeCell ref="O106:P106"/>
    <mergeCell ref="R106:S106"/>
    <mergeCell ref="V106:W106"/>
    <mergeCell ref="Y106:AB106"/>
    <mergeCell ref="AC104:AF104"/>
    <mergeCell ref="AG104:AJ104"/>
    <mergeCell ref="AK104:AN104"/>
    <mergeCell ref="AO104:AS104"/>
    <mergeCell ref="E105:H105"/>
    <mergeCell ref="I105:X105"/>
    <mergeCell ref="Y105:AB105"/>
    <mergeCell ref="AC105:AF105"/>
    <mergeCell ref="AG105:AJ105"/>
    <mergeCell ref="AK105:AN105"/>
    <mergeCell ref="F104:I104"/>
    <mergeCell ref="L104:N104"/>
    <mergeCell ref="O104:P104"/>
    <mergeCell ref="R104:S104"/>
    <mergeCell ref="V104:W104"/>
    <mergeCell ref="Y104:AB104"/>
    <mergeCell ref="AC102:AF102"/>
    <mergeCell ref="AG102:AJ102"/>
    <mergeCell ref="AK102:AN102"/>
    <mergeCell ref="AO102:AS102"/>
    <mergeCell ref="E103:H103"/>
    <mergeCell ref="I103:X103"/>
    <mergeCell ref="Y103:AB103"/>
    <mergeCell ref="AC103:AF103"/>
    <mergeCell ref="AG103:AJ103"/>
    <mergeCell ref="AK103:AN103"/>
    <mergeCell ref="F102:I102"/>
    <mergeCell ref="L102:N102"/>
    <mergeCell ref="O102:P102"/>
    <mergeCell ref="R102:S102"/>
    <mergeCell ref="V102:W102"/>
    <mergeCell ref="Y102:AB102"/>
    <mergeCell ref="AC100:AF100"/>
    <mergeCell ref="AG100:AJ100"/>
    <mergeCell ref="AK100:AN100"/>
    <mergeCell ref="AO100:AS100"/>
    <mergeCell ref="E101:H101"/>
    <mergeCell ref="I101:X101"/>
    <mergeCell ref="Y101:AB101"/>
    <mergeCell ref="AC101:AF101"/>
    <mergeCell ref="AG101:AJ101"/>
    <mergeCell ref="AK101:AN101"/>
    <mergeCell ref="F100:I100"/>
    <mergeCell ref="L100:N100"/>
    <mergeCell ref="O100:P100"/>
    <mergeCell ref="R100:S100"/>
    <mergeCell ref="V100:W100"/>
    <mergeCell ref="Y100:AB100"/>
    <mergeCell ref="AC98:AF98"/>
    <mergeCell ref="AG98:AJ98"/>
    <mergeCell ref="AK98:AN98"/>
    <mergeCell ref="AO98:AS98"/>
    <mergeCell ref="E99:H99"/>
    <mergeCell ref="I99:X99"/>
    <mergeCell ref="Y99:AB99"/>
    <mergeCell ref="AC99:AF99"/>
    <mergeCell ref="AG99:AJ99"/>
    <mergeCell ref="AK99:AN99"/>
    <mergeCell ref="F98:I98"/>
    <mergeCell ref="L98:N98"/>
    <mergeCell ref="O98:P98"/>
    <mergeCell ref="R98:S98"/>
    <mergeCell ref="V98:W98"/>
    <mergeCell ref="Y98:AB98"/>
    <mergeCell ref="AC96:AF96"/>
    <mergeCell ref="AG96:AJ96"/>
    <mergeCell ref="AK96:AN96"/>
    <mergeCell ref="AO96:AS96"/>
    <mergeCell ref="E97:H97"/>
    <mergeCell ref="I97:X97"/>
    <mergeCell ref="Y97:AB97"/>
    <mergeCell ref="AC97:AF97"/>
    <mergeCell ref="AG97:AJ97"/>
    <mergeCell ref="AK97:AN97"/>
    <mergeCell ref="F96:I96"/>
    <mergeCell ref="L96:N96"/>
    <mergeCell ref="O96:P96"/>
    <mergeCell ref="R96:S96"/>
    <mergeCell ref="V96:W96"/>
    <mergeCell ref="Y96:AB96"/>
    <mergeCell ref="E95:H95"/>
    <mergeCell ref="I95:X95"/>
    <mergeCell ref="Y95:AB95"/>
    <mergeCell ref="AC95:AF95"/>
    <mergeCell ref="AG95:AJ95"/>
    <mergeCell ref="AK95:AN95"/>
    <mergeCell ref="V94:W94"/>
    <mergeCell ref="Y94:AB94"/>
    <mergeCell ref="AC94:AF94"/>
    <mergeCell ref="AG94:AJ94"/>
    <mergeCell ref="AK94:AN94"/>
    <mergeCell ref="L94:N94"/>
    <mergeCell ref="O94:P94"/>
    <mergeCell ref="R94:S94"/>
    <mergeCell ref="AO94:AS94"/>
    <mergeCell ref="AO92:AS92"/>
    <mergeCell ref="E93:H93"/>
    <mergeCell ref="I93:X93"/>
    <mergeCell ref="Y93:AB93"/>
    <mergeCell ref="AC93:AF93"/>
    <mergeCell ref="AG93:AJ93"/>
    <mergeCell ref="AK93:AN93"/>
    <mergeCell ref="AK91:AN91"/>
    <mergeCell ref="F92:I92"/>
    <mergeCell ref="L92:N92"/>
    <mergeCell ref="O92:P92"/>
    <mergeCell ref="R92:S92"/>
    <mergeCell ref="V92:W92"/>
    <mergeCell ref="Y92:AB92"/>
    <mergeCell ref="AC92:AF92"/>
    <mergeCell ref="AG92:AJ92"/>
    <mergeCell ref="AK92:AN92"/>
    <mergeCell ref="E91:H91"/>
    <mergeCell ref="I91:X91"/>
    <mergeCell ref="Y91:AB91"/>
    <mergeCell ref="AC91:AF91"/>
    <mergeCell ref="AG91:AJ91"/>
    <mergeCell ref="F94:I94"/>
    <mergeCell ref="AC89:AF89"/>
    <mergeCell ref="AG89:AJ89"/>
    <mergeCell ref="AK89:AN89"/>
    <mergeCell ref="AO89:AS89"/>
    <mergeCell ref="E90:X90"/>
    <mergeCell ref="Y90:AB90"/>
    <mergeCell ref="AC90:AF90"/>
    <mergeCell ref="AG90:AJ90"/>
    <mergeCell ref="AK90:AN90"/>
    <mergeCell ref="AO90:AS90"/>
    <mergeCell ref="F89:I89"/>
    <mergeCell ref="L89:N89"/>
    <mergeCell ref="O89:P89"/>
    <mergeCell ref="R89:S89"/>
    <mergeCell ref="V89:W89"/>
    <mergeCell ref="Y89:AB89"/>
    <mergeCell ref="AO87:AS87"/>
    <mergeCell ref="E88:H88"/>
    <mergeCell ref="I88:X88"/>
    <mergeCell ref="Y88:AB88"/>
    <mergeCell ref="AC88:AF88"/>
    <mergeCell ref="AG88:AJ88"/>
    <mergeCell ref="AK88:AN88"/>
    <mergeCell ref="AO88:AS88"/>
    <mergeCell ref="AO86:AS86"/>
    <mergeCell ref="F87:I87"/>
    <mergeCell ref="L87:N87"/>
    <mergeCell ref="O87:P87"/>
    <mergeCell ref="R87:S87"/>
    <mergeCell ref="V87:W87"/>
    <mergeCell ref="Y87:AB87"/>
    <mergeCell ref="AC87:AF87"/>
    <mergeCell ref="AG87:AJ87"/>
    <mergeCell ref="AK87:AN87"/>
    <mergeCell ref="AC85:AF85"/>
    <mergeCell ref="AG85:AJ85"/>
    <mergeCell ref="AK85:AN85"/>
    <mergeCell ref="AO85:AS85"/>
    <mergeCell ref="E86:H86"/>
    <mergeCell ref="I86:X86"/>
    <mergeCell ref="Y86:AB86"/>
    <mergeCell ref="AC86:AF86"/>
    <mergeCell ref="AG86:AJ86"/>
    <mergeCell ref="AK86:AN86"/>
    <mergeCell ref="F85:I85"/>
    <mergeCell ref="L85:N85"/>
    <mergeCell ref="O85:P85"/>
    <mergeCell ref="R85:S85"/>
    <mergeCell ref="V85:W85"/>
    <mergeCell ref="Y85:AB85"/>
    <mergeCell ref="AO83:AS83"/>
    <mergeCell ref="E84:H84"/>
    <mergeCell ref="I84:X84"/>
    <mergeCell ref="Y84:AB84"/>
    <mergeCell ref="AC84:AF84"/>
    <mergeCell ref="AG84:AJ84"/>
    <mergeCell ref="AK84:AN84"/>
    <mergeCell ref="AO84:AS84"/>
    <mergeCell ref="AO82:AS82"/>
    <mergeCell ref="F83:I83"/>
    <mergeCell ref="L83:N83"/>
    <mergeCell ref="O83:P83"/>
    <mergeCell ref="R83:S83"/>
    <mergeCell ref="V83:W83"/>
    <mergeCell ref="Y83:AB83"/>
    <mergeCell ref="AC83:AF83"/>
    <mergeCell ref="AG83:AJ83"/>
    <mergeCell ref="AK83:AN83"/>
    <mergeCell ref="AO81:AS81"/>
    <mergeCell ref="E82:H82"/>
    <mergeCell ref="I82:X82"/>
    <mergeCell ref="Y82:AB82"/>
    <mergeCell ref="AC82:AF82"/>
    <mergeCell ref="AG82:AJ82"/>
    <mergeCell ref="AK82:AN82"/>
    <mergeCell ref="F81:I81"/>
    <mergeCell ref="L81:N81"/>
    <mergeCell ref="O81:P81"/>
    <mergeCell ref="R81:S81"/>
    <mergeCell ref="V81:W81"/>
    <mergeCell ref="Y81:AB81"/>
    <mergeCell ref="E78:H78"/>
    <mergeCell ref="I78:X78"/>
    <mergeCell ref="Y78:AB78"/>
    <mergeCell ref="AC78:AF78"/>
    <mergeCell ref="AG78:AJ78"/>
    <mergeCell ref="AK78:AN78"/>
    <mergeCell ref="F77:I77"/>
    <mergeCell ref="AC81:AF81"/>
    <mergeCell ref="AG81:AJ81"/>
    <mergeCell ref="AK81:AN81"/>
    <mergeCell ref="E80:H80"/>
    <mergeCell ref="I80:X80"/>
    <mergeCell ref="Y80:AB80"/>
    <mergeCell ref="AC80:AF80"/>
    <mergeCell ref="AG80:AJ80"/>
    <mergeCell ref="AK80:AN80"/>
    <mergeCell ref="F79:I79"/>
    <mergeCell ref="L79:N79"/>
    <mergeCell ref="O79:P79"/>
    <mergeCell ref="R79:S79"/>
    <mergeCell ref="V79:W79"/>
    <mergeCell ref="Y79:AB79"/>
    <mergeCell ref="AC79:AF79"/>
    <mergeCell ref="AG79:AJ79"/>
    <mergeCell ref="E72:H72"/>
    <mergeCell ref="I72:X72"/>
    <mergeCell ref="Y72:AB72"/>
    <mergeCell ref="AC72:AF72"/>
    <mergeCell ref="AG72:AJ72"/>
    <mergeCell ref="AK72:AN72"/>
    <mergeCell ref="AC77:AF77"/>
    <mergeCell ref="AG77:AJ77"/>
    <mergeCell ref="AK77:AN77"/>
    <mergeCell ref="E76:H76"/>
    <mergeCell ref="I76:X76"/>
    <mergeCell ref="Y76:AB76"/>
    <mergeCell ref="AC76:AF76"/>
    <mergeCell ref="AG76:AJ76"/>
    <mergeCell ref="AK76:AN76"/>
    <mergeCell ref="F75:I75"/>
    <mergeCell ref="L75:N75"/>
    <mergeCell ref="O75:P75"/>
    <mergeCell ref="R75:S75"/>
    <mergeCell ref="V75:W75"/>
    <mergeCell ref="Y75:AB75"/>
    <mergeCell ref="AK75:AN75"/>
    <mergeCell ref="AO75:AS75"/>
    <mergeCell ref="AO79:AS79"/>
    <mergeCell ref="O73:P73"/>
    <mergeCell ref="R73:S73"/>
    <mergeCell ref="V73:W73"/>
    <mergeCell ref="Y73:AB73"/>
    <mergeCell ref="AK71:AN71"/>
    <mergeCell ref="AO71:AS71"/>
    <mergeCell ref="AO77:AS77"/>
    <mergeCell ref="AK79:AN79"/>
    <mergeCell ref="L71:N71"/>
    <mergeCell ref="O71:P71"/>
    <mergeCell ref="R71:S71"/>
    <mergeCell ref="V71:W71"/>
    <mergeCell ref="Y71:AB71"/>
    <mergeCell ref="AC71:AF71"/>
    <mergeCell ref="AG71:AJ71"/>
    <mergeCell ref="L77:N77"/>
    <mergeCell ref="O77:P77"/>
    <mergeCell ref="R77:S77"/>
    <mergeCell ref="V77:W77"/>
    <mergeCell ref="Y77:AB77"/>
    <mergeCell ref="AC75:AF75"/>
    <mergeCell ref="AG75:AJ75"/>
    <mergeCell ref="AK66:AN67"/>
    <mergeCell ref="AC68:AF69"/>
    <mergeCell ref="AG68:AN69"/>
    <mergeCell ref="AO68:AT69"/>
    <mergeCell ref="A70:D90"/>
    <mergeCell ref="E70:H70"/>
    <mergeCell ref="I70:X70"/>
    <mergeCell ref="Y70:AB70"/>
    <mergeCell ref="AC70:AF70"/>
    <mergeCell ref="AC73:AF73"/>
    <mergeCell ref="AG73:AJ73"/>
    <mergeCell ref="AK73:AN73"/>
    <mergeCell ref="AO73:AS73"/>
    <mergeCell ref="E74:H74"/>
    <mergeCell ref="I74:X74"/>
    <mergeCell ref="Y74:AB74"/>
    <mergeCell ref="AC74:AF74"/>
    <mergeCell ref="AG74:AJ74"/>
    <mergeCell ref="AK74:AN74"/>
    <mergeCell ref="F73:I73"/>
    <mergeCell ref="L73:N73"/>
    <mergeCell ref="AG70:AJ70"/>
    <mergeCell ref="AK70:AN70"/>
    <mergeCell ref="F71:I71"/>
    <mergeCell ref="D63:R63"/>
    <mergeCell ref="S63:S64"/>
    <mergeCell ref="E64:R64"/>
    <mergeCell ref="A66:D69"/>
    <mergeCell ref="E66:X69"/>
    <mergeCell ref="Y66:AB69"/>
    <mergeCell ref="A57:X57"/>
    <mergeCell ref="Y57:AB57"/>
    <mergeCell ref="AC57:AF57"/>
    <mergeCell ref="AC66:AJ67"/>
    <mergeCell ref="AG57:AJ57"/>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C52:AF52"/>
    <mergeCell ref="AG52:AJ52"/>
    <mergeCell ref="AK52:AN52"/>
    <mergeCell ref="F51:I51"/>
    <mergeCell ref="L51:N51"/>
    <mergeCell ref="O51:P51"/>
    <mergeCell ref="R51:S51"/>
    <mergeCell ref="V51:W51"/>
    <mergeCell ref="Y51:AB51"/>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G13:AJ13"/>
    <mergeCell ref="AK13:AN13"/>
    <mergeCell ref="F14:I14"/>
    <mergeCell ref="L14:N14"/>
    <mergeCell ref="O14:P14"/>
    <mergeCell ref="R14:S14"/>
    <mergeCell ref="V14:W14"/>
    <mergeCell ref="Y14:AB14"/>
    <mergeCell ref="AC14:AF14"/>
    <mergeCell ref="AG14:AJ14"/>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D118:R118"/>
    <mergeCell ref="S118:S119"/>
    <mergeCell ref="E119:R119"/>
    <mergeCell ref="A121:D124"/>
    <mergeCell ref="E121:X124"/>
    <mergeCell ref="Y121:AB124"/>
    <mergeCell ref="AK126:AN126"/>
    <mergeCell ref="AO126:AS126"/>
    <mergeCell ref="E127:H127"/>
    <mergeCell ref="I127:X127"/>
    <mergeCell ref="Y127:AB127"/>
    <mergeCell ref="AC127:AF127"/>
    <mergeCell ref="AG127:AJ127"/>
    <mergeCell ref="AK127:AN127"/>
    <mergeCell ref="AG125:AJ125"/>
    <mergeCell ref="AK125:AN125"/>
    <mergeCell ref="AC121:AJ122"/>
    <mergeCell ref="AK121:AN122"/>
    <mergeCell ref="AC123:AF124"/>
    <mergeCell ref="AG123:AN124"/>
    <mergeCell ref="AO123:AT124"/>
    <mergeCell ref="A125:D135"/>
    <mergeCell ref="E125:H125"/>
    <mergeCell ref="I125:X125"/>
    <mergeCell ref="Y125:AB125"/>
    <mergeCell ref="AC125:AF125"/>
    <mergeCell ref="E129:H129"/>
    <mergeCell ref="I129:X129"/>
    <mergeCell ref="Y129:AB129"/>
    <mergeCell ref="AC129:AF129"/>
    <mergeCell ref="AG129:AJ129"/>
    <mergeCell ref="AK129:AN129"/>
    <mergeCell ref="F128:I128"/>
    <mergeCell ref="L128:N128"/>
    <mergeCell ref="O128:P128"/>
    <mergeCell ref="R128:S128"/>
    <mergeCell ref="V128:W128"/>
    <mergeCell ref="Y128:AB128"/>
    <mergeCell ref="AO131:AS131"/>
    <mergeCell ref="F126:I126"/>
    <mergeCell ref="L126:N126"/>
    <mergeCell ref="O126:P126"/>
    <mergeCell ref="R126:S126"/>
    <mergeCell ref="V126:W126"/>
    <mergeCell ref="Y126:AB126"/>
    <mergeCell ref="AC126:AF126"/>
    <mergeCell ref="AG126:AJ126"/>
    <mergeCell ref="AO129:AS129"/>
    <mergeCell ref="F130:I130"/>
    <mergeCell ref="L130:N130"/>
    <mergeCell ref="O130:P130"/>
    <mergeCell ref="R130:S130"/>
    <mergeCell ref="V130:W130"/>
    <mergeCell ref="Y130:AB130"/>
    <mergeCell ref="AC130:AF130"/>
    <mergeCell ref="AG130:AJ130"/>
    <mergeCell ref="AK130:AN130"/>
    <mergeCell ref="AC128:AF128"/>
    <mergeCell ref="AG128:AJ128"/>
    <mergeCell ref="AK128:AN128"/>
    <mergeCell ref="AO128:AS128"/>
    <mergeCell ref="AO130:AS130"/>
    <mergeCell ref="AK131:AN131"/>
    <mergeCell ref="E131:H131"/>
    <mergeCell ref="I131:X131"/>
    <mergeCell ref="Y131:AB131"/>
    <mergeCell ref="AC131:AF131"/>
    <mergeCell ref="AG131:AJ131"/>
    <mergeCell ref="AC132:AF132"/>
    <mergeCell ref="AG132:AJ132"/>
    <mergeCell ref="AK132:AN132"/>
    <mergeCell ref="Y134:AB134"/>
    <mergeCell ref="AC134:AF134"/>
    <mergeCell ref="AG134:AJ134"/>
    <mergeCell ref="AK134:AN134"/>
    <mergeCell ref="AG133:AJ133"/>
    <mergeCell ref="AK133:AN133"/>
    <mergeCell ref="F132:I132"/>
    <mergeCell ref="L132:N132"/>
    <mergeCell ref="O132:P132"/>
    <mergeCell ref="R132:S132"/>
    <mergeCell ref="V132:W132"/>
    <mergeCell ref="Y132:AB132"/>
    <mergeCell ref="AO132:AS132"/>
    <mergeCell ref="E133:H133"/>
    <mergeCell ref="I133:X133"/>
    <mergeCell ref="Y133:AB133"/>
    <mergeCell ref="AC133:AF133"/>
    <mergeCell ref="A136:X136"/>
    <mergeCell ref="Y136:AB136"/>
    <mergeCell ref="AC136:AF136"/>
    <mergeCell ref="AG136:AJ136"/>
    <mergeCell ref="AK136:AN136"/>
    <mergeCell ref="AO136:AS136"/>
    <mergeCell ref="AO134:AS134"/>
    <mergeCell ref="E135:X135"/>
    <mergeCell ref="Y135:AB135"/>
    <mergeCell ref="AC135:AF135"/>
    <mergeCell ref="AG135:AJ135"/>
    <mergeCell ref="AK135:AN135"/>
    <mergeCell ref="AO135:AS135"/>
    <mergeCell ref="AO133:AS133"/>
    <mergeCell ref="F134:I134"/>
    <mergeCell ref="L134:N134"/>
    <mergeCell ref="O134:P134"/>
    <mergeCell ref="R134:S134"/>
    <mergeCell ref="V134:W134"/>
  </mergeCells>
  <phoneticPr fontId="16"/>
  <dataValidations count="3">
    <dataValidation type="list" allowBlank="1" showInputMessage="1" showErrorMessage="1" sqref="E44:H44 E42:H42 E40:H40 E38:H38 E36:H36 E82:H82 E84:H84 E86:H86 E88:H88 E91:H91 E93:H93 E95:H95 E97:H97 E99:H99 E101:H101 E103:H103 E105:H105 E107:H107 E109:H109 E52:H52 E54:H54 E50:H50 E21:H21 E48:H48 E46:H46 E27:H27 E29:H29 E31:H31 E33:H33">
      <formula1>$B$1:$B$2</formula1>
    </dataValidation>
    <dataValidation type="list" allowBlank="1" showInputMessage="1" showErrorMessage="1" sqref="E119:R119">
      <formula1>INDIRECT($D118)</formula1>
    </dataValidation>
    <dataValidation type="list" allowBlank="1" showInputMessage="1" showErrorMessage="1" sqref="E133:H133 E131:H131 E129:H129 D63 D6">
      <formula1>#REF!</formula1>
    </dataValidation>
  </dataValidations>
  <printOptions horizontalCentered="1"/>
  <pageMargins left="0.39370078740157483" right="0.39370078740157483" top="0.35433070866141736" bottom="0.35433070866141736" header="0.31496062992125984" footer="0.31496062992125984"/>
  <pageSetup paperSize="9" scale="7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'入力規則等（削除不可）'!$B$42:$B$45</xm:f>
          </x14:formula1>
          <xm:sqref>E64:R64 E7:R7</xm:sqref>
        </x14:dataValidation>
        <x14:dataValidation type="list" allowBlank="1" showInputMessage="1" showErrorMessage="1">
          <x14:formula1>
            <xm:f>'入力規則等（削除不可）'!$B$52:$B$62</xm:f>
          </x14:formula1>
          <xm:sqref>E13:H13 E15:H15 E17:H17 E19:H19 E23:H23 E25:H25 E70:H70 E72:H72 E74:H74 E76:H76 E78:H78 E80:H80</xm:sqref>
        </x14:dataValidation>
        <x14:dataValidation type="list" allowBlank="1" showInputMessage="1" showErrorMessage="1">
          <x14:formula1>
            <xm:f>'入力規則等（削除不可）'!$B$64:$B$70</xm:f>
          </x14:formula1>
          <xm:sqref>E125:H125 E127:H127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3"/>
  <sheetViews>
    <sheetView view="pageBreakPreview" zoomScale="85" zoomScaleNormal="100" zoomScaleSheetLayoutView="85" workbookViewId="0">
      <selection activeCell="N72" sqref="N72"/>
    </sheetView>
  </sheetViews>
  <sheetFormatPr defaultColWidth="3.625" defaultRowHeight="17.100000000000001" customHeight="1"/>
  <cols>
    <col min="1" max="1" width="9" style="136" customWidth="1"/>
    <col min="2" max="16384" width="3.625" style="136"/>
  </cols>
  <sheetData>
    <row r="3" spans="1:25" ht="17.100000000000001" customHeight="1">
      <c r="A3" s="136" t="s">
        <v>172</v>
      </c>
    </row>
    <row r="4" spans="1:25" ht="17.100000000000001" customHeight="1">
      <c r="A4" s="745" t="s">
        <v>173</v>
      </c>
      <c r="B4" s="745"/>
      <c r="C4" s="745"/>
      <c r="D4" s="745"/>
      <c r="E4" s="745"/>
      <c r="F4" s="745"/>
      <c r="G4" s="746"/>
      <c r="H4" s="747"/>
      <c r="I4" s="747"/>
      <c r="J4" s="747"/>
      <c r="K4" s="747"/>
      <c r="L4" s="747"/>
      <c r="M4" s="747"/>
      <c r="N4" s="747"/>
      <c r="O4" s="747"/>
      <c r="P4" s="747"/>
      <c r="Q4" s="747"/>
      <c r="R4" s="747"/>
      <c r="S4" s="747"/>
      <c r="T4" s="747"/>
      <c r="U4" s="747"/>
      <c r="V4" s="747"/>
      <c r="W4" s="747"/>
      <c r="X4" s="747"/>
      <c r="Y4" s="748"/>
    </row>
    <row r="5" spans="1:25" ht="17.100000000000001" customHeight="1">
      <c r="A5" s="745" t="s">
        <v>56</v>
      </c>
      <c r="B5" s="745"/>
      <c r="C5" s="745"/>
      <c r="D5" s="745"/>
      <c r="E5" s="745"/>
      <c r="F5" s="745"/>
      <c r="G5" s="137"/>
      <c r="H5" s="138" t="s">
        <v>133</v>
      </c>
      <c r="I5" s="138" t="s">
        <v>80</v>
      </c>
      <c r="J5" s="759" t="s">
        <v>167</v>
      </c>
      <c r="K5" s="759"/>
      <c r="L5" s="759"/>
      <c r="M5" s="758" t="s">
        <v>78</v>
      </c>
      <c r="N5" s="758"/>
      <c r="O5" s="759"/>
      <c r="P5" s="759"/>
      <c r="Q5" s="759"/>
      <c r="R5" s="759"/>
      <c r="S5" s="759"/>
      <c r="T5" s="758" t="s">
        <v>79</v>
      </c>
      <c r="U5" s="758"/>
      <c r="V5" s="138"/>
      <c r="W5" s="138"/>
      <c r="X5" s="138" t="s">
        <v>134</v>
      </c>
      <c r="Y5" s="139"/>
    </row>
    <row r="6" spans="1:25" ht="17.100000000000001" customHeight="1">
      <c r="A6" s="745" t="s">
        <v>174</v>
      </c>
      <c r="B6" s="745"/>
      <c r="C6" s="745"/>
      <c r="D6" s="745"/>
      <c r="E6" s="745"/>
      <c r="F6" s="745"/>
      <c r="G6" s="749"/>
      <c r="H6" s="750"/>
      <c r="I6" s="750"/>
      <c r="J6" s="750"/>
      <c r="K6" s="750"/>
      <c r="L6" s="750"/>
      <c r="M6" s="750"/>
      <c r="N6" s="750"/>
      <c r="O6" s="750"/>
      <c r="P6" s="750"/>
      <c r="Q6" s="750"/>
      <c r="R6" s="750"/>
      <c r="S6" s="750"/>
      <c r="T6" s="750"/>
      <c r="U6" s="750"/>
      <c r="V6" s="750"/>
      <c r="W6" s="750"/>
      <c r="X6" s="750"/>
      <c r="Y6" s="751"/>
    </row>
    <row r="7" spans="1:25" ht="17.100000000000001" customHeight="1">
      <c r="A7" s="745"/>
      <c r="B7" s="745"/>
      <c r="C7" s="745"/>
      <c r="D7" s="745"/>
      <c r="E7" s="745"/>
      <c r="F7" s="745"/>
      <c r="G7" s="752"/>
      <c r="H7" s="753"/>
      <c r="I7" s="753"/>
      <c r="J7" s="753"/>
      <c r="K7" s="753"/>
      <c r="L7" s="753"/>
      <c r="M7" s="753"/>
      <c r="N7" s="753"/>
      <c r="O7" s="753"/>
      <c r="P7" s="753"/>
      <c r="Q7" s="753"/>
      <c r="R7" s="753"/>
      <c r="S7" s="753"/>
      <c r="T7" s="753"/>
      <c r="U7" s="753"/>
      <c r="V7" s="753"/>
      <c r="W7" s="753"/>
      <c r="X7" s="753"/>
      <c r="Y7" s="754"/>
    </row>
    <row r="8" spans="1:25" ht="17.100000000000001" customHeight="1">
      <c r="A8" s="745"/>
      <c r="B8" s="745"/>
      <c r="C8" s="745"/>
      <c r="D8" s="745"/>
      <c r="E8" s="745"/>
      <c r="F8" s="745"/>
      <c r="G8" s="752"/>
      <c r="H8" s="753"/>
      <c r="I8" s="753"/>
      <c r="J8" s="753"/>
      <c r="K8" s="753"/>
      <c r="L8" s="753"/>
      <c r="M8" s="753"/>
      <c r="N8" s="753"/>
      <c r="O8" s="753"/>
      <c r="P8" s="753"/>
      <c r="Q8" s="753"/>
      <c r="R8" s="753"/>
      <c r="S8" s="753"/>
      <c r="T8" s="753"/>
      <c r="U8" s="753"/>
      <c r="V8" s="753"/>
      <c r="W8" s="753"/>
      <c r="X8" s="753"/>
      <c r="Y8" s="754"/>
    </row>
    <row r="9" spans="1:25" ht="17.100000000000001" customHeight="1">
      <c r="A9" s="745"/>
      <c r="B9" s="745"/>
      <c r="C9" s="745"/>
      <c r="D9" s="745"/>
      <c r="E9" s="745"/>
      <c r="F9" s="745"/>
      <c r="G9" s="752"/>
      <c r="H9" s="753"/>
      <c r="I9" s="753"/>
      <c r="J9" s="753"/>
      <c r="K9" s="753"/>
      <c r="L9" s="753"/>
      <c r="M9" s="753"/>
      <c r="N9" s="753"/>
      <c r="O9" s="753"/>
      <c r="P9" s="753"/>
      <c r="Q9" s="753"/>
      <c r="R9" s="753"/>
      <c r="S9" s="753"/>
      <c r="T9" s="753"/>
      <c r="U9" s="753"/>
      <c r="V9" s="753"/>
      <c r="W9" s="753"/>
      <c r="X9" s="753"/>
      <c r="Y9" s="754"/>
    </row>
    <row r="10" spans="1:25" ht="17.100000000000001" customHeight="1">
      <c r="A10" s="745"/>
      <c r="B10" s="745"/>
      <c r="C10" s="745"/>
      <c r="D10" s="745"/>
      <c r="E10" s="745"/>
      <c r="F10" s="745"/>
      <c r="G10" s="752"/>
      <c r="H10" s="753"/>
      <c r="I10" s="753"/>
      <c r="J10" s="753"/>
      <c r="K10" s="753"/>
      <c r="L10" s="753"/>
      <c r="M10" s="753"/>
      <c r="N10" s="753"/>
      <c r="O10" s="753"/>
      <c r="P10" s="753"/>
      <c r="Q10" s="753"/>
      <c r="R10" s="753"/>
      <c r="S10" s="753"/>
      <c r="T10" s="753"/>
      <c r="U10" s="753"/>
      <c r="V10" s="753"/>
      <c r="W10" s="753"/>
      <c r="X10" s="753"/>
      <c r="Y10" s="754"/>
    </row>
    <row r="11" spans="1:25" ht="17.100000000000001" customHeight="1">
      <c r="A11" s="745"/>
      <c r="B11" s="745"/>
      <c r="C11" s="745"/>
      <c r="D11" s="745"/>
      <c r="E11" s="745"/>
      <c r="F11" s="745"/>
      <c r="G11" s="755"/>
      <c r="H11" s="756"/>
      <c r="I11" s="756"/>
      <c r="J11" s="756"/>
      <c r="K11" s="756"/>
      <c r="L11" s="756"/>
      <c r="M11" s="756"/>
      <c r="N11" s="756"/>
      <c r="O11" s="756"/>
      <c r="P11" s="756"/>
      <c r="Q11" s="756"/>
      <c r="R11" s="756"/>
      <c r="S11" s="756"/>
      <c r="T11" s="756"/>
      <c r="U11" s="756"/>
      <c r="V11" s="756"/>
      <c r="W11" s="756"/>
      <c r="X11" s="756"/>
      <c r="Y11" s="757"/>
    </row>
    <row r="12" spans="1:25" s="140" customFormat="1" ht="17.100000000000001" customHeight="1">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5" ht="17.100000000000001" customHeight="1">
      <c r="A13" s="745" t="s">
        <v>173</v>
      </c>
      <c r="B13" s="745"/>
      <c r="C13" s="745"/>
      <c r="D13" s="745"/>
      <c r="E13" s="745"/>
      <c r="F13" s="745"/>
      <c r="G13" s="746"/>
      <c r="H13" s="747"/>
      <c r="I13" s="747"/>
      <c r="J13" s="747"/>
      <c r="K13" s="747"/>
      <c r="L13" s="747"/>
      <c r="M13" s="747"/>
      <c r="N13" s="747"/>
      <c r="O13" s="747"/>
      <c r="P13" s="747"/>
      <c r="Q13" s="747"/>
      <c r="R13" s="747"/>
      <c r="S13" s="747"/>
      <c r="T13" s="747"/>
      <c r="U13" s="747"/>
      <c r="V13" s="747"/>
      <c r="W13" s="747"/>
      <c r="X13" s="747"/>
      <c r="Y13" s="748"/>
    </row>
    <row r="14" spans="1:25" ht="17.100000000000001" customHeight="1">
      <c r="A14" s="745" t="s">
        <v>56</v>
      </c>
      <c r="B14" s="745"/>
      <c r="C14" s="745"/>
      <c r="D14" s="745"/>
      <c r="E14" s="745"/>
      <c r="F14" s="745"/>
      <c r="G14" s="137"/>
      <c r="H14" s="138" t="s">
        <v>133</v>
      </c>
      <c r="I14" s="138" t="s">
        <v>80</v>
      </c>
      <c r="J14" s="759" t="s">
        <v>168</v>
      </c>
      <c r="K14" s="759"/>
      <c r="L14" s="759"/>
      <c r="M14" s="758" t="s">
        <v>78</v>
      </c>
      <c r="N14" s="758"/>
      <c r="O14" s="759"/>
      <c r="P14" s="759"/>
      <c r="Q14" s="759"/>
      <c r="R14" s="759"/>
      <c r="S14" s="759"/>
      <c r="T14" s="758" t="s">
        <v>79</v>
      </c>
      <c r="U14" s="758"/>
      <c r="V14" s="138"/>
      <c r="W14" s="138"/>
      <c r="X14" s="138" t="s">
        <v>134</v>
      </c>
      <c r="Y14" s="139"/>
    </row>
    <row r="15" spans="1:25" ht="17.100000000000001" customHeight="1">
      <c r="A15" s="745" t="s">
        <v>174</v>
      </c>
      <c r="B15" s="745"/>
      <c r="C15" s="745"/>
      <c r="D15" s="745"/>
      <c r="E15" s="745"/>
      <c r="F15" s="745"/>
      <c r="G15" s="749"/>
      <c r="H15" s="750"/>
      <c r="I15" s="750"/>
      <c r="J15" s="750"/>
      <c r="K15" s="750"/>
      <c r="L15" s="750"/>
      <c r="M15" s="750"/>
      <c r="N15" s="750"/>
      <c r="O15" s="750"/>
      <c r="P15" s="750"/>
      <c r="Q15" s="750"/>
      <c r="R15" s="750"/>
      <c r="S15" s="750"/>
      <c r="T15" s="750"/>
      <c r="U15" s="750"/>
      <c r="V15" s="750"/>
      <c r="W15" s="750"/>
      <c r="X15" s="750"/>
      <c r="Y15" s="751"/>
    </row>
    <row r="16" spans="1:25" ht="17.100000000000001" customHeight="1">
      <c r="A16" s="745"/>
      <c r="B16" s="745"/>
      <c r="C16" s="745"/>
      <c r="D16" s="745"/>
      <c r="E16" s="745"/>
      <c r="F16" s="745"/>
      <c r="G16" s="752"/>
      <c r="H16" s="753"/>
      <c r="I16" s="753"/>
      <c r="J16" s="753"/>
      <c r="K16" s="753"/>
      <c r="L16" s="753"/>
      <c r="M16" s="753"/>
      <c r="N16" s="753"/>
      <c r="O16" s="753"/>
      <c r="P16" s="753"/>
      <c r="Q16" s="753"/>
      <c r="R16" s="753"/>
      <c r="S16" s="753"/>
      <c r="T16" s="753"/>
      <c r="U16" s="753"/>
      <c r="V16" s="753"/>
      <c r="W16" s="753"/>
      <c r="X16" s="753"/>
      <c r="Y16" s="754"/>
    </row>
    <row r="17" spans="1:25" ht="17.100000000000001" customHeight="1">
      <c r="A17" s="745"/>
      <c r="B17" s="745"/>
      <c r="C17" s="745"/>
      <c r="D17" s="745"/>
      <c r="E17" s="745"/>
      <c r="F17" s="745"/>
      <c r="G17" s="752"/>
      <c r="H17" s="753"/>
      <c r="I17" s="753"/>
      <c r="J17" s="753"/>
      <c r="K17" s="753"/>
      <c r="L17" s="753"/>
      <c r="M17" s="753"/>
      <c r="N17" s="753"/>
      <c r="O17" s="753"/>
      <c r="P17" s="753"/>
      <c r="Q17" s="753"/>
      <c r="R17" s="753"/>
      <c r="S17" s="753"/>
      <c r="T17" s="753"/>
      <c r="U17" s="753"/>
      <c r="V17" s="753"/>
      <c r="W17" s="753"/>
      <c r="X17" s="753"/>
      <c r="Y17" s="754"/>
    </row>
    <row r="18" spans="1:25" ht="17.100000000000001" customHeight="1">
      <c r="A18" s="745"/>
      <c r="B18" s="745"/>
      <c r="C18" s="745"/>
      <c r="D18" s="745"/>
      <c r="E18" s="745"/>
      <c r="F18" s="745"/>
      <c r="G18" s="752"/>
      <c r="H18" s="753"/>
      <c r="I18" s="753"/>
      <c r="J18" s="753"/>
      <c r="K18" s="753"/>
      <c r="L18" s="753"/>
      <c r="M18" s="753"/>
      <c r="N18" s="753"/>
      <c r="O18" s="753"/>
      <c r="P18" s="753"/>
      <c r="Q18" s="753"/>
      <c r="R18" s="753"/>
      <c r="S18" s="753"/>
      <c r="T18" s="753"/>
      <c r="U18" s="753"/>
      <c r="V18" s="753"/>
      <c r="W18" s="753"/>
      <c r="X18" s="753"/>
      <c r="Y18" s="754"/>
    </row>
    <row r="19" spans="1:25" ht="17.100000000000001" customHeight="1">
      <c r="A19" s="745"/>
      <c r="B19" s="745"/>
      <c r="C19" s="745"/>
      <c r="D19" s="745"/>
      <c r="E19" s="745"/>
      <c r="F19" s="745"/>
      <c r="G19" s="752"/>
      <c r="H19" s="753"/>
      <c r="I19" s="753"/>
      <c r="J19" s="753"/>
      <c r="K19" s="753"/>
      <c r="L19" s="753"/>
      <c r="M19" s="753"/>
      <c r="N19" s="753"/>
      <c r="O19" s="753"/>
      <c r="P19" s="753"/>
      <c r="Q19" s="753"/>
      <c r="R19" s="753"/>
      <c r="S19" s="753"/>
      <c r="T19" s="753"/>
      <c r="U19" s="753"/>
      <c r="V19" s="753"/>
      <c r="W19" s="753"/>
      <c r="X19" s="753"/>
      <c r="Y19" s="754"/>
    </row>
    <row r="20" spans="1:25" ht="17.100000000000001" customHeight="1">
      <c r="A20" s="745"/>
      <c r="B20" s="745"/>
      <c r="C20" s="745"/>
      <c r="D20" s="745"/>
      <c r="E20" s="745"/>
      <c r="F20" s="745"/>
      <c r="G20" s="755"/>
      <c r="H20" s="756"/>
      <c r="I20" s="756"/>
      <c r="J20" s="756"/>
      <c r="K20" s="756"/>
      <c r="L20" s="756"/>
      <c r="M20" s="756"/>
      <c r="N20" s="756"/>
      <c r="O20" s="756"/>
      <c r="P20" s="756"/>
      <c r="Q20" s="756"/>
      <c r="R20" s="756"/>
      <c r="S20" s="756"/>
      <c r="T20" s="756"/>
      <c r="U20" s="756"/>
      <c r="V20" s="756"/>
      <c r="W20" s="756"/>
      <c r="X20" s="756"/>
      <c r="Y20" s="757"/>
    </row>
    <row r="21" spans="1:25" s="140" customFormat="1" ht="17.100000000000001" customHeight="1">
      <c r="A21" s="141"/>
      <c r="B21" s="141"/>
      <c r="C21" s="141"/>
      <c r="D21" s="142"/>
      <c r="E21" s="142"/>
      <c r="F21" s="142"/>
      <c r="G21" s="142"/>
      <c r="H21" s="142"/>
      <c r="I21" s="142"/>
      <c r="J21" s="142"/>
      <c r="K21" s="142"/>
      <c r="L21" s="142"/>
      <c r="M21" s="142"/>
      <c r="N21" s="142"/>
      <c r="O21" s="142"/>
      <c r="P21" s="142"/>
      <c r="Q21" s="142"/>
      <c r="R21" s="142"/>
      <c r="S21" s="142"/>
      <c r="T21" s="142"/>
      <c r="U21" s="142"/>
      <c r="V21" s="142"/>
      <c r="W21" s="142"/>
      <c r="X21" s="142"/>
      <c r="Y21" s="142"/>
    </row>
    <row r="22" spans="1:25" ht="17.100000000000001" customHeight="1">
      <c r="A22" s="745" t="s">
        <v>173</v>
      </c>
      <c r="B22" s="745"/>
      <c r="C22" s="745"/>
      <c r="D22" s="745"/>
      <c r="E22" s="745"/>
      <c r="F22" s="745"/>
      <c r="G22" s="746"/>
      <c r="H22" s="747"/>
      <c r="I22" s="747"/>
      <c r="J22" s="747"/>
      <c r="K22" s="747"/>
      <c r="L22" s="747"/>
      <c r="M22" s="747"/>
      <c r="N22" s="747"/>
      <c r="O22" s="747"/>
      <c r="P22" s="747"/>
      <c r="Q22" s="747"/>
      <c r="R22" s="747"/>
      <c r="S22" s="747"/>
      <c r="T22" s="747"/>
      <c r="U22" s="747"/>
      <c r="V22" s="747"/>
      <c r="W22" s="747"/>
      <c r="X22" s="747"/>
      <c r="Y22" s="748"/>
    </row>
    <row r="23" spans="1:25" ht="17.100000000000001" customHeight="1">
      <c r="A23" s="745" t="s">
        <v>56</v>
      </c>
      <c r="B23" s="745"/>
      <c r="C23" s="745"/>
      <c r="D23" s="745"/>
      <c r="E23" s="745"/>
      <c r="F23" s="745"/>
      <c r="G23" s="137"/>
      <c r="H23" s="138" t="s">
        <v>133</v>
      </c>
      <c r="I23" s="138" t="s">
        <v>80</v>
      </c>
      <c r="J23" s="759" t="s">
        <v>168</v>
      </c>
      <c r="K23" s="759"/>
      <c r="L23" s="759"/>
      <c r="M23" s="758" t="s">
        <v>78</v>
      </c>
      <c r="N23" s="758"/>
      <c r="O23" s="759"/>
      <c r="P23" s="759"/>
      <c r="Q23" s="759"/>
      <c r="R23" s="759"/>
      <c r="S23" s="759"/>
      <c r="T23" s="758" t="s">
        <v>79</v>
      </c>
      <c r="U23" s="758"/>
      <c r="V23" s="138"/>
      <c r="W23" s="138"/>
      <c r="X23" s="138" t="s">
        <v>134</v>
      </c>
      <c r="Y23" s="139"/>
    </row>
    <row r="24" spans="1:25" ht="17.100000000000001" customHeight="1">
      <c r="A24" s="745" t="s">
        <v>174</v>
      </c>
      <c r="B24" s="745"/>
      <c r="C24" s="745"/>
      <c r="D24" s="745"/>
      <c r="E24" s="745"/>
      <c r="F24" s="745"/>
      <c r="G24" s="749"/>
      <c r="H24" s="750"/>
      <c r="I24" s="750"/>
      <c r="J24" s="750"/>
      <c r="K24" s="750"/>
      <c r="L24" s="750"/>
      <c r="M24" s="750"/>
      <c r="N24" s="750"/>
      <c r="O24" s="750"/>
      <c r="P24" s="750"/>
      <c r="Q24" s="750"/>
      <c r="R24" s="750"/>
      <c r="S24" s="750"/>
      <c r="T24" s="750"/>
      <c r="U24" s="750"/>
      <c r="V24" s="750"/>
      <c r="W24" s="750"/>
      <c r="X24" s="750"/>
      <c r="Y24" s="751"/>
    </row>
    <row r="25" spans="1:25" ht="17.100000000000001" customHeight="1">
      <c r="A25" s="745"/>
      <c r="B25" s="745"/>
      <c r="C25" s="745"/>
      <c r="D25" s="745"/>
      <c r="E25" s="745"/>
      <c r="F25" s="745"/>
      <c r="G25" s="752"/>
      <c r="H25" s="753"/>
      <c r="I25" s="753"/>
      <c r="J25" s="753"/>
      <c r="K25" s="753"/>
      <c r="L25" s="753"/>
      <c r="M25" s="753"/>
      <c r="N25" s="753"/>
      <c r="O25" s="753"/>
      <c r="P25" s="753"/>
      <c r="Q25" s="753"/>
      <c r="R25" s="753"/>
      <c r="S25" s="753"/>
      <c r="T25" s="753"/>
      <c r="U25" s="753"/>
      <c r="V25" s="753"/>
      <c r="W25" s="753"/>
      <c r="X25" s="753"/>
      <c r="Y25" s="754"/>
    </row>
    <row r="26" spans="1:25" ht="17.100000000000001" customHeight="1">
      <c r="A26" s="745"/>
      <c r="B26" s="745"/>
      <c r="C26" s="745"/>
      <c r="D26" s="745"/>
      <c r="E26" s="745"/>
      <c r="F26" s="745"/>
      <c r="G26" s="752"/>
      <c r="H26" s="753"/>
      <c r="I26" s="753"/>
      <c r="J26" s="753"/>
      <c r="K26" s="753"/>
      <c r="L26" s="753"/>
      <c r="M26" s="753"/>
      <c r="N26" s="753"/>
      <c r="O26" s="753"/>
      <c r="P26" s="753"/>
      <c r="Q26" s="753"/>
      <c r="R26" s="753"/>
      <c r="S26" s="753"/>
      <c r="T26" s="753"/>
      <c r="U26" s="753"/>
      <c r="V26" s="753"/>
      <c r="W26" s="753"/>
      <c r="X26" s="753"/>
      <c r="Y26" s="754"/>
    </row>
    <row r="27" spans="1:25" ht="17.100000000000001" customHeight="1">
      <c r="A27" s="745"/>
      <c r="B27" s="745"/>
      <c r="C27" s="745"/>
      <c r="D27" s="745"/>
      <c r="E27" s="745"/>
      <c r="F27" s="745"/>
      <c r="G27" s="752"/>
      <c r="H27" s="753"/>
      <c r="I27" s="753"/>
      <c r="J27" s="753"/>
      <c r="K27" s="753"/>
      <c r="L27" s="753"/>
      <c r="M27" s="753"/>
      <c r="N27" s="753"/>
      <c r="O27" s="753"/>
      <c r="P27" s="753"/>
      <c r="Q27" s="753"/>
      <c r="R27" s="753"/>
      <c r="S27" s="753"/>
      <c r="T27" s="753"/>
      <c r="U27" s="753"/>
      <c r="V27" s="753"/>
      <c r="W27" s="753"/>
      <c r="X27" s="753"/>
      <c r="Y27" s="754"/>
    </row>
    <row r="28" spans="1:25" ht="17.100000000000001" customHeight="1">
      <c r="A28" s="745"/>
      <c r="B28" s="745"/>
      <c r="C28" s="745"/>
      <c r="D28" s="745"/>
      <c r="E28" s="745"/>
      <c r="F28" s="745"/>
      <c r="G28" s="752"/>
      <c r="H28" s="753"/>
      <c r="I28" s="753"/>
      <c r="J28" s="753"/>
      <c r="K28" s="753"/>
      <c r="L28" s="753"/>
      <c r="M28" s="753"/>
      <c r="N28" s="753"/>
      <c r="O28" s="753"/>
      <c r="P28" s="753"/>
      <c r="Q28" s="753"/>
      <c r="R28" s="753"/>
      <c r="S28" s="753"/>
      <c r="T28" s="753"/>
      <c r="U28" s="753"/>
      <c r="V28" s="753"/>
      <c r="W28" s="753"/>
      <c r="X28" s="753"/>
      <c r="Y28" s="754"/>
    </row>
    <row r="29" spans="1:25" ht="17.100000000000001" customHeight="1">
      <c r="A29" s="745"/>
      <c r="B29" s="745"/>
      <c r="C29" s="745"/>
      <c r="D29" s="745"/>
      <c r="E29" s="745"/>
      <c r="F29" s="745"/>
      <c r="G29" s="755"/>
      <c r="H29" s="756"/>
      <c r="I29" s="756"/>
      <c r="J29" s="756"/>
      <c r="K29" s="756"/>
      <c r="L29" s="756"/>
      <c r="M29" s="756"/>
      <c r="N29" s="756"/>
      <c r="O29" s="756"/>
      <c r="P29" s="756"/>
      <c r="Q29" s="756"/>
      <c r="R29" s="756"/>
      <c r="S29" s="756"/>
      <c r="T29" s="756"/>
      <c r="U29" s="756"/>
      <c r="V29" s="756"/>
      <c r="W29" s="756"/>
      <c r="X29" s="756"/>
      <c r="Y29" s="757"/>
    </row>
    <row r="30" spans="1:25" s="140" customFormat="1" ht="17.100000000000001" customHeight="1">
      <c r="A30" s="141"/>
      <c r="B30" s="141"/>
      <c r="C30" s="141"/>
      <c r="D30" s="142"/>
      <c r="E30" s="142"/>
      <c r="F30" s="142"/>
      <c r="G30" s="142"/>
      <c r="H30" s="142"/>
      <c r="I30" s="142"/>
      <c r="J30" s="142"/>
      <c r="K30" s="142"/>
      <c r="L30" s="142"/>
      <c r="M30" s="142"/>
      <c r="N30" s="142"/>
      <c r="O30" s="142"/>
      <c r="P30" s="142"/>
      <c r="Q30" s="142"/>
      <c r="R30" s="142"/>
      <c r="S30" s="142"/>
      <c r="T30" s="142"/>
      <c r="U30" s="142"/>
      <c r="V30" s="142"/>
      <c r="W30" s="142"/>
      <c r="X30" s="142"/>
      <c r="Y30" s="142"/>
    </row>
    <row r="31" spans="1:25" ht="17.100000000000001" customHeight="1">
      <c r="A31" s="143" t="s">
        <v>175</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Y39"/>
  <sheetViews>
    <sheetView view="pageBreakPreview" topLeftCell="A16" zoomScale="85" zoomScaleNormal="100" zoomScaleSheetLayoutView="85" workbookViewId="0">
      <selection activeCell="N72" sqref="N72"/>
    </sheetView>
  </sheetViews>
  <sheetFormatPr defaultColWidth="3.625" defaultRowHeight="17.100000000000001" customHeight="1"/>
  <cols>
    <col min="1" max="1" width="9" style="136" customWidth="1"/>
    <col min="2" max="16384" width="3.625" style="136"/>
  </cols>
  <sheetData>
    <row r="4" spans="1:25" ht="18.75" customHeight="1">
      <c r="A4" s="760" t="s">
        <v>176</v>
      </c>
      <c r="B4" s="760"/>
      <c r="C4" s="760"/>
      <c r="D4" s="760"/>
      <c r="E4" s="760"/>
      <c r="F4" s="760"/>
      <c r="G4" s="760"/>
      <c r="H4" s="760"/>
      <c r="I4" s="760"/>
      <c r="J4" s="760"/>
      <c r="K4" s="760"/>
      <c r="L4" s="760"/>
      <c r="M4" s="760"/>
      <c r="N4" s="760"/>
      <c r="O4" s="760"/>
      <c r="P4" s="760"/>
      <c r="Q4" s="760"/>
      <c r="R4" s="760"/>
      <c r="S4" s="760"/>
      <c r="T4" s="760"/>
      <c r="U4" s="760"/>
      <c r="V4" s="760"/>
      <c r="W4" s="760"/>
      <c r="X4" s="760"/>
      <c r="Y4" s="760"/>
    </row>
    <row r="6" spans="1:25" ht="17.100000000000001" customHeight="1">
      <c r="A6" s="761" t="s">
        <v>160</v>
      </c>
      <c r="B6" s="762"/>
      <c r="C6" s="763"/>
      <c r="D6" s="770"/>
      <c r="E6" s="771"/>
      <c r="F6" s="771"/>
      <c r="G6" s="771"/>
      <c r="H6" s="771"/>
      <c r="I6" s="771"/>
      <c r="J6" s="771"/>
      <c r="K6" s="771"/>
      <c r="L6" s="771"/>
      <c r="M6" s="772"/>
      <c r="N6" s="773" t="s">
        <v>161</v>
      </c>
      <c r="O6" s="774"/>
      <c r="P6" s="774"/>
      <c r="Q6" s="775"/>
      <c r="R6" s="770"/>
      <c r="S6" s="771"/>
      <c r="T6" s="771"/>
      <c r="U6" s="771"/>
      <c r="V6" s="771"/>
      <c r="W6" s="771"/>
      <c r="X6" s="771"/>
      <c r="Y6" s="772"/>
    </row>
    <row r="7" spans="1:25" ht="17.100000000000001" customHeight="1">
      <c r="A7" s="764"/>
      <c r="B7" s="765"/>
      <c r="C7" s="766"/>
      <c r="D7" s="749"/>
      <c r="E7" s="750"/>
      <c r="F7" s="750"/>
      <c r="G7" s="750"/>
      <c r="H7" s="750"/>
      <c r="I7" s="750"/>
      <c r="J7" s="750"/>
      <c r="K7" s="750"/>
      <c r="L7" s="750"/>
      <c r="M7" s="751"/>
      <c r="N7" s="776"/>
      <c r="O7" s="777"/>
      <c r="P7" s="777"/>
      <c r="Q7" s="778"/>
      <c r="R7" s="749"/>
      <c r="S7" s="750"/>
      <c r="T7" s="750"/>
      <c r="U7" s="750"/>
      <c r="V7" s="750"/>
      <c r="W7" s="750"/>
      <c r="X7" s="750"/>
      <c r="Y7" s="751"/>
    </row>
    <row r="8" spans="1:25" ht="17.100000000000001" customHeight="1">
      <c r="A8" s="767"/>
      <c r="B8" s="768"/>
      <c r="C8" s="769"/>
      <c r="D8" s="755"/>
      <c r="E8" s="756"/>
      <c r="F8" s="756"/>
      <c r="G8" s="756"/>
      <c r="H8" s="756"/>
      <c r="I8" s="756"/>
      <c r="J8" s="756"/>
      <c r="K8" s="756"/>
      <c r="L8" s="756"/>
      <c r="M8" s="757"/>
      <c r="N8" s="779"/>
      <c r="O8" s="780"/>
      <c r="P8" s="780"/>
      <c r="Q8" s="781"/>
      <c r="R8" s="755"/>
      <c r="S8" s="756"/>
      <c r="T8" s="756"/>
      <c r="U8" s="756"/>
      <c r="V8" s="756"/>
      <c r="W8" s="756"/>
      <c r="X8" s="756"/>
      <c r="Y8" s="757"/>
    </row>
    <row r="9" spans="1:25" ht="17.100000000000001" customHeight="1">
      <c r="A9" s="761" t="s">
        <v>46</v>
      </c>
      <c r="B9" s="762"/>
      <c r="C9" s="763"/>
      <c r="D9" s="749"/>
      <c r="E9" s="750"/>
      <c r="F9" s="750"/>
      <c r="G9" s="750"/>
      <c r="H9" s="750"/>
      <c r="I9" s="750"/>
      <c r="J9" s="750"/>
      <c r="K9" s="750"/>
      <c r="L9" s="750"/>
      <c r="M9" s="751"/>
      <c r="N9" s="783" t="s">
        <v>47</v>
      </c>
      <c r="O9" s="783"/>
      <c r="P9" s="783"/>
      <c r="Q9" s="784"/>
      <c r="R9" s="785"/>
      <c r="S9" s="785"/>
      <c r="T9" s="785"/>
      <c r="U9" s="785"/>
      <c r="V9" s="785"/>
      <c r="W9" s="785"/>
      <c r="X9" s="785"/>
      <c r="Y9" s="786"/>
    </row>
    <row r="10" spans="1:25" ht="17.100000000000001" customHeight="1">
      <c r="A10" s="782"/>
      <c r="B10" s="765"/>
      <c r="C10" s="766"/>
      <c r="D10" s="752"/>
      <c r="E10" s="753"/>
      <c r="F10" s="753"/>
      <c r="G10" s="753"/>
      <c r="H10" s="753"/>
      <c r="I10" s="753"/>
      <c r="J10" s="753"/>
      <c r="K10" s="753"/>
      <c r="L10" s="753"/>
      <c r="M10" s="754"/>
      <c r="N10" s="783"/>
      <c r="O10" s="783"/>
      <c r="P10" s="783"/>
      <c r="Q10" s="787"/>
      <c r="R10" s="788"/>
      <c r="S10" s="788"/>
      <c r="T10" s="788"/>
      <c r="U10" s="788"/>
      <c r="V10" s="788"/>
      <c r="W10" s="788"/>
      <c r="X10" s="788"/>
      <c r="Y10" s="789"/>
    </row>
    <row r="11" spans="1:25" ht="17.100000000000001" customHeight="1">
      <c r="A11" s="764"/>
      <c r="B11" s="765"/>
      <c r="C11" s="766"/>
      <c r="D11" s="752"/>
      <c r="E11" s="753"/>
      <c r="F11" s="753"/>
      <c r="G11" s="753"/>
      <c r="H11" s="753"/>
      <c r="I11" s="753"/>
      <c r="J11" s="753"/>
      <c r="K11" s="753"/>
      <c r="L11" s="753"/>
      <c r="M11" s="754"/>
      <c r="N11" s="783" t="s">
        <v>48</v>
      </c>
      <c r="O11" s="783"/>
      <c r="P11" s="783"/>
      <c r="Q11" s="784"/>
      <c r="R11" s="785"/>
      <c r="S11" s="785"/>
      <c r="T11" s="785"/>
      <c r="U11" s="785"/>
      <c r="V11" s="785"/>
      <c r="W11" s="785"/>
      <c r="X11" s="785"/>
      <c r="Y11" s="786"/>
    </row>
    <row r="12" spans="1:25" ht="17.100000000000001" customHeight="1">
      <c r="A12" s="767"/>
      <c r="B12" s="768"/>
      <c r="C12" s="769"/>
      <c r="D12" s="755"/>
      <c r="E12" s="756"/>
      <c r="F12" s="756"/>
      <c r="G12" s="756"/>
      <c r="H12" s="756"/>
      <c r="I12" s="756"/>
      <c r="J12" s="756"/>
      <c r="K12" s="756"/>
      <c r="L12" s="756"/>
      <c r="M12" s="757"/>
      <c r="N12" s="783"/>
      <c r="O12" s="783"/>
      <c r="P12" s="783"/>
      <c r="Q12" s="787"/>
      <c r="R12" s="788"/>
      <c r="S12" s="788"/>
      <c r="T12" s="788"/>
      <c r="U12" s="788"/>
      <c r="V12" s="788"/>
      <c r="W12" s="788"/>
      <c r="X12" s="788"/>
      <c r="Y12" s="789"/>
    </row>
    <row r="13" spans="1:25" ht="17.100000000000001" customHeight="1">
      <c r="A13" s="802" t="s">
        <v>49</v>
      </c>
      <c r="B13" s="803"/>
      <c r="C13" s="803"/>
      <c r="D13" s="803"/>
      <c r="E13" s="803"/>
      <c r="F13" s="806"/>
      <c r="G13" s="807"/>
      <c r="H13" s="807"/>
      <c r="I13" s="807"/>
      <c r="J13" s="807"/>
      <c r="K13" s="807"/>
      <c r="L13" s="810" t="s">
        <v>81</v>
      </c>
      <c r="M13" s="812"/>
      <c r="N13" s="812"/>
      <c r="O13" s="812"/>
      <c r="P13" s="812"/>
      <c r="Q13" s="812"/>
      <c r="R13" s="812"/>
      <c r="S13" s="810" t="s">
        <v>82</v>
      </c>
      <c r="T13" s="146"/>
      <c r="U13" s="146"/>
      <c r="V13" s="146"/>
      <c r="W13" s="146"/>
      <c r="X13" s="146"/>
      <c r="Y13" s="147"/>
    </row>
    <row r="14" spans="1:25" ht="17.100000000000001" customHeight="1">
      <c r="A14" s="804"/>
      <c r="B14" s="805"/>
      <c r="C14" s="805"/>
      <c r="D14" s="805"/>
      <c r="E14" s="805"/>
      <c r="F14" s="808"/>
      <c r="G14" s="809"/>
      <c r="H14" s="809"/>
      <c r="I14" s="809"/>
      <c r="J14" s="809"/>
      <c r="K14" s="809"/>
      <c r="L14" s="811"/>
      <c r="M14" s="813"/>
      <c r="N14" s="813"/>
      <c r="O14" s="813"/>
      <c r="P14" s="813"/>
      <c r="Q14" s="813"/>
      <c r="R14" s="813"/>
      <c r="S14" s="811"/>
      <c r="T14" s="148"/>
      <c r="U14" s="148"/>
      <c r="V14" s="148"/>
      <c r="W14" s="148"/>
      <c r="X14" s="148"/>
      <c r="Y14" s="149"/>
    </row>
    <row r="15" spans="1:25" ht="17.100000000000001" customHeight="1">
      <c r="A15" s="814" t="s">
        <v>50</v>
      </c>
      <c r="B15" s="762"/>
      <c r="C15" s="762"/>
      <c r="D15" s="762"/>
      <c r="E15" s="762"/>
      <c r="F15" s="762"/>
      <c r="G15" s="762"/>
      <c r="H15" s="762"/>
      <c r="I15" s="762"/>
      <c r="J15" s="762"/>
      <c r="K15" s="762"/>
      <c r="L15" s="762"/>
      <c r="M15" s="763"/>
      <c r="N15" s="814" t="s">
        <v>181</v>
      </c>
      <c r="O15" s="762"/>
      <c r="P15" s="762"/>
      <c r="Q15" s="762"/>
      <c r="R15" s="762"/>
      <c r="S15" s="762"/>
      <c r="T15" s="762"/>
      <c r="U15" s="762"/>
      <c r="V15" s="762"/>
      <c r="W15" s="762"/>
      <c r="X15" s="762"/>
      <c r="Y15" s="763"/>
    </row>
    <row r="16" spans="1:25" ht="17.100000000000001" customHeight="1">
      <c r="A16" s="767"/>
      <c r="B16" s="768"/>
      <c r="C16" s="768"/>
      <c r="D16" s="768"/>
      <c r="E16" s="768"/>
      <c r="F16" s="768"/>
      <c r="G16" s="768"/>
      <c r="H16" s="768"/>
      <c r="I16" s="768"/>
      <c r="J16" s="768"/>
      <c r="K16" s="768"/>
      <c r="L16" s="768"/>
      <c r="M16" s="769"/>
      <c r="N16" s="767"/>
      <c r="O16" s="768"/>
      <c r="P16" s="768"/>
      <c r="Q16" s="768"/>
      <c r="R16" s="768"/>
      <c r="S16" s="768"/>
      <c r="T16" s="768"/>
      <c r="U16" s="768"/>
      <c r="V16" s="768"/>
      <c r="W16" s="768"/>
      <c r="X16" s="768"/>
      <c r="Y16" s="769"/>
    </row>
    <row r="17" spans="1:25" ht="17.100000000000001" customHeight="1">
      <c r="A17" s="749"/>
      <c r="B17" s="785"/>
      <c r="C17" s="785"/>
      <c r="D17" s="785"/>
      <c r="E17" s="785"/>
      <c r="F17" s="785"/>
      <c r="G17" s="785"/>
      <c r="H17" s="785"/>
      <c r="I17" s="785"/>
      <c r="J17" s="785"/>
      <c r="K17" s="785"/>
      <c r="L17" s="785"/>
      <c r="M17" s="786"/>
      <c r="N17" s="749"/>
      <c r="O17" s="785"/>
      <c r="P17" s="785"/>
      <c r="Q17" s="785"/>
      <c r="R17" s="785"/>
      <c r="S17" s="785"/>
      <c r="T17" s="785"/>
      <c r="U17" s="785"/>
      <c r="V17" s="785"/>
      <c r="W17" s="785"/>
      <c r="X17" s="785"/>
      <c r="Y17" s="786"/>
    </row>
    <row r="18" spans="1:25" ht="17.100000000000001" customHeight="1">
      <c r="A18" s="790"/>
      <c r="B18" s="791"/>
      <c r="C18" s="791"/>
      <c r="D18" s="791"/>
      <c r="E18" s="791"/>
      <c r="F18" s="791"/>
      <c r="G18" s="791"/>
      <c r="H18" s="791"/>
      <c r="I18" s="791"/>
      <c r="J18" s="791"/>
      <c r="K18" s="791"/>
      <c r="L18" s="791"/>
      <c r="M18" s="792"/>
      <c r="N18" s="790"/>
      <c r="O18" s="791"/>
      <c r="P18" s="791"/>
      <c r="Q18" s="791"/>
      <c r="R18" s="791"/>
      <c r="S18" s="791"/>
      <c r="T18" s="791"/>
      <c r="U18" s="791"/>
      <c r="V18" s="791"/>
      <c r="W18" s="791"/>
      <c r="X18" s="791"/>
      <c r="Y18" s="792"/>
    </row>
    <row r="19" spans="1:25" ht="17.100000000000001" customHeight="1">
      <c r="A19" s="790"/>
      <c r="B19" s="791"/>
      <c r="C19" s="791"/>
      <c r="D19" s="791"/>
      <c r="E19" s="791"/>
      <c r="F19" s="791"/>
      <c r="G19" s="791"/>
      <c r="H19" s="791"/>
      <c r="I19" s="791"/>
      <c r="J19" s="791"/>
      <c r="K19" s="791"/>
      <c r="L19" s="791"/>
      <c r="M19" s="792"/>
      <c r="N19" s="790"/>
      <c r="O19" s="791"/>
      <c r="P19" s="791"/>
      <c r="Q19" s="791"/>
      <c r="R19" s="791"/>
      <c r="S19" s="791"/>
      <c r="T19" s="791"/>
      <c r="U19" s="791"/>
      <c r="V19" s="791"/>
      <c r="W19" s="791"/>
      <c r="X19" s="791"/>
      <c r="Y19" s="792"/>
    </row>
    <row r="20" spans="1:25" ht="17.100000000000001" customHeight="1">
      <c r="A20" s="790"/>
      <c r="B20" s="791"/>
      <c r="C20" s="791"/>
      <c r="D20" s="791"/>
      <c r="E20" s="791"/>
      <c r="F20" s="791"/>
      <c r="G20" s="791"/>
      <c r="H20" s="791"/>
      <c r="I20" s="791"/>
      <c r="J20" s="791"/>
      <c r="K20" s="791"/>
      <c r="L20" s="791"/>
      <c r="M20" s="792"/>
      <c r="N20" s="790"/>
      <c r="O20" s="791"/>
      <c r="P20" s="791"/>
      <c r="Q20" s="791"/>
      <c r="R20" s="791"/>
      <c r="S20" s="791"/>
      <c r="T20" s="791"/>
      <c r="U20" s="791"/>
      <c r="V20" s="791"/>
      <c r="W20" s="791"/>
      <c r="X20" s="791"/>
      <c r="Y20" s="792"/>
    </row>
    <row r="21" spans="1:25" ht="17.100000000000001" customHeight="1">
      <c r="A21" s="790"/>
      <c r="B21" s="791"/>
      <c r="C21" s="791"/>
      <c r="D21" s="791"/>
      <c r="E21" s="791"/>
      <c r="F21" s="791"/>
      <c r="G21" s="791"/>
      <c r="H21" s="791"/>
      <c r="I21" s="791"/>
      <c r="J21" s="791"/>
      <c r="K21" s="791"/>
      <c r="L21" s="791"/>
      <c r="M21" s="792"/>
      <c r="N21" s="790"/>
      <c r="O21" s="791"/>
      <c r="P21" s="791"/>
      <c r="Q21" s="791"/>
      <c r="R21" s="791"/>
      <c r="S21" s="791"/>
      <c r="T21" s="791"/>
      <c r="U21" s="791"/>
      <c r="V21" s="791"/>
      <c r="W21" s="791"/>
      <c r="X21" s="791"/>
      <c r="Y21" s="792"/>
    </row>
    <row r="22" spans="1:25" ht="17.100000000000001" customHeight="1">
      <c r="A22" s="787"/>
      <c r="B22" s="788"/>
      <c r="C22" s="788"/>
      <c r="D22" s="788"/>
      <c r="E22" s="788"/>
      <c r="F22" s="788"/>
      <c r="G22" s="788"/>
      <c r="H22" s="788"/>
      <c r="I22" s="788"/>
      <c r="J22" s="788"/>
      <c r="K22" s="788"/>
      <c r="L22" s="788"/>
      <c r="M22" s="789"/>
      <c r="N22" s="787"/>
      <c r="O22" s="788"/>
      <c r="P22" s="788"/>
      <c r="Q22" s="788"/>
      <c r="R22" s="788"/>
      <c r="S22" s="788"/>
      <c r="T22" s="788"/>
      <c r="U22" s="788"/>
      <c r="V22" s="788"/>
      <c r="W22" s="788"/>
      <c r="X22" s="788"/>
      <c r="Y22" s="789"/>
    </row>
    <row r="23" spans="1:25" ht="17.100000000000001" customHeight="1">
      <c r="A23" s="783" t="s">
        <v>51</v>
      </c>
      <c r="B23" s="783"/>
      <c r="C23" s="783"/>
      <c r="D23" s="793"/>
      <c r="E23" s="794"/>
      <c r="F23" s="794"/>
      <c r="G23" s="794"/>
      <c r="H23" s="794"/>
      <c r="I23" s="794"/>
      <c r="J23" s="794"/>
      <c r="K23" s="794"/>
      <c r="L23" s="794"/>
      <c r="M23" s="794"/>
      <c r="N23" s="794"/>
      <c r="O23" s="794"/>
      <c r="P23" s="794"/>
      <c r="Q23" s="794"/>
      <c r="R23" s="794"/>
      <c r="S23" s="794"/>
      <c r="T23" s="794"/>
      <c r="U23" s="794"/>
      <c r="V23" s="794"/>
      <c r="W23" s="794"/>
      <c r="X23" s="794"/>
      <c r="Y23" s="795"/>
    </row>
    <row r="24" spans="1:25" ht="17.100000000000001" customHeight="1">
      <c r="A24" s="783"/>
      <c r="B24" s="783"/>
      <c r="C24" s="783"/>
      <c r="D24" s="796"/>
      <c r="E24" s="797"/>
      <c r="F24" s="797"/>
      <c r="G24" s="797"/>
      <c r="H24" s="797"/>
      <c r="I24" s="797"/>
      <c r="J24" s="797"/>
      <c r="K24" s="797"/>
      <c r="L24" s="797"/>
      <c r="M24" s="797"/>
      <c r="N24" s="797"/>
      <c r="O24" s="797"/>
      <c r="P24" s="797"/>
      <c r="Q24" s="797"/>
      <c r="R24" s="797"/>
      <c r="S24" s="797"/>
      <c r="T24" s="797"/>
      <c r="U24" s="797"/>
      <c r="V24" s="797"/>
      <c r="W24" s="797"/>
      <c r="X24" s="797"/>
      <c r="Y24" s="798"/>
    </row>
    <row r="25" spans="1:25" ht="17.100000000000001" customHeight="1">
      <c r="A25" s="783"/>
      <c r="B25" s="783"/>
      <c r="C25" s="783"/>
      <c r="D25" s="796"/>
      <c r="E25" s="797"/>
      <c r="F25" s="797"/>
      <c r="G25" s="797"/>
      <c r="H25" s="797"/>
      <c r="I25" s="797"/>
      <c r="J25" s="797"/>
      <c r="K25" s="797"/>
      <c r="L25" s="797"/>
      <c r="M25" s="797"/>
      <c r="N25" s="797"/>
      <c r="O25" s="797"/>
      <c r="P25" s="797"/>
      <c r="Q25" s="797"/>
      <c r="R25" s="797"/>
      <c r="S25" s="797"/>
      <c r="T25" s="797"/>
      <c r="U25" s="797"/>
      <c r="V25" s="797"/>
      <c r="W25" s="797"/>
      <c r="X25" s="797"/>
      <c r="Y25" s="798"/>
    </row>
    <row r="26" spans="1:25" ht="17.100000000000001" customHeight="1">
      <c r="A26" s="783"/>
      <c r="B26" s="783"/>
      <c r="C26" s="783"/>
      <c r="D26" s="796"/>
      <c r="E26" s="797"/>
      <c r="F26" s="797"/>
      <c r="G26" s="797"/>
      <c r="H26" s="797"/>
      <c r="I26" s="797"/>
      <c r="J26" s="797"/>
      <c r="K26" s="797"/>
      <c r="L26" s="797"/>
      <c r="M26" s="797"/>
      <c r="N26" s="797"/>
      <c r="O26" s="797"/>
      <c r="P26" s="797"/>
      <c r="Q26" s="797"/>
      <c r="R26" s="797"/>
      <c r="S26" s="797"/>
      <c r="T26" s="797"/>
      <c r="U26" s="797"/>
      <c r="V26" s="797"/>
      <c r="W26" s="797"/>
      <c r="X26" s="797"/>
      <c r="Y26" s="798"/>
    </row>
    <row r="27" spans="1:25" ht="17.100000000000001" customHeight="1">
      <c r="A27" s="783"/>
      <c r="B27" s="783"/>
      <c r="C27" s="783"/>
      <c r="D27" s="796"/>
      <c r="E27" s="797"/>
      <c r="F27" s="797"/>
      <c r="G27" s="797"/>
      <c r="H27" s="797"/>
      <c r="I27" s="797"/>
      <c r="J27" s="797"/>
      <c r="K27" s="797"/>
      <c r="L27" s="797"/>
      <c r="M27" s="797"/>
      <c r="N27" s="797"/>
      <c r="O27" s="797"/>
      <c r="P27" s="797"/>
      <c r="Q27" s="797"/>
      <c r="R27" s="797"/>
      <c r="S27" s="797"/>
      <c r="T27" s="797"/>
      <c r="U27" s="797"/>
      <c r="V27" s="797"/>
      <c r="W27" s="797"/>
      <c r="X27" s="797"/>
      <c r="Y27" s="798"/>
    </row>
    <row r="28" spans="1:25" ht="17.100000000000001" customHeight="1">
      <c r="A28" s="783"/>
      <c r="B28" s="783"/>
      <c r="C28" s="783"/>
      <c r="D28" s="796"/>
      <c r="E28" s="797"/>
      <c r="F28" s="797"/>
      <c r="G28" s="797"/>
      <c r="H28" s="797"/>
      <c r="I28" s="797"/>
      <c r="J28" s="797"/>
      <c r="K28" s="797"/>
      <c r="L28" s="797"/>
      <c r="M28" s="797"/>
      <c r="N28" s="797"/>
      <c r="O28" s="797"/>
      <c r="P28" s="797"/>
      <c r="Q28" s="797"/>
      <c r="R28" s="797"/>
      <c r="S28" s="797"/>
      <c r="T28" s="797"/>
      <c r="U28" s="797"/>
      <c r="V28" s="797"/>
      <c r="W28" s="797"/>
      <c r="X28" s="797"/>
      <c r="Y28" s="798"/>
    </row>
    <row r="29" spans="1:25" ht="17.100000000000001" customHeight="1">
      <c r="A29" s="783"/>
      <c r="B29" s="783"/>
      <c r="C29" s="783"/>
      <c r="D29" s="796"/>
      <c r="E29" s="797"/>
      <c r="F29" s="797"/>
      <c r="G29" s="797"/>
      <c r="H29" s="797"/>
      <c r="I29" s="797"/>
      <c r="J29" s="797"/>
      <c r="K29" s="797"/>
      <c r="L29" s="797"/>
      <c r="M29" s="797"/>
      <c r="N29" s="797"/>
      <c r="O29" s="797"/>
      <c r="P29" s="797"/>
      <c r="Q29" s="797"/>
      <c r="R29" s="797"/>
      <c r="S29" s="797"/>
      <c r="T29" s="797"/>
      <c r="U29" s="797"/>
      <c r="V29" s="797"/>
      <c r="W29" s="797"/>
      <c r="X29" s="797"/>
      <c r="Y29" s="798"/>
    </row>
    <row r="30" spans="1:25" ht="17.100000000000001" customHeight="1">
      <c r="A30" s="783"/>
      <c r="B30" s="783"/>
      <c r="C30" s="783"/>
      <c r="D30" s="796"/>
      <c r="E30" s="797"/>
      <c r="F30" s="797"/>
      <c r="G30" s="797"/>
      <c r="H30" s="797"/>
      <c r="I30" s="797"/>
      <c r="J30" s="797"/>
      <c r="K30" s="797"/>
      <c r="L30" s="797"/>
      <c r="M30" s="797"/>
      <c r="N30" s="797"/>
      <c r="O30" s="797"/>
      <c r="P30" s="797"/>
      <c r="Q30" s="797"/>
      <c r="R30" s="797"/>
      <c r="S30" s="797"/>
      <c r="T30" s="797"/>
      <c r="U30" s="797"/>
      <c r="V30" s="797"/>
      <c r="W30" s="797"/>
      <c r="X30" s="797"/>
      <c r="Y30" s="798"/>
    </row>
    <row r="31" spans="1:25" ht="17.100000000000001" customHeight="1">
      <c r="A31" s="783"/>
      <c r="B31" s="783"/>
      <c r="C31" s="783"/>
      <c r="D31" s="796"/>
      <c r="E31" s="797"/>
      <c r="F31" s="797"/>
      <c r="G31" s="797"/>
      <c r="H31" s="797"/>
      <c r="I31" s="797"/>
      <c r="J31" s="797"/>
      <c r="K31" s="797"/>
      <c r="L31" s="797"/>
      <c r="M31" s="797"/>
      <c r="N31" s="797"/>
      <c r="O31" s="797"/>
      <c r="P31" s="797"/>
      <c r="Q31" s="797"/>
      <c r="R31" s="797"/>
      <c r="S31" s="797"/>
      <c r="T31" s="797"/>
      <c r="U31" s="797"/>
      <c r="V31" s="797"/>
      <c r="W31" s="797"/>
      <c r="X31" s="797"/>
      <c r="Y31" s="798"/>
    </row>
    <row r="32" spans="1:25" ht="17.100000000000001" customHeight="1">
      <c r="A32" s="783"/>
      <c r="B32" s="783"/>
      <c r="C32" s="783"/>
      <c r="D32" s="796"/>
      <c r="E32" s="797"/>
      <c r="F32" s="797"/>
      <c r="G32" s="797"/>
      <c r="H32" s="797"/>
      <c r="I32" s="797"/>
      <c r="J32" s="797"/>
      <c r="K32" s="797"/>
      <c r="L32" s="797"/>
      <c r="M32" s="797"/>
      <c r="N32" s="797"/>
      <c r="O32" s="797"/>
      <c r="P32" s="797"/>
      <c r="Q32" s="797"/>
      <c r="R32" s="797"/>
      <c r="S32" s="797"/>
      <c r="T32" s="797"/>
      <c r="U32" s="797"/>
      <c r="V32" s="797"/>
      <c r="W32" s="797"/>
      <c r="X32" s="797"/>
      <c r="Y32" s="798"/>
    </row>
    <row r="33" spans="1:25" ht="17.100000000000001" customHeight="1">
      <c r="A33" s="783"/>
      <c r="B33" s="783"/>
      <c r="C33" s="783"/>
      <c r="D33" s="796"/>
      <c r="E33" s="797"/>
      <c r="F33" s="797"/>
      <c r="G33" s="797"/>
      <c r="H33" s="797"/>
      <c r="I33" s="797"/>
      <c r="J33" s="797"/>
      <c r="K33" s="797"/>
      <c r="L33" s="797"/>
      <c r="M33" s="797"/>
      <c r="N33" s="797"/>
      <c r="O33" s="797"/>
      <c r="P33" s="797"/>
      <c r="Q33" s="797"/>
      <c r="R33" s="797"/>
      <c r="S33" s="797"/>
      <c r="T33" s="797"/>
      <c r="U33" s="797"/>
      <c r="V33" s="797"/>
      <c r="W33" s="797"/>
      <c r="X33" s="797"/>
      <c r="Y33" s="798"/>
    </row>
    <row r="34" spans="1:25" ht="17.100000000000001" customHeight="1">
      <c r="A34" s="783"/>
      <c r="B34" s="783"/>
      <c r="C34" s="783"/>
      <c r="D34" s="796"/>
      <c r="E34" s="797"/>
      <c r="F34" s="797"/>
      <c r="G34" s="797"/>
      <c r="H34" s="797"/>
      <c r="I34" s="797"/>
      <c r="J34" s="797"/>
      <c r="K34" s="797"/>
      <c r="L34" s="797"/>
      <c r="M34" s="797"/>
      <c r="N34" s="797"/>
      <c r="O34" s="797"/>
      <c r="P34" s="797"/>
      <c r="Q34" s="797"/>
      <c r="R34" s="797"/>
      <c r="S34" s="797"/>
      <c r="T34" s="797"/>
      <c r="U34" s="797"/>
      <c r="V34" s="797"/>
      <c r="W34" s="797"/>
      <c r="X34" s="797"/>
      <c r="Y34" s="798"/>
    </row>
    <row r="35" spans="1:25" ht="17.100000000000001" customHeight="1">
      <c r="A35" s="783"/>
      <c r="B35" s="783"/>
      <c r="C35" s="783"/>
      <c r="D35" s="796"/>
      <c r="E35" s="797"/>
      <c r="F35" s="797"/>
      <c r="G35" s="797"/>
      <c r="H35" s="797"/>
      <c r="I35" s="797"/>
      <c r="J35" s="797"/>
      <c r="K35" s="797"/>
      <c r="L35" s="797"/>
      <c r="M35" s="797"/>
      <c r="N35" s="797"/>
      <c r="O35" s="797"/>
      <c r="P35" s="797"/>
      <c r="Q35" s="797"/>
      <c r="R35" s="797"/>
      <c r="S35" s="797"/>
      <c r="T35" s="797"/>
      <c r="U35" s="797"/>
      <c r="V35" s="797"/>
      <c r="W35" s="797"/>
      <c r="X35" s="797"/>
      <c r="Y35" s="798"/>
    </row>
    <row r="36" spans="1:25" ht="17.100000000000001" customHeight="1">
      <c r="A36" s="783"/>
      <c r="B36" s="783"/>
      <c r="C36" s="783"/>
      <c r="D36" s="796"/>
      <c r="E36" s="797"/>
      <c r="F36" s="797"/>
      <c r="G36" s="797"/>
      <c r="H36" s="797"/>
      <c r="I36" s="797"/>
      <c r="J36" s="797"/>
      <c r="K36" s="797"/>
      <c r="L36" s="797"/>
      <c r="M36" s="797"/>
      <c r="N36" s="797"/>
      <c r="O36" s="797"/>
      <c r="P36" s="797"/>
      <c r="Q36" s="797"/>
      <c r="R36" s="797"/>
      <c r="S36" s="797"/>
      <c r="T36" s="797"/>
      <c r="U36" s="797"/>
      <c r="V36" s="797"/>
      <c r="W36" s="797"/>
      <c r="X36" s="797"/>
      <c r="Y36" s="798"/>
    </row>
    <row r="37" spans="1:25" ht="17.100000000000001" customHeight="1">
      <c r="A37" s="783"/>
      <c r="B37" s="783"/>
      <c r="C37" s="783"/>
      <c r="D37" s="796"/>
      <c r="E37" s="797"/>
      <c r="F37" s="797"/>
      <c r="G37" s="797"/>
      <c r="H37" s="797"/>
      <c r="I37" s="797"/>
      <c r="J37" s="797"/>
      <c r="K37" s="797"/>
      <c r="L37" s="797"/>
      <c r="M37" s="797"/>
      <c r="N37" s="797"/>
      <c r="O37" s="797"/>
      <c r="P37" s="797"/>
      <c r="Q37" s="797"/>
      <c r="R37" s="797"/>
      <c r="S37" s="797"/>
      <c r="T37" s="797"/>
      <c r="U37" s="797"/>
      <c r="V37" s="797"/>
      <c r="W37" s="797"/>
      <c r="X37" s="797"/>
      <c r="Y37" s="798"/>
    </row>
    <row r="38" spans="1:25" ht="17.100000000000001" customHeight="1">
      <c r="A38" s="783"/>
      <c r="B38" s="783"/>
      <c r="C38" s="783"/>
      <c r="D38" s="799"/>
      <c r="E38" s="800"/>
      <c r="F38" s="800"/>
      <c r="G38" s="800"/>
      <c r="H38" s="800"/>
      <c r="I38" s="800"/>
      <c r="J38" s="800"/>
      <c r="K38" s="800"/>
      <c r="L38" s="800"/>
      <c r="M38" s="800"/>
      <c r="N38" s="800"/>
      <c r="O38" s="800"/>
      <c r="P38" s="800"/>
      <c r="Q38" s="800"/>
      <c r="R38" s="800"/>
      <c r="S38" s="800"/>
      <c r="T38" s="800"/>
      <c r="U38" s="800"/>
      <c r="V38" s="800"/>
      <c r="W38" s="800"/>
      <c r="X38" s="800"/>
      <c r="Y38" s="801"/>
    </row>
    <row r="39" spans="1:25" ht="20.100000000000001" customHeight="1">
      <c r="A39" s="145" t="s">
        <v>177</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view="pageBreakPreview" zoomScale="90" zoomScaleNormal="115" zoomScaleSheetLayoutView="90" workbookViewId="0">
      <selection activeCell="N72" sqref="N72"/>
    </sheetView>
  </sheetViews>
  <sheetFormatPr defaultRowHeight="13.5"/>
  <cols>
    <col min="1" max="19" width="2.875" style="151" customWidth="1"/>
    <col min="20" max="20" width="5.25" style="151" customWidth="1"/>
    <col min="21" max="21" width="15.125" style="151" customWidth="1"/>
    <col min="22" max="26" width="2.875" style="151" customWidth="1"/>
    <col min="27" max="16384" width="9" style="151"/>
  </cols>
  <sheetData>
    <row r="1" spans="1:25">
      <c r="A1" s="150"/>
      <c r="B1" s="150"/>
      <c r="C1" s="150"/>
      <c r="D1" s="150"/>
      <c r="E1" s="150"/>
      <c r="F1" s="150"/>
      <c r="G1" s="150"/>
      <c r="H1" s="150"/>
      <c r="I1" s="150"/>
      <c r="J1" s="150"/>
      <c r="K1" s="150"/>
      <c r="L1" s="150"/>
      <c r="M1" s="150"/>
      <c r="N1" s="150"/>
      <c r="O1" s="150"/>
      <c r="P1" s="150"/>
      <c r="Q1" s="150"/>
      <c r="R1" s="150"/>
      <c r="S1" s="150"/>
      <c r="T1" s="150"/>
      <c r="U1" s="150"/>
      <c r="V1" s="150"/>
      <c r="W1" s="150"/>
      <c r="X1" s="150"/>
      <c r="Y1" s="150"/>
    </row>
    <row r="2" spans="1:25">
      <c r="A2" s="150"/>
      <c r="B2" s="150"/>
      <c r="C2" s="150"/>
      <c r="D2" s="150"/>
      <c r="E2" s="150"/>
      <c r="F2" s="150"/>
      <c r="G2" s="150"/>
      <c r="H2" s="150"/>
      <c r="I2" s="150"/>
      <c r="J2" s="150"/>
      <c r="K2" s="150"/>
      <c r="L2" s="150"/>
      <c r="M2" s="150"/>
      <c r="N2" s="150"/>
      <c r="O2" s="150"/>
      <c r="P2" s="150"/>
      <c r="Q2" s="150"/>
      <c r="R2" s="150"/>
      <c r="S2" s="150"/>
      <c r="T2" s="150"/>
      <c r="U2" s="150"/>
      <c r="V2" s="150"/>
      <c r="W2" s="150"/>
      <c r="X2" s="150"/>
      <c r="Y2" s="150"/>
    </row>
    <row r="3" spans="1:25">
      <c r="A3" s="760" t="s">
        <v>162</v>
      </c>
      <c r="B3" s="760"/>
      <c r="C3" s="760"/>
      <c r="D3" s="760"/>
      <c r="E3" s="760"/>
      <c r="F3" s="760"/>
      <c r="G3" s="760"/>
      <c r="H3" s="760"/>
      <c r="I3" s="760"/>
      <c r="J3" s="760"/>
      <c r="K3" s="760"/>
      <c r="L3" s="760"/>
      <c r="M3" s="760"/>
      <c r="N3" s="760"/>
      <c r="O3" s="760"/>
      <c r="P3" s="760"/>
      <c r="Q3" s="760"/>
      <c r="R3" s="760"/>
      <c r="S3" s="760"/>
      <c r="T3" s="760"/>
      <c r="U3" s="760"/>
      <c r="V3" s="760"/>
      <c r="W3" s="760"/>
      <c r="X3" s="760"/>
      <c r="Y3" s="760"/>
    </row>
    <row r="4" spans="1:25" s="153" customFormat="1">
      <c r="A4" s="152"/>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5" s="153" customFormat="1" ht="13.5" customHeight="1">
      <c r="A5" s="71"/>
      <c r="B5" s="823" t="s">
        <v>83</v>
      </c>
      <c r="C5" s="823"/>
      <c r="D5" s="823"/>
      <c r="E5" s="821"/>
      <c r="F5" s="821"/>
      <c r="G5" s="821"/>
      <c r="H5" s="821"/>
      <c r="I5" s="821"/>
      <c r="J5" s="821"/>
      <c r="K5" s="821"/>
      <c r="L5" s="821"/>
      <c r="M5" s="821"/>
      <c r="N5" s="821"/>
      <c r="O5" s="821"/>
      <c r="P5" s="821"/>
      <c r="Q5" s="821"/>
      <c r="R5" s="821"/>
      <c r="S5" s="821"/>
      <c r="T5" s="821"/>
      <c r="U5" s="821"/>
      <c r="V5" s="821"/>
      <c r="W5" s="821"/>
      <c r="X5" s="821"/>
      <c r="Y5" s="154"/>
    </row>
    <row r="6" spans="1:25" s="153" customFormat="1">
      <c r="A6" s="72"/>
      <c r="B6" s="72"/>
      <c r="C6" s="72"/>
      <c r="D6" s="72"/>
      <c r="E6" s="72"/>
      <c r="F6" s="72"/>
      <c r="G6" s="72"/>
      <c r="H6" s="72"/>
      <c r="I6" s="72"/>
      <c r="J6" s="72"/>
      <c r="K6" s="72"/>
      <c r="L6" s="72"/>
      <c r="M6" s="72"/>
      <c r="N6" s="72"/>
      <c r="O6" s="155"/>
      <c r="P6" s="155"/>
      <c r="Q6" s="155"/>
      <c r="R6" s="72"/>
      <c r="S6" s="72"/>
      <c r="T6" s="72"/>
      <c r="U6" s="72"/>
      <c r="V6" s="72"/>
      <c r="W6" s="72"/>
      <c r="X6" s="72"/>
      <c r="Y6" s="72"/>
    </row>
    <row r="7" spans="1:25" s="153" customFormat="1">
      <c r="A7" s="72"/>
      <c r="B7" s="156"/>
      <c r="C7" s="822" t="s">
        <v>163</v>
      </c>
      <c r="D7" s="822"/>
      <c r="E7" s="822"/>
      <c r="F7" s="822"/>
      <c r="G7" s="822"/>
      <c r="H7" s="822" t="s">
        <v>85</v>
      </c>
      <c r="I7" s="822"/>
      <c r="J7" s="822"/>
      <c r="K7" s="822"/>
      <c r="L7" s="822"/>
      <c r="M7" s="822"/>
      <c r="N7" s="822"/>
      <c r="O7" s="822"/>
      <c r="P7" s="822"/>
      <c r="Q7" s="822"/>
      <c r="R7" s="822"/>
      <c r="S7" s="822" t="s">
        <v>46</v>
      </c>
      <c r="T7" s="822"/>
      <c r="U7" s="156" t="s">
        <v>173</v>
      </c>
      <c r="V7" s="820" t="s">
        <v>165</v>
      </c>
      <c r="W7" s="820"/>
      <c r="X7" s="820"/>
      <c r="Y7" s="820"/>
    </row>
    <row r="8" spans="1:25" s="153" customFormat="1" ht="13.5" customHeight="1">
      <c r="A8" s="71"/>
      <c r="B8" s="156">
        <v>1</v>
      </c>
      <c r="C8" s="817"/>
      <c r="D8" s="817"/>
      <c r="E8" s="817"/>
      <c r="F8" s="817"/>
      <c r="G8" s="817"/>
      <c r="H8" s="824"/>
      <c r="I8" s="824"/>
      <c r="J8" s="824"/>
      <c r="K8" s="824"/>
      <c r="L8" s="824"/>
      <c r="M8" s="824"/>
      <c r="N8" s="824"/>
      <c r="O8" s="824"/>
      <c r="P8" s="824"/>
      <c r="Q8" s="824"/>
      <c r="R8" s="824"/>
      <c r="S8" s="817"/>
      <c r="T8" s="817"/>
      <c r="U8" s="129"/>
      <c r="V8" s="818"/>
      <c r="W8" s="819"/>
      <c r="X8" s="819"/>
      <c r="Y8" s="157" t="s">
        <v>35</v>
      </c>
    </row>
    <row r="9" spans="1:25" s="153" customFormat="1">
      <c r="A9" s="71"/>
      <c r="B9" s="156">
        <v>2</v>
      </c>
      <c r="C9" s="817"/>
      <c r="D9" s="817"/>
      <c r="E9" s="817"/>
      <c r="F9" s="817"/>
      <c r="G9" s="817"/>
      <c r="H9" s="824"/>
      <c r="I9" s="824"/>
      <c r="J9" s="824"/>
      <c r="K9" s="824"/>
      <c r="L9" s="824"/>
      <c r="M9" s="824"/>
      <c r="N9" s="824"/>
      <c r="O9" s="824"/>
      <c r="P9" s="824"/>
      <c r="Q9" s="824"/>
      <c r="R9" s="824"/>
      <c r="S9" s="817"/>
      <c r="T9" s="817"/>
      <c r="U9" s="129"/>
      <c r="V9" s="818"/>
      <c r="W9" s="819"/>
      <c r="X9" s="819"/>
      <c r="Y9" s="157" t="s">
        <v>35</v>
      </c>
    </row>
    <row r="10" spans="1:25" s="153" customFormat="1">
      <c r="A10" s="72"/>
      <c r="B10" s="156">
        <v>3</v>
      </c>
      <c r="C10" s="817"/>
      <c r="D10" s="817"/>
      <c r="E10" s="817"/>
      <c r="F10" s="817"/>
      <c r="G10" s="817"/>
      <c r="H10" s="824"/>
      <c r="I10" s="824"/>
      <c r="J10" s="824"/>
      <c r="K10" s="824"/>
      <c r="L10" s="824"/>
      <c r="M10" s="824"/>
      <c r="N10" s="824"/>
      <c r="O10" s="824"/>
      <c r="P10" s="824"/>
      <c r="Q10" s="824"/>
      <c r="R10" s="824"/>
      <c r="S10" s="817"/>
      <c r="T10" s="817"/>
      <c r="U10" s="129"/>
      <c r="V10" s="818"/>
      <c r="W10" s="819"/>
      <c r="X10" s="819"/>
      <c r="Y10" s="157" t="s">
        <v>35</v>
      </c>
    </row>
    <row r="11" spans="1:25" s="153" customFormat="1">
      <c r="A11" s="72"/>
      <c r="B11" s="156">
        <v>4</v>
      </c>
      <c r="C11" s="817"/>
      <c r="D11" s="817"/>
      <c r="E11" s="817"/>
      <c r="F11" s="817"/>
      <c r="G11" s="817"/>
      <c r="H11" s="824"/>
      <c r="I11" s="824"/>
      <c r="J11" s="824"/>
      <c r="K11" s="824"/>
      <c r="L11" s="824"/>
      <c r="M11" s="824"/>
      <c r="N11" s="824"/>
      <c r="O11" s="824"/>
      <c r="P11" s="824"/>
      <c r="Q11" s="824"/>
      <c r="R11" s="824"/>
      <c r="S11" s="817"/>
      <c r="T11" s="817"/>
      <c r="U11" s="129"/>
      <c r="V11" s="818"/>
      <c r="W11" s="819"/>
      <c r="X11" s="819"/>
      <c r="Y11" s="157" t="s">
        <v>35</v>
      </c>
    </row>
    <row r="12" spans="1:25" s="153" customFormat="1">
      <c r="A12" s="72"/>
      <c r="B12" s="156">
        <v>7</v>
      </c>
      <c r="C12" s="817"/>
      <c r="D12" s="817"/>
      <c r="E12" s="817"/>
      <c r="F12" s="817"/>
      <c r="G12" s="817"/>
      <c r="H12" s="824"/>
      <c r="I12" s="824"/>
      <c r="J12" s="824"/>
      <c r="K12" s="824"/>
      <c r="L12" s="824"/>
      <c r="M12" s="824"/>
      <c r="N12" s="824"/>
      <c r="O12" s="824"/>
      <c r="P12" s="824"/>
      <c r="Q12" s="824"/>
      <c r="R12" s="824"/>
      <c r="S12" s="817"/>
      <c r="T12" s="817"/>
      <c r="U12" s="129"/>
      <c r="V12" s="818"/>
      <c r="W12" s="819"/>
      <c r="X12" s="819"/>
      <c r="Y12" s="157" t="s">
        <v>35</v>
      </c>
    </row>
    <row r="13" spans="1:25" s="153" customFormat="1">
      <c r="A13" s="72"/>
      <c r="B13" s="156">
        <v>8</v>
      </c>
      <c r="C13" s="817"/>
      <c r="D13" s="817"/>
      <c r="E13" s="817"/>
      <c r="F13" s="817"/>
      <c r="G13" s="817"/>
      <c r="H13" s="824"/>
      <c r="I13" s="824"/>
      <c r="J13" s="824"/>
      <c r="K13" s="824"/>
      <c r="L13" s="824"/>
      <c r="M13" s="824"/>
      <c r="N13" s="824"/>
      <c r="O13" s="824"/>
      <c r="P13" s="824"/>
      <c r="Q13" s="824"/>
      <c r="R13" s="824"/>
      <c r="S13" s="817"/>
      <c r="T13" s="817"/>
      <c r="U13" s="129"/>
      <c r="V13" s="818"/>
      <c r="W13" s="819"/>
      <c r="X13" s="819"/>
      <c r="Y13" s="157" t="s">
        <v>35</v>
      </c>
    </row>
    <row r="14" spans="1:25" s="153" customFormat="1">
      <c r="A14" s="71"/>
      <c r="B14" s="156">
        <v>9</v>
      </c>
      <c r="C14" s="817"/>
      <c r="D14" s="817"/>
      <c r="E14" s="817"/>
      <c r="F14" s="817"/>
      <c r="G14" s="817"/>
      <c r="H14" s="824"/>
      <c r="I14" s="824"/>
      <c r="J14" s="824"/>
      <c r="K14" s="824"/>
      <c r="L14" s="824"/>
      <c r="M14" s="824"/>
      <c r="N14" s="824"/>
      <c r="O14" s="824"/>
      <c r="P14" s="824"/>
      <c r="Q14" s="824"/>
      <c r="R14" s="824"/>
      <c r="S14" s="817"/>
      <c r="T14" s="817"/>
      <c r="U14" s="129"/>
      <c r="V14" s="818"/>
      <c r="W14" s="819"/>
      <c r="X14" s="819"/>
      <c r="Y14" s="157" t="s">
        <v>35</v>
      </c>
    </row>
    <row r="15" spans="1:25" s="153" customFormat="1">
      <c r="A15" s="71"/>
      <c r="B15" s="156">
        <v>10</v>
      </c>
      <c r="C15" s="817"/>
      <c r="D15" s="817"/>
      <c r="E15" s="817"/>
      <c r="F15" s="817"/>
      <c r="G15" s="817"/>
      <c r="H15" s="824"/>
      <c r="I15" s="824"/>
      <c r="J15" s="824"/>
      <c r="K15" s="824"/>
      <c r="L15" s="824"/>
      <c r="M15" s="824"/>
      <c r="N15" s="824"/>
      <c r="O15" s="824"/>
      <c r="P15" s="824"/>
      <c r="Q15" s="824"/>
      <c r="R15" s="824"/>
      <c r="S15" s="817"/>
      <c r="T15" s="817"/>
      <c r="U15" s="129"/>
      <c r="V15" s="818"/>
      <c r="W15" s="819"/>
      <c r="X15" s="819"/>
      <c r="Y15" s="157" t="s">
        <v>35</v>
      </c>
    </row>
    <row r="16" spans="1:25" s="153" customFormat="1">
      <c r="A16" s="71"/>
      <c r="B16" s="156">
        <v>11</v>
      </c>
      <c r="C16" s="817"/>
      <c r="D16" s="817"/>
      <c r="E16" s="817"/>
      <c r="F16" s="817"/>
      <c r="G16" s="817"/>
      <c r="H16" s="824"/>
      <c r="I16" s="824"/>
      <c r="J16" s="824"/>
      <c r="K16" s="824"/>
      <c r="L16" s="824"/>
      <c r="M16" s="824"/>
      <c r="N16" s="824"/>
      <c r="O16" s="824"/>
      <c r="P16" s="824"/>
      <c r="Q16" s="824"/>
      <c r="R16" s="824"/>
      <c r="S16" s="817"/>
      <c r="T16" s="817"/>
      <c r="U16" s="129"/>
      <c r="V16" s="818"/>
      <c r="W16" s="819"/>
      <c r="X16" s="819"/>
      <c r="Y16" s="157" t="s">
        <v>35</v>
      </c>
    </row>
    <row r="17" spans="1:25" s="153" customFormat="1">
      <c r="A17" s="71"/>
      <c r="B17" s="156">
        <v>12</v>
      </c>
      <c r="C17" s="817"/>
      <c r="D17" s="817"/>
      <c r="E17" s="817"/>
      <c r="F17" s="817"/>
      <c r="G17" s="817"/>
      <c r="H17" s="824"/>
      <c r="I17" s="824"/>
      <c r="J17" s="824"/>
      <c r="K17" s="824"/>
      <c r="L17" s="824"/>
      <c r="M17" s="824"/>
      <c r="N17" s="824"/>
      <c r="O17" s="824"/>
      <c r="P17" s="824"/>
      <c r="Q17" s="824"/>
      <c r="R17" s="824"/>
      <c r="S17" s="817"/>
      <c r="T17" s="817"/>
      <c r="U17" s="129"/>
      <c r="V17" s="818"/>
      <c r="W17" s="819"/>
      <c r="X17" s="819"/>
      <c r="Y17" s="157" t="s">
        <v>35</v>
      </c>
    </row>
    <row r="18" spans="1:25" s="153" customFormat="1">
      <c r="A18" s="71"/>
      <c r="B18" s="156">
        <v>13</v>
      </c>
      <c r="C18" s="817"/>
      <c r="D18" s="817"/>
      <c r="E18" s="817"/>
      <c r="F18" s="817"/>
      <c r="G18" s="817"/>
      <c r="H18" s="824"/>
      <c r="I18" s="824"/>
      <c r="J18" s="824"/>
      <c r="K18" s="824"/>
      <c r="L18" s="824"/>
      <c r="M18" s="824"/>
      <c r="N18" s="824"/>
      <c r="O18" s="824"/>
      <c r="P18" s="824"/>
      <c r="Q18" s="824"/>
      <c r="R18" s="824"/>
      <c r="S18" s="817"/>
      <c r="T18" s="817"/>
      <c r="U18" s="129"/>
      <c r="V18" s="818"/>
      <c r="W18" s="819"/>
      <c r="X18" s="819"/>
      <c r="Y18" s="157" t="s">
        <v>35</v>
      </c>
    </row>
    <row r="19" spans="1:25" s="153" customFormat="1">
      <c r="A19" s="71"/>
      <c r="B19" s="156">
        <v>14</v>
      </c>
      <c r="C19" s="817"/>
      <c r="D19" s="817"/>
      <c r="E19" s="817"/>
      <c r="F19" s="817"/>
      <c r="G19" s="817"/>
      <c r="H19" s="824"/>
      <c r="I19" s="824"/>
      <c r="J19" s="824"/>
      <c r="K19" s="824"/>
      <c r="L19" s="824"/>
      <c r="M19" s="824"/>
      <c r="N19" s="824"/>
      <c r="O19" s="824"/>
      <c r="P19" s="824"/>
      <c r="Q19" s="824"/>
      <c r="R19" s="824"/>
      <c r="S19" s="817"/>
      <c r="T19" s="817"/>
      <c r="U19" s="129"/>
      <c r="V19" s="818"/>
      <c r="W19" s="819"/>
      <c r="X19" s="819"/>
      <c r="Y19" s="157" t="s">
        <v>35</v>
      </c>
    </row>
    <row r="20" spans="1:25" s="153" customFormat="1">
      <c r="A20" s="71"/>
      <c r="B20" s="156">
        <v>15</v>
      </c>
      <c r="C20" s="817"/>
      <c r="D20" s="817"/>
      <c r="E20" s="817"/>
      <c r="F20" s="817"/>
      <c r="G20" s="817"/>
      <c r="H20" s="824"/>
      <c r="I20" s="824"/>
      <c r="J20" s="824"/>
      <c r="K20" s="824"/>
      <c r="L20" s="824"/>
      <c r="M20" s="824"/>
      <c r="N20" s="824"/>
      <c r="O20" s="824"/>
      <c r="P20" s="824"/>
      <c r="Q20" s="824"/>
      <c r="R20" s="824"/>
      <c r="S20" s="817"/>
      <c r="T20" s="817"/>
      <c r="U20" s="129"/>
      <c r="V20" s="818"/>
      <c r="W20" s="819"/>
      <c r="X20" s="819"/>
      <c r="Y20" s="157" t="s">
        <v>35</v>
      </c>
    </row>
    <row r="21" spans="1:25" s="153" customFormat="1">
      <c r="A21" s="72"/>
      <c r="B21" s="156">
        <v>16</v>
      </c>
      <c r="C21" s="817"/>
      <c r="D21" s="817"/>
      <c r="E21" s="817"/>
      <c r="F21" s="817"/>
      <c r="G21" s="817"/>
      <c r="H21" s="824"/>
      <c r="I21" s="824"/>
      <c r="J21" s="824"/>
      <c r="K21" s="824"/>
      <c r="L21" s="824"/>
      <c r="M21" s="824"/>
      <c r="N21" s="824"/>
      <c r="O21" s="824"/>
      <c r="P21" s="824"/>
      <c r="Q21" s="824"/>
      <c r="R21" s="824"/>
      <c r="S21" s="817"/>
      <c r="T21" s="817"/>
      <c r="U21" s="129"/>
      <c r="V21" s="818"/>
      <c r="W21" s="819"/>
      <c r="X21" s="819"/>
      <c r="Y21" s="157" t="s">
        <v>35</v>
      </c>
    </row>
    <row r="22" spans="1:25" s="153" customFormat="1">
      <c r="A22" s="72"/>
      <c r="B22" s="156">
        <v>17</v>
      </c>
      <c r="C22" s="817"/>
      <c r="D22" s="817"/>
      <c r="E22" s="817"/>
      <c r="F22" s="817"/>
      <c r="G22" s="817"/>
      <c r="H22" s="824"/>
      <c r="I22" s="824"/>
      <c r="J22" s="824"/>
      <c r="K22" s="824"/>
      <c r="L22" s="824"/>
      <c r="M22" s="824"/>
      <c r="N22" s="824"/>
      <c r="O22" s="824"/>
      <c r="P22" s="824"/>
      <c r="Q22" s="824"/>
      <c r="R22" s="824"/>
      <c r="S22" s="817"/>
      <c r="T22" s="817"/>
      <c r="U22" s="129"/>
      <c r="V22" s="818"/>
      <c r="W22" s="819"/>
      <c r="X22" s="819"/>
      <c r="Y22" s="157" t="s">
        <v>35</v>
      </c>
    </row>
    <row r="23" spans="1:25" s="153" customFormat="1">
      <c r="A23" s="72"/>
      <c r="B23" s="163">
        <v>18</v>
      </c>
      <c r="C23" s="817"/>
      <c r="D23" s="817"/>
      <c r="E23" s="817"/>
      <c r="F23" s="817"/>
      <c r="G23" s="817"/>
      <c r="H23" s="824"/>
      <c r="I23" s="824"/>
      <c r="J23" s="824"/>
      <c r="K23" s="824"/>
      <c r="L23" s="824"/>
      <c r="M23" s="824"/>
      <c r="N23" s="824"/>
      <c r="O23" s="824"/>
      <c r="P23" s="824"/>
      <c r="Q23" s="824"/>
      <c r="R23" s="824"/>
      <c r="S23" s="817"/>
      <c r="T23" s="817"/>
      <c r="U23" s="162"/>
      <c r="V23" s="818"/>
      <c r="W23" s="819"/>
      <c r="X23" s="819"/>
      <c r="Y23" s="164" t="s">
        <v>35</v>
      </c>
    </row>
    <row r="24" spans="1:25" s="153" customFormat="1">
      <c r="A24" s="72"/>
      <c r="B24" s="825"/>
      <c r="C24" s="826"/>
      <c r="D24" s="826"/>
      <c r="E24" s="826"/>
      <c r="F24" s="826"/>
      <c r="G24" s="826"/>
      <c r="H24" s="826"/>
      <c r="I24" s="826"/>
      <c r="J24" s="826"/>
      <c r="K24" s="826"/>
      <c r="L24" s="826"/>
      <c r="M24" s="826"/>
      <c r="N24" s="826"/>
      <c r="O24" s="826"/>
      <c r="P24" s="826"/>
      <c r="Q24" s="826"/>
      <c r="R24" s="826"/>
      <c r="S24" s="826"/>
      <c r="T24" s="826"/>
      <c r="U24" s="827"/>
      <c r="V24" s="815">
        <f>SUM(V8:X21)</f>
        <v>0</v>
      </c>
      <c r="W24" s="816"/>
      <c r="X24" s="816"/>
      <c r="Y24" s="157" t="s">
        <v>35</v>
      </c>
    </row>
    <row r="25" spans="1:25" s="153" customFormat="1">
      <c r="A25" s="72"/>
      <c r="B25" s="72"/>
      <c r="C25" s="72"/>
      <c r="D25" s="72"/>
      <c r="E25" s="72"/>
      <c r="F25" s="72"/>
      <c r="G25" s="72"/>
      <c r="H25" s="72"/>
      <c r="I25" s="72"/>
      <c r="J25" s="72"/>
      <c r="K25" s="72"/>
      <c r="L25" s="72"/>
      <c r="M25" s="72"/>
      <c r="N25" s="72"/>
      <c r="O25" s="72"/>
      <c r="P25" s="72"/>
      <c r="Q25" s="72"/>
      <c r="R25" s="72"/>
      <c r="S25" s="72"/>
      <c r="T25" s="72"/>
      <c r="U25" s="72"/>
      <c r="V25" s="72"/>
      <c r="W25" s="72"/>
      <c r="X25" s="72"/>
      <c r="Y25" s="72"/>
    </row>
    <row r="26" spans="1:25" s="153" customFormat="1">
      <c r="A26" s="72"/>
      <c r="B26" s="72"/>
      <c r="C26" s="158"/>
      <c r="D26" s="158"/>
      <c r="E26" s="158"/>
      <c r="F26" s="158"/>
      <c r="G26" s="158"/>
      <c r="H26" s="158"/>
      <c r="I26" s="158"/>
      <c r="J26" s="158"/>
      <c r="K26" s="158"/>
      <c r="L26" s="158"/>
      <c r="M26" s="158"/>
      <c r="N26" s="158"/>
      <c r="O26" s="158"/>
      <c r="P26" s="158"/>
      <c r="Q26" s="158"/>
      <c r="R26" s="158"/>
      <c r="S26" s="158"/>
      <c r="T26" s="158"/>
      <c r="U26" s="158"/>
      <c r="V26" s="158"/>
      <c r="W26" s="158"/>
      <c r="X26" s="158"/>
      <c r="Y26" s="158"/>
    </row>
    <row r="27" spans="1:25" s="153" customFormat="1" ht="13.5" customHeight="1">
      <c r="A27" s="71"/>
      <c r="B27" s="823" t="s">
        <v>83</v>
      </c>
      <c r="C27" s="823"/>
      <c r="D27" s="823"/>
      <c r="E27" s="828"/>
      <c r="F27" s="828"/>
      <c r="G27" s="828"/>
      <c r="H27" s="828"/>
      <c r="I27" s="828"/>
      <c r="J27" s="828"/>
      <c r="K27" s="828"/>
      <c r="L27" s="828"/>
      <c r="M27" s="828"/>
      <c r="N27" s="828"/>
      <c r="O27" s="828"/>
      <c r="P27" s="828"/>
      <c r="Q27" s="828"/>
      <c r="R27" s="828"/>
      <c r="S27" s="828"/>
      <c r="T27" s="828"/>
      <c r="U27" s="828"/>
      <c r="V27" s="828"/>
      <c r="W27" s="828"/>
      <c r="X27" s="828"/>
      <c r="Y27" s="154"/>
    </row>
    <row r="28" spans="1:25" s="153" customFormat="1">
      <c r="A28" s="72"/>
      <c r="B28" s="72"/>
      <c r="C28" s="72"/>
      <c r="D28" s="72"/>
      <c r="E28" s="72"/>
      <c r="F28" s="72"/>
      <c r="G28" s="72"/>
      <c r="H28" s="72"/>
      <c r="I28" s="72"/>
      <c r="J28" s="72"/>
      <c r="K28" s="72"/>
      <c r="L28" s="72"/>
      <c r="M28" s="72"/>
      <c r="N28" s="72"/>
      <c r="O28" s="155"/>
      <c r="P28" s="155"/>
      <c r="Q28" s="155"/>
      <c r="R28" s="72"/>
      <c r="S28" s="72"/>
      <c r="T28" s="72"/>
      <c r="U28" s="72"/>
      <c r="V28" s="72"/>
      <c r="W28" s="72"/>
      <c r="X28" s="72"/>
      <c r="Y28" s="72"/>
    </row>
    <row r="29" spans="1:25" s="153" customFormat="1">
      <c r="A29" s="72"/>
      <c r="B29" s="156"/>
      <c r="C29" s="822" t="s">
        <v>163</v>
      </c>
      <c r="D29" s="822"/>
      <c r="E29" s="822"/>
      <c r="F29" s="822"/>
      <c r="G29" s="822"/>
      <c r="H29" s="822" t="s">
        <v>85</v>
      </c>
      <c r="I29" s="822"/>
      <c r="J29" s="822"/>
      <c r="K29" s="822"/>
      <c r="L29" s="822"/>
      <c r="M29" s="822"/>
      <c r="N29" s="822"/>
      <c r="O29" s="822"/>
      <c r="P29" s="822"/>
      <c r="Q29" s="822"/>
      <c r="R29" s="822"/>
      <c r="S29" s="822" t="s">
        <v>46</v>
      </c>
      <c r="T29" s="822"/>
      <c r="U29" s="156" t="s">
        <v>180</v>
      </c>
      <c r="V29" s="820" t="s">
        <v>165</v>
      </c>
      <c r="W29" s="820"/>
      <c r="X29" s="820"/>
      <c r="Y29" s="820"/>
    </row>
    <row r="30" spans="1:25" s="153" customFormat="1" ht="13.5" customHeight="1">
      <c r="A30" s="71"/>
      <c r="B30" s="156">
        <v>1</v>
      </c>
      <c r="C30" s="817"/>
      <c r="D30" s="817"/>
      <c r="E30" s="817"/>
      <c r="F30" s="817"/>
      <c r="G30" s="817"/>
      <c r="H30" s="817"/>
      <c r="I30" s="817"/>
      <c r="J30" s="817"/>
      <c r="K30" s="817"/>
      <c r="L30" s="817"/>
      <c r="M30" s="817"/>
      <c r="N30" s="817"/>
      <c r="O30" s="817"/>
      <c r="P30" s="817"/>
      <c r="Q30" s="817"/>
      <c r="R30" s="817"/>
      <c r="S30" s="817"/>
      <c r="T30" s="817"/>
      <c r="U30" s="129"/>
      <c r="V30" s="818"/>
      <c r="W30" s="819"/>
      <c r="X30" s="819"/>
      <c r="Y30" s="157" t="s">
        <v>35</v>
      </c>
    </row>
    <row r="31" spans="1:25" s="153" customFormat="1">
      <c r="A31" s="71"/>
      <c r="B31" s="156">
        <v>2</v>
      </c>
      <c r="C31" s="817"/>
      <c r="D31" s="817"/>
      <c r="E31" s="817"/>
      <c r="F31" s="817"/>
      <c r="G31" s="817"/>
      <c r="H31" s="817"/>
      <c r="I31" s="817"/>
      <c r="J31" s="817"/>
      <c r="K31" s="817"/>
      <c r="L31" s="817"/>
      <c r="M31" s="817"/>
      <c r="N31" s="817"/>
      <c r="O31" s="817"/>
      <c r="P31" s="817"/>
      <c r="Q31" s="817"/>
      <c r="R31" s="817"/>
      <c r="S31" s="817"/>
      <c r="T31" s="817"/>
      <c r="U31" s="129"/>
      <c r="V31" s="818"/>
      <c r="W31" s="819"/>
      <c r="X31" s="819"/>
      <c r="Y31" s="157" t="s">
        <v>35</v>
      </c>
    </row>
    <row r="32" spans="1:25" s="153" customFormat="1">
      <c r="A32" s="72"/>
      <c r="B32" s="156">
        <v>3</v>
      </c>
      <c r="C32" s="817"/>
      <c r="D32" s="817"/>
      <c r="E32" s="817"/>
      <c r="F32" s="817"/>
      <c r="G32" s="817"/>
      <c r="H32" s="817"/>
      <c r="I32" s="817"/>
      <c r="J32" s="817"/>
      <c r="K32" s="817"/>
      <c r="L32" s="817"/>
      <c r="M32" s="817"/>
      <c r="N32" s="817"/>
      <c r="O32" s="817"/>
      <c r="P32" s="817"/>
      <c r="Q32" s="817"/>
      <c r="R32" s="817"/>
      <c r="S32" s="817"/>
      <c r="T32" s="817"/>
      <c r="U32" s="129"/>
      <c r="V32" s="818"/>
      <c r="W32" s="819"/>
      <c r="X32" s="819"/>
      <c r="Y32" s="157" t="s">
        <v>35</v>
      </c>
    </row>
    <row r="33" spans="1:25" s="153" customFormat="1">
      <c r="A33" s="72"/>
      <c r="B33" s="156">
        <v>4</v>
      </c>
      <c r="C33" s="817"/>
      <c r="D33" s="817"/>
      <c r="E33" s="817"/>
      <c r="F33" s="817"/>
      <c r="G33" s="817"/>
      <c r="H33" s="817"/>
      <c r="I33" s="817"/>
      <c r="J33" s="817"/>
      <c r="K33" s="817"/>
      <c r="L33" s="817"/>
      <c r="M33" s="817"/>
      <c r="N33" s="817"/>
      <c r="O33" s="817"/>
      <c r="P33" s="817"/>
      <c r="Q33" s="817"/>
      <c r="R33" s="817"/>
      <c r="S33" s="817"/>
      <c r="T33" s="817"/>
      <c r="U33" s="129"/>
      <c r="V33" s="818"/>
      <c r="W33" s="819"/>
      <c r="X33" s="819"/>
      <c r="Y33" s="157" t="s">
        <v>35</v>
      </c>
    </row>
    <row r="34" spans="1:25" s="153" customFormat="1">
      <c r="A34" s="155"/>
      <c r="B34" s="156">
        <v>5</v>
      </c>
      <c r="C34" s="817"/>
      <c r="D34" s="817"/>
      <c r="E34" s="817"/>
      <c r="F34" s="817"/>
      <c r="G34" s="817"/>
      <c r="H34" s="817"/>
      <c r="I34" s="817"/>
      <c r="J34" s="817"/>
      <c r="K34" s="817"/>
      <c r="L34" s="817"/>
      <c r="M34" s="817"/>
      <c r="N34" s="817"/>
      <c r="O34" s="817"/>
      <c r="P34" s="817"/>
      <c r="Q34" s="817"/>
      <c r="R34" s="817"/>
      <c r="S34" s="817"/>
      <c r="T34" s="817"/>
      <c r="U34" s="129"/>
      <c r="V34" s="818"/>
      <c r="W34" s="819"/>
      <c r="X34" s="819"/>
      <c r="Y34" s="157" t="s">
        <v>35</v>
      </c>
    </row>
    <row r="35" spans="1:25" s="153" customFormat="1">
      <c r="A35" s="155"/>
      <c r="B35" s="156">
        <v>6</v>
      </c>
      <c r="C35" s="817"/>
      <c r="D35" s="817"/>
      <c r="E35" s="817"/>
      <c r="F35" s="817"/>
      <c r="G35" s="817"/>
      <c r="H35" s="817"/>
      <c r="I35" s="817"/>
      <c r="J35" s="817"/>
      <c r="K35" s="817"/>
      <c r="L35" s="817"/>
      <c r="M35" s="817"/>
      <c r="N35" s="817"/>
      <c r="O35" s="817"/>
      <c r="P35" s="817"/>
      <c r="Q35" s="817"/>
      <c r="R35" s="817"/>
      <c r="S35" s="817"/>
      <c r="T35" s="817"/>
      <c r="U35" s="129"/>
      <c r="V35" s="818"/>
      <c r="W35" s="819"/>
      <c r="X35" s="819"/>
      <c r="Y35" s="157" t="s">
        <v>35</v>
      </c>
    </row>
    <row r="36" spans="1:25" s="153" customFormat="1">
      <c r="A36" s="72"/>
      <c r="B36" s="156">
        <v>7</v>
      </c>
      <c r="C36" s="817"/>
      <c r="D36" s="817"/>
      <c r="E36" s="817"/>
      <c r="F36" s="817"/>
      <c r="G36" s="817"/>
      <c r="H36" s="817"/>
      <c r="I36" s="817"/>
      <c r="J36" s="817"/>
      <c r="K36" s="817"/>
      <c r="L36" s="817"/>
      <c r="M36" s="817"/>
      <c r="N36" s="817"/>
      <c r="O36" s="817"/>
      <c r="P36" s="817"/>
      <c r="Q36" s="817"/>
      <c r="R36" s="817"/>
      <c r="S36" s="817"/>
      <c r="T36" s="817"/>
      <c r="U36" s="129"/>
      <c r="V36" s="818"/>
      <c r="W36" s="819"/>
      <c r="X36" s="819"/>
      <c r="Y36" s="157" t="s">
        <v>35</v>
      </c>
    </row>
    <row r="37" spans="1:25" s="153" customFormat="1">
      <c r="A37" s="72"/>
      <c r="B37" s="156">
        <v>8</v>
      </c>
      <c r="C37" s="817"/>
      <c r="D37" s="817"/>
      <c r="E37" s="817"/>
      <c r="F37" s="817"/>
      <c r="G37" s="817"/>
      <c r="H37" s="817"/>
      <c r="I37" s="817"/>
      <c r="J37" s="817"/>
      <c r="K37" s="817"/>
      <c r="L37" s="817"/>
      <c r="M37" s="817"/>
      <c r="N37" s="817"/>
      <c r="O37" s="817"/>
      <c r="P37" s="817"/>
      <c r="Q37" s="817"/>
      <c r="R37" s="817"/>
      <c r="S37" s="817"/>
      <c r="T37" s="817"/>
      <c r="U37" s="129"/>
      <c r="V37" s="818"/>
      <c r="W37" s="819"/>
      <c r="X37" s="819"/>
      <c r="Y37" s="157" t="s">
        <v>35</v>
      </c>
    </row>
    <row r="38" spans="1:25" s="153" customFormat="1">
      <c r="A38" s="71"/>
      <c r="B38" s="156">
        <v>9</v>
      </c>
      <c r="C38" s="817"/>
      <c r="D38" s="817"/>
      <c r="E38" s="817"/>
      <c r="F38" s="817"/>
      <c r="G38" s="817"/>
      <c r="H38" s="817"/>
      <c r="I38" s="817"/>
      <c r="J38" s="817"/>
      <c r="K38" s="817"/>
      <c r="L38" s="817"/>
      <c r="M38" s="817"/>
      <c r="N38" s="817"/>
      <c r="O38" s="817"/>
      <c r="P38" s="817"/>
      <c r="Q38" s="817"/>
      <c r="R38" s="817"/>
      <c r="S38" s="817"/>
      <c r="T38" s="817"/>
      <c r="U38" s="129"/>
      <c r="V38" s="818"/>
      <c r="W38" s="819"/>
      <c r="X38" s="819"/>
      <c r="Y38" s="157" t="s">
        <v>35</v>
      </c>
    </row>
    <row r="39" spans="1:25" s="153" customFormat="1">
      <c r="A39" s="72"/>
      <c r="B39" s="156">
        <v>10</v>
      </c>
      <c r="C39" s="817"/>
      <c r="D39" s="817"/>
      <c r="E39" s="817"/>
      <c r="F39" s="817"/>
      <c r="G39" s="817"/>
      <c r="H39" s="817"/>
      <c r="I39" s="817"/>
      <c r="J39" s="817"/>
      <c r="K39" s="817"/>
      <c r="L39" s="817"/>
      <c r="M39" s="817"/>
      <c r="N39" s="817"/>
      <c r="O39" s="817"/>
      <c r="P39" s="817"/>
      <c r="Q39" s="817"/>
      <c r="R39" s="817"/>
      <c r="S39" s="817"/>
      <c r="T39" s="817"/>
      <c r="U39" s="129"/>
      <c r="V39" s="818"/>
      <c r="W39" s="819"/>
      <c r="X39" s="819"/>
      <c r="Y39" s="157" t="s">
        <v>35</v>
      </c>
    </row>
    <row r="40" spans="1:25" s="153" customFormat="1">
      <c r="A40" s="72"/>
      <c r="B40" s="820"/>
      <c r="C40" s="820"/>
      <c r="D40" s="820"/>
      <c r="E40" s="820"/>
      <c r="F40" s="820"/>
      <c r="G40" s="820"/>
      <c r="H40" s="820"/>
      <c r="I40" s="820"/>
      <c r="J40" s="820"/>
      <c r="K40" s="820"/>
      <c r="L40" s="820"/>
      <c r="M40" s="820"/>
      <c r="N40" s="820"/>
      <c r="O40" s="820"/>
      <c r="P40" s="820"/>
      <c r="Q40" s="820"/>
      <c r="R40" s="820"/>
      <c r="S40" s="820" t="s">
        <v>149</v>
      </c>
      <c r="T40" s="820"/>
      <c r="U40" s="159"/>
      <c r="V40" s="815"/>
      <c r="W40" s="816"/>
      <c r="X40" s="816"/>
      <c r="Y40" s="157" t="s">
        <v>35</v>
      </c>
    </row>
    <row r="41" spans="1:25" s="153" customFormat="1">
      <c r="A41" s="72"/>
      <c r="B41" s="72"/>
      <c r="C41" s="72"/>
      <c r="D41" s="72"/>
      <c r="E41" s="72"/>
      <c r="F41" s="72"/>
      <c r="G41" s="72"/>
      <c r="H41" s="72"/>
      <c r="I41" s="72"/>
      <c r="J41" s="72"/>
      <c r="K41" s="72"/>
      <c r="L41" s="72"/>
      <c r="M41" s="72"/>
      <c r="N41" s="72"/>
      <c r="O41" s="72"/>
      <c r="P41" s="72"/>
      <c r="Q41" s="72"/>
      <c r="R41" s="72"/>
      <c r="S41" s="72"/>
      <c r="T41" s="72"/>
      <c r="U41" s="72"/>
      <c r="V41" s="72"/>
      <c r="W41" s="72"/>
      <c r="X41" s="72"/>
      <c r="Y41" s="72"/>
    </row>
    <row r="42" spans="1:25" s="153" customFormat="1">
      <c r="A42" s="72"/>
      <c r="B42" s="72"/>
      <c r="C42" s="158"/>
      <c r="D42" s="158"/>
      <c r="E42" s="158"/>
      <c r="F42" s="158"/>
      <c r="G42" s="158"/>
      <c r="H42" s="158"/>
      <c r="I42" s="158"/>
      <c r="J42" s="158"/>
      <c r="K42" s="158"/>
      <c r="L42" s="158"/>
      <c r="M42" s="158"/>
      <c r="N42" s="158"/>
      <c r="O42" s="158"/>
      <c r="P42" s="158"/>
      <c r="Q42" s="158"/>
      <c r="R42" s="158"/>
      <c r="S42" s="158"/>
      <c r="T42" s="158"/>
      <c r="U42" s="158"/>
      <c r="V42" s="158"/>
      <c r="W42" s="158"/>
      <c r="X42" s="158"/>
      <c r="Y42" s="158"/>
    </row>
    <row r="43" spans="1:25" s="153" customFormat="1" ht="13.5" customHeight="1">
      <c r="A43" s="71"/>
      <c r="B43" s="823" t="s">
        <v>83</v>
      </c>
      <c r="C43" s="823"/>
      <c r="D43" s="823"/>
      <c r="E43" s="160"/>
      <c r="F43" s="821"/>
      <c r="G43" s="821"/>
      <c r="H43" s="821"/>
      <c r="I43" s="821"/>
      <c r="J43" s="821"/>
      <c r="K43" s="821"/>
      <c r="L43" s="821"/>
      <c r="M43" s="821"/>
      <c r="N43" s="821"/>
      <c r="O43" s="821"/>
      <c r="P43" s="821"/>
      <c r="Q43" s="821"/>
      <c r="R43" s="821"/>
      <c r="S43" s="821"/>
      <c r="T43" s="821"/>
      <c r="U43" s="821"/>
      <c r="V43" s="821"/>
      <c r="W43" s="821"/>
      <c r="X43" s="821"/>
      <c r="Y43" s="154"/>
    </row>
    <row r="44" spans="1:25" s="153" customFormat="1">
      <c r="A44" s="72"/>
      <c r="B44" s="72"/>
      <c r="C44" s="72"/>
      <c r="D44" s="72"/>
      <c r="E44" s="72"/>
      <c r="F44" s="72"/>
      <c r="G44" s="72"/>
      <c r="H44" s="72"/>
      <c r="I44" s="72"/>
      <c r="J44" s="72"/>
      <c r="K44" s="72"/>
      <c r="L44" s="72"/>
      <c r="M44" s="72"/>
      <c r="N44" s="72"/>
      <c r="O44" s="155"/>
      <c r="P44" s="155"/>
      <c r="Q44" s="155"/>
      <c r="R44" s="72"/>
      <c r="S44" s="72"/>
      <c r="T44" s="72"/>
      <c r="U44" s="72"/>
      <c r="V44" s="72"/>
      <c r="W44" s="72"/>
      <c r="X44" s="72"/>
      <c r="Y44" s="72"/>
    </row>
    <row r="45" spans="1:25" s="153" customFormat="1">
      <c r="A45" s="72"/>
      <c r="B45" s="156"/>
      <c r="C45" s="822" t="s">
        <v>84</v>
      </c>
      <c r="D45" s="822"/>
      <c r="E45" s="822"/>
      <c r="F45" s="822"/>
      <c r="G45" s="822"/>
      <c r="H45" s="822" t="s">
        <v>85</v>
      </c>
      <c r="I45" s="822"/>
      <c r="J45" s="822"/>
      <c r="K45" s="822"/>
      <c r="L45" s="822"/>
      <c r="M45" s="822"/>
      <c r="N45" s="822"/>
      <c r="O45" s="822"/>
      <c r="P45" s="822"/>
      <c r="Q45" s="822"/>
      <c r="R45" s="822"/>
      <c r="S45" s="822" t="s">
        <v>46</v>
      </c>
      <c r="T45" s="822"/>
      <c r="U45" s="156" t="s">
        <v>180</v>
      </c>
      <c r="V45" s="820" t="s">
        <v>165</v>
      </c>
      <c r="W45" s="820"/>
      <c r="X45" s="820"/>
      <c r="Y45" s="820"/>
    </row>
    <row r="46" spans="1:25" s="153" customFormat="1" ht="13.5" customHeight="1">
      <c r="A46" s="71"/>
      <c r="B46" s="156">
        <v>1</v>
      </c>
      <c r="C46" s="817"/>
      <c r="D46" s="817"/>
      <c r="E46" s="817"/>
      <c r="F46" s="817"/>
      <c r="G46" s="817"/>
      <c r="H46" s="817"/>
      <c r="I46" s="817"/>
      <c r="J46" s="817"/>
      <c r="K46" s="817"/>
      <c r="L46" s="817"/>
      <c r="M46" s="817"/>
      <c r="N46" s="817"/>
      <c r="O46" s="817"/>
      <c r="P46" s="817"/>
      <c r="Q46" s="817"/>
      <c r="R46" s="817"/>
      <c r="S46" s="817"/>
      <c r="T46" s="817"/>
      <c r="U46" s="129"/>
      <c r="V46" s="818"/>
      <c r="W46" s="819"/>
      <c r="X46" s="819"/>
      <c r="Y46" s="157" t="s">
        <v>35</v>
      </c>
    </row>
    <row r="47" spans="1:25" s="153" customFormat="1">
      <c r="A47" s="71"/>
      <c r="B47" s="156">
        <v>2</v>
      </c>
      <c r="C47" s="817"/>
      <c r="D47" s="817"/>
      <c r="E47" s="817"/>
      <c r="F47" s="817"/>
      <c r="G47" s="817"/>
      <c r="H47" s="817"/>
      <c r="I47" s="817"/>
      <c r="J47" s="817"/>
      <c r="K47" s="817"/>
      <c r="L47" s="817"/>
      <c r="M47" s="817"/>
      <c r="N47" s="817"/>
      <c r="O47" s="817"/>
      <c r="P47" s="817"/>
      <c r="Q47" s="817"/>
      <c r="R47" s="817"/>
      <c r="S47" s="817"/>
      <c r="T47" s="817"/>
      <c r="U47" s="129"/>
      <c r="V47" s="818"/>
      <c r="W47" s="819"/>
      <c r="X47" s="819"/>
      <c r="Y47" s="157" t="s">
        <v>35</v>
      </c>
    </row>
    <row r="48" spans="1:25" s="153" customFormat="1">
      <c r="A48" s="72"/>
      <c r="B48" s="156">
        <v>3</v>
      </c>
      <c r="C48" s="817"/>
      <c r="D48" s="817"/>
      <c r="E48" s="817"/>
      <c r="F48" s="817"/>
      <c r="G48" s="817"/>
      <c r="H48" s="817"/>
      <c r="I48" s="817"/>
      <c r="J48" s="817"/>
      <c r="K48" s="817"/>
      <c r="L48" s="817"/>
      <c r="M48" s="817"/>
      <c r="N48" s="817"/>
      <c r="O48" s="817"/>
      <c r="P48" s="817"/>
      <c r="Q48" s="817"/>
      <c r="R48" s="817"/>
      <c r="S48" s="817"/>
      <c r="T48" s="817"/>
      <c r="U48" s="129"/>
      <c r="V48" s="818"/>
      <c r="W48" s="819"/>
      <c r="X48" s="819"/>
      <c r="Y48" s="157" t="s">
        <v>35</v>
      </c>
    </row>
    <row r="49" spans="1:25" s="153" customFormat="1">
      <c r="A49" s="72"/>
      <c r="B49" s="156">
        <v>4</v>
      </c>
      <c r="C49" s="817"/>
      <c r="D49" s="817"/>
      <c r="E49" s="817"/>
      <c r="F49" s="817"/>
      <c r="G49" s="817"/>
      <c r="H49" s="817"/>
      <c r="I49" s="817"/>
      <c r="J49" s="817"/>
      <c r="K49" s="817"/>
      <c r="L49" s="817"/>
      <c r="M49" s="817"/>
      <c r="N49" s="817"/>
      <c r="O49" s="817"/>
      <c r="P49" s="817"/>
      <c r="Q49" s="817"/>
      <c r="R49" s="817"/>
      <c r="S49" s="817"/>
      <c r="T49" s="817"/>
      <c r="U49" s="129"/>
      <c r="V49" s="818"/>
      <c r="W49" s="819"/>
      <c r="X49" s="819"/>
      <c r="Y49" s="157" t="s">
        <v>35</v>
      </c>
    </row>
    <row r="50" spans="1:25" s="153" customFormat="1">
      <c r="A50" s="155"/>
      <c r="B50" s="156">
        <v>5</v>
      </c>
      <c r="C50" s="817"/>
      <c r="D50" s="817"/>
      <c r="E50" s="817"/>
      <c r="F50" s="817"/>
      <c r="G50" s="817"/>
      <c r="H50" s="817"/>
      <c r="I50" s="817"/>
      <c r="J50" s="817"/>
      <c r="K50" s="817"/>
      <c r="L50" s="817"/>
      <c r="M50" s="817"/>
      <c r="N50" s="817"/>
      <c r="O50" s="817"/>
      <c r="P50" s="817"/>
      <c r="Q50" s="817"/>
      <c r="R50" s="817"/>
      <c r="S50" s="817"/>
      <c r="T50" s="817"/>
      <c r="U50" s="129"/>
      <c r="V50" s="818"/>
      <c r="W50" s="819"/>
      <c r="X50" s="819"/>
      <c r="Y50" s="157" t="s">
        <v>35</v>
      </c>
    </row>
    <row r="51" spans="1:25" s="153" customFormat="1">
      <c r="A51" s="155"/>
      <c r="B51" s="156">
        <v>6</v>
      </c>
      <c r="C51" s="817"/>
      <c r="D51" s="817"/>
      <c r="E51" s="817"/>
      <c r="F51" s="817"/>
      <c r="G51" s="817"/>
      <c r="H51" s="817"/>
      <c r="I51" s="817"/>
      <c r="J51" s="817"/>
      <c r="K51" s="817"/>
      <c r="L51" s="817"/>
      <c r="M51" s="817"/>
      <c r="N51" s="817"/>
      <c r="O51" s="817"/>
      <c r="P51" s="817"/>
      <c r="Q51" s="817"/>
      <c r="R51" s="817"/>
      <c r="S51" s="817"/>
      <c r="T51" s="817"/>
      <c r="U51" s="129"/>
      <c r="V51" s="818"/>
      <c r="W51" s="819"/>
      <c r="X51" s="819"/>
      <c r="Y51" s="157" t="s">
        <v>35</v>
      </c>
    </row>
    <row r="52" spans="1:25" s="153" customFormat="1">
      <c r="A52" s="72"/>
      <c r="B52" s="156">
        <v>7</v>
      </c>
      <c r="C52" s="817"/>
      <c r="D52" s="817"/>
      <c r="E52" s="817"/>
      <c r="F52" s="817"/>
      <c r="G52" s="817"/>
      <c r="H52" s="817"/>
      <c r="I52" s="817"/>
      <c r="J52" s="817"/>
      <c r="K52" s="817"/>
      <c r="L52" s="817"/>
      <c r="M52" s="817"/>
      <c r="N52" s="817"/>
      <c r="O52" s="817"/>
      <c r="P52" s="817"/>
      <c r="Q52" s="817"/>
      <c r="R52" s="817"/>
      <c r="S52" s="817"/>
      <c r="T52" s="817"/>
      <c r="U52" s="129"/>
      <c r="V52" s="818"/>
      <c r="W52" s="819"/>
      <c r="X52" s="819"/>
      <c r="Y52" s="157" t="s">
        <v>35</v>
      </c>
    </row>
    <row r="53" spans="1:25" s="153" customFormat="1">
      <c r="A53" s="72"/>
      <c r="B53" s="156">
        <v>8</v>
      </c>
      <c r="C53" s="817"/>
      <c r="D53" s="817"/>
      <c r="E53" s="817"/>
      <c r="F53" s="817"/>
      <c r="G53" s="817"/>
      <c r="H53" s="817"/>
      <c r="I53" s="817"/>
      <c r="J53" s="817"/>
      <c r="K53" s="817"/>
      <c r="L53" s="817"/>
      <c r="M53" s="817"/>
      <c r="N53" s="817"/>
      <c r="O53" s="817"/>
      <c r="P53" s="817"/>
      <c r="Q53" s="817"/>
      <c r="R53" s="817"/>
      <c r="S53" s="817"/>
      <c r="T53" s="817"/>
      <c r="U53" s="129"/>
      <c r="V53" s="818"/>
      <c r="W53" s="819"/>
      <c r="X53" s="819"/>
      <c r="Y53" s="157" t="s">
        <v>35</v>
      </c>
    </row>
    <row r="54" spans="1:25" s="153" customFormat="1">
      <c r="A54" s="71"/>
      <c r="B54" s="156">
        <v>9</v>
      </c>
      <c r="C54" s="817"/>
      <c r="D54" s="817"/>
      <c r="E54" s="817"/>
      <c r="F54" s="817"/>
      <c r="G54" s="817"/>
      <c r="H54" s="817"/>
      <c r="I54" s="817"/>
      <c r="J54" s="817"/>
      <c r="K54" s="817"/>
      <c r="L54" s="817"/>
      <c r="M54" s="817"/>
      <c r="N54" s="817"/>
      <c r="O54" s="817"/>
      <c r="P54" s="817"/>
      <c r="Q54" s="817"/>
      <c r="R54" s="817"/>
      <c r="S54" s="817"/>
      <c r="T54" s="817"/>
      <c r="U54" s="129"/>
      <c r="V54" s="818"/>
      <c r="W54" s="819"/>
      <c r="X54" s="819"/>
      <c r="Y54" s="157" t="s">
        <v>35</v>
      </c>
    </row>
    <row r="55" spans="1:25" s="153" customFormat="1">
      <c r="A55" s="72"/>
      <c r="B55" s="156">
        <v>10</v>
      </c>
      <c r="C55" s="817"/>
      <c r="D55" s="817"/>
      <c r="E55" s="817"/>
      <c r="F55" s="817"/>
      <c r="G55" s="817"/>
      <c r="H55" s="817"/>
      <c r="I55" s="817"/>
      <c r="J55" s="817"/>
      <c r="K55" s="817"/>
      <c r="L55" s="817"/>
      <c r="M55" s="817"/>
      <c r="N55" s="817"/>
      <c r="O55" s="817"/>
      <c r="P55" s="817"/>
      <c r="Q55" s="817"/>
      <c r="R55" s="817"/>
      <c r="S55" s="817"/>
      <c r="T55" s="817"/>
      <c r="U55" s="129"/>
      <c r="V55" s="818"/>
      <c r="W55" s="819"/>
      <c r="X55" s="819"/>
      <c r="Y55" s="157" t="s">
        <v>35</v>
      </c>
    </row>
    <row r="56" spans="1:25" s="153" customFormat="1">
      <c r="A56" s="72"/>
      <c r="B56" s="820"/>
      <c r="C56" s="820"/>
      <c r="D56" s="820"/>
      <c r="E56" s="820"/>
      <c r="F56" s="820"/>
      <c r="G56" s="820"/>
      <c r="H56" s="820"/>
      <c r="I56" s="820"/>
      <c r="J56" s="820"/>
      <c r="K56" s="820"/>
      <c r="L56" s="820"/>
      <c r="M56" s="820"/>
      <c r="N56" s="820"/>
      <c r="O56" s="820"/>
      <c r="P56" s="820"/>
      <c r="Q56" s="820"/>
      <c r="R56" s="820"/>
      <c r="S56" s="820" t="s">
        <v>149</v>
      </c>
      <c r="T56" s="820"/>
      <c r="U56" s="159"/>
      <c r="V56" s="815"/>
      <c r="W56" s="816"/>
      <c r="X56" s="816"/>
      <c r="Y56" s="157" t="s">
        <v>35</v>
      </c>
    </row>
    <row r="57" spans="1:25" s="153" customFormat="1">
      <c r="A57" s="72"/>
      <c r="B57" s="72"/>
      <c r="C57" s="158"/>
      <c r="D57" s="158"/>
      <c r="E57" s="158"/>
      <c r="F57" s="158"/>
      <c r="G57" s="158"/>
      <c r="H57" s="158"/>
      <c r="I57" s="158"/>
      <c r="J57" s="158"/>
      <c r="K57" s="158"/>
      <c r="L57" s="158"/>
      <c r="M57" s="158"/>
      <c r="N57" s="158"/>
      <c r="O57" s="158"/>
      <c r="P57" s="158"/>
      <c r="Q57" s="158"/>
      <c r="R57" s="158"/>
      <c r="S57" s="158"/>
      <c r="T57" s="158"/>
      <c r="U57" s="158"/>
      <c r="V57" s="158"/>
      <c r="W57" s="158"/>
      <c r="X57" s="158"/>
      <c r="Y57" s="158"/>
    </row>
    <row r="58" spans="1:25" s="153" customFormat="1">
      <c r="A58" s="72"/>
      <c r="B58" s="81" t="s">
        <v>164</v>
      </c>
      <c r="C58" s="72"/>
      <c r="D58" s="72"/>
      <c r="E58" s="72"/>
      <c r="F58" s="72"/>
      <c r="G58" s="72"/>
      <c r="H58" s="72"/>
      <c r="I58" s="72"/>
      <c r="J58" s="72"/>
      <c r="K58" s="72"/>
      <c r="L58" s="72"/>
      <c r="M58" s="72"/>
      <c r="N58" s="72"/>
      <c r="O58" s="72"/>
      <c r="P58" s="72"/>
      <c r="Q58" s="72"/>
      <c r="R58" s="72"/>
      <c r="S58" s="72"/>
      <c r="T58" s="72"/>
      <c r="U58" s="72"/>
      <c r="V58" s="72"/>
      <c r="W58" s="72"/>
      <c r="X58" s="72"/>
      <c r="Y58" s="72"/>
    </row>
    <row r="59" spans="1:25" s="153" customFormat="1">
      <c r="A59" s="72"/>
      <c r="B59" s="81" t="s">
        <v>135</v>
      </c>
      <c r="C59" s="72"/>
      <c r="D59" s="72"/>
      <c r="E59" s="72"/>
      <c r="F59" s="72"/>
      <c r="G59" s="72"/>
      <c r="H59" s="72"/>
      <c r="I59" s="72"/>
      <c r="J59" s="72"/>
      <c r="K59" s="72"/>
      <c r="L59" s="72"/>
      <c r="M59" s="72"/>
      <c r="N59" s="72"/>
      <c r="O59" s="72"/>
      <c r="P59" s="72"/>
      <c r="Q59" s="72"/>
      <c r="R59" s="72"/>
      <c r="S59" s="72"/>
      <c r="T59" s="72"/>
      <c r="U59" s="72"/>
      <c r="V59" s="72"/>
      <c r="W59" s="72"/>
      <c r="X59" s="72"/>
      <c r="Y59" s="72"/>
    </row>
    <row r="60" spans="1:25" s="153" customFormat="1">
      <c r="A60" s="72"/>
      <c r="B60" s="72"/>
      <c r="C60" s="158"/>
      <c r="D60" s="158"/>
      <c r="E60" s="158"/>
      <c r="F60" s="158"/>
      <c r="G60" s="158"/>
      <c r="H60" s="158"/>
      <c r="I60" s="158"/>
      <c r="J60" s="158"/>
      <c r="K60" s="158"/>
      <c r="L60" s="158"/>
      <c r="M60" s="158"/>
      <c r="N60" s="158"/>
      <c r="O60" s="158"/>
      <c r="P60" s="158"/>
      <c r="Q60" s="158"/>
      <c r="R60" s="158"/>
      <c r="S60" s="158"/>
      <c r="T60" s="158"/>
      <c r="U60" s="158"/>
      <c r="V60" s="158"/>
      <c r="W60" s="158"/>
      <c r="X60" s="158"/>
      <c r="Y60" s="158"/>
    </row>
    <row r="61" spans="1:25" s="153" customFormat="1">
      <c r="A61" s="72"/>
      <c r="B61" s="72"/>
      <c r="C61" s="158"/>
      <c r="D61" s="158"/>
      <c r="E61" s="158"/>
      <c r="F61" s="158"/>
      <c r="G61" s="158"/>
      <c r="H61" s="158"/>
      <c r="I61" s="158"/>
      <c r="J61" s="158"/>
      <c r="K61" s="158"/>
      <c r="L61" s="158"/>
      <c r="M61" s="158"/>
      <c r="N61" s="158"/>
      <c r="O61" s="158"/>
      <c r="P61" s="158"/>
      <c r="Q61" s="158"/>
      <c r="R61" s="158"/>
      <c r="S61" s="158"/>
      <c r="T61" s="158"/>
      <c r="U61" s="158"/>
      <c r="V61" s="158"/>
      <c r="W61" s="158"/>
      <c r="X61" s="158"/>
      <c r="Y61" s="158"/>
    </row>
    <row r="62" spans="1:25" s="153" customFormat="1">
      <c r="A62" s="72"/>
      <c r="B62" s="72"/>
      <c r="C62" s="158"/>
      <c r="D62" s="158"/>
      <c r="E62" s="158"/>
      <c r="F62" s="158"/>
      <c r="G62" s="158"/>
      <c r="H62" s="158"/>
      <c r="I62" s="158"/>
      <c r="J62" s="158"/>
      <c r="K62" s="158"/>
      <c r="L62" s="158"/>
      <c r="M62" s="158"/>
      <c r="N62" s="158"/>
      <c r="O62" s="158"/>
      <c r="P62" s="158"/>
      <c r="Q62" s="158"/>
      <c r="R62" s="158"/>
      <c r="S62" s="158"/>
      <c r="T62" s="158"/>
      <c r="U62" s="158"/>
      <c r="V62" s="158"/>
      <c r="W62" s="158"/>
      <c r="X62" s="158"/>
      <c r="Y62" s="158"/>
    </row>
    <row r="63" spans="1:25" s="153" customFormat="1">
      <c r="A63" s="72"/>
      <c r="B63" s="72"/>
      <c r="C63" s="158"/>
      <c r="D63" s="158"/>
      <c r="E63" s="158"/>
      <c r="F63" s="158"/>
      <c r="G63" s="158"/>
      <c r="H63" s="158"/>
      <c r="I63" s="158"/>
      <c r="J63" s="158"/>
      <c r="K63" s="158"/>
      <c r="L63" s="158"/>
      <c r="M63" s="158"/>
      <c r="N63" s="158"/>
      <c r="O63" s="158"/>
      <c r="P63" s="158"/>
      <c r="Q63" s="158"/>
      <c r="R63" s="158"/>
      <c r="S63" s="158"/>
      <c r="T63" s="158"/>
      <c r="U63" s="158"/>
      <c r="V63" s="158"/>
      <c r="W63" s="158"/>
      <c r="X63" s="158"/>
      <c r="Y63" s="158"/>
    </row>
    <row r="64" spans="1:25" s="153" customFormat="1">
      <c r="A64" s="72"/>
      <c r="B64" s="72"/>
      <c r="C64" s="158"/>
      <c r="D64" s="158"/>
      <c r="E64" s="158"/>
      <c r="F64" s="158"/>
      <c r="G64" s="158"/>
      <c r="H64" s="158"/>
      <c r="I64" s="158"/>
      <c r="J64" s="158"/>
      <c r="K64" s="158"/>
      <c r="L64" s="158"/>
      <c r="M64" s="158"/>
      <c r="N64" s="158"/>
      <c r="O64" s="158"/>
      <c r="P64" s="158"/>
      <c r="Q64" s="158"/>
      <c r="R64" s="158"/>
      <c r="S64" s="158"/>
      <c r="T64" s="158"/>
      <c r="U64" s="158"/>
      <c r="V64" s="158"/>
      <c r="W64" s="158"/>
      <c r="X64" s="158"/>
      <c r="Y64" s="158"/>
    </row>
    <row r="65" spans="1:25" s="153" customFormat="1">
      <c r="A65" s="72"/>
      <c r="B65" s="72"/>
      <c r="C65" s="158"/>
      <c r="D65" s="158"/>
      <c r="E65" s="158"/>
      <c r="F65" s="158"/>
      <c r="G65" s="158"/>
      <c r="H65" s="158"/>
      <c r="I65" s="158"/>
      <c r="J65" s="158"/>
      <c r="K65" s="158"/>
      <c r="L65" s="158"/>
      <c r="M65" s="158"/>
      <c r="N65" s="158"/>
      <c r="O65" s="158"/>
      <c r="P65" s="158"/>
      <c r="Q65" s="158"/>
      <c r="R65" s="158"/>
      <c r="S65" s="158"/>
      <c r="T65" s="158"/>
      <c r="U65" s="158"/>
      <c r="V65" s="158"/>
      <c r="W65" s="158"/>
      <c r="X65" s="158"/>
      <c r="Y65" s="158"/>
    </row>
    <row r="66" spans="1:25" s="153" customFormat="1">
      <c r="A66" s="72"/>
      <c r="B66" s="72"/>
      <c r="C66" s="158"/>
      <c r="D66" s="158"/>
      <c r="E66" s="158"/>
      <c r="F66" s="158"/>
      <c r="G66" s="158"/>
      <c r="H66" s="158"/>
      <c r="I66" s="158"/>
      <c r="J66" s="158"/>
      <c r="K66" s="158"/>
      <c r="L66" s="158"/>
      <c r="M66" s="158"/>
      <c r="N66" s="158"/>
      <c r="O66" s="158"/>
      <c r="P66" s="158"/>
      <c r="Q66" s="158"/>
      <c r="R66" s="158"/>
      <c r="S66" s="158"/>
      <c r="T66" s="158"/>
      <c r="U66" s="158"/>
      <c r="V66" s="158"/>
      <c r="W66" s="158"/>
      <c r="X66" s="158"/>
      <c r="Y66" s="158"/>
    </row>
    <row r="67" spans="1:25" s="153" customFormat="1">
      <c r="A67" s="72"/>
      <c r="B67" s="72"/>
      <c r="C67" s="158"/>
      <c r="D67" s="158"/>
      <c r="E67" s="158"/>
      <c r="F67" s="158"/>
      <c r="G67" s="158"/>
      <c r="H67" s="158"/>
      <c r="I67" s="158"/>
      <c r="J67" s="158"/>
      <c r="K67" s="158"/>
      <c r="L67" s="158"/>
      <c r="M67" s="158"/>
      <c r="N67" s="158"/>
      <c r="O67" s="158"/>
      <c r="P67" s="158"/>
      <c r="Q67" s="158"/>
      <c r="R67" s="158"/>
      <c r="S67" s="158"/>
      <c r="T67" s="158"/>
      <c r="U67" s="158"/>
      <c r="V67" s="158"/>
      <c r="W67" s="158"/>
      <c r="X67" s="158"/>
      <c r="Y67" s="158"/>
    </row>
    <row r="68" spans="1:25" s="153" customFormat="1">
      <c r="A68" s="72"/>
      <c r="B68" s="72"/>
      <c r="C68" s="158"/>
      <c r="D68" s="158"/>
      <c r="E68" s="158"/>
      <c r="F68" s="158"/>
      <c r="G68" s="158"/>
      <c r="H68" s="158"/>
      <c r="I68" s="158"/>
      <c r="J68" s="158"/>
      <c r="K68" s="158"/>
      <c r="L68" s="158"/>
      <c r="M68" s="158"/>
      <c r="N68" s="158"/>
      <c r="O68" s="158"/>
      <c r="P68" s="158"/>
      <c r="Q68" s="158"/>
      <c r="R68" s="158"/>
      <c r="S68" s="158"/>
      <c r="T68" s="158"/>
      <c r="U68" s="158"/>
      <c r="V68" s="158"/>
      <c r="W68" s="158"/>
      <c r="X68" s="158"/>
      <c r="Y68" s="158"/>
    </row>
    <row r="69" spans="1:25" s="153" customFormat="1">
      <c r="A69" s="72"/>
      <c r="B69" s="72"/>
      <c r="C69" s="158"/>
      <c r="D69" s="158"/>
      <c r="E69" s="158"/>
      <c r="F69" s="158"/>
      <c r="G69" s="158"/>
      <c r="H69" s="158"/>
      <c r="I69" s="158"/>
      <c r="J69" s="158"/>
      <c r="K69" s="158"/>
      <c r="L69" s="158"/>
      <c r="M69" s="158"/>
      <c r="N69" s="158"/>
      <c r="O69" s="158"/>
      <c r="P69" s="158"/>
      <c r="Q69" s="158"/>
      <c r="R69" s="158"/>
      <c r="S69" s="158"/>
      <c r="T69" s="158"/>
      <c r="U69" s="158"/>
      <c r="V69" s="158"/>
      <c r="W69" s="158"/>
      <c r="X69" s="158"/>
      <c r="Y69" s="158"/>
    </row>
    <row r="70" spans="1:25" s="153" customFormat="1">
      <c r="A70" s="72"/>
      <c r="B70" s="72"/>
      <c r="C70" s="158"/>
      <c r="D70" s="158"/>
      <c r="E70" s="158"/>
      <c r="F70" s="158"/>
      <c r="G70" s="158"/>
      <c r="H70" s="158"/>
      <c r="I70" s="158"/>
      <c r="J70" s="158"/>
      <c r="K70" s="158"/>
      <c r="L70" s="158"/>
      <c r="M70" s="158"/>
      <c r="N70" s="158"/>
      <c r="O70" s="158"/>
      <c r="P70" s="158"/>
      <c r="Q70" s="158"/>
      <c r="R70" s="158"/>
      <c r="S70" s="158"/>
      <c r="T70" s="158"/>
      <c r="U70" s="158"/>
      <c r="V70" s="158"/>
      <c r="W70" s="158"/>
      <c r="X70" s="158"/>
      <c r="Y70" s="158"/>
    </row>
    <row r="71" spans="1:25" s="153" customFormat="1">
      <c r="A71" s="72"/>
      <c r="B71" s="72"/>
      <c r="C71" s="158"/>
      <c r="D71" s="158"/>
      <c r="E71" s="158"/>
      <c r="F71" s="158"/>
      <c r="G71" s="158"/>
      <c r="H71" s="158"/>
      <c r="I71" s="158"/>
      <c r="J71" s="158"/>
      <c r="K71" s="158"/>
      <c r="L71" s="158"/>
      <c r="M71" s="158"/>
      <c r="N71" s="158"/>
      <c r="O71" s="158"/>
      <c r="P71" s="158"/>
      <c r="Q71" s="158"/>
      <c r="R71" s="158"/>
      <c r="S71" s="158"/>
      <c r="T71" s="158"/>
      <c r="U71" s="158"/>
      <c r="V71" s="158"/>
      <c r="W71" s="158"/>
      <c r="X71" s="158"/>
      <c r="Y71" s="158"/>
    </row>
    <row r="72" spans="1:25">
      <c r="A72" s="161"/>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row>
  </sheetData>
  <mergeCells count="171">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 ref="V20:X20"/>
    <mergeCell ref="E27:X27"/>
    <mergeCell ref="C22:G22"/>
    <mergeCell ref="H22:R22"/>
    <mergeCell ref="S22:T22"/>
    <mergeCell ref="V22:X22"/>
    <mergeCell ref="B27:D27"/>
    <mergeCell ref="S21:T21"/>
    <mergeCell ref="V21:X21"/>
    <mergeCell ref="V24:X24"/>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V56:X56"/>
    <mergeCell ref="C55:G55"/>
    <mergeCell ref="H55:R55"/>
    <mergeCell ref="S55:T55"/>
    <mergeCell ref="V55:X55"/>
    <mergeCell ref="C54:G54"/>
    <mergeCell ref="H54:R54"/>
    <mergeCell ref="S54:T54"/>
    <mergeCell ref="V54:X54"/>
    <mergeCell ref="B56:R56"/>
    <mergeCell ref="S56:T56"/>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2F1F98-25FD-45F9-AEED-52F9934C3522}"/>
</file>

<file path=customXml/itemProps2.xml><?xml version="1.0" encoding="utf-8"?>
<ds:datastoreItem xmlns:ds="http://schemas.openxmlformats.org/officeDocument/2006/customXml" ds:itemID="{EC7E92A4-FBDD-4E6B-85EC-F8499F44A741}"/>
</file>

<file path=customXml/itemProps3.xml><?xml version="1.0" encoding="utf-8"?>
<ds:datastoreItem xmlns:ds="http://schemas.openxmlformats.org/officeDocument/2006/customXml" ds:itemID="{932989D1-366E-42C5-AAB9-6DD5FE808E2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(様式2-5，2-6）</vt:lpstr>
      <vt:lpstr>(様式2-5，2-6） (2)</vt:lpstr>
      <vt:lpstr>（様式3）</vt:lpstr>
      <vt:lpstr>'（様式2-1）'!Print_Area</vt:lpstr>
      <vt:lpstr>'（様式2-2）'!Print_Area</vt:lpstr>
      <vt:lpstr>'（様式2-3）'!Print_Area</vt:lpstr>
      <vt:lpstr>'（様式2-4） (支出内訳明細)'!Print_Area</vt:lpstr>
      <vt:lpstr>'(様式2-5，2-6）'!Print_Area</vt:lpstr>
      <vt:lpstr>'(様式2-5，2-6） (2)'!Print_Area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2021-03-09T09:27:46Z</dcterms:modified>
</cp:coreProperties>
</file>