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N:\★広域文化観光・まちづくりグループ\201 地域文化財総合活用推進事業\01 地域文化遺産\令和４年度\01文化庁枠\01募集案内\地域文化遺産・地域計画等\"/>
    </mc:Choice>
  </mc:AlternateContent>
  <bookViews>
    <workbookView xWindow="-15" yWindow="60" windowWidth="10245" windowHeight="6630" tabRatio="890" activeTab="1"/>
  </bookViews>
  <sheets>
    <sheet name="入力規則" sheetId="26" r:id="rId1"/>
    <sheet name="（様式1-1）実施計画書" sheetId="4" r:id="rId2"/>
    <sheet name="（様式1-1）別紙①" sheetId="16" r:id="rId3"/>
    <sheet name="（様式1-1）別紙②" sheetId="17" r:id="rId4"/>
    <sheet name="（様式1-2）実施報告書 " sheetId="21" r:id="rId5"/>
  </sheets>
  <definedNames>
    <definedName name="_xlnm.Print_Area" localSheetId="1">'（様式1-1）実施計画書'!$A$1:$AL$116</definedName>
    <definedName name="_xlnm.Print_Area" localSheetId="2">'（様式1-1）別紙①'!$A$1:$AL$67</definedName>
    <definedName name="_xlnm.Print_Area" localSheetId="3">'（様式1-1）別紙②'!$A$1:$AL$58</definedName>
    <definedName name="_xlnm.Print_Area" localSheetId="4">'（様式1-2）実施報告書 '!$A$1:$AL$61</definedName>
    <definedName name="その他">入力規則!$D$7:$D$8</definedName>
    <definedName name="記録作成">入力規則!#REF!</definedName>
    <definedName name="後継者養成">入力規則!#REF!</definedName>
    <definedName name="除法発信">入力規則!$B$29:$B$36</definedName>
    <definedName name="情報発信">入力規則!$D$29:$D$39</definedName>
    <definedName name="人材育成">入力規則!$B$29:$B$36</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#REF!</definedName>
    <definedName name="地域の文化資源を活用した集客・交流">#REF!</definedName>
    <definedName name="調査研究">入力規則!$E$29:$E$31</definedName>
    <definedName name="伝統文化の継承体制の維持・確立">入力規則!$D$7:$D$11</definedName>
    <definedName name="普及啓発">入力規則!$C$29:$C$34</definedName>
    <definedName name="用具等整備">入力規則!#REF!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8" i="17" l="1"/>
  <c r="L57" i="17"/>
  <c r="AF58" i="17"/>
  <c r="Z58" i="17"/>
  <c r="T58" i="17"/>
  <c r="H58" i="17"/>
  <c r="B58" i="17"/>
  <c r="B40" i="17"/>
  <c r="AF40" i="17"/>
  <c r="Z40" i="17"/>
  <c r="T40" i="17"/>
  <c r="N40" i="17"/>
  <c r="H40" i="17"/>
  <c r="AF22" i="17"/>
  <c r="Z22" i="17"/>
  <c r="T22" i="17"/>
  <c r="N22" i="17"/>
  <c r="H22" i="17"/>
  <c r="B22" i="17"/>
  <c r="AF64" i="16" l="1"/>
  <c r="Z64" i="16"/>
  <c r="T64" i="16"/>
  <c r="N64" i="16"/>
  <c r="H64" i="16"/>
  <c r="B64" i="16"/>
  <c r="AF49" i="16"/>
  <c r="Z49" i="16"/>
  <c r="T49" i="16"/>
  <c r="N49" i="16"/>
  <c r="H49" i="16"/>
  <c r="B49" i="16"/>
  <c r="AF34" i="16"/>
  <c r="Z34" i="16"/>
  <c r="T34" i="16"/>
  <c r="N34" i="16"/>
  <c r="H34" i="16"/>
  <c r="B34" i="16"/>
  <c r="H19" i="16"/>
  <c r="AF19" i="16"/>
  <c r="Z19" i="16"/>
  <c r="T19" i="16"/>
  <c r="N19" i="16"/>
  <c r="B19" i="16"/>
  <c r="F57" i="17" l="1"/>
  <c r="X57" i="17" s="1"/>
  <c r="F39" i="17"/>
  <c r="X39" i="17" s="1"/>
  <c r="AJ34" i="17"/>
  <c r="F21" i="17"/>
  <c r="X21" i="17" s="1"/>
  <c r="AJ16" i="17"/>
  <c r="F63" i="16"/>
  <c r="X63" i="16" s="1"/>
  <c r="F48" i="16"/>
  <c r="AJ48" i="16" s="1"/>
  <c r="AJ33" i="16"/>
  <c r="X33" i="16"/>
  <c r="R33" i="16"/>
  <c r="L33" i="16"/>
  <c r="F33" i="16"/>
  <c r="AD33" i="16" s="1"/>
  <c r="X18" i="16"/>
  <c r="F18" i="16"/>
  <c r="R18" i="16" s="1"/>
  <c r="AB9" i="4"/>
  <c r="R48" i="16" l="1"/>
  <c r="X48" i="16"/>
  <c r="AD39" i="17"/>
  <c r="AJ21" i="17"/>
  <c r="L39" i="17"/>
  <c r="AJ39" i="17"/>
  <c r="AJ57" i="17"/>
  <c r="R21" i="17"/>
  <c r="R39" i="17"/>
  <c r="R57" i="17"/>
  <c r="AD21" i="17"/>
  <c r="AD57" i="17"/>
  <c r="L21" i="17"/>
  <c r="AD63" i="16"/>
  <c r="AD18" i="16"/>
  <c r="L63" i="16"/>
  <c r="AJ63" i="16"/>
  <c r="AJ18" i="16"/>
  <c r="R63" i="16"/>
  <c r="L18" i="16"/>
  <c r="AD48" i="16"/>
  <c r="L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authors>
    <author>文部科学省</author>
  </authors>
  <commentList>
    <comment ref="B13" authorId="0" shapeId="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text>
        <r>
          <rPr>
            <sz val="9"/>
            <color indexed="81"/>
            <rFont val="ＭＳ Ｐゴシック"/>
            <family val="3"/>
            <charset val="128"/>
          </rPr>
          <t>別紙①に記載してください。</t>
        </r>
      </text>
    </comment>
    <comment ref="D44"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authors>
    <author>文部科学省</author>
    <author>m</author>
  </authors>
  <commentList>
    <comment ref="B5"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text>
        <r>
          <rPr>
            <b/>
            <sz val="9"/>
            <color indexed="81"/>
            <rFont val="MS P ゴシック"/>
            <family val="3"/>
            <charset val="128"/>
          </rPr>
          <t>令和３年度以前より継続している実施計画の場合は，現状値の基点年度は変更しないでください。</t>
        </r>
      </text>
    </comment>
    <comment ref="H15" authorId="0" shapeId="0">
      <text>
        <r>
          <rPr>
            <sz val="11"/>
            <color indexed="81"/>
            <rFont val="ＭＳ ゴシック"/>
            <family val="3"/>
            <charset val="128"/>
          </rPr>
          <t>進捗状況は、各年度終了後に記載します。応募時点では記載する必要はありません。</t>
        </r>
      </text>
    </comment>
    <comment ref="B20" authorId="0" shapeId="0">
      <text>
        <r>
          <rPr>
            <u/>
            <sz val="11"/>
            <color indexed="81"/>
            <rFont val="ＭＳ ゴシック"/>
            <family val="3"/>
            <charset val="128"/>
          </rPr>
          <t>２つ以上ある場合は漏れなく記載</t>
        </r>
        <r>
          <rPr>
            <sz val="11"/>
            <color indexed="81"/>
            <rFont val="ＭＳ ゴシック"/>
            <family val="3"/>
            <charset val="128"/>
          </rPr>
          <t>してください。</t>
        </r>
      </text>
    </comment>
    <comment ref="M26" authorId="1" shapeId="0">
      <text>
        <r>
          <rPr>
            <b/>
            <sz val="9"/>
            <color indexed="81"/>
            <rFont val="MS P ゴシック"/>
            <family val="3"/>
            <charset val="128"/>
          </rPr>
          <t>令和３年度以前より継続している実施計画の場合は，現状値の基点年度は変更しないでください。</t>
        </r>
      </text>
    </comment>
    <comment ref="H30" authorId="0" shapeId="0">
      <text>
        <r>
          <rPr>
            <sz val="11"/>
            <color indexed="81"/>
            <rFont val="ＭＳ ゴシック"/>
            <family val="3"/>
            <charset val="128"/>
          </rPr>
          <t>進捗状況は、各年度終了後に記載します。交付要望時に記載する必要がありません。</t>
        </r>
      </text>
    </comment>
    <comment ref="B35"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M41" authorId="1" shapeId="0">
      <text>
        <r>
          <rPr>
            <b/>
            <sz val="9"/>
            <color indexed="81"/>
            <rFont val="MS P ゴシック"/>
            <family val="3"/>
            <charset val="128"/>
          </rPr>
          <t>令和３年度以前より継続している実施計画の場合は，現状値の基点年度は変更しないでください。</t>
        </r>
      </text>
    </comment>
    <comment ref="H45" authorId="0" shapeId="0">
      <text>
        <r>
          <rPr>
            <sz val="11"/>
            <color indexed="81"/>
            <rFont val="ＭＳ ゴシック"/>
            <family val="3"/>
            <charset val="128"/>
          </rPr>
          <t>進捗状況は、各年度終了後に記載します。交付要望時に記載する必要がありません。</t>
        </r>
      </text>
    </comment>
    <comment ref="B50"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M56" authorId="1" shapeId="0">
      <text>
        <r>
          <rPr>
            <b/>
            <sz val="9"/>
            <color indexed="81"/>
            <rFont val="MS P ゴシック"/>
            <family val="3"/>
            <charset val="128"/>
          </rPr>
          <t>令和３年度以前より継続している実施計画の場合は，現状値の基点年度は変更しないでください。</t>
        </r>
      </text>
    </comment>
    <comment ref="H60" authorId="0" shapeId="0">
      <text>
        <r>
          <rPr>
            <sz val="11"/>
            <color indexed="81"/>
            <rFont val="ＭＳ ゴシック"/>
            <family val="3"/>
            <charset val="128"/>
          </rPr>
          <t>進捗状況は、各年度終了後に記載します。交付要望時に記載する必要がありません。</t>
        </r>
      </text>
    </comment>
  </commentList>
</comments>
</file>

<file path=xl/comments3.xml><?xml version="1.0" encoding="utf-8"?>
<comments xmlns="http://schemas.openxmlformats.org/spreadsheetml/2006/main">
  <authors>
    <author>文部科学省</author>
    <author>m</author>
  </authors>
  <commentList>
    <comment ref="B3" authorId="0" shapeId="0">
      <text>
        <r>
          <rPr>
            <sz val="11"/>
            <color indexed="81"/>
            <rFont val="ＭＳ ゴシック"/>
            <family val="3"/>
            <charset val="128"/>
          </rPr>
          <t>「8（2）実施事業の概要」は実施計画期間中の事業を全て記載してください。</t>
        </r>
      </text>
    </comment>
    <comment ref="B9" authorId="0" shapeId="0">
      <text>
        <r>
          <rPr>
            <sz val="11"/>
            <color indexed="81"/>
            <rFont val="ＭＳ ゴシック"/>
            <family val="3"/>
            <charset val="128"/>
          </rPr>
          <t>「事業概要」は三行程度で記載してください。</t>
        </r>
      </text>
    </comment>
    <comment ref="H12" authorId="0" shapeId="0">
      <text>
        <r>
          <rPr>
            <sz val="11"/>
            <color indexed="81"/>
            <rFont val="ＭＳ ゴシック"/>
            <family val="3"/>
            <charset val="128"/>
          </rPr>
          <t>評価指標はリストから最も近いものを選択の上、具体的な指標を記載してください。</t>
        </r>
      </text>
    </comment>
    <comment ref="M16" authorId="1" shapeId="0">
      <text>
        <r>
          <rPr>
            <b/>
            <sz val="9"/>
            <color indexed="81"/>
            <rFont val="MS P ゴシック"/>
            <family val="3"/>
            <charset val="128"/>
          </rPr>
          <t>令和３年度以前より継続している実施計画の場合は，現状値の基点年度は変更しないでください。</t>
        </r>
      </text>
    </comment>
    <comment ref="H18" authorId="0" shapeId="0">
      <text>
        <r>
          <rPr>
            <sz val="11"/>
            <color indexed="81"/>
            <rFont val="ＭＳ ゴシック"/>
            <family val="3"/>
            <charset val="128"/>
          </rPr>
          <t>進捗状況は、各年度終了後に記載します。交付要望時に記載する必要がありません。</t>
        </r>
      </text>
    </comment>
    <comment ref="B27" authorId="0" shapeId="0">
      <text>
        <r>
          <rPr>
            <sz val="11"/>
            <color indexed="81"/>
            <rFont val="ＭＳ ゴシック"/>
            <family val="3"/>
            <charset val="128"/>
          </rPr>
          <t>「事業概要」は三行程度で記載してください。</t>
        </r>
      </text>
    </comment>
    <comment ref="H30" authorId="0" shapeId="0">
      <text>
        <r>
          <rPr>
            <sz val="11"/>
            <color indexed="81"/>
            <rFont val="ＭＳ ゴシック"/>
            <family val="3"/>
            <charset val="128"/>
          </rPr>
          <t>評価指標はリストから最も近いものを選択の上、具体的な指標を記載してください。</t>
        </r>
      </text>
    </comment>
    <comment ref="M34" authorId="1" shapeId="0">
      <text>
        <r>
          <rPr>
            <b/>
            <sz val="9"/>
            <color indexed="81"/>
            <rFont val="MS P ゴシック"/>
            <family val="3"/>
            <charset val="128"/>
          </rPr>
          <t>令和３年度以前より継続している実施計画の場合は，現状値の基点年度は変更しないでください。</t>
        </r>
      </text>
    </comment>
    <comment ref="H36" authorId="0" shapeId="0">
      <text>
        <r>
          <rPr>
            <sz val="11"/>
            <color indexed="81"/>
            <rFont val="ＭＳ ゴシック"/>
            <family val="3"/>
            <charset val="128"/>
          </rPr>
          <t>進捗状況は、各年度終了後に記載します。交付要望時に記載する必要がありません。</t>
        </r>
      </text>
    </comment>
    <comment ref="B45" authorId="0" shapeId="0">
      <text>
        <r>
          <rPr>
            <sz val="11"/>
            <color indexed="81"/>
            <rFont val="ＭＳ ゴシック"/>
            <family val="3"/>
            <charset val="128"/>
          </rPr>
          <t>「事業概要」は三行程度で記載してください。</t>
        </r>
      </text>
    </comment>
    <comment ref="H48" authorId="0" shapeId="0">
      <text>
        <r>
          <rPr>
            <sz val="11"/>
            <color indexed="81"/>
            <rFont val="ＭＳ ゴシック"/>
            <family val="3"/>
            <charset val="128"/>
          </rPr>
          <t>評価指標はリストから最も近いものを選択の上、具体的な指標を記載してください。</t>
        </r>
      </text>
    </comment>
    <comment ref="M52" authorId="1" shapeId="0">
      <text>
        <r>
          <rPr>
            <b/>
            <sz val="9"/>
            <color indexed="81"/>
            <rFont val="MS P ゴシック"/>
            <family val="3"/>
            <charset val="128"/>
          </rPr>
          <t>令和３年度以前より継続している実施計画の場合は，現状値の基点年度は変更しないでください。</t>
        </r>
      </text>
    </comment>
    <comment ref="H54" authorId="0" shapeId="0">
      <text>
        <r>
          <rPr>
            <sz val="11"/>
            <color indexed="81"/>
            <rFont val="ＭＳ ゴシック"/>
            <family val="3"/>
            <charset val="128"/>
          </rPr>
          <t>進捗状況は、各年度終了後に記載します。交付要望時に記載する必要はありません。</t>
        </r>
      </text>
    </comment>
    <comment ref="AH56"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sharedStrings.xml><?xml version="1.0" encoding="utf-8"?>
<sst xmlns="http://schemas.openxmlformats.org/spreadsheetml/2006/main" count="444" uniqueCount="181">
  <si>
    <t>住所</t>
    <rPh sb="0" eb="2">
      <t>ジュウショ</t>
    </rPh>
    <phoneticPr fontId="15"/>
  </si>
  <si>
    <t>担当者氏名</t>
    <rPh sb="0" eb="3">
      <t>タントウシャ</t>
    </rPh>
    <rPh sb="3" eb="5">
      <t>シメイ</t>
    </rPh>
    <phoneticPr fontId="15"/>
  </si>
  <si>
    <t>①都道府県・市区町村名</t>
    <rPh sb="1" eb="5">
      <t>トドウフケン</t>
    </rPh>
    <rPh sb="6" eb="10">
      <t>シクチョウソン</t>
    </rPh>
    <rPh sb="10" eb="11">
      <t>メイ</t>
    </rPh>
    <phoneticPr fontId="15"/>
  </si>
  <si>
    <t>ふりがな</t>
    <phoneticPr fontId="14"/>
  </si>
  <si>
    <t>ＴＥＬ</t>
    <phoneticPr fontId="15"/>
  </si>
  <si>
    <t>Ｅ-mail</t>
    <phoneticPr fontId="15"/>
  </si>
  <si>
    <t>ＦＡＸ</t>
    <phoneticPr fontId="15"/>
  </si>
  <si>
    <t>②補助事業の種類</t>
    <rPh sb="1" eb="3">
      <t>ホジョ</t>
    </rPh>
    <rPh sb="3" eb="5">
      <t>ジギョウ</t>
    </rPh>
    <rPh sb="6" eb="8">
      <t>シュルイ</t>
    </rPh>
    <phoneticPr fontId="14"/>
  </si>
  <si>
    <t>③実施計画の名称</t>
    <rPh sb="1" eb="3">
      <t>ジッシ</t>
    </rPh>
    <rPh sb="3" eb="5">
      <t>ケイカク</t>
    </rPh>
    <rPh sb="6" eb="8">
      <t>メイショウ</t>
    </rPh>
    <phoneticPr fontId="15"/>
  </si>
  <si>
    <t>④実施計画期間</t>
    <rPh sb="1" eb="3">
      <t>ジッシ</t>
    </rPh>
    <rPh sb="3" eb="5">
      <t>ケイカク</t>
    </rPh>
    <rPh sb="5" eb="7">
      <t>キカン</t>
    </rPh>
    <phoneticPr fontId="15"/>
  </si>
  <si>
    <t>平成２４年度文化遺産を活かした観光振興・地域活性化事業</t>
  </si>
  <si>
    <t>⑤過去の補助事業実績</t>
    <rPh sb="1" eb="3">
      <t>カコ</t>
    </rPh>
    <rPh sb="4" eb="6">
      <t>ホジョ</t>
    </rPh>
    <rPh sb="6" eb="8">
      <t>ジギョウ</t>
    </rPh>
    <rPh sb="8" eb="10">
      <t>ジッセキ</t>
    </rPh>
    <phoneticPr fontId="14"/>
  </si>
  <si>
    <t>平成２６年度文化遺産を活かした地域活性化事業</t>
  </si>
  <si>
    <t>人</t>
    <rPh sb="0" eb="1">
      <t>ニン</t>
    </rPh>
    <phoneticPr fontId="14"/>
  </si>
  <si>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</si>
  <si>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</si>
  <si>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</si>
  <si>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</si>
  <si>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3 実施計画の名称</t>
    <rPh sb="3" eb="5">
      <t>ジッシ</t>
    </rPh>
    <rPh sb="5" eb="7">
      <t>ケイカク</t>
    </rPh>
    <rPh sb="8" eb="10">
      <t>メイショウ</t>
    </rPh>
    <phoneticPr fontId="15"/>
  </si>
  <si>
    <t xml:space="preserve"> 4 実施計画期間</t>
    <rPh sb="3" eb="5">
      <t>ジッシ</t>
    </rPh>
    <rPh sb="5" eb="7">
      <t>ケイカク</t>
    </rPh>
    <rPh sb="7" eb="9">
      <t>キカン</t>
    </rPh>
    <phoneticPr fontId="15"/>
  </si>
  <si>
    <t xml:space="preserve"> 5 実施計画の概要</t>
    <rPh sb="3" eb="5">
      <t>ジッシ</t>
    </rPh>
    <rPh sb="5" eb="7">
      <t>ケイカク</t>
    </rPh>
    <rPh sb="8" eb="10">
      <t>ガイヨウ</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</si>
  <si>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</si>
  <si>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</si>
  <si>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</si>
  <si>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目標区分１：</t>
    <rPh sb="0" eb="2">
      <t>モクヒョウ</t>
    </rPh>
    <rPh sb="2" eb="4">
      <t>クブン</t>
    </rPh>
    <phoneticPr fontId="14"/>
  </si>
  <si>
    <t>目標値１：</t>
    <rPh sb="0" eb="2">
      <t>モクヒョウ</t>
    </rPh>
    <rPh sb="2" eb="3">
      <t>チ</t>
    </rPh>
    <phoneticPr fontId="14"/>
  </si>
  <si>
    <t>目標区分３：</t>
    <rPh sb="0" eb="2">
      <t>モクヒョウ</t>
    </rPh>
    <rPh sb="2" eb="4">
      <t>クブン</t>
    </rPh>
    <phoneticPr fontId="14"/>
  </si>
  <si>
    <t>目標値３：</t>
    <rPh sb="0" eb="2">
      <t>モクヒョウ</t>
    </rPh>
    <rPh sb="2" eb="3">
      <t>チ</t>
    </rPh>
    <phoneticPr fontId="14"/>
  </si>
  <si>
    <t>進捗状況１：</t>
    <rPh sb="0" eb="2">
      <t>シンチョク</t>
    </rPh>
    <rPh sb="2" eb="4">
      <t>ジョウキョウ</t>
    </rPh>
    <phoneticPr fontId="14"/>
  </si>
  <si>
    <t>①，②</t>
    <phoneticPr fontId="14"/>
  </si>
  <si>
    <t>進捗状況３：</t>
    <rPh sb="0" eb="2">
      <t>シンチョク</t>
    </rPh>
    <rPh sb="2" eb="4">
      <t>ジョウキョウ</t>
    </rPh>
    <phoneticPr fontId="14"/>
  </si>
  <si>
    <t>評価指標区分１：</t>
    <rPh sb="0" eb="2">
      <t>ヒョウカ</t>
    </rPh>
    <rPh sb="2" eb="4">
      <t>シヒョウ</t>
    </rPh>
    <rPh sb="4" eb="6">
      <t>クブン</t>
    </rPh>
    <phoneticPr fontId="14"/>
  </si>
  <si>
    <t>具体的な指標１：</t>
    <rPh sb="0" eb="3">
      <t>グタイテキ</t>
    </rPh>
    <rPh sb="4" eb="6">
      <t>シヒョウ</t>
    </rPh>
    <phoneticPr fontId="14"/>
  </si>
  <si>
    <t>評価指標区分３：</t>
    <rPh sb="0" eb="2">
      <t>ヒョウカ</t>
    </rPh>
    <rPh sb="2" eb="4">
      <t>シヒョウ</t>
    </rPh>
    <rPh sb="4" eb="6">
      <t>クブン</t>
    </rPh>
    <phoneticPr fontId="14"/>
  </si>
  <si>
    <t>具体的な指標３：</t>
    <rPh sb="0" eb="3">
      <t>グタイテキ</t>
    </rPh>
    <rPh sb="4" eb="6">
      <t>シヒョウ</t>
    </rPh>
    <phoneticPr fontId="14"/>
  </si>
  <si>
    <t>事業概要：</t>
    <rPh sb="0" eb="2">
      <t>ジギョウ</t>
    </rPh>
    <rPh sb="2" eb="4">
      <t>ガイヨウ</t>
    </rPh>
    <phoneticPr fontId="14"/>
  </si>
  <si>
    <t>目標区分４：</t>
    <rPh sb="0" eb="2">
      <t>モクヒョウ</t>
    </rPh>
    <rPh sb="2" eb="4">
      <t>クブン</t>
    </rPh>
    <phoneticPr fontId="14"/>
  </si>
  <si>
    <t>実施団体：</t>
    <rPh sb="0" eb="2">
      <t>ジッシ</t>
    </rPh>
    <rPh sb="2" eb="4">
      <t>ダンタイ</t>
    </rPh>
    <phoneticPr fontId="14"/>
  </si>
  <si>
    <t>事業①：</t>
    <rPh sb="0" eb="2">
      <t>ジギョウ</t>
    </rPh>
    <phoneticPr fontId="14"/>
  </si>
  <si>
    <t>評価指標区分：</t>
    <rPh sb="0" eb="2">
      <t>ヒョウカ</t>
    </rPh>
    <rPh sb="2" eb="4">
      <t>シヒョウ</t>
    </rPh>
    <rPh sb="4" eb="6">
      <t>クブン</t>
    </rPh>
    <phoneticPr fontId="14"/>
  </si>
  <si>
    <t>（具体的な指標は次のとおり）</t>
    <rPh sb="1" eb="4">
      <t>グタイテキ</t>
    </rPh>
    <rPh sb="5" eb="7">
      <t>シヒョウ</t>
    </rPh>
    <rPh sb="8" eb="9">
      <t>ツギ</t>
    </rPh>
    <phoneticPr fontId="14"/>
  </si>
  <si>
    <t>具体的な指標：</t>
    <rPh sb="0" eb="3">
      <t>グタイテキ</t>
    </rPh>
    <rPh sb="4" eb="6">
      <t>シヒョウ</t>
    </rPh>
    <phoneticPr fontId="14"/>
  </si>
  <si>
    <t>事業②：</t>
    <rPh sb="0" eb="2">
      <t>ジギョウ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</si>
  <si>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</si>
  <si>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</si>
  <si>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</si>
  <si>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事業③：</t>
    <rPh sb="0" eb="2">
      <t>ジギョウ</t>
    </rPh>
    <phoneticPr fontId="14"/>
  </si>
  <si>
    <t xml:space="preserve"> 7 実施計画における目標と期待される効果</t>
    <rPh sb="3" eb="5">
      <t>ジッシ</t>
    </rPh>
    <rPh sb="5" eb="7">
      <t>ケイカク</t>
    </rPh>
    <rPh sb="11" eb="13">
      <t>モクヒョウ</t>
    </rPh>
    <rPh sb="14" eb="16">
      <t>キタイ</t>
    </rPh>
    <rPh sb="19" eb="21">
      <t>コウカ</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</si>
  <si>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</si>
  <si>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</si>
  <si>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</si>
  <si>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</si>
  <si>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</si>
  <si>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</si>
  <si>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地域の祭礼行事等への入込客数</t>
  </si>
  <si>
    <t>（具体的な指標は次のとおり）</t>
    <rPh sb="1" eb="4">
      <t>グタイテキ</t>
    </rPh>
    <rPh sb="5" eb="7">
      <t>シヒョウ</t>
    </rPh>
    <rPh sb="8" eb="9">
      <t>ツギ</t>
    </rPh>
    <phoneticPr fontId="14"/>
  </si>
  <si>
    <t>評価指標区分４：</t>
    <rPh sb="0" eb="2">
      <t>ヒョウカ</t>
    </rPh>
    <rPh sb="2" eb="4">
      <t>シヒョウ</t>
    </rPh>
    <rPh sb="4" eb="6">
      <t>クブン</t>
    </rPh>
    <phoneticPr fontId="14"/>
  </si>
  <si>
    <t>具体的な指標４：</t>
    <rPh sb="0" eb="3">
      <t>グタイテキ</t>
    </rPh>
    <rPh sb="4" eb="6">
      <t>シヒョウ</t>
    </rPh>
    <phoneticPr fontId="14"/>
  </si>
  <si>
    <t>目標値４：</t>
    <rPh sb="0" eb="2">
      <t>モクヒョウ</t>
    </rPh>
    <rPh sb="2" eb="3">
      <t>チ</t>
    </rPh>
    <phoneticPr fontId="14"/>
  </si>
  <si>
    <t>進捗状況４：</t>
    <rPh sb="0" eb="2">
      <t>シンチョク</t>
    </rPh>
    <rPh sb="2" eb="4">
      <t>ジョウキョウ</t>
    </rPh>
    <phoneticPr fontId="14"/>
  </si>
  <si>
    <t>（具体的な指標を記載してください。）</t>
  </si>
  <si>
    <t>（リストから選択してください。）</t>
    <rPh sb="6" eb="8">
      <t>センタク</t>
    </rPh>
    <phoneticPr fontId="15"/>
  </si>
  <si>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4"/>
  </si>
  <si>
    <t>％</t>
    <phoneticPr fontId="14"/>
  </si>
  <si>
    <t>○○祭祭礼行事保存会会員数</t>
    <rPh sb="2" eb="3">
      <t>マツ</t>
    </rPh>
    <rPh sb="3" eb="5">
      <t>サイレイ</t>
    </rPh>
    <rPh sb="5" eb="7">
      <t>ギョウジ</t>
    </rPh>
    <rPh sb="7" eb="9">
      <t>ホゾン</t>
    </rPh>
    <rPh sb="9" eb="10">
      <t>カイ</t>
    </rPh>
    <rPh sb="10" eb="13">
      <t>カイインスウ</t>
    </rPh>
    <phoneticPr fontId="14"/>
  </si>
  <si>
    <t>進捗状況：</t>
    <rPh sb="0" eb="2">
      <t>シンチョク</t>
    </rPh>
    <rPh sb="2" eb="4">
      <t>ジョウキョウ</t>
    </rPh>
    <phoneticPr fontId="14"/>
  </si>
  <si>
    <t>関連事業:</t>
    <rPh sb="0" eb="2">
      <t>カンレン</t>
    </rPh>
    <rPh sb="2" eb="4">
      <t>ジギョウ</t>
    </rPh>
    <phoneticPr fontId="14"/>
  </si>
  <si>
    <t>千円</t>
    <rPh sb="0" eb="2">
      <t>センエン</t>
    </rPh>
    <phoneticPr fontId="14"/>
  </si>
  <si>
    <t>（2）実施事業の概要</t>
    <rPh sb="3" eb="5">
      <t>ジッシ</t>
    </rPh>
    <rPh sb="5" eb="7">
      <t>ジギョウ</t>
    </rPh>
    <rPh sb="8" eb="10">
      <t>ガイヨウ</t>
    </rPh>
    <phoneticPr fontId="14"/>
  </si>
  <si>
    <t>設定根拠１：</t>
    <rPh sb="0" eb="2">
      <t>セッテイ</t>
    </rPh>
    <rPh sb="2" eb="4">
      <t>コンキョ</t>
    </rPh>
    <phoneticPr fontId="14"/>
  </si>
  <si>
    <t>目標区分２：</t>
    <rPh sb="0" eb="2">
      <t>モクヒョウ</t>
    </rPh>
    <rPh sb="2" eb="4">
      <t>クブン</t>
    </rPh>
    <phoneticPr fontId="14"/>
  </si>
  <si>
    <t>評価指標区分２：</t>
    <rPh sb="0" eb="2">
      <t>ヒョウカ</t>
    </rPh>
    <rPh sb="2" eb="4">
      <t>シヒョウ</t>
    </rPh>
    <rPh sb="4" eb="6">
      <t>クブン</t>
    </rPh>
    <phoneticPr fontId="14"/>
  </si>
  <si>
    <t>具体的な指標２：</t>
    <rPh sb="0" eb="3">
      <t>グタイテキ</t>
    </rPh>
    <rPh sb="4" eb="6">
      <t>シヒョウ</t>
    </rPh>
    <phoneticPr fontId="14"/>
  </si>
  <si>
    <t>目標値２：</t>
    <rPh sb="0" eb="2">
      <t>モクヒョウ</t>
    </rPh>
    <rPh sb="2" eb="3">
      <t>チ</t>
    </rPh>
    <phoneticPr fontId="14"/>
  </si>
  <si>
    <t>設定根拠２：</t>
    <rPh sb="0" eb="2">
      <t>セッテイ</t>
    </rPh>
    <rPh sb="2" eb="4">
      <t>コンキョ</t>
    </rPh>
    <phoneticPr fontId="14"/>
  </si>
  <si>
    <t>進捗状況２：</t>
    <rPh sb="0" eb="2">
      <t>シンチョク</t>
    </rPh>
    <rPh sb="2" eb="4">
      <t>ジョウキョウ</t>
    </rPh>
    <phoneticPr fontId="14"/>
  </si>
  <si>
    <t>設定根拠３：</t>
    <rPh sb="0" eb="2">
      <t>セッテイ</t>
    </rPh>
    <rPh sb="2" eb="4">
      <t>コンキョ</t>
    </rPh>
    <phoneticPr fontId="14"/>
  </si>
  <si>
    <t>設定根拠４：</t>
    <rPh sb="0" eb="2">
      <t>セッテイ</t>
    </rPh>
    <rPh sb="2" eb="4">
      <t>コンキョ</t>
    </rPh>
    <phoneticPr fontId="14"/>
  </si>
  <si>
    <t>交付決定額</t>
    <rPh sb="0" eb="2">
      <t>こうふ</t>
    </rPh>
    <rPh sb="2" eb="4">
      <t>けってい</t>
    </rPh>
    <rPh sb="4" eb="5">
      <t>がく</t>
    </rPh>
    <phoneticPr fontId="14" type="Hiragana" alignment="center"/>
  </si>
  <si>
    <t>7 実施計画における目標と期待される効果　別紙</t>
    <rPh sb="2" eb="4">
      <t>ジッシ</t>
    </rPh>
    <rPh sb="4" eb="6">
      <t>ケイカク</t>
    </rPh>
    <rPh sb="10" eb="12">
      <t>モクヒョウ</t>
    </rPh>
    <rPh sb="13" eb="15">
      <t>キタイ</t>
    </rPh>
    <rPh sb="18" eb="20">
      <t>コウカ</t>
    </rPh>
    <rPh sb="21" eb="23">
      <t>ベッシ</t>
    </rPh>
    <phoneticPr fontId="15"/>
  </si>
  <si>
    <t>別紙②のとおり</t>
    <rPh sb="0" eb="2">
      <t>ベッシ</t>
    </rPh>
    <phoneticPr fontId="14"/>
  </si>
  <si>
    <t xml:space="preserve"> 8 補助事業の概要</t>
    <rPh sb="3" eb="5">
      <t>ホジョ</t>
    </rPh>
    <rPh sb="5" eb="7">
      <t>ジギョウ</t>
    </rPh>
    <rPh sb="8" eb="10">
      <t>ガイヨウ</t>
    </rPh>
    <phoneticPr fontId="15"/>
  </si>
  <si>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</si>
  <si>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（1）補助金額</t>
    <phoneticPr fontId="14"/>
  </si>
  <si>
    <t xml:space="preserve"> 8（2）実施事業の概要　別紙</t>
    <rPh sb="5" eb="7">
      <t>ジッシ</t>
    </rPh>
    <rPh sb="7" eb="9">
      <t>ジギョウ</t>
    </rPh>
    <rPh sb="10" eb="12">
      <t>ガイヨウ</t>
    </rPh>
    <rPh sb="13" eb="15">
      <t>ベッシ</t>
    </rPh>
    <phoneticPr fontId="15"/>
  </si>
  <si>
    <t xml:space="preserve">                      </t>
    <phoneticPr fontId="14" type="Hiragana" alignment="center"/>
  </si>
  <si>
    <t>平成２３年度文化遺産を活かした観光振興・地域活性化事業</t>
    <phoneticPr fontId="14"/>
  </si>
  <si>
    <t>平成２５年度文化遺産を活かした地域活性化事業</t>
    <phoneticPr fontId="14"/>
  </si>
  <si>
    <t>千円</t>
    <phoneticPr fontId="14"/>
  </si>
  <si>
    <t>千円</t>
    <phoneticPr fontId="14"/>
  </si>
  <si>
    <t>平成２７年度文化遺産を活かした地域活性化事業</t>
    <phoneticPr fontId="14"/>
  </si>
  <si>
    <t>平成２８年度文化遺産を活かした地域活性化事業</t>
    <phoneticPr fontId="14"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</si>
  <si>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4"/>
  </si>
  <si>
    <t>　</t>
    <phoneticPr fontId="14" type="Hiragana" alignment="center"/>
  </si>
  <si>
    <t>ＴＥＬ</t>
    <phoneticPr fontId="15"/>
  </si>
  <si>
    <t>ＦＡＸ</t>
    <phoneticPr fontId="15"/>
  </si>
  <si>
    <t>Ｅ-mail</t>
    <phoneticPr fontId="15"/>
  </si>
  <si>
    <t>⑨得られた効果の検証・分析</t>
    <rPh sb="1" eb="2">
      <t>え</t>
    </rPh>
    <rPh sb="5" eb="7">
      <t>こうか</t>
    </rPh>
    <rPh sb="8" eb="10">
      <t>けんしょう</t>
    </rPh>
    <rPh sb="11" eb="13">
      <t>ぶんせき</t>
    </rPh>
    <phoneticPr fontId="14" type="Hiragana" alignment="center"/>
  </si>
  <si>
    <t>【計画の改善時期】</t>
    <rPh sb="1" eb="3">
      <t>ケイカク</t>
    </rPh>
    <rPh sb="4" eb="6">
      <t>カイゼン</t>
    </rPh>
    <rPh sb="6" eb="8">
      <t>ジキ</t>
    </rPh>
    <phoneticPr fontId="14"/>
  </si>
  <si>
    <t>（目標値）</t>
    <rPh sb="1" eb="3">
      <t>モクヒョウ</t>
    </rPh>
    <rPh sb="3" eb="4">
      <t>チ</t>
    </rPh>
    <phoneticPr fontId="14"/>
  </si>
  <si>
    <t>(現状値）</t>
    <rPh sb="1" eb="3">
      <t>ゲンジョウ</t>
    </rPh>
    <rPh sb="3" eb="4">
      <t>チ</t>
    </rPh>
    <phoneticPr fontId="14"/>
  </si>
  <si>
    <t>人</t>
    <phoneticPr fontId="14"/>
  </si>
  <si>
    <t>（単位）</t>
    <rPh sb="1" eb="3">
      <t>タンイ</t>
    </rPh>
    <phoneticPr fontId="14"/>
  </si>
  <si>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</si>
  <si>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</si>
  <si>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</si>
  <si>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</si>
  <si>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その他</t>
    <rPh sb="2" eb="3">
      <t>タ</t>
    </rPh>
    <phoneticPr fontId="14"/>
  </si>
  <si>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</si>
  <si>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</si>
  <si>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</si>
  <si>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</si>
  <si>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</si>
  <si>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</si>
  <si>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</si>
  <si>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</si>
  <si>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</si>
  <si>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</si>
  <si>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</si>
  <si>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</si>
  <si>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</si>
  <si>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</si>
  <si>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4"/>
  </si>
  <si>
    <t>各年度の状況値，目標に対する達成率</t>
  </si>
  <si>
    <t>祭礼行事等の保存会会員数，保存団体数</t>
  </si>
  <si>
    <t>各年度，状況値，目標に対する達成率</t>
  </si>
  <si>
    <t xml:space="preserve"> 10 その他事業（自主財源，民間団体，他省庁等からの補助（支援）を予定している事業など）</t>
  </si>
  <si>
    <t>※ スペースが足りない場合は，行の高さを変更したり，ページを追加しても差し支えありません。</t>
    <rPh sb="17" eb="18">
      <t>タカ</t>
    </rPh>
    <phoneticPr fontId="14"/>
  </si>
  <si>
    <t>令和</t>
    <rPh sb="0" eb="2">
      <t>レイワ</t>
    </rPh>
    <phoneticPr fontId="15"/>
  </si>
  <si>
    <t>令和</t>
    <rPh sb="0" eb="2">
      <t>レイワ</t>
    </rPh>
    <phoneticPr fontId="14"/>
  </si>
  <si>
    <t>令和</t>
    <phoneticPr fontId="14"/>
  </si>
  <si>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4"/>
  </si>
  <si>
    <t>（組織）
（担当）</t>
    <rPh sb="1" eb="3">
      <t>ソシキ</t>
    </rPh>
    <rPh sb="6" eb="8">
      <t>タントウ</t>
    </rPh>
    <phoneticPr fontId="14"/>
  </si>
  <si>
    <t>〒</t>
    <phoneticPr fontId="14"/>
  </si>
  <si>
    <t>令和</t>
    <rPh sb="0" eb="2">
      <t>レイワ</t>
    </rPh>
    <phoneticPr fontId="14"/>
  </si>
  <si>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4"/>
  </si>
  <si>
    <t>地域文化財総合活用推進事業　実施計画</t>
    <rPh sb="0" eb="2">
      <t>チイキ</t>
    </rPh>
    <rPh sb="2" eb="5">
      <t>ブンカザイ</t>
    </rPh>
    <rPh sb="5" eb="7">
      <t>ソウゴウ</t>
    </rPh>
    <rPh sb="7" eb="9">
      <t>カツヨウ</t>
    </rPh>
    <rPh sb="9" eb="11">
      <t>スイシン</t>
    </rPh>
    <phoneticPr fontId="15"/>
  </si>
  <si>
    <t>文化財保存活用地域計画(大綱)</t>
    <phoneticPr fontId="14"/>
  </si>
  <si>
    <t>文化観光推進法に基づく拠点計画及び地域計画</t>
    <phoneticPr fontId="14"/>
  </si>
  <si>
    <t>歴史文化基本構想</t>
    <phoneticPr fontId="14"/>
  </si>
  <si>
    <t>認定年月</t>
    <rPh sb="0" eb="2">
      <t>ニンテイ</t>
    </rPh>
    <rPh sb="2" eb="4">
      <t>ネンゲツ</t>
    </rPh>
    <phoneticPr fontId="14"/>
  </si>
  <si>
    <t>作成年月</t>
    <rPh sb="0" eb="2">
      <t>サクセイ</t>
    </rPh>
    <rPh sb="2" eb="4">
      <t>ネンゲツ</t>
    </rPh>
    <phoneticPr fontId="14"/>
  </si>
  <si>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15"/>
  </si>
  <si>
    <t xml:space="preserve"> 13 担当部局</t>
    <rPh sb="4" eb="6">
      <t>タントウ</t>
    </rPh>
    <rPh sb="6" eb="8">
      <t>ブキョク</t>
    </rPh>
    <phoneticPr fontId="15"/>
  </si>
  <si>
    <t>地域の文化遺産を活用した集客・交流</t>
    <rPh sb="0" eb="2">
      <t>チイキ</t>
    </rPh>
    <rPh sb="3" eb="5">
      <t>ブンカ</t>
    </rPh>
    <rPh sb="5" eb="7">
      <t>イサン</t>
    </rPh>
    <rPh sb="8" eb="10">
      <t>カツヨウ</t>
    </rPh>
    <rPh sb="12" eb="14">
      <t>シュウキャク</t>
    </rPh>
    <rPh sb="15" eb="17">
      <t>コウリュウ</t>
    </rPh>
    <phoneticPr fontId="14"/>
  </si>
  <si>
    <t>地域の文化遺産を核としたコミュニティの再生・活性化</t>
    <rPh sb="0" eb="2">
      <t>チイキ</t>
    </rPh>
    <rPh sb="3" eb="5">
      <t>ブンカ</t>
    </rPh>
    <rPh sb="5" eb="7">
      <t>イサン</t>
    </rPh>
    <rPh sb="8" eb="9">
      <t>カク</t>
    </rPh>
    <rPh sb="19" eb="21">
      <t>サイセイ</t>
    </rPh>
    <rPh sb="22" eb="25">
      <t>カッセイカ</t>
    </rPh>
    <phoneticPr fontId="14"/>
  </si>
  <si>
    <t>地域文化財総合活用推進事業　実施報告</t>
    <phoneticPr fontId="14"/>
  </si>
  <si>
    <t xml:space="preserve"> 12 「文化財保存活用地域計画（大綱）」の作成や「歴史的風致維持向上計画」の作成・認定に向けた計画の見込等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3" eb="54">
      <t>トウ</t>
    </rPh>
    <phoneticPr fontId="15"/>
  </si>
  <si>
    <t>地域文化遺産・地域計画等</t>
    <rPh sb="7" eb="9">
      <t>チイキ</t>
    </rPh>
    <rPh sb="9" eb="11">
      <t>ケイカク</t>
    </rPh>
    <rPh sb="11" eb="12">
      <t>トウ</t>
    </rPh>
    <phoneticPr fontId="14"/>
  </si>
  <si>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4"/>
  </si>
  <si>
    <t>⑥計画の実施状況（概要）
※令和３年度までに実施した計画の実施状況を記載してください。</t>
    <rPh sb="1" eb="3">
      <t>ケイカク</t>
    </rPh>
    <rPh sb="4" eb="6">
      <t>ジッシ</t>
    </rPh>
    <rPh sb="14" eb="16">
      <t>レイワ</t>
    </rPh>
    <rPh sb="17" eb="19">
      <t>ネンド</t>
    </rPh>
    <phoneticPr fontId="15"/>
  </si>
  <si>
    <t>⑧事業実施による効果等
※令和３年度までの計画の実施により得られた効果や実施以後の状況（人数，理解度，活用状況，人材育成などの指標に基づき，定量的・定性的な効果）を具体的に記載してください。</t>
    <rPh sb="13" eb="15">
      <t>レイワ</t>
    </rPh>
    <rPh sb="47" eb="49">
      <t>リカイ</t>
    </rPh>
    <phoneticPr fontId="15"/>
  </si>
  <si>
    <t>平成</t>
    <rPh sb="0" eb="2">
      <t>ヘイセイ</t>
    </rPh>
    <phoneticPr fontId="14"/>
  </si>
  <si>
    <t>～令和3年度交付決定額：</t>
    <rPh sb="1" eb="3">
      <t>レイワ</t>
    </rPh>
    <rPh sb="4" eb="6">
      <t>ネンド</t>
    </rPh>
    <rPh sb="6" eb="8">
      <t>コウフ</t>
    </rPh>
    <rPh sb="8" eb="10">
      <t>ケッテイ</t>
    </rPh>
    <rPh sb="10" eb="11">
      <t>ガク</t>
    </rPh>
    <phoneticPr fontId="14"/>
  </si>
  <si>
    <t>令和4年度要望額：</t>
    <rPh sb="0" eb="2">
      <t>レイワ</t>
    </rPh>
    <rPh sb="3" eb="5">
      <t>ネンド</t>
    </rPh>
    <rPh sb="5" eb="7">
      <t>ヨウボウ</t>
    </rPh>
    <rPh sb="7" eb="8">
      <t>ガク</t>
    </rPh>
    <phoneticPr fontId="14"/>
  </si>
  <si>
    <r>
      <t>⑦定量的な目標に対する計画の進捗状況</t>
    </r>
    <r>
      <rPr>
        <sz val="6"/>
        <rFont val="ＭＳ ゴシック"/>
        <family val="3"/>
        <charset val="128"/>
      </rPr>
      <t xml:space="preserve">
※令和３年度までの進捗状況について,実施計画で設定した指標に基づき,状況値と目標に対する達成率を記載してください。
（指標・目標値を複数設定している場合は，全て記載）。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8" eb="80">
      <t>シヒョウ</t>
    </rPh>
    <rPh sb="81" eb="84">
      <t>モクヒョウチ</t>
    </rPh>
    <rPh sb="85" eb="87">
      <t>フクスウ</t>
    </rPh>
    <rPh sb="87" eb="89">
      <t>セッテイ</t>
    </rPh>
    <rPh sb="93" eb="95">
      <t>バアイ</t>
    </rPh>
    <rPh sb="97" eb="98">
      <t>スベ</t>
    </rPh>
    <rPh sb="99" eb="101">
      <t>キサイ</t>
    </rPh>
    <phoneticPr fontId="14"/>
  </si>
  <si>
    <t>⑩総括評価結果
※実施計画期間終了の翌年度に行う総括評価の結果を記載し、令和４年度からの実施計画へどのように反映させたのかについても記載してください。</t>
    <rPh sb="1" eb="3">
      <t>そうかつ</t>
    </rPh>
    <rPh sb="3" eb="5">
      <t>ひょうか</t>
    </rPh>
    <rPh sb="5" eb="7">
      <t>けっか</t>
    </rPh>
    <rPh sb="9" eb="11">
      <t>じっし</t>
    </rPh>
    <rPh sb="11" eb="13">
      <t>けいかく</t>
    </rPh>
    <rPh sb="13" eb="15">
      <t>きかん</t>
    </rPh>
    <rPh sb="15" eb="17">
      <t>しゅうりょう</t>
    </rPh>
    <rPh sb="18" eb="21">
      <t>よくねんど</t>
    </rPh>
    <rPh sb="22" eb="23">
      <t>おこな</t>
    </rPh>
    <rPh sb="24" eb="26">
      <t>そうかつ</t>
    </rPh>
    <rPh sb="26" eb="28">
      <t>ひょうか</t>
    </rPh>
    <rPh sb="29" eb="31">
      <t>けっか</t>
    </rPh>
    <rPh sb="32" eb="34">
      <t>きさい</t>
    </rPh>
    <rPh sb="36" eb="38">
      <t>れいわ</t>
    </rPh>
    <rPh sb="39" eb="41">
      <t>ねんど</t>
    </rPh>
    <rPh sb="44" eb="46">
      <t>じっし</t>
    </rPh>
    <rPh sb="46" eb="48">
      <t>けいかく</t>
    </rPh>
    <rPh sb="54" eb="56">
      <t>はんえい</t>
    </rPh>
    <rPh sb="66" eb="68">
      <t>きさい</t>
    </rPh>
    <phoneticPr fontId="14" type="Hiragana" alignment="center"/>
  </si>
  <si>
    <t>⑪担当者連絡先</t>
    <rPh sb="1" eb="4">
      <t>タントウシャ</t>
    </rPh>
    <rPh sb="4" eb="7">
      <t>レンラクサキ</t>
    </rPh>
    <phoneticPr fontId="15"/>
  </si>
  <si>
    <t>別紙①のとおり</t>
    <phoneticPr fontId="14"/>
  </si>
  <si>
    <t>その他</t>
  </si>
  <si>
    <t>地域の文化遺産への来場者数</t>
  </si>
  <si>
    <t>地域の文化遺産関係資料館、博物館等の年間入館者数</t>
  </si>
  <si>
    <t>文化遺産が所在する最寄駅の乗降者者数</t>
  </si>
  <si>
    <t>地域の文化遺産を活用した取組数（本事業の取組を除く）</t>
  </si>
  <si>
    <t>人材育成</t>
  </si>
  <si>
    <t>普及啓発</t>
  </si>
  <si>
    <t>情報発信</t>
  </si>
  <si>
    <t>・ホームページ閲覧数（ＰＶ数）</t>
  </si>
  <si>
    <t>観光収入や文化財関係収入</t>
    <rPh sb="0" eb="2">
      <t>カンコウ</t>
    </rPh>
    <rPh sb="2" eb="4">
      <t>シュウニュウ</t>
    </rPh>
    <rPh sb="5" eb="8">
      <t>ブンカザイ</t>
    </rPh>
    <rPh sb="8" eb="10">
      <t>カンケイ</t>
    </rPh>
    <rPh sb="10" eb="12">
      <t>シュウニュウ</t>
    </rPh>
    <phoneticPr fontId="14"/>
  </si>
  <si>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4"/>
  </si>
  <si>
    <t>観光産業従事者数</t>
    <rPh sb="0" eb="2">
      <t>カンコウ</t>
    </rPh>
    <rPh sb="2" eb="4">
      <t>サンギョウ</t>
    </rPh>
    <rPh sb="4" eb="7">
      <t>ジュウジシャ</t>
    </rPh>
    <rPh sb="7" eb="8">
      <t>スウ</t>
    </rPh>
    <phoneticPr fontId="14"/>
  </si>
  <si>
    <t>観光産業開発の起業数</t>
    <rPh sb="0" eb="2">
      <t>カンコウ</t>
    </rPh>
    <rPh sb="2" eb="4">
      <t>サンギョウ</t>
    </rPh>
    <rPh sb="4" eb="6">
      <t>カイハツ</t>
    </rPh>
    <rPh sb="7" eb="9">
      <t>キギョウ</t>
    </rPh>
    <rPh sb="9" eb="10">
      <t>スウ</t>
    </rPh>
    <phoneticPr fontId="14"/>
  </si>
  <si>
    <t>市区町村への入込観光客数</t>
    <rPh sb="0" eb="2">
      <t>シク</t>
    </rPh>
    <rPh sb="2" eb="4">
      <t>チョウソン</t>
    </rPh>
    <rPh sb="6" eb="7">
      <t>イ</t>
    </rPh>
    <rPh sb="7" eb="8">
      <t>コ</t>
    </rPh>
    <rPh sb="8" eb="11">
      <t>カンコウキャク</t>
    </rPh>
    <rPh sb="11" eb="12">
      <t>スウ</t>
    </rPh>
    <phoneticPr fontId="14"/>
  </si>
  <si>
    <t>市区町村への入込外国人観光客数</t>
    <rPh sb="0" eb="2">
      <t>シク</t>
    </rPh>
    <rPh sb="2" eb="4">
      <t>チョウソン</t>
    </rPh>
    <rPh sb="6" eb="7">
      <t>イ</t>
    </rPh>
    <rPh sb="7" eb="8">
      <t>コ</t>
    </rPh>
    <rPh sb="8" eb="10">
      <t>ガイコク</t>
    </rPh>
    <rPh sb="10" eb="11">
      <t>ジン</t>
    </rPh>
    <rPh sb="11" eb="14">
      <t>カンコウキャク</t>
    </rPh>
    <rPh sb="14" eb="15">
      <t>スウ</t>
    </rPh>
    <phoneticPr fontId="14"/>
  </si>
  <si>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4"/>
  </si>
  <si>
    <t>・文化観光ガイドの登録者数</t>
    <rPh sb="1" eb="3">
      <t>ブンカ</t>
    </rPh>
    <rPh sb="3" eb="5">
      <t>カンコウ</t>
    </rPh>
    <rPh sb="9" eb="11">
      <t>トウロク</t>
    </rPh>
    <rPh sb="11" eb="12">
      <t>シャ</t>
    </rPh>
    <rPh sb="12" eb="13">
      <t>スウ</t>
    </rPh>
    <phoneticPr fontId="14"/>
  </si>
  <si>
    <t>・文化観光ガイドの利用者数</t>
    <rPh sb="1" eb="3">
      <t>ブンカ</t>
    </rPh>
    <rPh sb="3" eb="5">
      <t>カンコウ</t>
    </rPh>
    <rPh sb="9" eb="11">
      <t>リヨウ</t>
    </rPh>
    <rPh sb="11" eb="12">
      <t>シャ</t>
    </rPh>
    <rPh sb="12" eb="13">
      <t>スウ</t>
    </rPh>
    <phoneticPr fontId="14"/>
  </si>
  <si>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4"/>
  </si>
  <si>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4"/>
  </si>
  <si>
    <t>別紙①②のとおり</t>
    <rPh sb="0" eb="2">
      <t>ベッシ</t>
    </rPh>
    <phoneticPr fontId="14"/>
  </si>
  <si>
    <t>地域文化遺産・地域計画等</t>
    <rPh sb="7" eb="12">
      <t>チイキケイカクナド</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</si>
</sst>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4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9" fontId="1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46">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19" fillId="0" borderId="0" xfId="2" applyFont="1" applyFill="1" applyBorder="1" applyAlignment="1">
      <alignment vertical="top" wrapText="1"/>
    </xf>
    <xf numFmtId="0" fontId="17" fillId="0" borderId="0" xfId="2" applyFont="1" applyFill="1" applyAlignment="1">
      <alignment horizontal="center" vertical="center" wrapText="1"/>
    </xf>
    <xf numFmtId="0" fontId="31" fillId="0" borderId="0" xfId="14" applyFont="1" applyFill="1" applyAlignment="1">
      <alignment horizontal="left" vertical="center"/>
    </xf>
    <xf numFmtId="0" fontId="32" fillId="0" borderId="0" xfId="14" applyFont="1" applyFill="1">
      <alignment vertical="center"/>
    </xf>
    <xf numFmtId="0" fontId="32" fillId="0" borderId="0" xfId="14" applyFont="1" applyFill="1" applyAlignment="1">
      <alignment vertical="center"/>
    </xf>
    <xf numFmtId="0" fontId="33" fillId="3" borderId="1" xfId="14" applyFont="1" applyFill="1" applyBorder="1" applyAlignment="1">
      <alignment vertical="center"/>
    </xf>
    <xf numFmtId="0" fontId="33" fillId="3" borderId="8" xfId="14" applyFont="1" applyFill="1" applyBorder="1" applyAlignment="1">
      <alignment vertical="center"/>
    </xf>
    <xf numFmtId="0" fontId="32" fillId="0" borderId="0" xfId="15" applyFont="1" applyFill="1">
      <alignment vertical="center"/>
    </xf>
    <xf numFmtId="0" fontId="32" fillId="0" borderId="0" xfId="14" applyFont="1" applyFill="1" applyProtection="1">
      <alignment vertical="center"/>
      <protection locked="0"/>
    </xf>
    <xf numFmtId="0" fontId="33" fillId="0" borderId="0" xfId="14" applyFont="1" applyFill="1">
      <alignment vertical="center"/>
    </xf>
    <xf numFmtId="0" fontId="33" fillId="0" borderId="1" xfId="14" applyFont="1" applyFill="1" applyBorder="1" applyAlignment="1">
      <alignment vertical="center"/>
    </xf>
    <xf numFmtId="0" fontId="38" fillId="0" borderId="1" xfId="14" applyFont="1" applyFill="1" applyBorder="1" applyAlignment="1">
      <alignment vertical="center"/>
    </xf>
    <xf numFmtId="0" fontId="38" fillId="0" borderId="1" xfId="14" applyFont="1" applyFill="1" applyBorder="1" applyAlignment="1">
      <alignment horizontal="left" vertical="top" wrapText="1"/>
    </xf>
    <xf numFmtId="0" fontId="33" fillId="0" borderId="0" xfId="14" applyFont="1" applyFill="1" applyBorder="1" applyAlignment="1">
      <alignment vertical="center"/>
    </xf>
    <xf numFmtId="0" fontId="38" fillId="0" borderId="0" xfId="14" applyFont="1" applyFill="1" applyBorder="1" applyAlignment="1">
      <alignment vertical="center"/>
    </xf>
    <xf numFmtId="0" fontId="38" fillId="0" borderId="0" xfId="14" applyFont="1" applyFill="1" applyBorder="1" applyAlignment="1">
      <alignment horizontal="left" vertical="top" wrapText="1"/>
    </xf>
    <xf numFmtId="0" fontId="33" fillId="0" borderId="0" xfId="14" applyFont="1" applyFill="1" applyBorder="1" applyAlignment="1">
      <alignment horizontal="left" vertical="top" wrapText="1"/>
    </xf>
    <xf numFmtId="0" fontId="32" fillId="0" borderId="0" xfId="14" applyFont="1" applyFill="1" applyBorder="1">
      <alignment vertical="center"/>
    </xf>
    <xf numFmtId="0" fontId="17" fillId="0" borderId="0" xfId="16" applyFont="1" applyFill="1">
      <alignment vertical="center"/>
    </xf>
    <xf numFmtId="0" fontId="23" fillId="0" borderId="59" xfId="2" applyFont="1" applyFill="1" applyBorder="1" applyAlignment="1">
      <alignment horizontal="left" vertical="top"/>
    </xf>
    <xf numFmtId="0" fontId="23" fillId="0" borderId="1" xfId="2" applyFont="1" applyFill="1" applyBorder="1" applyAlignment="1">
      <alignment horizontal="left" vertical="top"/>
    </xf>
    <xf numFmtId="0" fontId="20" fillId="0" borderId="32" xfId="2" applyFont="1" applyFill="1" applyBorder="1">
      <alignment vertical="center"/>
    </xf>
    <xf numFmtId="0" fontId="17" fillId="0" borderId="32" xfId="2" applyFont="1" applyFill="1" applyBorder="1">
      <alignment vertical="center"/>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left" vertical="top"/>
    </xf>
    <xf numFmtId="0" fontId="23" fillId="0" borderId="1" xfId="2" applyFont="1" applyFill="1" applyBorder="1" applyAlignment="1">
      <alignment horizontal="left" vertical="top"/>
    </xf>
    <xf numFmtId="0" fontId="23" fillId="0" borderId="10" xfId="2" applyFont="1" applyFill="1" applyBorder="1" applyAlignment="1">
      <alignment horizontal="center" vertical="top"/>
    </xf>
    <xf numFmtId="0" fontId="23" fillId="0" borderId="8" xfId="2" applyFont="1" applyFill="1" applyBorder="1" applyAlignment="1">
      <alignment horizontal="center" vertical="top"/>
    </xf>
    <xf numFmtId="0" fontId="23" fillId="0" borderId="58" xfId="2" applyFont="1" applyFill="1" applyBorder="1" applyAlignment="1">
      <alignment horizontal="center" vertical="top"/>
    </xf>
    <xf numFmtId="0" fontId="20" fillId="2" borderId="55"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61"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3" fillId="0" borderId="12"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56"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58" xfId="2" applyFont="1" applyFill="1" applyBorder="1" applyAlignment="1">
      <alignment horizontal="left" vertical="center" wrapText="1"/>
    </xf>
    <xf numFmtId="0" fontId="20" fillId="2" borderId="60"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3" fillId="0" borderId="6" xfId="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59" xfId="2" applyFont="1" applyFill="1" applyBorder="1" applyAlignment="1">
      <alignment horizontal="left" vertical="center" wrapText="1"/>
    </xf>
    <xf numFmtId="0" fontId="23" fillId="0" borderId="3" xfId="2" applyFont="1" applyFill="1" applyBorder="1" applyAlignment="1">
      <alignment horizontal="center" vertical="center"/>
    </xf>
    <xf numFmtId="0" fontId="23" fillId="0" borderId="63"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13" xfId="2" applyFont="1" applyFill="1" applyBorder="1" applyAlignment="1">
      <alignment horizontal="left" vertical="center"/>
    </xf>
    <xf numFmtId="0" fontId="20" fillId="0" borderId="65" xfId="2" applyFont="1" applyFill="1" applyBorder="1" applyAlignment="1">
      <alignment horizontal="left" vertical="center"/>
    </xf>
    <xf numFmtId="0" fontId="20" fillId="0" borderId="18" xfId="2" applyFont="1" applyFill="1" applyBorder="1" applyAlignment="1">
      <alignment horizontal="left" vertical="center"/>
    </xf>
    <xf numFmtId="0" fontId="20" fillId="0" borderId="70" xfId="2" applyFont="1" applyFill="1" applyBorder="1" applyAlignment="1">
      <alignment horizontal="left" vertical="center"/>
    </xf>
    <xf numFmtId="0" fontId="20" fillId="2" borderId="4" xfId="2" applyFont="1" applyFill="1" applyBorder="1" applyAlignment="1">
      <alignment horizontal="right" vertical="center"/>
    </xf>
    <xf numFmtId="0" fontId="20" fillId="2" borderId="3" xfId="2" applyFont="1" applyFill="1" applyBorder="1" applyAlignment="1">
      <alignment horizontal="right" vertical="center"/>
    </xf>
    <xf numFmtId="0" fontId="20" fillId="2" borderId="2" xfId="2" applyFont="1" applyFill="1" applyBorder="1" applyAlignment="1">
      <alignment horizontal="right" vertical="center"/>
    </xf>
    <xf numFmtId="0" fontId="20" fillId="3" borderId="57" xfId="2" applyFont="1" applyFill="1" applyBorder="1" applyAlignment="1">
      <alignment horizontal="left" vertical="center"/>
    </xf>
    <xf numFmtId="0" fontId="20" fillId="3" borderId="7" xfId="2" applyFont="1" applyFill="1" applyBorder="1" applyAlignment="1">
      <alignment horizontal="left" vertical="center"/>
    </xf>
    <xf numFmtId="0" fontId="20" fillId="0" borderId="3" xfId="2" applyFont="1" applyFill="1" applyBorder="1" applyAlignment="1">
      <alignment horizontal="left" vertical="center"/>
    </xf>
    <xf numFmtId="0" fontId="19" fillId="0" borderId="3" xfId="2" applyFont="1" applyFill="1" applyBorder="1" applyAlignment="1">
      <alignment horizontal="center" vertical="center"/>
    </xf>
    <xf numFmtId="0" fontId="19" fillId="0" borderId="63" xfId="2" applyFont="1" applyFill="1" applyBorder="1" applyAlignment="1">
      <alignment horizontal="center" vertical="center"/>
    </xf>
    <xf numFmtId="0" fontId="23" fillId="0" borderId="2" xfId="2" applyFont="1" applyFill="1" applyBorder="1" applyAlignment="1">
      <alignment horizontal="center" vertical="center"/>
    </xf>
    <xf numFmtId="0" fontId="20" fillId="2" borderId="62" xfId="2" applyFont="1" applyFill="1" applyBorder="1" applyAlignment="1">
      <alignment horizontal="right" vertical="center"/>
    </xf>
    <xf numFmtId="0" fontId="17" fillId="0" borderId="0" xfId="2" applyFont="1" applyFill="1" applyAlignment="1">
      <alignment horizontal="center" vertical="center" wrapText="1"/>
    </xf>
    <xf numFmtId="0" fontId="22" fillId="0" borderId="0" xfId="2" applyFont="1" applyFill="1" applyAlignment="1">
      <alignment horizontal="center" vertical="center"/>
    </xf>
    <xf numFmtId="0" fontId="23" fillId="0" borderId="26" xfId="2" applyFont="1" applyFill="1" applyBorder="1" applyAlignment="1">
      <alignment vertical="center"/>
    </xf>
    <xf numFmtId="0" fontId="23" fillId="0" borderId="27" xfId="2" applyFont="1" applyFill="1" applyBorder="1" applyAlignment="1">
      <alignment vertical="center"/>
    </xf>
    <xf numFmtId="0" fontId="23" fillId="0" borderId="10" xfId="2" applyFont="1" applyFill="1" applyBorder="1" applyAlignment="1">
      <alignment vertical="center"/>
    </xf>
    <xf numFmtId="0" fontId="23" fillId="0" borderId="8" xfId="2" applyFont="1" applyFill="1" applyBorder="1" applyAlignment="1">
      <alignment vertical="center"/>
    </xf>
    <xf numFmtId="0" fontId="20" fillId="3" borderId="26"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28" xfId="2" applyFont="1" applyFill="1" applyBorder="1" applyAlignment="1">
      <alignment horizontal="left" vertical="center"/>
    </xf>
    <xf numFmtId="0" fontId="20" fillId="3" borderId="10" xfId="2" applyFont="1" applyFill="1" applyBorder="1" applyAlignment="1">
      <alignment horizontal="left" vertical="center"/>
    </xf>
    <xf numFmtId="0" fontId="20" fillId="3" borderId="8" xfId="2" applyFont="1" applyFill="1" applyBorder="1" applyAlignment="1">
      <alignment horizontal="left" vertical="center"/>
    </xf>
    <xf numFmtId="0" fontId="20" fillId="3" borderId="9" xfId="2" applyFont="1" applyFill="1" applyBorder="1" applyAlignment="1">
      <alignment horizontal="left" vertical="center"/>
    </xf>
    <xf numFmtId="0" fontId="20" fillId="3" borderId="49"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3" borderId="28" xfId="2" applyFont="1" applyFill="1" applyBorder="1" applyAlignment="1">
      <alignment horizontal="left" vertical="center" wrapText="1"/>
    </xf>
    <xf numFmtId="0" fontId="20" fillId="3" borderId="61"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9" xfId="2" applyFont="1" applyFill="1" applyBorder="1" applyAlignment="1">
      <alignment horizontal="left" vertical="center" wrapText="1"/>
    </xf>
    <xf numFmtId="0" fontId="23" fillId="0" borderId="55" xfId="2" applyFont="1" applyFill="1" applyBorder="1" applyAlignment="1">
      <alignment horizontal="left" vertical="center" wrapText="1"/>
    </xf>
    <xf numFmtId="0" fontId="23" fillId="0" borderId="0" xfId="2" applyFont="1" applyFill="1" applyBorder="1" applyAlignment="1">
      <alignment horizontal="left" vertical="center"/>
    </xf>
    <xf numFmtId="0" fontId="23" fillId="0" borderId="56" xfId="2" applyFont="1" applyFill="1" applyBorder="1" applyAlignment="1">
      <alignment horizontal="left" vertical="center"/>
    </xf>
    <xf numFmtId="0" fontId="23" fillId="0" borderId="55" xfId="2" applyFont="1" applyFill="1" applyBorder="1" applyAlignment="1">
      <alignment horizontal="left" vertical="center"/>
    </xf>
    <xf numFmtId="0" fontId="20" fillId="3" borderId="64" xfId="2" applyFont="1" applyFill="1" applyBorder="1" applyAlignment="1">
      <alignment horizontal="left" vertical="center"/>
    </xf>
    <xf numFmtId="0" fontId="23" fillId="0" borderId="62" xfId="2" applyFont="1" applyFill="1" applyBorder="1" applyAlignment="1">
      <alignment vertical="center" wrapText="1"/>
    </xf>
    <xf numFmtId="0" fontId="23" fillId="0" borderId="3" xfId="2" applyFont="1" applyFill="1" applyBorder="1" applyAlignment="1">
      <alignment vertical="center" wrapText="1"/>
    </xf>
    <xf numFmtId="0" fontId="23" fillId="0" borderId="63" xfId="2" applyFont="1" applyFill="1" applyBorder="1" applyAlignment="1">
      <alignment vertical="center" wrapText="1"/>
    </xf>
    <xf numFmtId="49" fontId="23" fillId="0" borderId="26" xfId="2" applyNumberFormat="1" applyFont="1" applyFill="1" applyBorder="1" applyAlignment="1">
      <alignment horizontal="center" vertical="center"/>
    </xf>
    <xf numFmtId="49" fontId="23" fillId="0" borderId="27" xfId="2" applyNumberFormat="1" applyFont="1" applyFill="1" applyBorder="1" applyAlignment="1">
      <alignment horizontal="center" vertical="center"/>
    </xf>
    <xf numFmtId="49" fontId="23" fillId="0" borderId="50" xfId="2" applyNumberFormat="1" applyFont="1" applyFill="1" applyBorder="1" applyAlignment="1">
      <alignment horizontal="center" vertical="center"/>
    </xf>
    <xf numFmtId="49" fontId="23" fillId="0" borderId="10" xfId="2" applyNumberFormat="1" applyFont="1" applyFill="1" applyBorder="1" applyAlignment="1">
      <alignment horizontal="center" vertical="center"/>
    </xf>
    <xf numFmtId="49" fontId="23" fillId="0" borderId="8" xfId="2" applyNumberFormat="1" applyFont="1" applyFill="1" applyBorder="1" applyAlignment="1">
      <alignment horizontal="center" vertical="center"/>
    </xf>
    <xf numFmtId="49" fontId="23" fillId="0" borderId="58" xfId="2" applyNumberFormat="1" applyFont="1" applyFill="1" applyBorder="1" applyAlignment="1">
      <alignment horizontal="center" vertical="center"/>
    </xf>
    <xf numFmtId="0" fontId="20" fillId="0" borderId="4" xfId="2" applyFont="1" applyFill="1" applyBorder="1" applyAlignment="1">
      <alignment horizontal="right" vertical="center"/>
    </xf>
    <xf numFmtId="0" fontId="20" fillId="0" borderId="3" xfId="2" applyFont="1" applyFill="1" applyBorder="1" applyAlignment="1">
      <alignment horizontal="right" vertical="center"/>
    </xf>
    <xf numFmtId="0" fontId="23" fillId="0" borderId="12" xfId="2" applyFont="1" applyFill="1" applyBorder="1" applyAlignment="1">
      <alignment horizontal="left" vertical="center"/>
    </xf>
    <xf numFmtId="0" fontId="23" fillId="0" borderId="15" xfId="2" applyFont="1" applyFill="1" applyBorder="1" applyAlignment="1">
      <alignment horizontal="left" vertical="center"/>
    </xf>
    <xf numFmtId="0" fontId="23" fillId="0" borderId="16" xfId="2" applyFont="1" applyFill="1" applyBorder="1" applyAlignment="1">
      <alignment horizontal="left" vertical="center"/>
    </xf>
    <xf numFmtId="0" fontId="20" fillId="2" borderId="35"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9"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53" xfId="2" applyFont="1" applyFill="1" applyBorder="1" applyAlignment="1">
      <alignment horizontal="center" vertical="center"/>
    </xf>
    <xf numFmtId="0" fontId="20" fillId="3" borderId="60" xfId="2" applyFont="1" applyFill="1" applyBorder="1" applyAlignment="1">
      <alignment horizontal="left" vertical="center" wrapText="1"/>
    </xf>
    <xf numFmtId="0" fontId="20" fillId="3" borderId="1" xfId="2" applyFont="1" applyFill="1" applyBorder="1" applyAlignment="1">
      <alignment horizontal="left" vertical="center" wrapText="1"/>
    </xf>
    <xf numFmtId="0" fontId="20" fillId="3" borderId="59" xfId="2" applyFont="1" applyFill="1" applyBorder="1" applyAlignment="1">
      <alignment horizontal="left" vertical="center" wrapText="1"/>
    </xf>
    <xf numFmtId="0" fontId="20" fillId="3" borderId="58" xfId="2" applyFont="1" applyFill="1" applyBorder="1" applyAlignment="1">
      <alignment horizontal="left" vertical="center" wrapText="1"/>
    </xf>
    <xf numFmtId="0" fontId="20" fillId="3" borderId="60" xfId="2" applyFont="1" applyFill="1" applyBorder="1" applyAlignment="1">
      <alignment horizontal="left" vertical="center"/>
    </xf>
    <xf numFmtId="0" fontId="20" fillId="3" borderId="1" xfId="2" applyFont="1" applyFill="1" applyBorder="1" applyAlignment="1">
      <alignment horizontal="left" vertical="center"/>
    </xf>
    <xf numFmtId="0" fontId="20" fillId="3" borderId="59" xfId="2" applyFont="1" applyFill="1" applyBorder="1" applyAlignment="1">
      <alignment horizontal="left" vertical="center"/>
    </xf>
    <xf numFmtId="0" fontId="20" fillId="3" borderId="61" xfId="2" applyFont="1" applyFill="1" applyBorder="1" applyAlignment="1">
      <alignment horizontal="left" vertical="center"/>
    </xf>
    <xf numFmtId="0" fontId="20" fillId="3" borderId="58" xfId="2" applyFont="1" applyFill="1" applyBorder="1" applyAlignment="1">
      <alignment horizontal="left" vertical="center"/>
    </xf>
    <xf numFmtId="0" fontId="23" fillId="0" borderId="36" xfId="2" applyFont="1" applyFill="1" applyBorder="1" applyAlignment="1">
      <alignment horizontal="left" vertical="center" wrapText="1"/>
    </xf>
    <xf numFmtId="0" fontId="23" fillId="0" borderId="48" xfId="2" applyFont="1" applyFill="1" applyBorder="1" applyAlignment="1">
      <alignment horizontal="left" vertical="center" wrapText="1"/>
    </xf>
    <xf numFmtId="0" fontId="23" fillId="0" borderId="14" xfId="2" applyFont="1" applyFill="1" applyBorder="1" applyAlignment="1">
      <alignment horizontal="left" vertical="center" wrapText="1"/>
    </xf>
    <xf numFmtId="0" fontId="23" fillId="0" borderId="40" xfId="2" applyFont="1" applyFill="1" applyBorder="1" applyAlignment="1">
      <alignment horizontal="left" vertical="center" wrapText="1"/>
    </xf>
    <xf numFmtId="0" fontId="20" fillId="2" borderId="29" xfId="2" applyFont="1" applyFill="1" applyBorder="1" applyAlignment="1">
      <alignment horizontal="center" vertical="center"/>
    </xf>
    <xf numFmtId="0" fontId="20" fillId="2" borderId="30" xfId="2" applyFont="1" applyFill="1" applyBorder="1" applyAlignment="1">
      <alignment horizontal="center" vertical="center"/>
    </xf>
    <xf numFmtId="0" fontId="20" fillId="2" borderId="41" xfId="2" applyFont="1" applyFill="1" applyBorder="1" applyAlignment="1">
      <alignment horizontal="center" vertical="center"/>
    </xf>
    <xf numFmtId="0" fontId="20" fillId="2" borderId="7" xfId="2" applyFont="1" applyFill="1" applyBorder="1" applyAlignment="1">
      <alignment horizontal="center" vertical="center"/>
    </xf>
    <xf numFmtId="0" fontId="23" fillId="0" borderId="60" xfId="2" applyFont="1" applyFill="1" applyBorder="1" applyAlignment="1">
      <alignment horizontal="left" vertical="center" wrapText="1"/>
    </xf>
    <xf numFmtId="0" fontId="23" fillId="0" borderId="51" xfId="2" applyFont="1" applyFill="1" applyBorder="1" applyAlignment="1">
      <alignment horizontal="left" vertical="center" wrapText="1"/>
    </xf>
    <xf numFmtId="0" fontId="23" fillId="0" borderId="52" xfId="2" applyFont="1" applyFill="1" applyBorder="1" applyAlignment="1">
      <alignment horizontal="left" vertical="center" wrapText="1"/>
    </xf>
    <xf numFmtId="0" fontId="23" fillId="0" borderId="42" xfId="2" applyFont="1" applyFill="1" applyBorder="1" applyAlignment="1">
      <alignment horizontal="left" vertical="center"/>
    </xf>
    <xf numFmtId="0" fontId="23" fillId="0" borderId="43" xfId="2" applyFont="1" applyFill="1" applyBorder="1" applyAlignment="1">
      <alignment horizontal="left" vertical="center"/>
    </xf>
    <xf numFmtId="0" fontId="23" fillId="0" borderId="47" xfId="2" applyFont="1" applyFill="1" applyBorder="1" applyAlignment="1">
      <alignment horizontal="left" vertical="center"/>
    </xf>
    <xf numFmtId="0" fontId="23" fillId="0" borderId="34" xfId="2" applyFont="1" applyFill="1" applyBorder="1" applyAlignment="1">
      <alignment horizontal="left" vertical="center"/>
    </xf>
    <xf numFmtId="0" fontId="20" fillId="2" borderId="42" xfId="2" applyFont="1" applyFill="1" applyBorder="1" applyAlignment="1">
      <alignment horizontal="center" vertical="center"/>
    </xf>
    <xf numFmtId="0" fontId="20" fillId="2" borderId="43" xfId="2" applyFont="1" applyFill="1" applyBorder="1" applyAlignment="1">
      <alignment horizontal="center" vertical="center"/>
    </xf>
    <xf numFmtId="0" fontId="20" fillId="2" borderId="44"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55"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66"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2" borderId="25" xfId="2" applyFont="1" applyFill="1" applyBorder="1" applyAlignment="1">
      <alignment horizontal="center" vertical="center" wrapText="1"/>
    </xf>
    <xf numFmtId="0" fontId="23" fillId="0" borderId="42" xfId="2" applyFont="1" applyFill="1" applyBorder="1" applyAlignment="1">
      <alignment horizontal="left" vertical="center" wrapText="1"/>
    </xf>
    <xf numFmtId="0" fontId="23" fillId="0" borderId="44" xfId="2" applyFont="1" applyFill="1" applyBorder="1" applyAlignment="1">
      <alignment horizontal="left" vertical="center"/>
    </xf>
    <xf numFmtId="0" fontId="20" fillId="2" borderId="37" xfId="2" applyFont="1" applyFill="1" applyBorder="1" applyAlignment="1">
      <alignment horizontal="center" vertical="center"/>
    </xf>
    <xf numFmtId="0" fontId="20" fillId="2" borderId="21" xfId="2" applyFont="1" applyFill="1" applyBorder="1" applyAlignment="1">
      <alignment horizontal="center" vertical="center"/>
    </xf>
    <xf numFmtId="0" fontId="20" fillId="2" borderId="22" xfId="2" applyFont="1" applyFill="1" applyBorder="1" applyAlignment="1">
      <alignment horizontal="center" vertical="center"/>
    </xf>
    <xf numFmtId="0" fontId="20" fillId="2" borderId="3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0" xfId="2" applyFont="1" applyFill="1" applyBorder="1" applyAlignment="1">
      <alignment horizontal="center" vertical="center"/>
    </xf>
    <xf numFmtId="0" fontId="20" fillId="2" borderId="33" xfId="2" applyFont="1" applyFill="1" applyBorder="1" applyAlignment="1">
      <alignment horizontal="center" vertical="center"/>
    </xf>
    <xf numFmtId="0" fontId="23" fillId="0" borderId="23" xfId="2" applyFont="1" applyFill="1" applyBorder="1" applyAlignment="1">
      <alignment horizontal="left" vertical="center" wrapText="1"/>
    </xf>
    <xf numFmtId="0" fontId="23" fillId="0" borderId="24" xfId="2" applyFont="1" applyFill="1" applyBorder="1" applyAlignment="1">
      <alignment horizontal="left" vertical="center" wrapText="1"/>
    </xf>
    <xf numFmtId="0" fontId="23" fillId="0" borderId="67" xfId="2" applyFont="1" applyFill="1" applyBorder="1" applyAlignment="1">
      <alignment horizontal="left" vertical="center" wrapText="1"/>
    </xf>
    <xf numFmtId="0" fontId="23" fillId="0" borderId="36" xfId="2" applyFont="1" applyFill="1" applyBorder="1" applyAlignment="1">
      <alignment horizontal="left" vertical="center"/>
    </xf>
    <xf numFmtId="0" fontId="23" fillId="0" borderId="32" xfId="2" applyFont="1" applyFill="1" applyBorder="1" applyAlignment="1">
      <alignment horizontal="left" vertical="center"/>
    </xf>
    <xf numFmtId="0" fontId="20" fillId="3" borderId="77" xfId="2" applyFont="1" applyFill="1" applyBorder="1" applyAlignment="1">
      <alignment horizontal="left" vertical="center" wrapText="1"/>
    </xf>
    <xf numFmtId="0" fontId="20" fillId="3" borderId="43" xfId="2" applyFont="1" applyFill="1" applyBorder="1" applyAlignment="1">
      <alignment horizontal="left" vertical="center" wrapText="1"/>
    </xf>
    <xf numFmtId="0" fontId="20" fillId="3" borderId="47" xfId="2" applyFont="1" applyFill="1" applyBorder="1" applyAlignment="1">
      <alignment horizontal="left" vertical="center" wrapText="1"/>
    </xf>
    <xf numFmtId="0" fontId="20" fillId="3" borderId="33" xfId="2" applyFont="1" applyFill="1" applyBorder="1" applyAlignment="1">
      <alignment horizontal="left" vertical="center" wrapText="1"/>
    </xf>
    <xf numFmtId="0" fontId="20" fillId="3" borderId="34" xfId="2" applyFont="1" applyFill="1" applyBorder="1" applyAlignment="1">
      <alignment horizontal="left" vertical="center" wrapText="1"/>
    </xf>
    <xf numFmtId="0" fontId="20" fillId="2" borderId="41" xfId="2" applyFont="1" applyFill="1" applyBorder="1" applyAlignment="1" applyProtection="1">
      <alignment horizontal="center" vertical="center"/>
    </xf>
    <xf numFmtId="0" fontId="20" fillId="2" borderId="7" xfId="2" applyFont="1" applyFill="1" applyBorder="1" applyAlignment="1" applyProtection="1">
      <alignment horizontal="center" vertical="center"/>
    </xf>
    <xf numFmtId="0" fontId="20" fillId="2" borderId="7" xfId="2" applyFont="1" applyFill="1" applyBorder="1" applyAlignment="1" applyProtection="1">
      <alignment horizontal="center" vertical="center" wrapText="1"/>
    </xf>
    <xf numFmtId="0" fontId="20" fillId="2" borderId="45" xfId="2" applyFont="1" applyFill="1" applyBorder="1" applyAlignment="1" applyProtection="1">
      <alignment horizontal="center" vertical="center" wrapText="1"/>
    </xf>
    <xf numFmtId="0" fontId="30" fillId="0" borderId="3" xfId="2" applyFont="1" applyFill="1" applyBorder="1" applyAlignment="1">
      <alignment horizontal="center" vertical="center"/>
    </xf>
    <xf numFmtId="0" fontId="20" fillId="2" borderId="4" xfId="2" applyFont="1" applyFill="1" applyBorder="1" applyAlignment="1">
      <alignment horizontal="center" vertical="center"/>
    </xf>
    <xf numFmtId="0" fontId="20" fillId="2" borderId="3" xfId="2" applyFont="1" applyFill="1" applyBorder="1" applyAlignment="1">
      <alignment horizontal="center" vertical="center"/>
    </xf>
    <xf numFmtId="0" fontId="20" fillId="2" borderId="63" xfId="2" applyFont="1" applyFill="1" applyBorder="1" applyAlignment="1">
      <alignment horizontal="center" vertical="center"/>
    </xf>
    <xf numFmtId="0" fontId="20" fillId="0" borderId="62" xfId="2" applyFont="1" applyFill="1" applyBorder="1" applyAlignment="1">
      <alignment horizontal="center" vertical="center"/>
    </xf>
    <xf numFmtId="0" fontId="23" fillId="0" borderId="4" xfId="2" applyFont="1" applyFill="1" applyBorder="1" applyAlignment="1">
      <alignment horizontal="left" vertical="center"/>
    </xf>
    <xf numFmtId="0" fontId="23" fillId="0" borderId="3" xfId="2" applyFont="1" applyFill="1" applyBorder="1" applyAlignment="1">
      <alignment horizontal="left" vertical="center"/>
    </xf>
    <xf numFmtId="0" fontId="23" fillId="0" borderId="63" xfId="2" applyFont="1" applyFill="1" applyBorder="1" applyAlignment="1">
      <alignment horizontal="left" vertical="center"/>
    </xf>
    <xf numFmtId="0" fontId="23" fillId="0" borderId="4"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63" xfId="2" applyFont="1" applyFill="1" applyBorder="1" applyAlignment="1">
      <alignment horizontal="center" vertical="center" wrapText="1"/>
    </xf>
    <xf numFmtId="38" fontId="23" fillId="0" borderId="3" xfId="5" applyFont="1" applyFill="1" applyBorder="1" applyAlignment="1">
      <alignment horizontal="right" vertical="center"/>
    </xf>
    <xf numFmtId="0" fontId="20" fillId="0" borderId="63" xfId="2" applyFont="1" applyFill="1" applyBorder="1" applyAlignment="1">
      <alignment horizontal="center" vertical="center"/>
    </xf>
    <xf numFmtId="0" fontId="23" fillId="0" borderId="4"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3" fillId="0" borderId="2" xfId="2" applyFont="1" applyFill="1" applyBorder="1" applyAlignment="1">
      <alignment horizontal="left" vertical="center" wrapText="1"/>
    </xf>
    <xf numFmtId="0" fontId="20" fillId="2" borderId="4" xfId="2" applyFont="1" applyFill="1" applyBorder="1" applyAlignment="1">
      <alignment horizontal="right" vertical="center" wrapText="1"/>
    </xf>
    <xf numFmtId="0" fontId="20" fillId="2" borderId="3" xfId="2" applyFont="1" applyFill="1" applyBorder="1" applyAlignment="1">
      <alignment horizontal="right" vertical="center" wrapText="1"/>
    </xf>
    <xf numFmtId="0" fontId="20" fillId="2" borderId="2" xfId="2" applyFont="1" applyFill="1" applyBorder="1" applyAlignment="1">
      <alignment horizontal="right" vertical="center" wrapText="1"/>
    </xf>
    <xf numFmtId="38" fontId="23" fillId="0" borderId="4" xfId="5" applyFont="1" applyFill="1" applyBorder="1" applyAlignment="1">
      <alignment horizontal="right" vertical="center"/>
    </xf>
    <xf numFmtId="0" fontId="20" fillId="0" borderId="7" xfId="2" applyFont="1" applyFill="1" applyBorder="1" applyAlignment="1">
      <alignment horizontal="left" vertical="center"/>
    </xf>
    <xf numFmtId="0" fontId="20" fillId="0" borderId="64" xfId="2" applyFont="1" applyFill="1" applyBorder="1" applyAlignment="1">
      <alignment horizontal="left" vertical="center"/>
    </xf>
    <xf numFmtId="0" fontId="17" fillId="0" borderId="0" xfId="2" applyFont="1" applyFill="1" applyAlignment="1">
      <alignment horizontal="center" vertical="center"/>
    </xf>
    <xf numFmtId="9" fontId="23" fillId="0" borderId="4" xfId="10" applyFont="1" applyFill="1" applyBorder="1" applyAlignment="1">
      <alignment horizontal="center" vertical="center"/>
    </xf>
    <xf numFmtId="9" fontId="23" fillId="0" borderId="3" xfId="10" applyFont="1" applyFill="1" applyBorder="1" applyAlignment="1">
      <alignment horizontal="center" vertical="center"/>
    </xf>
    <xf numFmtId="9" fontId="23" fillId="0" borderId="63" xfId="10" applyFont="1" applyFill="1" applyBorder="1" applyAlignment="1">
      <alignment horizontal="center" vertical="center"/>
    </xf>
    <xf numFmtId="9" fontId="23" fillId="0" borderId="2" xfId="10" applyFont="1" applyFill="1" applyBorder="1" applyAlignment="1">
      <alignment horizontal="center" vertical="center"/>
    </xf>
    <xf numFmtId="9" fontId="23" fillId="0" borderId="62" xfId="10" applyFont="1" applyFill="1" applyBorder="1" applyAlignment="1">
      <alignment horizontal="center" vertical="center"/>
    </xf>
    <xf numFmtId="38" fontId="23" fillId="0" borderId="62" xfId="5" applyFont="1" applyFill="1" applyBorder="1" applyAlignment="1">
      <alignment horizontal="right" vertical="center"/>
    </xf>
    <xf numFmtId="0" fontId="26" fillId="0" borderId="4" xfId="2" applyFont="1" applyFill="1" applyBorder="1" applyAlignment="1">
      <alignment horizontal="right" vertical="center"/>
    </xf>
    <xf numFmtId="0" fontId="26" fillId="0" borderId="3" xfId="2" applyFont="1" applyFill="1" applyBorder="1" applyAlignment="1">
      <alignment horizontal="right" vertical="center"/>
    </xf>
    <xf numFmtId="0" fontId="23" fillId="0" borderId="2" xfId="2" applyFont="1" applyFill="1" applyBorder="1" applyAlignment="1">
      <alignment horizontal="left" vertical="center"/>
    </xf>
    <xf numFmtId="0" fontId="20" fillId="0" borderId="35" xfId="2" applyFont="1" applyFill="1" applyBorder="1" applyAlignment="1" applyProtection="1">
      <alignment horizontal="center" vertical="center"/>
    </xf>
    <xf numFmtId="0" fontId="20" fillId="0" borderId="1" xfId="2" applyFont="1" applyFill="1" applyBorder="1" applyAlignment="1" applyProtection="1">
      <alignment horizontal="center" vertical="center"/>
    </xf>
    <xf numFmtId="0" fontId="20" fillId="0" borderId="78" xfId="2" applyFont="1" applyFill="1" applyBorder="1" applyAlignment="1" applyProtection="1">
      <alignment horizontal="center" vertical="center"/>
    </xf>
    <xf numFmtId="0" fontId="20" fillId="0" borderId="39" xfId="2" applyFont="1" applyFill="1" applyBorder="1" applyAlignment="1" applyProtection="1">
      <alignment horizontal="center" vertical="center"/>
    </xf>
    <xf numFmtId="0" fontId="20" fillId="0" borderId="14" xfId="2" applyFont="1" applyFill="1" applyBorder="1" applyAlignment="1" applyProtection="1">
      <alignment horizontal="center" vertical="center"/>
    </xf>
    <xf numFmtId="0" fontId="20" fillId="0" borderId="79" xfId="2" applyFont="1" applyFill="1" applyBorder="1" applyAlignment="1" applyProtection="1">
      <alignment horizontal="center" vertical="center"/>
    </xf>
    <xf numFmtId="176" fontId="20" fillId="0" borderId="1" xfId="2" applyNumberFormat="1" applyFont="1" applyFill="1" applyBorder="1" applyAlignment="1" applyProtection="1">
      <alignment horizontal="center" vertical="center"/>
      <protection locked="0"/>
    </xf>
    <xf numFmtId="176" fontId="20" fillId="0" borderId="5" xfId="2" applyNumberFormat="1" applyFont="1" applyFill="1" applyBorder="1" applyAlignment="1" applyProtection="1">
      <alignment horizontal="center" vertical="center"/>
      <protection locked="0"/>
    </xf>
    <xf numFmtId="176" fontId="20" fillId="0" borderId="14" xfId="2" applyNumberFormat="1" applyFont="1" applyFill="1" applyBorder="1" applyAlignment="1" applyProtection="1">
      <alignment horizontal="center" vertical="center"/>
      <protection locked="0"/>
    </xf>
    <xf numFmtId="176" fontId="20" fillId="0" borderId="53" xfId="2" applyNumberFormat="1" applyFont="1" applyFill="1" applyBorder="1" applyAlignment="1" applyProtection="1">
      <alignment horizontal="center" vertical="center"/>
      <protection locked="0"/>
    </xf>
    <xf numFmtId="0" fontId="20" fillId="0" borderId="6" xfId="2" applyFont="1" applyFill="1" applyBorder="1" applyAlignment="1" applyProtection="1">
      <alignment horizontal="center" vertical="center"/>
    </xf>
    <xf numFmtId="0" fontId="20" fillId="0" borderId="48" xfId="2" applyFont="1" applyFill="1" applyBorder="1" applyAlignment="1" applyProtection="1">
      <alignment horizontal="center" vertical="center"/>
    </xf>
    <xf numFmtId="176" fontId="20" fillId="0" borderId="36" xfId="2" applyNumberFormat="1" applyFont="1" applyFill="1" applyBorder="1" applyAlignment="1" applyProtection="1">
      <alignment horizontal="center" vertical="center"/>
      <protection locked="0"/>
    </xf>
    <xf numFmtId="176" fontId="20" fillId="0" borderId="40" xfId="2" applyNumberFormat="1" applyFont="1" applyFill="1" applyBorder="1" applyAlignment="1" applyProtection="1">
      <alignment horizontal="center" vertical="center"/>
      <protection locked="0"/>
    </xf>
    <xf numFmtId="38" fontId="23" fillId="0" borderId="1" xfId="5" applyFont="1" applyFill="1" applyBorder="1" applyAlignment="1">
      <alignment horizontal="center" vertical="center"/>
    </xf>
    <xf numFmtId="38" fontId="23" fillId="0" borderId="8" xfId="5" applyFont="1" applyFill="1" applyBorder="1" applyAlignment="1">
      <alignment horizontal="center" vertical="center"/>
    </xf>
    <xf numFmtId="38" fontId="23" fillId="0" borderId="1" xfId="5" applyFont="1" applyFill="1" applyBorder="1" applyAlignment="1">
      <alignment horizontal="center" vertical="center" shrinkToFit="1"/>
    </xf>
    <xf numFmtId="38" fontId="23" fillId="0" borderId="8" xfId="5" applyFont="1" applyFill="1" applyBorder="1" applyAlignment="1">
      <alignment horizontal="center" vertical="center" shrinkToFit="1"/>
    </xf>
    <xf numFmtId="0" fontId="23" fillId="0" borderId="1" xfId="2" applyFont="1" applyFill="1" applyBorder="1" applyAlignment="1">
      <alignment horizontal="center" vertical="center" shrinkToFit="1"/>
    </xf>
    <xf numFmtId="0" fontId="23" fillId="0" borderId="36" xfId="2" applyFont="1" applyFill="1" applyBorder="1" applyAlignment="1">
      <alignment horizontal="center" vertical="center" shrinkToFit="1"/>
    </xf>
    <xf numFmtId="0" fontId="23" fillId="0" borderId="8" xfId="2" applyFont="1" applyFill="1" applyBorder="1" applyAlignment="1">
      <alignment horizontal="center" vertical="center" shrinkToFit="1"/>
    </xf>
    <xf numFmtId="0" fontId="23" fillId="0" borderId="34" xfId="2" applyFont="1" applyFill="1" applyBorder="1" applyAlignment="1">
      <alignment horizontal="center" vertical="center" shrinkToFit="1"/>
    </xf>
    <xf numFmtId="0" fontId="20" fillId="0" borderId="6" xfId="2" applyFont="1" applyFill="1" applyBorder="1" applyAlignment="1">
      <alignment horizontal="center" vertical="center" shrinkToFit="1"/>
    </xf>
    <xf numFmtId="0" fontId="20" fillId="0" borderId="1"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35" xfId="2" applyFont="1" applyFill="1" applyBorder="1" applyAlignment="1">
      <alignment horizontal="right" vertical="center"/>
    </xf>
    <xf numFmtId="0" fontId="20" fillId="2" borderId="33" xfId="2" applyFont="1" applyFill="1" applyBorder="1" applyAlignment="1">
      <alignment horizontal="right" vertical="center"/>
    </xf>
    <xf numFmtId="0" fontId="20" fillId="2" borderId="36"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34" xfId="2" applyFont="1" applyFill="1" applyBorder="1" applyAlignment="1">
      <alignment horizontal="center" vertical="center"/>
    </xf>
    <xf numFmtId="0" fontId="20" fillId="0" borderId="46" xfId="2" applyFont="1" applyFill="1" applyBorder="1" applyAlignment="1">
      <alignment horizontal="center" vertical="center"/>
    </xf>
    <xf numFmtId="38" fontId="23" fillId="0" borderId="54" xfId="5" applyFont="1" applyFill="1" applyBorder="1" applyAlignment="1">
      <alignment horizontal="center" vertical="center" shrinkToFit="1"/>
    </xf>
    <xf numFmtId="38" fontId="23" fillId="0" borderId="3" xfId="5" applyFont="1" applyFill="1" applyBorder="1" applyAlignment="1">
      <alignment horizontal="center" vertical="center" shrinkToFit="1"/>
    </xf>
    <xf numFmtId="0" fontId="23" fillId="0" borderId="3" xfId="2" applyFont="1" applyFill="1" applyBorder="1" applyAlignment="1">
      <alignment horizontal="center" vertical="center" shrinkToFit="1"/>
    </xf>
    <xf numFmtId="0" fontId="23" fillId="0" borderId="2" xfId="2" applyFont="1" applyFill="1" applyBorder="1" applyAlignment="1">
      <alignment horizontal="center" vertical="center" shrinkToFit="1"/>
    </xf>
    <xf numFmtId="38" fontId="23" fillId="0" borderId="4" xfId="5" applyFont="1" applyFill="1" applyBorder="1" applyAlignment="1">
      <alignment horizontal="center" vertical="center" shrinkToFit="1"/>
    </xf>
    <xf numFmtId="0" fontId="23" fillId="0" borderId="46" xfId="2" applyFont="1" applyFill="1" applyBorder="1" applyAlignment="1">
      <alignment horizontal="center" vertical="center" shrinkToFit="1"/>
    </xf>
    <xf numFmtId="0" fontId="20" fillId="0" borderId="54" xfId="2" applyFont="1" applyFill="1" applyBorder="1" applyAlignment="1">
      <alignment horizontal="center" vertical="center"/>
    </xf>
    <xf numFmtId="9" fontId="23" fillId="0" borderId="69" xfId="10" applyFont="1" applyFill="1" applyBorder="1" applyAlignment="1" applyProtection="1">
      <alignment horizontal="center" vertical="center" shrinkToFit="1"/>
    </xf>
    <xf numFmtId="9" fontId="23" fillId="0" borderId="68" xfId="10" applyFont="1" applyFill="1" applyBorder="1" applyAlignment="1" applyProtection="1">
      <alignment horizontal="center" vertical="center" shrinkToFit="1"/>
    </xf>
    <xf numFmtId="9" fontId="23" fillId="0" borderId="71" xfId="10" applyFont="1" applyFill="1" applyBorder="1" applyAlignment="1" applyProtection="1">
      <alignment horizontal="center" vertical="center" shrinkToFit="1"/>
    </xf>
    <xf numFmtId="9" fontId="23" fillId="0" borderId="80" xfId="10" applyFont="1" applyFill="1" applyBorder="1" applyAlignment="1" applyProtection="1">
      <alignment horizontal="center" vertical="center" shrinkToFit="1"/>
    </xf>
    <xf numFmtId="9" fontId="23" fillId="0" borderId="76" xfId="10" applyFont="1" applyFill="1" applyBorder="1" applyAlignment="1" applyProtection="1">
      <alignment horizontal="center" vertical="center" shrinkToFit="1"/>
    </xf>
    <xf numFmtId="0" fontId="20" fillId="2" borderId="41" xfId="2" applyFont="1" applyFill="1" applyBorder="1" applyAlignment="1">
      <alignment horizontal="right" vertical="center"/>
    </xf>
    <xf numFmtId="0" fontId="20" fillId="2" borderId="7" xfId="2" applyFont="1" applyFill="1" applyBorder="1" applyAlignment="1">
      <alignment horizontal="right" vertical="center"/>
    </xf>
    <xf numFmtId="0" fontId="20" fillId="0" borderId="36" xfId="2" applyFont="1" applyFill="1" applyBorder="1" applyAlignment="1">
      <alignment horizontal="center" vertical="center"/>
    </xf>
    <xf numFmtId="0" fontId="20" fillId="0" borderId="34" xfId="2" applyFont="1" applyFill="1" applyBorder="1" applyAlignment="1">
      <alignment horizontal="center" vertical="center"/>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3" fillId="0" borderId="6"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36" xfId="2" applyFont="1" applyFill="1" applyBorder="1" applyAlignment="1">
      <alignment horizontal="center" vertical="center" wrapText="1"/>
    </xf>
    <xf numFmtId="0" fontId="23" fillId="0" borderId="10"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34" xfId="2" applyFont="1" applyFill="1" applyBorder="1" applyAlignment="1">
      <alignment horizontal="center" vertical="center" wrapText="1"/>
    </xf>
    <xf numFmtId="0" fontId="23" fillId="0" borderId="34" xfId="2" applyFont="1" applyFill="1" applyBorder="1" applyAlignment="1">
      <alignment horizontal="left" vertical="center" wrapText="1"/>
    </xf>
    <xf numFmtId="0" fontId="20" fillId="2" borderId="29" xfId="2" applyFont="1" applyFill="1" applyBorder="1" applyAlignment="1">
      <alignment horizontal="right" vertical="center"/>
    </xf>
    <xf numFmtId="0" fontId="20" fillId="2" borderId="30" xfId="2" applyFont="1" applyFill="1" applyBorder="1" applyAlignment="1">
      <alignment horizontal="right" vertical="center"/>
    </xf>
    <xf numFmtId="0" fontId="23" fillId="0" borderId="42" xfId="2" applyFont="1" applyFill="1" applyBorder="1" applyAlignment="1" applyProtection="1">
      <alignment horizontal="left" vertical="center"/>
      <protection locked="0"/>
    </xf>
    <xf numFmtId="0" fontId="23" fillId="0" borderId="43" xfId="2" applyFont="1" applyFill="1" applyBorder="1" applyAlignment="1" applyProtection="1">
      <alignment horizontal="left" vertical="center"/>
      <protection locked="0"/>
    </xf>
    <xf numFmtId="0" fontId="23" fillId="0" borderId="47" xfId="2" applyFont="1" applyFill="1" applyBorder="1" applyAlignment="1" applyProtection="1">
      <alignment horizontal="left" vertical="center"/>
      <protection locked="0"/>
    </xf>
    <xf numFmtId="0" fontId="23" fillId="0" borderId="10" xfId="2" applyFont="1" applyFill="1" applyBorder="1" applyAlignment="1" applyProtection="1">
      <alignment horizontal="left" vertical="center"/>
      <protection locked="0"/>
    </xf>
    <xf numFmtId="0" fontId="23" fillId="0" borderId="8" xfId="2" applyFont="1" applyFill="1" applyBorder="1" applyAlignment="1" applyProtection="1">
      <alignment horizontal="left" vertical="center"/>
      <protection locked="0"/>
    </xf>
    <xf numFmtId="0" fontId="23" fillId="0" borderId="34" xfId="2" applyFont="1" applyFill="1" applyBorder="1" applyAlignment="1" applyProtection="1">
      <alignment horizontal="left" vertical="center"/>
      <protection locked="0"/>
    </xf>
    <xf numFmtId="0" fontId="29" fillId="0" borderId="0" xfId="2" applyFont="1" applyFill="1" applyBorder="1" applyAlignment="1">
      <alignment horizontal="right" vertical="center"/>
    </xf>
    <xf numFmtId="0" fontId="29" fillId="0" borderId="14" xfId="2" applyFont="1" applyFill="1" applyBorder="1" applyAlignment="1">
      <alignment horizontal="right" vertical="center"/>
    </xf>
    <xf numFmtId="0" fontId="17" fillId="0" borderId="0" xfId="2" applyFont="1" applyFill="1" applyBorder="1" applyAlignment="1">
      <alignment horizontal="center" vertical="center" wrapText="1"/>
    </xf>
    <xf numFmtId="38" fontId="23" fillId="0" borderId="35" xfId="5" applyFont="1" applyFill="1" applyBorder="1" applyAlignment="1">
      <alignment horizontal="center" vertical="center" shrinkToFit="1"/>
    </xf>
    <xf numFmtId="38" fontId="23" fillId="0" borderId="6" xfId="5" applyFont="1" applyFill="1" applyBorder="1" applyAlignment="1">
      <alignment horizontal="center" vertical="center" shrinkToFit="1"/>
    </xf>
    <xf numFmtId="38" fontId="23" fillId="0" borderId="0" xfId="5" applyFont="1" applyFill="1" applyBorder="1" applyAlignment="1">
      <alignment horizontal="center" vertical="center" shrinkToFit="1"/>
    </xf>
    <xf numFmtId="0" fontId="23" fillId="0" borderId="43" xfId="2" applyFont="1" applyFill="1" applyBorder="1" applyAlignment="1">
      <alignment horizontal="left" vertical="center" wrapText="1"/>
    </xf>
    <xf numFmtId="0" fontId="23" fillId="0" borderId="44"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47" xfId="2" applyFont="1" applyFill="1" applyBorder="1" applyAlignment="1">
      <alignment horizontal="left" vertical="center" wrapText="1"/>
    </xf>
    <xf numFmtId="0" fontId="23" fillId="0" borderId="7" xfId="2" applyFont="1" applyFill="1" applyBorder="1" applyAlignment="1">
      <alignment horizontal="left" vertical="center" wrapText="1"/>
    </xf>
    <xf numFmtId="0" fontId="20" fillId="0" borderId="45" xfId="2" applyFont="1" applyFill="1" applyBorder="1" applyAlignment="1">
      <alignment horizontal="lef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36" xfId="2" applyFont="1" applyFill="1" applyBorder="1" applyAlignment="1">
      <alignment horizontal="center" vertical="center" wrapText="1"/>
    </xf>
    <xf numFmtId="0" fontId="20" fillId="0" borderId="34" xfId="2" applyFont="1" applyFill="1" applyBorder="1" applyAlignment="1">
      <alignment horizontal="center" vertical="center" wrapText="1"/>
    </xf>
    <xf numFmtId="0" fontId="20" fillId="2" borderId="31" xfId="2" applyFont="1" applyFill="1" applyBorder="1" applyAlignment="1">
      <alignment horizontal="right" vertical="center"/>
    </xf>
    <xf numFmtId="0" fontId="23" fillId="0" borderId="32" xfId="2" applyFont="1" applyFill="1" applyBorder="1" applyAlignment="1">
      <alignment horizontal="left" vertical="center" wrapText="1"/>
    </xf>
    <xf numFmtId="0" fontId="20" fillId="2" borderId="18" xfId="2" applyFont="1" applyFill="1" applyBorder="1" applyAlignment="1">
      <alignment horizontal="right" vertical="center"/>
    </xf>
    <xf numFmtId="38" fontId="23" fillId="0" borderId="35" xfId="5" applyFont="1" applyFill="1" applyBorder="1" applyAlignment="1">
      <alignment horizontal="center" vertical="center"/>
    </xf>
    <xf numFmtId="38" fontId="23" fillId="0" borderId="6" xfId="5" applyFont="1" applyFill="1" applyBorder="1" applyAlignment="1">
      <alignment horizontal="center" vertical="center"/>
    </xf>
    <xf numFmtId="38" fontId="23" fillId="0" borderId="0" xfId="5" applyFont="1" applyFill="1" applyBorder="1" applyAlignment="1">
      <alignment horizontal="center" vertical="center"/>
    </xf>
    <xf numFmtId="0" fontId="23" fillId="0" borderId="46" xfId="2" applyFont="1" applyFill="1" applyBorder="1" applyAlignment="1">
      <alignment horizontal="center" vertical="center"/>
    </xf>
    <xf numFmtId="0" fontId="35" fillId="0" borderId="7" xfId="15" applyFont="1" applyFill="1" applyBorder="1" applyAlignment="1">
      <alignment vertical="center"/>
    </xf>
    <xf numFmtId="0" fontId="35" fillId="0" borderId="7" xfId="15" applyFont="1" applyFill="1" applyBorder="1" applyAlignment="1" applyProtection="1">
      <alignment horizontal="right" vertical="center"/>
      <protection locked="0"/>
    </xf>
    <xf numFmtId="0" fontId="35" fillId="0" borderId="4" xfId="15" applyFont="1" applyFill="1" applyBorder="1" applyAlignment="1">
      <alignment horizontal="left" vertical="center"/>
    </xf>
    <xf numFmtId="0" fontId="35" fillId="0" borderId="3" xfId="15" applyFont="1" applyFill="1" applyBorder="1" applyAlignment="1">
      <alignment horizontal="left" vertical="center"/>
    </xf>
    <xf numFmtId="0" fontId="35" fillId="0" borderId="2" xfId="15" applyFont="1" applyFill="1" applyBorder="1" applyAlignment="1">
      <alignment horizontal="left" vertical="center"/>
    </xf>
    <xf numFmtId="0" fontId="35" fillId="0" borderId="4" xfId="15" applyFont="1" applyFill="1" applyBorder="1" applyAlignment="1" applyProtection="1">
      <alignment horizontal="right" vertical="center"/>
      <protection locked="0"/>
    </xf>
    <xf numFmtId="0" fontId="35" fillId="0" borderId="3" xfId="15" applyFont="1" applyFill="1" applyBorder="1" applyAlignment="1" applyProtection="1">
      <alignment horizontal="right" vertical="center"/>
      <protection locked="0"/>
    </xf>
    <xf numFmtId="0" fontId="35" fillId="0" borderId="2" xfId="15" applyFont="1" applyFill="1" applyBorder="1" applyAlignment="1" applyProtection="1">
      <alignment horizontal="right" vertical="center"/>
      <protection locked="0"/>
    </xf>
    <xf numFmtId="0" fontId="33" fillId="3" borderId="7" xfId="14" applyFont="1" applyFill="1" applyBorder="1" applyAlignment="1">
      <alignment horizontal="left" vertical="center"/>
    </xf>
    <xf numFmtId="0" fontId="34" fillId="0" borderId="6" xfId="14" applyFont="1" applyFill="1" applyBorder="1" applyAlignment="1" applyProtection="1">
      <alignment horizontal="left" vertical="center"/>
      <protection locked="0"/>
    </xf>
    <xf numFmtId="0" fontId="34" fillId="0" borderId="1" xfId="14" applyFont="1" applyFill="1" applyBorder="1" applyAlignment="1" applyProtection="1">
      <alignment horizontal="left" vertical="center"/>
      <protection locked="0"/>
    </xf>
    <xf numFmtId="0" fontId="34" fillId="0" borderId="5" xfId="14" applyFont="1" applyFill="1" applyBorder="1" applyAlignment="1" applyProtection="1">
      <alignment horizontal="left" vertical="center"/>
      <protection locked="0"/>
    </xf>
    <xf numFmtId="0" fontId="34" fillId="0" borderId="10" xfId="14" applyFont="1" applyFill="1" applyBorder="1" applyAlignment="1" applyProtection="1">
      <alignment horizontal="left" vertical="center"/>
      <protection locked="0"/>
    </xf>
    <xf numFmtId="0" fontId="34" fillId="0" borderId="8" xfId="14" applyFont="1" applyFill="1" applyBorder="1" applyAlignment="1" applyProtection="1">
      <alignment horizontal="left" vertical="center"/>
      <protection locked="0"/>
    </xf>
    <xf numFmtId="0" fontId="34" fillId="0" borderId="9" xfId="14" applyFont="1" applyFill="1" applyBorder="1" applyAlignment="1" applyProtection="1">
      <alignment horizontal="left" vertical="center"/>
      <protection locked="0"/>
    </xf>
    <xf numFmtId="0" fontId="33" fillId="3" borderId="6" xfId="14" applyFont="1" applyFill="1" applyBorder="1" applyAlignment="1">
      <alignment horizontal="left" vertical="center" wrapText="1"/>
    </xf>
    <xf numFmtId="0" fontId="33" fillId="3" borderId="1" xfId="14" applyFont="1" applyFill="1" applyBorder="1" applyAlignment="1">
      <alignment horizontal="left" vertical="center" wrapText="1"/>
    </xf>
    <xf numFmtId="0" fontId="33" fillId="3" borderId="10" xfId="14" applyFont="1" applyFill="1" applyBorder="1" applyAlignment="1">
      <alignment horizontal="left" vertical="center" wrapText="1"/>
    </xf>
    <xf numFmtId="0" fontId="33" fillId="3" borderId="8" xfId="14" applyFont="1" applyFill="1" applyBorder="1" applyAlignment="1">
      <alignment horizontal="left" vertical="center" wrapText="1"/>
    </xf>
    <xf numFmtId="0" fontId="33" fillId="3" borderId="6" xfId="14" applyFont="1" applyFill="1" applyBorder="1" applyAlignment="1">
      <alignment horizontal="center" vertical="center"/>
    </xf>
    <xf numFmtId="0" fontId="33" fillId="3" borderId="1" xfId="14" applyFont="1" applyFill="1" applyBorder="1" applyAlignment="1">
      <alignment horizontal="center" vertical="center"/>
    </xf>
    <xf numFmtId="0" fontId="33" fillId="3" borderId="5" xfId="14" applyFont="1" applyFill="1" applyBorder="1" applyAlignment="1">
      <alignment horizontal="center" vertical="center"/>
    </xf>
    <xf numFmtId="0" fontId="33" fillId="3" borderId="10" xfId="14" applyFont="1" applyFill="1" applyBorder="1" applyAlignment="1">
      <alignment horizontal="center" vertical="center"/>
    </xf>
    <xf numFmtId="0" fontId="33" fillId="3" borderId="8" xfId="14" applyFont="1" applyFill="1" applyBorder="1" applyAlignment="1">
      <alignment horizontal="center" vertical="center"/>
    </xf>
    <xf numFmtId="0" fontId="33" fillId="3" borderId="9" xfId="14" applyFont="1" applyFill="1" applyBorder="1" applyAlignment="1">
      <alignment horizontal="center" vertical="center"/>
    </xf>
    <xf numFmtId="0" fontId="32" fillId="0" borderId="0" xfId="14" applyFont="1" applyFill="1" applyAlignment="1">
      <alignment horizontal="center" vertical="center"/>
    </xf>
    <xf numFmtId="0" fontId="32" fillId="0" borderId="8" xfId="14" applyFont="1" applyFill="1" applyBorder="1" applyAlignment="1">
      <alignment horizontal="center" vertical="center"/>
    </xf>
    <xf numFmtId="0" fontId="33" fillId="3" borderId="5" xfId="14" applyFont="1" applyFill="1" applyBorder="1" applyAlignment="1">
      <alignment horizontal="left" vertical="center" wrapText="1"/>
    </xf>
    <xf numFmtId="0" fontId="33" fillId="3" borderId="9" xfId="14" applyFont="1" applyFill="1" applyBorder="1" applyAlignment="1">
      <alignment horizontal="left" vertical="center" wrapText="1"/>
    </xf>
    <xf numFmtId="0" fontId="34" fillId="0" borderId="6" xfId="14" applyFont="1" applyFill="1" applyBorder="1" applyAlignment="1" applyProtection="1">
      <alignment vertical="center"/>
      <protection locked="0"/>
    </xf>
    <xf numFmtId="0" fontId="34" fillId="0" borderId="1" xfId="14" applyFont="1" applyFill="1" applyBorder="1" applyAlignment="1" applyProtection="1">
      <alignment vertical="center"/>
      <protection locked="0"/>
    </xf>
    <xf numFmtId="0" fontId="34" fillId="0" borderId="5" xfId="14" applyFont="1" applyFill="1" applyBorder="1" applyAlignment="1" applyProtection="1">
      <alignment vertical="center"/>
      <protection locked="0"/>
    </xf>
    <xf numFmtId="0" fontId="34" fillId="0" borderId="10" xfId="14" applyFont="1" applyFill="1" applyBorder="1" applyAlignment="1" applyProtection="1">
      <alignment vertical="center"/>
      <protection locked="0"/>
    </xf>
    <xf numFmtId="0" fontId="34" fillId="0" borderId="8" xfId="14" applyFont="1" applyFill="1" applyBorder="1" applyAlignment="1" applyProtection="1">
      <alignment vertical="center"/>
      <protection locked="0"/>
    </xf>
    <xf numFmtId="0" fontId="34" fillId="0" borderId="9" xfId="14" applyFont="1" applyFill="1" applyBorder="1" applyAlignment="1" applyProtection="1">
      <alignment vertical="center"/>
      <protection locked="0"/>
    </xf>
    <xf numFmtId="49" fontId="35" fillId="0" borderId="6" xfId="14" applyNumberFormat="1" applyFont="1" applyFill="1" applyBorder="1" applyAlignment="1" applyProtection="1">
      <alignment horizontal="left" vertical="center"/>
      <protection locked="0"/>
    </xf>
    <xf numFmtId="49" fontId="35" fillId="0" borderId="1" xfId="14" applyNumberFormat="1" applyFont="1" applyFill="1" applyBorder="1" applyAlignment="1" applyProtection="1">
      <alignment horizontal="left" vertical="center"/>
      <protection locked="0"/>
    </xf>
    <xf numFmtId="49" fontId="35" fillId="0" borderId="5" xfId="14" applyNumberFormat="1" applyFont="1" applyFill="1" applyBorder="1" applyAlignment="1" applyProtection="1">
      <alignment horizontal="left" vertical="center"/>
      <protection locked="0"/>
    </xf>
    <xf numFmtId="49" fontId="35" fillId="0" borderId="10" xfId="14" applyNumberFormat="1" applyFont="1" applyFill="1" applyBorder="1" applyAlignment="1" applyProtection="1">
      <alignment horizontal="left" vertical="center"/>
      <protection locked="0"/>
    </xf>
    <xf numFmtId="49" fontId="35" fillId="0" borderId="8" xfId="14" applyNumberFormat="1" applyFont="1" applyFill="1" applyBorder="1" applyAlignment="1" applyProtection="1">
      <alignment horizontal="left" vertical="center"/>
      <protection locked="0"/>
    </xf>
    <xf numFmtId="49" fontId="35" fillId="0" borderId="9" xfId="14" applyNumberFormat="1" applyFont="1" applyFill="1" applyBorder="1" applyAlignment="1" applyProtection="1">
      <alignment horizontal="left" vertical="center"/>
      <protection locked="0"/>
    </xf>
    <xf numFmtId="0" fontId="34" fillId="0" borderId="15" xfId="14" applyFont="1" applyFill="1" applyBorder="1" applyAlignment="1" applyProtection="1">
      <alignment horizontal="left" vertical="top" wrapText="1"/>
      <protection locked="0"/>
    </xf>
    <xf numFmtId="0" fontId="34" fillId="0" borderId="16" xfId="14" applyFont="1" applyFill="1" applyBorder="1" applyAlignment="1" applyProtection="1">
      <alignment horizontal="left" vertical="top" wrapText="1"/>
      <protection locked="0"/>
    </xf>
    <xf numFmtId="0" fontId="34" fillId="0" borderId="17" xfId="14" applyFont="1" applyFill="1" applyBorder="1" applyAlignment="1" applyProtection="1">
      <alignment horizontal="left" vertical="top" wrapText="1"/>
      <protection locked="0"/>
    </xf>
    <xf numFmtId="0" fontId="34" fillId="0" borderId="72" xfId="14" applyFont="1" applyFill="1" applyBorder="1" applyAlignment="1" applyProtection="1">
      <alignment horizontal="left" vertical="top" wrapText="1"/>
      <protection locked="0"/>
    </xf>
    <xf numFmtId="0" fontId="34" fillId="0" borderId="73" xfId="14" applyFont="1" applyFill="1" applyBorder="1" applyAlignment="1" applyProtection="1">
      <alignment horizontal="left" vertical="top" wrapText="1"/>
      <protection locked="0"/>
    </xf>
    <xf numFmtId="0" fontId="34" fillId="0" borderId="74" xfId="14" applyFont="1" applyFill="1" applyBorder="1" applyAlignment="1" applyProtection="1">
      <alignment horizontal="left" vertical="top" wrapText="1"/>
      <protection locked="0"/>
    </xf>
    <xf numFmtId="0" fontId="34" fillId="0" borderId="75" xfId="14" applyFont="1" applyFill="1" applyBorder="1" applyAlignment="1" applyProtection="1">
      <alignment horizontal="left" vertical="top" wrapText="1"/>
      <protection locked="0"/>
    </xf>
    <xf numFmtId="0" fontId="34" fillId="0" borderId="19" xfId="14" applyFont="1" applyFill="1" applyBorder="1" applyAlignment="1" applyProtection="1">
      <alignment horizontal="left" vertical="top" wrapText="1"/>
      <protection locked="0"/>
    </xf>
    <xf numFmtId="0" fontId="34" fillId="0" borderId="20" xfId="14" applyFont="1" applyFill="1" applyBorder="1" applyAlignment="1" applyProtection="1">
      <alignment horizontal="left" vertical="top" wrapText="1"/>
      <protection locked="0"/>
    </xf>
    <xf numFmtId="0" fontId="33" fillId="3" borderId="6" xfId="14" applyFont="1" applyFill="1" applyBorder="1" applyAlignment="1" applyProtection="1">
      <alignment horizontal="left" vertical="center"/>
      <protection locked="0"/>
    </xf>
    <xf numFmtId="0" fontId="33" fillId="3" borderId="1" xfId="14" applyFont="1" applyFill="1" applyBorder="1" applyAlignment="1" applyProtection="1">
      <alignment horizontal="left" vertical="center"/>
      <protection locked="0"/>
    </xf>
    <xf numFmtId="0" fontId="33" fillId="3" borderId="5" xfId="14" applyFont="1" applyFill="1" applyBorder="1" applyAlignment="1" applyProtection="1">
      <alignment horizontal="left" vertical="center"/>
      <protection locked="0"/>
    </xf>
    <xf numFmtId="0" fontId="33" fillId="3" borderId="10" xfId="14" applyFont="1" applyFill="1" applyBorder="1" applyAlignment="1" applyProtection="1">
      <alignment horizontal="left" vertical="center"/>
      <protection locked="0"/>
    </xf>
    <xf numFmtId="0" fontId="33" fillId="3" borderId="8" xfId="14" applyFont="1" applyFill="1" applyBorder="1" applyAlignment="1" applyProtection="1">
      <alignment horizontal="left" vertical="center"/>
      <protection locked="0"/>
    </xf>
    <xf numFmtId="0" fontId="33" fillId="3" borderId="9" xfId="14" applyFont="1" applyFill="1" applyBorder="1" applyAlignment="1" applyProtection="1">
      <alignment horizontal="left" vertical="center"/>
      <protection locked="0"/>
    </xf>
    <xf numFmtId="0" fontId="34" fillId="0" borderId="6" xfId="14" applyFont="1" applyFill="1" applyBorder="1" applyAlignment="1" applyProtection="1">
      <alignment horizontal="left" vertical="top" wrapText="1"/>
      <protection locked="0"/>
    </xf>
    <xf numFmtId="0" fontId="34" fillId="0" borderId="1" xfId="14" applyFont="1" applyFill="1" applyBorder="1" applyAlignment="1" applyProtection="1">
      <alignment horizontal="left" vertical="top"/>
      <protection locked="0"/>
    </xf>
    <xf numFmtId="0" fontId="34" fillId="0" borderId="5" xfId="14" applyFont="1" applyFill="1" applyBorder="1" applyAlignment="1" applyProtection="1">
      <alignment horizontal="left" vertical="top"/>
      <protection locked="0"/>
    </xf>
    <xf numFmtId="0" fontId="34" fillId="0" borderId="12" xfId="14" applyFont="1" applyFill="1" applyBorder="1" applyAlignment="1" applyProtection="1">
      <alignment horizontal="left" vertical="top" wrapText="1"/>
      <protection locked="0"/>
    </xf>
    <xf numFmtId="0" fontId="34" fillId="0" borderId="0" xfId="14" applyFont="1" applyFill="1" applyBorder="1" applyAlignment="1" applyProtection="1">
      <alignment horizontal="left" vertical="top"/>
      <protection locked="0"/>
    </xf>
    <xf numFmtId="0" fontId="34" fillId="0" borderId="11" xfId="14" applyFont="1" applyFill="1" applyBorder="1" applyAlignment="1" applyProtection="1">
      <alignment horizontal="left" vertical="top"/>
      <protection locked="0"/>
    </xf>
    <xf numFmtId="0" fontId="34" fillId="0" borderId="12" xfId="14" applyFont="1" applyFill="1" applyBorder="1" applyAlignment="1" applyProtection="1">
      <alignment horizontal="left" vertical="top"/>
      <protection locked="0"/>
    </xf>
    <xf numFmtId="0" fontId="33" fillId="3" borderId="6" xfId="14" applyFont="1" applyFill="1" applyBorder="1" applyAlignment="1">
      <alignment horizontal="left" vertical="center"/>
    </xf>
    <xf numFmtId="0" fontId="33" fillId="3" borderId="1" xfId="14" applyFont="1" applyFill="1" applyBorder="1" applyAlignment="1">
      <alignment horizontal="left" vertical="center"/>
    </xf>
    <xf numFmtId="0" fontId="33" fillId="3" borderId="5" xfId="14" applyFont="1" applyFill="1" applyBorder="1" applyAlignment="1">
      <alignment horizontal="left" vertical="center"/>
    </xf>
    <xf numFmtId="0" fontId="33" fillId="3" borderId="10" xfId="14" applyFont="1" applyFill="1" applyBorder="1" applyAlignment="1">
      <alignment horizontal="left" vertical="center"/>
    </xf>
    <xf numFmtId="0" fontId="33" fillId="3" borderId="8" xfId="14" applyFont="1" applyFill="1" applyBorder="1" applyAlignment="1">
      <alignment horizontal="left" vertical="center"/>
    </xf>
    <xf numFmtId="0" fontId="33" fillId="3" borderId="9" xfId="14" applyFont="1" applyFill="1" applyBorder="1" applyAlignment="1">
      <alignment horizontal="left" vertical="center"/>
    </xf>
    <xf numFmtId="0" fontId="36" fillId="3" borderId="15" xfId="14" applyFont="1" applyFill="1" applyBorder="1" applyAlignment="1">
      <alignment horizontal="left" vertical="center"/>
    </xf>
    <xf numFmtId="0" fontId="36" fillId="3" borderId="16" xfId="14" applyFont="1" applyFill="1" applyBorder="1" applyAlignment="1">
      <alignment horizontal="left" vertical="center"/>
    </xf>
    <xf numFmtId="0" fontId="36" fillId="3" borderId="17" xfId="14" applyFont="1" applyFill="1" applyBorder="1" applyAlignment="1">
      <alignment horizontal="left" vertical="center"/>
    </xf>
    <xf numFmtId="0" fontId="37" fillId="0" borderId="15" xfId="14" applyFont="1" applyFill="1" applyBorder="1" applyAlignment="1" applyProtection="1">
      <alignment horizontal="left" vertical="center"/>
      <protection locked="0"/>
    </xf>
    <xf numFmtId="0" fontId="37" fillId="0" borderId="16" xfId="14" applyFont="1" applyFill="1" applyBorder="1" applyAlignment="1" applyProtection="1">
      <alignment horizontal="left" vertical="center"/>
      <protection locked="0"/>
    </xf>
    <xf numFmtId="0" fontId="37" fillId="0" borderId="17" xfId="14" applyFont="1" applyFill="1" applyBorder="1" applyAlignment="1" applyProtection="1">
      <alignment horizontal="left" vertical="center"/>
      <protection locked="0"/>
    </xf>
    <xf numFmtId="0" fontId="0" fillId="0" borderId="0" xfId="0"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33" fillId="3" borderId="6" xfId="14" applyFont="1" applyFill="1" applyBorder="1" applyAlignment="1" applyProtection="1">
      <alignment horizontal="left" vertical="center" wrapText="1"/>
      <protection locked="0"/>
    </xf>
    <xf numFmtId="0" fontId="0" fillId="0" borderId="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0" fillId="3" borderId="7" xfId="14" applyFont="1" applyFill="1" applyBorder="1" applyAlignment="1">
      <alignment horizontal="left" vertical="center" wrapText="1"/>
    </xf>
    <xf numFmtId="0" fontId="20" fillId="3" borderId="7" xfId="14" applyFont="1" applyFill="1" applyBorder="1" applyAlignment="1">
      <alignment horizontal="left" vertical="center"/>
    </xf>
    <xf numFmtId="0" fontId="35" fillId="0" borderId="6" xfId="14" applyFont="1" applyFill="1" applyBorder="1" applyAlignment="1" applyProtection="1">
      <alignment horizontal="left" vertical="top" wrapText="1"/>
      <protection locked="0"/>
    </xf>
    <xf numFmtId="0" fontId="35" fillId="0" borderId="1" xfId="14" applyFont="1" applyFill="1" applyBorder="1" applyAlignment="1" applyProtection="1">
      <alignment horizontal="left" vertical="top" wrapText="1"/>
      <protection locked="0"/>
    </xf>
    <xf numFmtId="0" fontId="35" fillId="0" borderId="5" xfId="14" applyFont="1" applyFill="1" applyBorder="1" applyAlignment="1" applyProtection="1">
      <alignment horizontal="left" vertical="top" wrapText="1"/>
      <protection locked="0"/>
    </xf>
    <xf numFmtId="0" fontId="35" fillId="0" borderId="12" xfId="14" applyFont="1" applyFill="1" applyBorder="1" applyAlignment="1" applyProtection="1">
      <alignment horizontal="left" vertical="top" wrapText="1"/>
      <protection locked="0"/>
    </xf>
    <xf numFmtId="0" fontId="35" fillId="0" borderId="0" xfId="14" applyFont="1" applyFill="1" applyBorder="1" applyAlignment="1" applyProtection="1">
      <alignment horizontal="left" vertical="top" wrapText="1"/>
      <protection locked="0"/>
    </xf>
    <xf numFmtId="0" fontId="35" fillId="0" borderId="11" xfId="14" applyFont="1" applyFill="1" applyBorder="1" applyAlignment="1" applyProtection="1">
      <alignment horizontal="left" vertical="top" wrapText="1"/>
      <protection locked="0"/>
    </xf>
    <xf numFmtId="0" fontId="35" fillId="0" borderId="10" xfId="14" applyFont="1" applyFill="1" applyBorder="1" applyAlignment="1" applyProtection="1">
      <alignment horizontal="left" vertical="top" wrapText="1"/>
      <protection locked="0"/>
    </xf>
    <xf numFmtId="0" fontId="35" fillId="0" borderId="8" xfId="14" applyFont="1" applyFill="1" applyBorder="1" applyAlignment="1" applyProtection="1">
      <alignment horizontal="left" vertical="top" wrapText="1"/>
      <protection locked="0"/>
    </xf>
    <xf numFmtId="0" fontId="35" fillId="0" borderId="9" xfId="14" applyFont="1" applyFill="1" applyBorder="1" applyAlignment="1" applyProtection="1">
      <alignment horizontal="left" vertical="top" wrapText="1"/>
      <protection locked="0"/>
    </xf>
    <xf numFmtId="0" fontId="20" fillId="3" borderId="6" xfId="16" applyFont="1" applyFill="1" applyBorder="1" applyAlignment="1">
      <alignment horizontal="left" vertical="center" wrapText="1"/>
    </xf>
    <xf numFmtId="0" fontId="20" fillId="3" borderId="1" xfId="16" applyFont="1" applyFill="1" applyBorder="1" applyAlignment="1">
      <alignment horizontal="left" vertical="center" wrapText="1"/>
    </xf>
    <xf numFmtId="0" fontId="20" fillId="3" borderId="5" xfId="16" applyFont="1" applyFill="1" applyBorder="1" applyAlignment="1">
      <alignment horizontal="left" vertical="center" wrapText="1"/>
    </xf>
    <xf numFmtId="0" fontId="20" fillId="3" borderId="12" xfId="16" applyFont="1" applyFill="1" applyBorder="1" applyAlignment="1">
      <alignment horizontal="left" vertical="center" wrapText="1"/>
    </xf>
    <xf numFmtId="0" fontId="20" fillId="3" borderId="0" xfId="16" applyFont="1" applyFill="1" applyBorder="1" applyAlignment="1">
      <alignment horizontal="left" vertical="center" wrapText="1"/>
    </xf>
    <xf numFmtId="0" fontId="20" fillId="3" borderId="11" xfId="16" applyFont="1" applyFill="1" applyBorder="1" applyAlignment="1">
      <alignment horizontal="left" vertical="center" wrapText="1"/>
    </xf>
    <xf numFmtId="0" fontId="20" fillId="3" borderId="10" xfId="16" applyFont="1" applyFill="1" applyBorder="1" applyAlignment="1">
      <alignment horizontal="left" vertical="center" wrapText="1"/>
    </xf>
    <xf numFmtId="0" fontId="20" fillId="3" borderId="8" xfId="16" applyFont="1" applyFill="1" applyBorder="1" applyAlignment="1">
      <alignment horizontal="left" vertical="center" wrapText="1"/>
    </xf>
    <xf numFmtId="0" fontId="20" fillId="3" borderId="9" xfId="16" applyFont="1" applyFill="1" applyBorder="1" applyAlignment="1">
      <alignment horizontal="left" vertical="center" wrapText="1"/>
    </xf>
    <xf numFmtId="0" fontId="20" fillId="0" borderId="6" xfId="16" applyFont="1" applyFill="1" applyBorder="1" applyAlignment="1">
      <alignment horizontal="left" vertical="center"/>
    </xf>
    <xf numFmtId="0" fontId="20" fillId="0" borderId="1" xfId="16" applyFont="1" applyFill="1" applyBorder="1" applyAlignment="1">
      <alignment horizontal="left" vertical="center"/>
    </xf>
    <xf numFmtId="0" fontId="20" fillId="0" borderId="5" xfId="16" applyFont="1" applyFill="1" applyBorder="1" applyAlignment="1">
      <alignment horizontal="left" vertical="center"/>
    </xf>
    <xf numFmtId="0" fontId="20" fillId="0" borderId="12" xfId="16" applyFont="1" applyFill="1" applyBorder="1" applyAlignment="1">
      <alignment horizontal="left" vertical="center"/>
    </xf>
    <xf numFmtId="0" fontId="20" fillId="0" borderId="0" xfId="16" applyFont="1" applyFill="1" applyBorder="1" applyAlignment="1">
      <alignment horizontal="left" vertical="center"/>
    </xf>
    <xf numFmtId="0" fontId="20" fillId="0" borderId="11" xfId="16" applyFont="1" applyFill="1" applyBorder="1" applyAlignment="1">
      <alignment horizontal="left" vertical="center"/>
    </xf>
    <xf numFmtId="0" fontId="20" fillId="0" borderId="10" xfId="16" applyFont="1" applyFill="1" applyBorder="1" applyAlignment="1">
      <alignment horizontal="left" vertical="center"/>
    </xf>
    <xf numFmtId="0" fontId="20" fillId="0" borderId="8" xfId="16" applyFont="1" applyFill="1" applyBorder="1" applyAlignment="1">
      <alignment horizontal="left" vertical="center"/>
    </xf>
    <xf numFmtId="0" fontId="20" fillId="0" borderId="9" xfId="16" applyFont="1" applyFill="1" applyBorder="1" applyAlignment="1">
      <alignment horizontal="left" vertical="center"/>
    </xf>
    <xf numFmtId="0" fontId="23" fillId="0" borderId="7" xfId="15" applyFont="1" applyFill="1" applyBorder="1" applyAlignment="1">
      <alignment vertical="center"/>
    </xf>
    <xf numFmtId="0" fontId="33" fillId="3" borderId="12" xfId="14" applyFont="1" applyFill="1" applyBorder="1" applyAlignment="1">
      <alignment horizontal="left" vertical="center"/>
    </xf>
    <xf numFmtId="0" fontId="33" fillId="3" borderId="0" xfId="14" applyFont="1" applyFill="1" applyBorder="1" applyAlignment="1">
      <alignment horizontal="left" vertical="center"/>
    </xf>
    <xf numFmtId="0" fontId="35" fillId="0" borderId="12" xfId="14" applyFont="1" applyFill="1" applyBorder="1" applyAlignment="1" applyProtection="1">
      <alignment horizontal="left" vertical="center"/>
      <protection locked="0"/>
    </xf>
    <xf numFmtId="0" fontId="35" fillId="0" borderId="0" xfId="14" applyFont="1" applyFill="1" applyBorder="1" applyAlignment="1" applyProtection="1">
      <alignment horizontal="left" vertical="center"/>
      <protection locked="0"/>
    </xf>
    <xf numFmtId="0" fontId="35" fillId="0" borderId="11" xfId="14" applyFont="1" applyFill="1" applyBorder="1" applyAlignment="1" applyProtection="1">
      <alignment horizontal="left" vertical="center"/>
      <protection locked="0"/>
    </xf>
    <xf numFmtId="0" fontId="35" fillId="0" borderId="10" xfId="14" applyFont="1" applyFill="1" applyBorder="1" applyAlignment="1" applyProtection="1">
      <alignment horizontal="left" vertical="center"/>
      <protection locked="0"/>
    </xf>
    <xf numFmtId="0" fontId="35" fillId="0" borderId="8" xfId="14" applyFont="1" applyFill="1" applyBorder="1" applyAlignment="1" applyProtection="1">
      <alignment horizontal="left" vertical="center"/>
      <protection locked="0"/>
    </xf>
    <xf numFmtId="0" fontId="35" fillId="0" borderId="9" xfId="14" applyFont="1" applyFill="1" applyBorder="1" applyAlignment="1" applyProtection="1">
      <alignment horizontal="left" vertical="center"/>
      <protection locked="0"/>
    </xf>
    <xf numFmtId="0" fontId="35" fillId="0" borderId="6" xfId="14" applyFont="1" applyFill="1" applyBorder="1" applyAlignment="1" applyProtection="1">
      <alignment horizontal="left" vertical="center" wrapText="1"/>
      <protection locked="0"/>
    </xf>
    <xf numFmtId="0" fontId="35" fillId="0" borderId="1" xfId="14" applyFont="1" applyFill="1" applyBorder="1" applyAlignment="1" applyProtection="1">
      <alignment horizontal="left" vertical="center" wrapText="1"/>
      <protection locked="0"/>
    </xf>
    <xf numFmtId="0" fontId="35" fillId="0" borderId="5" xfId="14" applyFont="1" applyFill="1" applyBorder="1" applyAlignment="1" applyProtection="1">
      <alignment horizontal="left" vertical="center" wrapText="1"/>
      <protection locked="0"/>
    </xf>
    <xf numFmtId="0" fontId="35" fillId="0" borderId="10" xfId="14" applyFont="1" applyFill="1" applyBorder="1" applyAlignment="1" applyProtection="1">
      <alignment horizontal="left" vertical="center" wrapText="1"/>
      <protection locked="0"/>
    </xf>
    <xf numFmtId="0" fontId="35" fillId="0" borderId="8" xfId="14" applyFont="1" applyFill="1" applyBorder="1" applyAlignment="1" applyProtection="1">
      <alignment horizontal="left" vertical="center" wrapText="1"/>
      <protection locked="0"/>
    </xf>
    <xf numFmtId="0" fontId="35" fillId="0" borderId="9" xfId="14" applyFont="1" applyFill="1" applyBorder="1" applyAlignment="1" applyProtection="1">
      <alignment horizontal="left" vertical="center" wrapText="1"/>
      <protection locked="0"/>
    </xf>
    <xf numFmtId="0" fontId="35" fillId="0" borderId="6" xfId="14" applyFont="1" applyFill="1" applyBorder="1" applyAlignment="1" applyProtection="1">
      <alignment horizontal="left" vertical="center"/>
      <protection locked="0"/>
    </xf>
    <xf numFmtId="0" fontId="35" fillId="0" borderId="1" xfId="14" applyFont="1" applyFill="1" applyBorder="1" applyAlignment="1" applyProtection="1">
      <alignment horizontal="left" vertical="center"/>
      <protection locked="0"/>
    </xf>
    <xf numFmtId="0" fontId="35" fillId="0" borderId="5" xfId="14" applyFont="1" applyFill="1" applyBorder="1" applyAlignment="1" applyProtection="1">
      <alignment horizontal="left" vertical="center"/>
      <protection locked="0"/>
    </xf>
  </cellXfs>
  <cellStyles count="18">
    <cellStyle name="パーセント" xfId="10" builtinId="5"/>
    <cellStyle name="桁区切り" xfId="5" builtinId="6"/>
    <cellStyle name="標準" xfId="0" builtinId="0"/>
    <cellStyle name="標準 10" xfId="12"/>
    <cellStyle name="標準 11" xfId="13"/>
    <cellStyle name="標準 2" xfId="1"/>
    <cellStyle name="標準 3" xfId="2"/>
    <cellStyle name="標準 3 2" xfId="14"/>
    <cellStyle name="標準 3 3" xfId="16"/>
    <cellStyle name="標準 4" xfId="3"/>
    <cellStyle name="標準 4 2" xfId="15"/>
    <cellStyle name="標準 5" xfId="4"/>
    <cellStyle name="標準 6" xfId="6"/>
    <cellStyle name="標準 6 2" xfId="9"/>
    <cellStyle name="標準 7" xfId="7"/>
    <cellStyle name="標準 8" xfId="8"/>
    <cellStyle name="標準 9" xfId="11"/>
    <cellStyle name="標準 9 2" xfId="17"/>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109</xdr:row>
      <xdr:rowOff>163897</xdr:rowOff>
    </xdr:from>
    <xdr:to>
      <xdr:col>54</xdr:col>
      <xdr:colOff>179990</xdr:colOff>
      <xdr:row>112</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620992" y="38100"/>
          <a:ext cx="198948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90" zoomScaleNormal="90" workbookViewId="0">
      <selection activeCell="C29" sqref="C29:C34"/>
    </sheetView>
  </sheetViews>
  <sheetFormatPr defaultColWidth="16" defaultRowHeight="13.5"/>
  <cols>
    <col min="2" max="6" width="49.875" customWidth="1"/>
    <col min="7" max="10" width="36" customWidth="1"/>
  </cols>
  <sheetData>
    <row r="1" spans="1:4">
      <c r="B1" t="s">
        <v>103</v>
      </c>
    </row>
    <row r="2" spans="1:4">
      <c r="B2" t="s">
        <v>52</v>
      </c>
    </row>
    <row r="3" spans="1:4">
      <c r="A3" t="s">
        <v>104</v>
      </c>
      <c r="B3" t="s">
        <v>144</v>
      </c>
    </row>
    <row r="4" spans="1:4">
      <c r="A4" t="s">
        <v>105</v>
      </c>
      <c r="B4" t="s">
        <v>145</v>
      </c>
    </row>
    <row r="5" spans="1:4">
      <c r="A5" t="s">
        <v>106</v>
      </c>
      <c r="B5" t="s">
        <v>107</v>
      </c>
    </row>
    <row r="7" spans="1:4">
      <c r="B7" t="s">
        <v>52</v>
      </c>
      <c r="C7" t="s">
        <v>52</v>
      </c>
      <c r="D7" t="s">
        <v>52</v>
      </c>
    </row>
    <row r="8" spans="1:4">
      <c r="B8" t="s">
        <v>54</v>
      </c>
      <c r="C8" t="s">
        <v>54</v>
      </c>
      <c r="D8" t="s">
        <v>159</v>
      </c>
    </row>
    <row r="9" spans="1:4">
      <c r="B9" t="s">
        <v>160</v>
      </c>
      <c r="C9" t="s">
        <v>160</v>
      </c>
    </row>
    <row r="10" spans="1:4">
      <c r="B10" t="s">
        <v>161</v>
      </c>
      <c r="C10" t="s">
        <v>161</v>
      </c>
    </row>
    <row r="11" spans="1:4">
      <c r="B11" t="s">
        <v>162</v>
      </c>
      <c r="C11" t="s">
        <v>162</v>
      </c>
    </row>
    <row r="12" spans="1:4">
      <c r="B12" t="s">
        <v>53</v>
      </c>
      <c r="C12" t="s">
        <v>53</v>
      </c>
    </row>
    <row r="13" spans="1:4">
      <c r="B13" t="s">
        <v>163</v>
      </c>
      <c r="C13" t="s">
        <v>163</v>
      </c>
    </row>
    <row r="14" spans="1:4">
      <c r="B14" t="s">
        <v>168</v>
      </c>
      <c r="C14" t="s">
        <v>168</v>
      </c>
    </row>
    <row r="15" spans="1:4">
      <c r="B15" t="s">
        <v>169</v>
      </c>
      <c r="C15" t="s">
        <v>169</v>
      </c>
    </row>
    <row r="16" spans="1:4">
      <c r="B16" t="s">
        <v>170</v>
      </c>
      <c r="C16" t="s">
        <v>170</v>
      </c>
    </row>
    <row r="17" spans="2:5">
      <c r="B17" t="s">
        <v>171</v>
      </c>
      <c r="C17" t="s">
        <v>171</v>
      </c>
    </row>
    <row r="18" spans="2:5">
      <c r="B18" t="s">
        <v>172</v>
      </c>
      <c r="C18" t="s">
        <v>172</v>
      </c>
    </row>
    <row r="19" spans="2:5">
      <c r="B19" t="s">
        <v>173</v>
      </c>
      <c r="C19" t="s">
        <v>173</v>
      </c>
    </row>
    <row r="20" spans="2:5">
      <c r="B20" t="s">
        <v>174</v>
      </c>
      <c r="C20" t="s">
        <v>174</v>
      </c>
    </row>
    <row r="21" spans="2:5">
      <c r="B21" t="s">
        <v>159</v>
      </c>
      <c r="C21" t="s">
        <v>159</v>
      </c>
    </row>
    <row r="23" spans="2:5">
      <c r="B23" t="s">
        <v>52</v>
      </c>
    </row>
    <row r="24" spans="2:5">
      <c r="B24" t="s">
        <v>164</v>
      </c>
    </row>
    <row r="25" spans="2:5">
      <c r="B25" t="s">
        <v>165</v>
      </c>
    </row>
    <row r="26" spans="2:5">
      <c r="B26" t="s">
        <v>166</v>
      </c>
    </row>
    <row r="27" spans="2:5">
      <c r="B27" t="s">
        <v>107</v>
      </c>
    </row>
    <row r="29" spans="2:5">
      <c r="B29" t="s">
        <v>61</v>
      </c>
      <c r="C29" t="s">
        <v>61</v>
      </c>
      <c r="D29" t="s">
        <v>61</v>
      </c>
      <c r="E29" t="s">
        <v>61</v>
      </c>
    </row>
    <row r="30" spans="2:5">
      <c r="B30" t="s">
        <v>43</v>
      </c>
      <c r="C30" t="s">
        <v>108</v>
      </c>
      <c r="D30" t="s">
        <v>167</v>
      </c>
      <c r="E30" t="s">
        <v>109</v>
      </c>
    </row>
    <row r="31" spans="2:5">
      <c r="B31" t="s">
        <v>111</v>
      </c>
      <c r="C31" t="s">
        <v>112</v>
      </c>
      <c r="D31" t="s">
        <v>110</v>
      </c>
    </row>
    <row r="32" spans="2:5">
      <c r="B32" t="s">
        <v>114</v>
      </c>
      <c r="C32" t="s">
        <v>115</v>
      </c>
      <c r="D32" t="s">
        <v>113</v>
      </c>
    </row>
    <row r="33" spans="2:4">
      <c r="B33" t="s">
        <v>117</v>
      </c>
      <c r="C33" t="s">
        <v>177</v>
      </c>
      <c r="D33" t="s">
        <v>116</v>
      </c>
    </row>
    <row r="34" spans="2:4">
      <c r="B34" t="s">
        <v>175</v>
      </c>
      <c r="C34" t="s">
        <v>109</v>
      </c>
      <c r="D34" t="s">
        <v>118</v>
      </c>
    </row>
    <row r="35" spans="2:4">
      <c r="B35" t="s">
        <v>176</v>
      </c>
      <c r="D35" t="s">
        <v>119</v>
      </c>
    </row>
    <row r="36" spans="2:4">
      <c r="B36" t="s">
        <v>109</v>
      </c>
      <c r="D36" t="s">
        <v>120</v>
      </c>
    </row>
    <row r="37" spans="2:4">
      <c r="D37" t="s">
        <v>121</v>
      </c>
    </row>
    <row r="38" spans="2:4">
      <c r="D38" t="s">
        <v>178</v>
      </c>
    </row>
    <row r="39" spans="2:4">
      <c r="D39" t="s">
        <v>109</v>
      </c>
    </row>
  </sheetData>
  <phoneticPr fontId="1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W162"/>
  <sheetViews>
    <sheetView tabSelected="1" view="pageBreakPreview" zoomScaleNormal="100" zoomScaleSheetLayoutView="100" workbookViewId="0">
      <selection activeCell="AB2" sqref="AB2"/>
    </sheetView>
  </sheetViews>
  <sheetFormatPr defaultColWidth="2.625" defaultRowHeight="13.35" customHeight="1"/>
  <cols>
    <col min="1" max="1" width="3" style="1" customWidth="1"/>
    <col min="2" max="2" width="2.625" style="1"/>
    <col min="3" max="4" width="2.625" style="1" customWidth="1"/>
    <col min="5" max="14" width="2.625" style="1"/>
    <col min="15" max="15" width="2.625" style="1" customWidth="1"/>
    <col min="16" max="16384" width="2.625" style="1"/>
  </cols>
  <sheetData>
    <row r="1" spans="1:38" ht="13.35" customHeight="1">
      <c r="AF1" s="2"/>
      <c r="AG1" s="2"/>
      <c r="AH1" s="2"/>
      <c r="AI1" s="2"/>
      <c r="AJ1" s="2"/>
      <c r="AK1" s="2"/>
      <c r="AL1" s="2"/>
    </row>
    <row r="2" spans="1:38" ht="13.35" customHeight="1">
      <c r="A2" s="3"/>
      <c r="AF2" s="2"/>
      <c r="AG2" s="2"/>
      <c r="AH2" s="2"/>
      <c r="AI2" s="2"/>
      <c r="AJ2" s="2"/>
      <c r="AK2" s="2"/>
      <c r="AL2" s="2"/>
    </row>
    <row r="3" spans="1:38" ht="13.35" customHeight="1">
      <c r="A3" s="83" t="s">
        <v>136</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ht="6.75" customHeight="1" thickBot="1">
      <c r="B4" s="4"/>
      <c r="C4" s="4"/>
      <c r="D4" s="4"/>
      <c r="E4" s="4"/>
      <c r="F4" s="4"/>
      <c r="G4" s="4"/>
      <c r="H4" s="4"/>
    </row>
    <row r="5" spans="1:38" ht="13.35" customHeight="1" thickTop="1">
      <c r="B5" s="94" t="s">
        <v>17</v>
      </c>
      <c r="C5" s="95"/>
      <c r="D5" s="95"/>
      <c r="E5" s="95"/>
      <c r="F5" s="95"/>
      <c r="G5" s="95"/>
      <c r="H5" s="95"/>
      <c r="I5" s="95"/>
      <c r="J5" s="96"/>
      <c r="K5" s="84"/>
      <c r="L5" s="85"/>
      <c r="M5" s="85"/>
      <c r="N5" s="85"/>
      <c r="O5" s="85"/>
      <c r="P5" s="85"/>
      <c r="Q5" s="85"/>
      <c r="R5" s="85"/>
      <c r="S5" s="88" t="s">
        <v>21</v>
      </c>
      <c r="T5" s="89"/>
      <c r="U5" s="89"/>
      <c r="V5" s="89"/>
      <c r="W5" s="89"/>
      <c r="X5" s="89"/>
      <c r="Y5" s="90"/>
      <c r="Z5" s="108" t="s">
        <v>148</v>
      </c>
      <c r="AA5" s="109"/>
      <c r="AB5" s="109"/>
      <c r="AC5" s="109"/>
      <c r="AD5" s="109"/>
      <c r="AE5" s="109"/>
      <c r="AF5" s="109"/>
      <c r="AG5" s="109"/>
      <c r="AH5" s="109"/>
      <c r="AI5" s="109"/>
      <c r="AJ5" s="109"/>
      <c r="AK5" s="110"/>
    </row>
    <row r="6" spans="1:38" ht="13.35" customHeight="1">
      <c r="B6" s="97"/>
      <c r="C6" s="98"/>
      <c r="D6" s="98"/>
      <c r="E6" s="98"/>
      <c r="F6" s="98"/>
      <c r="G6" s="98"/>
      <c r="H6" s="98"/>
      <c r="I6" s="98"/>
      <c r="J6" s="99"/>
      <c r="K6" s="86"/>
      <c r="L6" s="87"/>
      <c r="M6" s="87"/>
      <c r="N6" s="87"/>
      <c r="O6" s="87"/>
      <c r="P6" s="87"/>
      <c r="Q6" s="87"/>
      <c r="R6" s="87"/>
      <c r="S6" s="91"/>
      <c r="T6" s="92"/>
      <c r="U6" s="92"/>
      <c r="V6" s="92"/>
      <c r="W6" s="92"/>
      <c r="X6" s="92"/>
      <c r="Y6" s="93"/>
      <c r="Z6" s="111"/>
      <c r="AA6" s="112"/>
      <c r="AB6" s="112"/>
      <c r="AC6" s="112"/>
      <c r="AD6" s="112"/>
      <c r="AE6" s="112"/>
      <c r="AF6" s="112"/>
      <c r="AG6" s="112"/>
      <c r="AH6" s="112"/>
      <c r="AI6" s="112"/>
      <c r="AJ6" s="112"/>
      <c r="AK6" s="113"/>
    </row>
    <row r="7" spans="1:38" ht="13.35" customHeight="1">
      <c r="B7" s="75" t="s">
        <v>18</v>
      </c>
      <c r="C7" s="76"/>
      <c r="D7" s="76"/>
      <c r="E7" s="76"/>
      <c r="F7" s="76"/>
      <c r="G7" s="76"/>
      <c r="H7" s="76"/>
      <c r="I7" s="76"/>
      <c r="J7" s="76"/>
      <c r="K7" s="34"/>
      <c r="L7" s="35"/>
      <c r="M7" s="35"/>
      <c r="N7" s="35"/>
      <c r="O7" s="35"/>
      <c r="P7" s="35"/>
      <c r="Q7" s="35"/>
      <c r="R7" s="35"/>
      <c r="S7" s="35"/>
      <c r="T7" s="35"/>
      <c r="U7" s="35"/>
      <c r="V7" s="35"/>
      <c r="W7" s="35"/>
      <c r="X7" s="36"/>
      <c r="Y7" s="40" t="s">
        <v>98</v>
      </c>
      <c r="Z7" s="41"/>
      <c r="AA7" s="41"/>
      <c r="AB7" s="41"/>
      <c r="AC7" s="41"/>
      <c r="AD7" s="41"/>
      <c r="AE7" s="41"/>
      <c r="AF7" s="31"/>
      <c r="AG7" s="31"/>
      <c r="AH7" s="31"/>
      <c r="AI7" s="31"/>
      <c r="AJ7" s="31"/>
      <c r="AK7" s="30"/>
    </row>
    <row r="8" spans="1:38" ht="13.35" customHeight="1">
      <c r="B8" s="75"/>
      <c r="C8" s="76"/>
      <c r="D8" s="76"/>
      <c r="E8" s="76"/>
      <c r="F8" s="76"/>
      <c r="G8" s="76"/>
      <c r="H8" s="76"/>
      <c r="I8" s="76"/>
      <c r="J8" s="76"/>
      <c r="K8" s="37"/>
      <c r="L8" s="38"/>
      <c r="M8" s="38"/>
      <c r="N8" s="38"/>
      <c r="O8" s="38"/>
      <c r="P8" s="38"/>
      <c r="Q8" s="38"/>
      <c r="R8" s="38"/>
      <c r="S8" s="38"/>
      <c r="T8" s="38"/>
      <c r="U8" s="38"/>
      <c r="V8" s="38"/>
      <c r="W8" s="38"/>
      <c r="X8" s="39"/>
      <c r="Y8" s="42"/>
      <c r="Z8" s="43"/>
      <c r="AA8" s="43"/>
      <c r="AB8" s="43"/>
      <c r="AC8" s="43"/>
      <c r="AD8" s="43"/>
      <c r="AE8" s="43"/>
      <c r="AF8" s="43"/>
      <c r="AG8" s="43"/>
      <c r="AH8" s="43"/>
      <c r="AI8" s="43"/>
      <c r="AJ8" s="43"/>
      <c r="AK8" s="44"/>
    </row>
    <row r="9" spans="1:38" ht="13.35" customHeight="1">
      <c r="B9" s="75" t="s">
        <v>19</v>
      </c>
      <c r="C9" s="76"/>
      <c r="D9" s="76"/>
      <c r="E9" s="76"/>
      <c r="F9" s="76"/>
      <c r="G9" s="76"/>
      <c r="H9" s="76"/>
      <c r="I9" s="76"/>
      <c r="J9" s="76"/>
      <c r="K9" s="114" t="s">
        <v>128</v>
      </c>
      <c r="L9" s="115"/>
      <c r="M9" s="115"/>
      <c r="N9" s="63"/>
      <c r="O9" s="63"/>
      <c r="P9" s="77" t="s">
        <v>15</v>
      </c>
      <c r="Q9" s="77"/>
      <c r="R9" s="63" t="s">
        <v>16</v>
      </c>
      <c r="S9" s="63"/>
      <c r="T9" s="63"/>
      <c r="U9" s="115" t="s">
        <v>129</v>
      </c>
      <c r="V9" s="115"/>
      <c r="W9" s="115"/>
      <c r="X9" s="63"/>
      <c r="Y9" s="63"/>
      <c r="Z9" s="77" t="s">
        <v>15</v>
      </c>
      <c r="AA9" s="77"/>
      <c r="AB9" s="78" t="str">
        <f>IF(X9-29&gt;4,"5年以内としてください。","")</f>
        <v/>
      </c>
      <c r="AC9" s="78"/>
      <c r="AD9" s="78"/>
      <c r="AE9" s="78"/>
      <c r="AF9" s="78"/>
      <c r="AG9" s="78"/>
      <c r="AH9" s="78"/>
      <c r="AI9" s="78"/>
      <c r="AJ9" s="78"/>
      <c r="AK9" s="79"/>
    </row>
    <row r="10" spans="1:38" ht="13.35" customHeight="1">
      <c r="B10" s="75"/>
      <c r="C10" s="76"/>
      <c r="D10" s="76"/>
      <c r="E10" s="76"/>
      <c r="F10" s="76"/>
      <c r="G10" s="76"/>
      <c r="H10" s="76"/>
      <c r="I10" s="76"/>
      <c r="J10" s="76"/>
      <c r="K10" s="114"/>
      <c r="L10" s="115"/>
      <c r="M10" s="115"/>
      <c r="N10" s="63"/>
      <c r="O10" s="63"/>
      <c r="P10" s="77"/>
      <c r="Q10" s="77"/>
      <c r="R10" s="63"/>
      <c r="S10" s="63"/>
      <c r="T10" s="63"/>
      <c r="U10" s="115"/>
      <c r="V10" s="115"/>
      <c r="W10" s="115"/>
      <c r="X10" s="63"/>
      <c r="Y10" s="63"/>
      <c r="Z10" s="77"/>
      <c r="AA10" s="77"/>
      <c r="AB10" s="78"/>
      <c r="AC10" s="78"/>
      <c r="AD10" s="78"/>
      <c r="AE10" s="78"/>
      <c r="AF10" s="78"/>
      <c r="AG10" s="78"/>
      <c r="AH10" s="78"/>
      <c r="AI10" s="78"/>
      <c r="AJ10" s="78"/>
      <c r="AK10" s="79"/>
    </row>
    <row r="11" spans="1:38" ht="13.35" customHeight="1">
      <c r="B11" s="75" t="s">
        <v>20</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104"/>
    </row>
    <row r="12" spans="1:38" ht="13.35" customHeight="1">
      <c r="B12" s="75"/>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104"/>
    </row>
    <row r="13" spans="1:38" ht="13.35" customHeight="1">
      <c r="B13" s="105"/>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7"/>
    </row>
    <row r="14" spans="1:38" ht="13.35" customHeight="1">
      <c r="B14" s="10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row>
    <row r="15" spans="1:38" ht="13.35" customHeight="1">
      <c r="B15" s="105"/>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row>
    <row r="16" spans="1:38" ht="13.35" customHeight="1">
      <c r="B16" s="105"/>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row>
    <row r="17" spans="2:49" ht="13.35" customHeight="1">
      <c r="B17" s="105"/>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row>
    <row r="18" spans="2:49" ht="13.35" customHeight="1">
      <c r="B18" s="105"/>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row>
    <row r="19" spans="2:49" ht="13.35" customHeight="1">
      <c r="B19" s="75" t="s">
        <v>44</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104"/>
      <c r="AT19" s="82"/>
      <c r="AU19" s="82"/>
      <c r="AV19" s="82"/>
      <c r="AW19" s="82"/>
    </row>
    <row r="20" spans="2:49" ht="13.35" customHeight="1">
      <c r="B20" s="75"/>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104"/>
      <c r="AT20" s="82"/>
      <c r="AU20" s="82"/>
      <c r="AV20" s="82"/>
      <c r="AW20" s="82"/>
    </row>
    <row r="21" spans="2:49" ht="13.35" customHeight="1">
      <c r="B21" s="100"/>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2"/>
    </row>
    <row r="22" spans="2:49" ht="13.35" customHeight="1">
      <c r="B22" s="103"/>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2"/>
    </row>
    <row r="23" spans="2:49" ht="13.35" customHeight="1">
      <c r="B23" s="103"/>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2"/>
    </row>
    <row r="24" spans="2:49" ht="13.35" customHeight="1">
      <c r="B24" s="103"/>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2"/>
    </row>
    <row r="25" spans="2:49" ht="13.35" customHeight="1">
      <c r="B25" s="103"/>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2"/>
    </row>
    <row r="26" spans="2:49" ht="13.35" customHeight="1">
      <c r="B26" s="103"/>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2"/>
    </row>
    <row r="27" spans="2:49" ht="13.35" customHeight="1">
      <c r="B27" s="103"/>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2"/>
    </row>
    <row r="28" spans="2:49" ht="13.35" customHeight="1">
      <c r="B28" s="103"/>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2"/>
    </row>
    <row r="29" spans="2:49" ht="13.35" customHeight="1">
      <c r="B29" s="103"/>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2"/>
    </row>
    <row r="30" spans="2:49" ht="13.35" customHeight="1">
      <c r="B30" s="103"/>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1" spans="2:49" ht="13.35" customHeight="1">
      <c r="B31" s="103"/>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2"/>
    </row>
    <row r="32" spans="2:49" ht="13.35" customHeight="1">
      <c r="B32" s="75" t="s">
        <v>47</v>
      </c>
      <c r="C32" s="76"/>
      <c r="D32" s="76"/>
      <c r="E32" s="76"/>
      <c r="F32" s="76"/>
      <c r="G32" s="76"/>
      <c r="H32" s="76"/>
      <c r="I32" s="76"/>
      <c r="J32" s="76"/>
      <c r="K32" s="76"/>
      <c r="L32" s="76"/>
      <c r="M32" s="76"/>
      <c r="N32" s="76"/>
      <c r="O32" s="76"/>
      <c r="P32" s="76"/>
      <c r="Q32" s="76"/>
      <c r="R32" s="76"/>
      <c r="S32" s="76"/>
      <c r="T32" s="204" t="s">
        <v>158</v>
      </c>
      <c r="U32" s="204"/>
      <c r="V32" s="204"/>
      <c r="W32" s="204"/>
      <c r="X32" s="204"/>
      <c r="Y32" s="204"/>
      <c r="Z32" s="204"/>
      <c r="AA32" s="204"/>
      <c r="AB32" s="204"/>
      <c r="AC32" s="204"/>
      <c r="AD32" s="204"/>
      <c r="AE32" s="204"/>
      <c r="AF32" s="204"/>
      <c r="AG32" s="204"/>
      <c r="AH32" s="204"/>
      <c r="AI32" s="204"/>
      <c r="AJ32" s="204"/>
      <c r="AK32" s="205"/>
    </row>
    <row r="33" spans="2:37" ht="13.35" customHeight="1">
      <c r="B33" s="75"/>
      <c r="C33" s="76"/>
      <c r="D33" s="76"/>
      <c r="E33" s="76"/>
      <c r="F33" s="76"/>
      <c r="G33" s="76"/>
      <c r="H33" s="76"/>
      <c r="I33" s="76"/>
      <c r="J33" s="76"/>
      <c r="K33" s="76"/>
      <c r="L33" s="76"/>
      <c r="M33" s="76"/>
      <c r="N33" s="76"/>
      <c r="O33" s="76"/>
      <c r="P33" s="76"/>
      <c r="Q33" s="76"/>
      <c r="R33" s="76"/>
      <c r="S33" s="76"/>
      <c r="T33" s="204"/>
      <c r="U33" s="204"/>
      <c r="V33" s="204"/>
      <c r="W33" s="204"/>
      <c r="X33" s="204"/>
      <c r="Y33" s="204"/>
      <c r="Z33" s="204"/>
      <c r="AA33" s="204"/>
      <c r="AB33" s="204"/>
      <c r="AC33" s="204"/>
      <c r="AD33" s="204"/>
      <c r="AE33" s="204"/>
      <c r="AF33" s="204"/>
      <c r="AG33" s="204"/>
      <c r="AH33" s="204"/>
      <c r="AI33" s="204"/>
      <c r="AJ33" s="204"/>
      <c r="AK33" s="205"/>
    </row>
    <row r="34" spans="2:37" ht="13.35" hidden="1" customHeight="1">
      <c r="B34" s="81" t="s">
        <v>26</v>
      </c>
      <c r="C34" s="73"/>
      <c r="D34" s="73"/>
      <c r="E34" s="73"/>
      <c r="F34" s="73"/>
      <c r="G34" s="74"/>
      <c r="H34" s="189" t="s">
        <v>51</v>
      </c>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row>
    <row r="35" spans="2:37" ht="13.35" hidden="1" customHeight="1">
      <c r="B35" s="81"/>
      <c r="C35" s="73"/>
      <c r="D35" s="73"/>
      <c r="E35" s="73"/>
      <c r="F35" s="73"/>
      <c r="G35" s="74"/>
      <c r="H35" s="189"/>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1"/>
    </row>
    <row r="36" spans="2:37" ht="13.35" hidden="1" customHeight="1">
      <c r="B36" s="81" t="s">
        <v>33</v>
      </c>
      <c r="C36" s="73"/>
      <c r="D36" s="73"/>
      <c r="E36" s="73"/>
      <c r="F36" s="73"/>
      <c r="G36" s="74"/>
      <c r="H36" s="197" t="s">
        <v>53</v>
      </c>
      <c r="I36" s="198"/>
      <c r="J36" s="198"/>
      <c r="K36" s="198"/>
      <c r="L36" s="198"/>
      <c r="M36" s="198"/>
      <c r="N36" s="198"/>
      <c r="O36" s="198"/>
      <c r="P36" s="198"/>
      <c r="Q36" s="198"/>
      <c r="R36" s="198"/>
      <c r="S36" s="198"/>
      <c r="T36" s="198"/>
      <c r="U36" s="198"/>
      <c r="V36" s="198"/>
      <c r="W36" s="198"/>
      <c r="X36" s="198"/>
      <c r="Y36" s="198"/>
      <c r="Z36" s="198"/>
      <c r="AA36" s="65" t="s">
        <v>55</v>
      </c>
      <c r="AB36" s="65"/>
      <c r="AC36" s="65"/>
      <c r="AD36" s="65"/>
      <c r="AE36" s="65"/>
      <c r="AF36" s="65"/>
      <c r="AG36" s="65"/>
      <c r="AH36" s="65"/>
      <c r="AI36" s="65"/>
      <c r="AJ36" s="65"/>
      <c r="AK36" s="196"/>
    </row>
    <row r="37" spans="2:37" ht="13.35" hidden="1" customHeight="1">
      <c r="B37" s="81"/>
      <c r="C37" s="73"/>
      <c r="D37" s="73"/>
      <c r="E37" s="73"/>
      <c r="F37" s="73"/>
      <c r="G37" s="74"/>
      <c r="H37" s="197"/>
      <c r="I37" s="198"/>
      <c r="J37" s="198"/>
      <c r="K37" s="198"/>
      <c r="L37" s="198"/>
      <c r="M37" s="198"/>
      <c r="N37" s="198"/>
      <c r="O37" s="198"/>
      <c r="P37" s="198"/>
      <c r="Q37" s="198"/>
      <c r="R37" s="198"/>
      <c r="S37" s="198"/>
      <c r="T37" s="198"/>
      <c r="U37" s="198"/>
      <c r="V37" s="198"/>
      <c r="W37" s="198"/>
      <c r="X37" s="198"/>
      <c r="Y37" s="198"/>
      <c r="Z37" s="198"/>
      <c r="AA37" s="65"/>
      <c r="AB37" s="65"/>
      <c r="AC37" s="65"/>
      <c r="AD37" s="65"/>
      <c r="AE37" s="65"/>
      <c r="AF37" s="65"/>
      <c r="AG37" s="65"/>
      <c r="AH37" s="65"/>
      <c r="AI37" s="65"/>
      <c r="AJ37" s="65"/>
      <c r="AK37" s="196"/>
    </row>
    <row r="38" spans="2:37" ht="13.35" hidden="1" customHeight="1">
      <c r="B38" s="81" t="s">
        <v>34</v>
      </c>
      <c r="C38" s="73"/>
      <c r="D38" s="73"/>
      <c r="E38" s="73"/>
      <c r="F38" s="73"/>
      <c r="G38" s="74"/>
      <c r="H38" s="197" t="s">
        <v>62</v>
      </c>
      <c r="I38" s="198"/>
      <c r="J38" s="198"/>
      <c r="K38" s="198"/>
      <c r="L38" s="198"/>
      <c r="M38" s="198"/>
      <c r="N38" s="198"/>
      <c r="O38" s="198"/>
      <c r="P38" s="198"/>
      <c r="Q38" s="198"/>
      <c r="R38" s="198"/>
      <c r="S38" s="198"/>
      <c r="T38" s="198"/>
      <c r="U38" s="198"/>
      <c r="V38" s="198"/>
      <c r="W38" s="199"/>
      <c r="X38" s="200" t="s">
        <v>66</v>
      </c>
      <c r="Y38" s="201"/>
      <c r="Z38" s="201"/>
      <c r="AA38" s="201"/>
      <c r="AB38" s="202"/>
      <c r="AC38" s="192" t="s">
        <v>29</v>
      </c>
      <c r="AD38" s="193"/>
      <c r="AE38" s="193"/>
      <c r="AF38" s="193"/>
      <c r="AG38" s="193"/>
      <c r="AH38" s="193"/>
      <c r="AI38" s="193"/>
      <c r="AJ38" s="193"/>
      <c r="AK38" s="194"/>
    </row>
    <row r="39" spans="2:37" ht="13.35" hidden="1" customHeight="1">
      <c r="B39" s="81"/>
      <c r="C39" s="73"/>
      <c r="D39" s="73"/>
      <c r="E39" s="73"/>
      <c r="F39" s="73"/>
      <c r="G39" s="74"/>
      <c r="H39" s="197"/>
      <c r="I39" s="198"/>
      <c r="J39" s="198"/>
      <c r="K39" s="198"/>
      <c r="L39" s="198"/>
      <c r="M39" s="198"/>
      <c r="N39" s="198"/>
      <c r="O39" s="198"/>
      <c r="P39" s="198"/>
      <c r="Q39" s="198"/>
      <c r="R39" s="198"/>
      <c r="S39" s="198"/>
      <c r="T39" s="198"/>
      <c r="U39" s="198"/>
      <c r="V39" s="198"/>
      <c r="W39" s="199"/>
      <c r="X39" s="200"/>
      <c r="Y39" s="201"/>
      <c r="Z39" s="201"/>
      <c r="AA39" s="201"/>
      <c r="AB39" s="202"/>
      <c r="AC39" s="192"/>
      <c r="AD39" s="193"/>
      <c r="AE39" s="193"/>
      <c r="AF39" s="193"/>
      <c r="AG39" s="193"/>
      <c r="AH39" s="193"/>
      <c r="AI39" s="193"/>
      <c r="AJ39" s="193"/>
      <c r="AK39" s="194"/>
    </row>
    <row r="40" spans="2:37" ht="13.35" hidden="1" customHeight="1">
      <c r="B40" s="81" t="s">
        <v>27</v>
      </c>
      <c r="C40" s="73"/>
      <c r="D40" s="73"/>
      <c r="E40" s="73"/>
      <c r="F40" s="73"/>
      <c r="G40" s="74"/>
      <c r="H40" s="67" t="s">
        <v>14</v>
      </c>
      <c r="I40" s="65"/>
      <c r="J40" s="184">
        <v>28</v>
      </c>
      <c r="K40" s="184"/>
      <c r="L40" s="65" t="s">
        <v>15</v>
      </c>
      <c r="M40" s="65"/>
      <c r="N40" s="195">
        <v>46.5</v>
      </c>
      <c r="O40" s="195"/>
      <c r="P40" s="195"/>
      <c r="Q40" s="195"/>
      <c r="R40" s="195"/>
      <c r="S40" s="63" t="s">
        <v>63</v>
      </c>
      <c r="T40" s="63"/>
      <c r="U40" s="63"/>
      <c r="V40" s="65" t="s">
        <v>23</v>
      </c>
      <c r="W40" s="65"/>
      <c r="X40" s="65" t="s">
        <v>14</v>
      </c>
      <c r="Y40" s="65"/>
      <c r="Z40" s="63">
        <f>$X$9</f>
        <v>0</v>
      </c>
      <c r="AA40" s="63"/>
      <c r="AB40" s="65" t="s">
        <v>15</v>
      </c>
      <c r="AC40" s="65"/>
      <c r="AD40" s="195">
        <v>50</v>
      </c>
      <c r="AE40" s="195"/>
      <c r="AF40" s="195"/>
      <c r="AG40" s="195"/>
      <c r="AH40" s="195"/>
      <c r="AI40" s="63" t="s">
        <v>63</v>
      </c>
      <c r="AJ40" s="63"/>
      <c r="AK40" s="64"/>
    </row>
    <row r="41" spans="2:37" ht="13.35" hidden="1" customHeight="1">
      <c r="B41" s="81"/>
      <c r="C41" s="73"/>
      <c r="D41" s="73"/>
      <c r="E41" s="73"/>
      <c r="F41" s="73"/>
      <c r="G41" s="74"/>
      <c r="H41" s="67"/>
      <c r="I41" s="65"/>
      <c r="J41" s="184"/>
      <c r="K41" s="184"/>
      <c r="L41" s="65"/>
      <c r="M41" s="65"/>
      <c r="N41" s="195"/>
      <c r="O41" s="195"/>
      <c r="P41" s="195"/>
      <c r="Q41" s="195"/>
      <c r="R41" s="195"/>
      <c r="S41" s="63"/>
      <c r="T41" s="63"/>
      <c r="U41" s="63"/>
      <c r="V41" s="65"/>
      <c r="W41" s="65"/>
      <c r="X41" s="65"/>
      <c r="Y41" s="65"/>
      <c r="Z41" s="63"/>
      <c r="AA41" s="63"/>
      <c r="AB41" s="65"/>
      <c r="AC41" s="65"/>
      <c r="AD41" s="195"/>
      <c r="AE41" s="195"/>
      <c r="AF41" s="195"/>
      <c r="AG41" s="195"/>
      <c r="AH41" s="195"/>
      <c r="AI41" s="63"/>
      <c r="AJ41" s="63"/>
      <c r="AK41" s="64"/>
    </row>
    <row r="42" spans="2:37" ht="13.35" hidden="1" customHeight="1">
      <c r="B42" s="81" t="s">
        <v>30</v>
      </c>
      <c r="C42" s="73"/>
      <c r="D42" s="73"/>
      <c r="E42" s="73"/>
      <c r="F42" s="73"/>
      <c r="G42" s="74"/>
      <c r="H42" s="185" t="s">
        <v>123</v>
      </c>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7"/>
    </row>
    <row r="43" spans="2:37" ht="13.35" hidden="1" customHeight="1">
      <c r="B43" s="81"/>
      <c r="C43" s="73"/>
      <c r="D43" s="73"/>
      <c r="E43" s="73"/>
      <c r="F43" s="73"/>
      <c r="G43" s="74"/>
      <c r="H43" s="185"/>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7"/>
    </row>
    <row r="44" spans="2:37" ht="13.35" hidden="1" customHeight="1">
      <c r="B44" s="188" t="s">
        <v>14</v>
      </c>
      <c r="C44" s="65"/>
      <c r="D44" s="63">
        <v>29</v>
      </c>
      <c r="E44" s="63"/>
      <c r="F44" s="65" t="s">
        <v>15</v>
      </c>
      <c r="G44" s="66"/>
      <c r="H44" s="67" t="s">
        <v>14</v>
      </c>
      <c r="I44" s="65"/>
      <c r="J44" s="63">
        <v>30</v>
      </c>
      <c r="K44" s="63"/>
      <c r="L44" s="65" t="s">
        <v>15</v>
      </c>
      <c r="M44" s="66"/>
      <c r="N44" s="67" t="s">
        <v>14</v>
      </c>
      <c r="O44" s="65"/>
      <c r="P44" s="63">
        <v>31</v>
      </c>
      <c r="Q44" s="63"/>
      <c r="R44" s="65" t="s">
        <v>15</v>
      </c>
      <c r="S44" s="66"/>
      <c r="T44" s="67" t="s">
        <v>14</v>
      </c>
      <c r="U44" s="65"/>
      <c r="V44" s="63">
        <v>32</v>
      </c>
      <c r="W44" s="63"/>
      <c r="X44" s="65" t="s">
        <v>15</v>
      </c>
      <c r="Y44" s="66"/>
      <c r="Z44" s="67" t="s">
        <v>14</v>
      </c>
      <c r="AA44" s="65"/>
      <c r="AB44" s="63">
        <v>33</v>
      </c>
      <c r="AC44" s="63"/>
      <c r="AD44" s="65" t="s">
        <v>15</v>
      </c>
      <c r="AE44" s="66"/>
      <c r="AF44" s="67" t="s">
        <v>14</v>
      </c>
      <c r="AG44" s="65"/>
      <c r="AH44" s="63">
        <f>IF(Z40="","",Z40+1)</f>
        <v>1</v>
      </c>
      <c r="AI44" s="63"/>
      <c r="AJ44" s="65" t="s">
        <v>15</v>
      </c>
      <c r="AK44" s="196"/>
    </row>
    <row r="45" spans="2:37" ht="13.35" hidden="1" customHeight="1">
      <c r="B45" s="188"/>
      <c r="C45" s="65"/>
      <c r="D45" s="63"/>
      <c r="E45" s="63"/>
      <c r="F45" s="65"/>
      <c r="G45" s="66"/>
      <c r="H45" s="67"/>
      <c r="I45" s="65"/>
      <c r="J45" s="63"/>
      <c r="K45" s="63"/>
      <c r="L45" s="65"/>
      <c r="M45" s="66"/>
      <c r="N45" s="67"/>
      <c r="O45" s="65"/>
      <c r="P45" s="63"/>
      <c r="Q45" s="63"/>
      <c r="R45" s="65"/>
      <c r="S45" s="66"/>
      <c r="T45" s="67"/>
      <c r="U45" s="65"/>
      <c r="V45" s="63"/>
      <c r="W45" s="63"/>
      <c r="X45" s="65"/>
      <c r="Y45" s="66"/>
      <c r="Z45" s="67"/>
      <c r="AA45" s="65"/>
      <c r="AB45" s="63"/>
      <c r="AC45" s="63"/>
      <c r="AD45" s="65"/>
      <c r="AE45" s="66"/>
      <c r="AF45" s="67"/>
      <c r="AG45" s="65"/>
      <c r="AH45" s="63"/>
      <c r="AI45" s="63"/>
      <c r="AJ45" s="65"/>
      <c r="AK45" s="196"/>
    </row>
    <row r="46" spans="2:37" ht="13.35" hidden="1" customHeight="1">
      <c r="B46" s="212">
        <v>47</v>
      </c>
      <c r="C46" s="195"/>
      <c r="D46" s="195"/>
      <c r="E46" s="195"/>
      <c r="F46" s="63" t="s">
        <v>63</v>
      </c>
      <c r="G46" s="80"/>
      <c r="H46" s="203">
        <v>48</v>
      </c>
      <c r="I46" s="195"/>
      <c r="J46" s="195"/>
      <c r="K46" s="195"/>
      <c r="L46" s="63" t="s">
        <v>63</v>
      </c>
      <c r="M46" s="80"/>
      <c r="N46" s="203">
        <v>48</v>
      </c>
      <c r="O46" s="195"/>
      <c r="P46" s="195"/>
      <c r="Q46" s="195"/>
      <c r="R46" s="63" t="s">
        <v>63</v>
      </c>
      <c r="S46" s="80"/>
      <c r="T46" s="203">
        <v>49</v>
      </c>
      <c r="U46" s="195"/>
      <c r="V46" s="195"/>
      <c r="W46" s="195"/>
      <c r="X46" s="63" t="s">
        <v>13</v>
      </c>
      <c r="Y46" s="80"/>
      <c r="Z46" s="203">
        <v>49</v>
      </c>
      <c r="AA46" s="195"/>
      <c r="AB46" s="195"/>
      <c r="AC46" s="195"/>
      <c r="AD46" s="63" t="s">
        <v>13</v>
      </c>
      <c r="AE46" s="80"/>
      <c r="AF46" s="203">
        <v>50</v>
      </c>
      <c r="AG46" s="195"/>
      <c r="AH46" s="195"/>
      <c r="AI46" s="195"/>
      <c r="AJ46" s="63" t="s">
        <v>13</v>
      </c>
      <c r="AK46" s="64"/>
    </row>
    <row r="47" spans="2:37" ht="13.35" hidden="1" customHeight="1">
      <c r="B47" s="212"/>
      <c r="C47" s="195"/>
      <c r="D47" s="195"/>
      <c r="E47" s="195"/>
      <c r="F47" s="63"/>
      <c r="G47" s="80"/>
      <c r="H47" s="203"/>
      <c r="I47" s="195"/>
      <c r="J47" s="195"/>
      <c r="K47" s="195"/>
      <c r="L47" s="63"/>
      <c r="M47" s="80"/>
      <c r="N47" s="203"/>
      <c r="O47" s="195"/>
      <c r="P47" s="195"/>
      <c r="Q47" s="195"/>
      <c r="R47" s="63"/>
      <c r="S47" s="80"/>
      <c r="T47" s="203"/>
      <c r="U47" s="195"/>
      <c r="V47" s="195"/>
      <c r="W47" s="195"/>
      <c r="X47" s="63"/>
      <c r="Y47" s="80"/>
      <c r="Z47" s="203"/>
      <c r="AA47" s="195"/>
      <c r="AB47" s="195"/>
      <c r="AC47" s="195"/>
      <c r="AD47" s="63"/>
      <c r="AE47" s="80"/>
      <c r="AF47" s="203"/>
      <c r="AG47" s="195"/>
      <c r="AH47" s="195"/>
      <c r="AI47" s="195"/>
      <c r="AJ47" s="63"/>
      <c r="AK47" s="64"/>
    </row>
    <row r="48" spans="2:37" ht="13.35" hidden="1" customHeight="1">
      <c r="B48" s="211">
        <f>IF(B46="","",(B46-$N40)/($AD40-$N40))</f>
        <v>0.14285714285714285</v>
      </c>
      <c r="C48" s="208"/>
      <c r="D48" s="208"/>
      <c r="E48" s="208"/>
      <c r="F48" s="208"/>
      <c r="G48" s="210"/>
      <c r="H48" s="207">
        <f t="shared" ref="H48" si="0">IF(H46="","",(H46-$N40)/($AD40-$N40))</f>
        <v>0.42857142857142855</v>
      </c>
      <c r="I48" s="208"/>
      <c r="J48" s="208"/>
      <c r="K48" s="208"/>
      <c r="L48" s="208"/>
      <c r="M48" s="210"/>
      <c r="N48" s="207">
        <f t="shared" ref="N48" si="1">IF(N46="","",(N46-$N40)/($AD40-$N40))</f>
        <v>0.42857142857142855</v>
      </c>
      <c r="O48" s="208"/>
      <c r="P48" s="208"/>
      <c r="Q48" s="208"/>
      <c r="R48" s="208"/>
      <c r="S48" s="210"/>
      <c r="T48" s="207">
        <f t="shared" ref="T48" si="2">IF(T46="","",(T46-$N40)/($AD40-$N40))</f>
        <v>0.7142857142857143</v>
      </c>
      <c r="U48" s="208"/>
      <c r="V48" s="208"/>
      <c r="W48" s="208"/>
      <c r="X48" s="208"/>
      <c r="Y48" s="210"/>
      <c r="Z48" s="207">
        <f t="shared" ref="Z48" si="3">IF(Z46="","",(Z46-$N40)/($AD40-$N40))</f>
        <v>0.7142857142857143</v>
      </c>
      <c r="AA48" s="208"/>
      <c r="AB48" s="208"/>
      <c r="AC48" s="208"/>
      <c r="AD48" s="208"/>
      <c r="AE48" s="210"/>
      <c r="AF48" s="207">
        <f t="shared" ref="AF48" si="4">IF(AF46="","",(AF46-$N40)/($AD40-$N40))</f>
        <v>1</v>
      </c>
      <c r="AG48" s="208"/>
      <c r="AH48" s="208"/>
      <c r="AI48" s="208"/>
      <c r="AJ48" s="208"/>
      <c r="AK48" s="209"/>
    </row>
    <row r="49" spans="2:37" ht="13.35" hidden="1" customHeight="1" thickBot="1">
      <c r="B49" s="211"/>
      <c r="C49" s="208"/>
      <c r="D49" s="208"/>
      <c r="E49" s="208"/>
      <c r="F49" s="208"/>
      <c r="G49" s="210"/>
      <c r="H49" s="207"/>
      <c r="I49" s="208"/>
      <c r="J49" s="208"/>
      <c r="K49" s="208"/>
      <c r="L49" s="208"/>
      <c r="M49" s="210"/>
      <c r="N49" s="207"/>
      <c r="O49" s="208"/>
      <c r="P49" s="208"/>
      <c r="Q49" s="208"/>
      <c r="R49" s="208"/>
      <c r="S49" s="210"/>
      <c r="T49" s="207"/>
      <c r="U49" s="208"/>
      <c r="V49" s="208"/>
      <c r="W49" s="208"/>
      <c r="X49" s="208"/>
      <c r="Y49" s="210"/>
      <c r="Z49" s="207"/>
      <c r="AA49" s="208"/>
      <c r="AB49" s="208"/>
      <c r="AC49" s="208"/>
      <c r="AD49" s="208"/>
      <c r="AE49" s="210"/>
      <c r="AF49" s="207"/>
      <c r="AG49" s="208"/>
      <c r="AH49" s="208"/>
      <c r="AI49" s="208"/>
      <c r="AJ49" s="208"/>
      <c r="AK49" s="209"/>
    </row>
    <row r="50" spans="2:37" ht="13.35" hidden="1" customHeight="1">
      <c r="B50" s="81" t="s">
        <v>36</v>
      </c>
      <c r="C50" s="73"/>
      <c r="D50" s="73"/>
      <c r="E50" s="73"/>
      <c r="F50" s="73"/>
      <c r="G50" s="74"/>
      <c r="H50" s="189" t="s">
        <v>51</v>
      </c>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1"/>
    </row>
    <row r="51" spans="2:37" ht="13.35" hidden="1" customHeight="1">
      <c r="B51" s="81"/>
      <c r="C51" s="73"/>
      <c r="D51" s="73"/>
      <c r="E51" s="73"/>
      <c r="F51" s="73"/>
      <c r="G51" s="74"/>
      <c r="H51" s="189"/>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1"/>
    </row>
    <row r="52" spans="2:37" ht="13.35" hidden="1" customHeight="1">
      <c r="B52" s="81" t="s">
        <v>56</v>
      </c>
      <c r="C52" s="73"/>
      <c r="D52" s="73"/>
      <c r="E52" s="73"/>
      <c r="F52" s="73"/>
      <c r="G52" s="74"/>
      <c r="H52" s="197" t="s">
        <v>124</v>
      </c>
      <c r="I52" s="198"/>
      <c r="J52" s="198"/>
      <c r="K52" s="198"/>
      <c r="L52" s="198"/>
      <c r="M52" s="198"/>
      <c r="N52" s="198"/>
      <c r="O52" s="198"/>
      <c r="P52" s="198"/>
      <c r="Q52" s="198"/>
      <c r="R52" s="198"/>
      <c r="S52" s="198"/>
      <c r="T52" s="198"/>
      <c r="U52" s="198"/>
      <c r="V52" s="198"/>
      <c r="W52" s="198"/>
      <c r="X52" s="198"/>
      <c r="Y52" s="198"/>
      <c r="Z52" s="198"/>
      <c r="AA52" s="65" t="s">
        <v>55</v>
      </c>
      <c r="AB52" s="65"/>
      <c r="AC52" s="65"/>
      <c r="AD52" s="65"/>
      <c r="AE52" s="65"/>
      <c r="AF52" s="65"/>
      <c r="AG52" s="65"/>
      <c r="AH52" s="65"/>
      <c r="AI52" s="65"/>
      <c r="AJ52" s="65"/>
      <c r="AK52" s="196"/>
    </row>
    <row r="53" spans="2:37" ht="13.35" hidden="1" customHeight="1">
      <c r="B53" s="81"/>
      <c r="C53" s="73"/>
      <c r="D53" s="73"/>
      <c r="E53" s="73"/>
      <c r="F53" s="73"/>
      <c r="G53" s="74"/>
      <c r="H53" s="197"/>
      <c r="I53" s="198"/>
      <c r="J53" s="198"/>
      <c r="K53" s="198"/>
      <c r="L53" s="198"/>
      <c r="M53" s="198"/>
      <c r="N53" s="198"/>
      <c r="O53" s="198"/>
      <c r="P53" s="198"/>
      <c r="Q53" s="198"/>
      <c r="R53" s="198"/>
      <c r="S53" s="198"/>
      <c r="T53" s="198"/>
      <c r="U53" s="198"/>
      <c r="V53" s="198"/>
      <c r="W53" s="198"/>
      <c r="X53" s="198"/>
      <c r="Y53" s="198"/>
      <c r="Z53" s="198"/>
      <c r="AA53" s="65"/>
      <c r="AB53" s="65"/>
      <c r="AC53" s="65"/>
      <c r="AD53" s="65"/>
      <c r="AE53" s="65"/>
      <c r="AF53" s="65"/>
      <c r="AG53" s="65"/>
      <c r="AH53" s="65"/>
      <c r="AI53" s="65"/>
      <c r="AJ53" s="65"/>
      <c r="AK53" s="196"/>
    </row>
    <row r="54" spans="2:37" ht="13.35" hidden="1" customHeight="1">
      <c r="B54" s="81" t="s">
        <v>57</v>
      </c>
      <c r="C54" s="73"/>
      <c r="D54" s="73"/>
      <c r="E54" s="73"/>
      <c r="F54" s="73"/>
      <c r="G54" s="74"/>
      <c r="H54" s="197" t="s">
        <v>64</v>
      </c>
      <c r="I54" s="198"/>
      <c r="J54" s="198"/>
      <c r="K54" s="198"/>
      <c r="L54" s="198"/>
      <c r="M54" s="198"/>
      <c r="N54" s="198"/>
      <c r="O54" s="198"/>
      <c r="P54" s="198"/>
      <c r="Q54" s="198"/>
      <c r="R54" s="198"/>
      <c r="S54" s="198"/>
      <c r="T54" s="198"/>
      <c r="U54" s="198"/>
      <c r="V54" s="198"/>
      <c r="W54" s="199"/>
      <c r="X54" s="200" t="s">
        <v>66</v>
      </c>
      <c r="Y54" s="201"/>
      <c r="Z54" s="201"/>
      <c r="AA54" s="201"/>
      <c r="AB54" s="202"/>
      <c r="AC54" s="192" t="s">
        <v>29</v>
      </c>
      <c r="AD54" s="193"/>
      <c r="AE54" s="193"/>
      <c r="AF54" s="193"/>
      <c r="AG54" s="193"/>
      <c r="AH54" s="193"/>
      <c r="AI54" s="193"/>
      <c r="AJ54" s="193"/>
      <c r="AK54" s="194"/>
    </row>
    <row r="55" spans="2:37" ht="13.35" hidden="1" customHeight="1">
      <c r="B55" s="81"/>
      <c r="C55" s="73"/>
      <c r="D55" s="73"/>
      <c r="E55" s="73"/>
      <c r="F55" s="73"/>
      <c r="G55" s="74"/>
      <c r="H55" s="197"/>
      <c r="I55" s="198"/>
      <c r="J55" s="198"/>
      <c r="K55" s="198"/>
      <c r="L55" s="198"/>
      <c r="M55" s="198"/>
      <c r="N55" s="198"/>
      <c r="O55" s="198"/>
      <c r="P55" s="198"/>
      <c r="Q55" s="198"/>
      <c r="R55" s="198"/>
      <c r="S55" s="198"/>
      <c r="T55" s="198"/>
      <c r="U55" s="198"/>
      <c r="V55" s="198"/>
      <c r="W55" s="199"/>
      <c r="X55" s="200"/>
      <c r="Y55" s="201"/>
      <c r="Z55" s="201"/>
      <c r="AA55" s="201"/>
      <c r="AB55" s="202"/>
      <c r="AC55" s="192"/>
      <c r="AD55" s="193"/>
      <c r="AE55" s="193"/>
      <c r="AF55" s="193"/>
      <c r="AG55" s="193"/>
      <c r="AH55" s="193"/>
      <c r="AI55" s="193"/>
      <c r="AJ55" s="193"/>
      <c r="AK55" s="194"/>
    </row>
    <row r="56" spans="2:37" ht="13.35" hidden="1" customHeight="1">
      <c r="B56" s="81" t="s">
        <v>58</v>
      </c>
      <c r="C56" s="73"/>
      <c r="D56" s="73"/>
      <c r="E56" s="73"/>
      <c r="F56" s="73"/>
      <c r="G56" s="74"/>
      <c r="H56" s="67" t="s">
        <v>14</v>
      </c>
      <c r="I56" s="65"/>
      <c r="J56" s="63">
        <v>28</v>
      </c>
      <c r="K56" s="63"/>
      <c r="L56" s="65" t="s">
        <v>15</v>
      </c>
      <c r="M56" s="65"/>
      <c r="N56" s="195">
        <v>80</v>
      </c>
      <c r="O56" s="195"/>
      <c r="P56" s="195"/>
      <c r="Q56" s="195"/>
      <c r="R56" s="195"/>
      <c r="S56" s="63" t="s">
        <v>13</v>
      </c>
      <c r="T56" s="63"/>
      <c r="U56" s="63"/>
      <c r="V56" s="65" t="s">
        <v>23</v>
      </c>
      <c r="W56" s="65"/>
      <c r="X56" s="65" t="s">
        <v>14</v>
      </c>
      <c r="Y56" s="65"/>
      <c r="Z56" s="63">
        <f>$X$9</f>
        <v>0</v>
      </c>
      <c r="AA56" s="63"/>
      <c r="AB56" s="65" t="s">
        <v>15</v>
      </c>
      <c r="AC56" s="65"/>
      <c r="AD56" s="195">
        <v>81</v>
      </c>
      <c r="AE56" s="195"/>
      <c r="AF56" s="195"/>
      <c r="AG56" s="195"/>
      <c r="AH56" s="195"/>
      <c r="AI56" s="63" t="s">
        <v>13</v>
      </c>
      <c r="AJ56" s="63"/>
      <c r="AK56" s="64"/>
    </row>
    <row r="57" spans="2:37" ht="13.35" hidden="1" customHeight="1">
      <c r="B57" s="81"/>
      <c r="C57" s="73"/>
      <c r="D57" s="73"/>
      <c r="E57" s="73"/>
      <c r="F57" s="73"/>
      <c r="G57" s="74"/>
      <c r="H57" s="67"/>
      <c r="I57" s="65"/>
      <c r="J57" s="63"/>
      <c r="K57" s="63"/>
      <c r="L57" s="65"/>
      <c r="M57" s="65"/>
      <c r="N57" s="195"/>
      <c r="O57" s="195"/>
      <c r="P57" s="195"/>
      <c r="Q57" s="195"/>
      <c r="R57" s="195"/>
      <c r="S57" s="63"/>
      <c r="T57" s="63"/>
      <c r="U57" s="63"/>
      <c r="V57" s="65"/>
      <c r="W57" s="65"/>
      <c r="X57" s="65"/>
      <c r="Y57" s="65"/>
      <c r="Z57" s="63"/>
      <c r="AA57" s="63"/>
      <c r="AB57" s="65"/>
      <c r="AC57" s="65"/>
      <c r="AD57" s="195"/>
      <c r="AE57" s="195"/>
      <c r="AF57" s="195"/>
      <c r="AG57" s="195"/>
      <c r="AH57" s="195"/>
      <c r="AI57" s="63"/>
      <c r="AJ57" s="63"/>
      <c r="AK57" s="64"/>
    </row>
    <row r="58" spans="2:37" ht="13.35" hidden="1" customHeight="1">
      <c r="B58" s="81" t="s">
        <v>59</v>
      </c>
      <c r="C58" s="73"/>
      <c r="D58" s="73"/>
      <c r="E58" s="73"/>
      <c r="F58" s="73"/>
      <c r="G58" s="74"/>
      <c r="H58" s="185" t="s">
        <v>125</v>
      </c>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7"/>
    </row>
    <row r="59" spans="2:37" ht="13.35" hidden="1" customHeight="1">
      <c r="B59" s="81"/>
      <c r="C59" s="73"/>
      <c r="D59" s="73"/>
      <c r="E59" s="73"/>
      <c r="F59" s="73"/>
      <c r="G59" s="74"/>
      <c r="H59" s="185"/>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7"/>
    </row>
    <row r="60" spans="2:37" ht="13.35" hidden="1" customHeight="1">
      <c r="B60" s="188" t="s">
        <v>14</v>
      </c>
      <c r="C60" s="65"/>
      <c r="D60" s="63">
        <v>29</v>
      </c>
      <c r="E60" s="63"/>
      <c r="F60" s="65" t="s">
        <v>15</v>
      </c>
      <c r="G60" s="66"/>
      <c r="H60" s="67" t="s">
        <v>14</v>
      </c>
      <c r="I60" s="65"/>
      <c r="J60" s="63">
        <v>30</v>
      </c>
      <c r="K60" s="63"/>
      <c r="L60" s="65" t="s">
        <v>15</v>
      </c>
      <c r="M60" s="66"/>
      <c r="N60" s="67" t="s">
        <v>14</v>
      </c>
      <c r="O60" s="65"/>
      <c r="P60" s="63">
        <v>31</v>
      </c>
      <c r="Q60" s="63"/>
      <c r="R60" s="65" t="s">
        <v>15</v>
      </c>
      <c r="S60" s="66"/>
      <c r="T60" s="67" t="s">
        <v>14</v>
      </c>
      <c r="U60" s="65"/>
      <c r="V60" s="63">
        <v>32</v>
      </c>
      <c r="W60" s="63"/>
      <c r="X60" s="65" t="s">
        <v>15</v>
      </c>
      <c r="Y60" s="66"/>
      <c r="Z60" s="67" t="s">
        <v>14</v>
      </c>
      <c r="AA60" s="65"/>
      <c r="AB60" s="63">
        <v>33</v>
      </c>
      <c r="AC60" s="63"/>
      <c r="AD60" s="65" t="s">
        <v>15</v>
      </c>
      <c r="AE60" s="66"/>
      <c r="AF60" s="67" t="s">
        <v>14</v>
      </c>
      <c r="AG60" s="65"/>
      <c r="AH60" s="63">
        <f>IF(Z56="","",Z56+1)</f>
        <v>1</v>
      </c>
      <c r="AI60" s="63"/>
      <c r="AJ60" s="65" t="s">
        <v>15</v>
      </c>
      <c r="AK60" s="196"/>
    </row>
    <row r="61" spans="2:37" ht="13.35" hidden="1" customHeight="1">
      <c r="B61" s="188"/>
      <c r="C61" s="65"/>
      <c r="D61" s="63"/>
      <c r="E61" s="63"/>
      <c r="F61" s="65"/>
      <c r="G61" s="66"/>
      <c r="H61" s="67"/>
      <c r="I61" s="65"/>
      <c r="J61" s="63"/>
      <c r="K61" s="63"/>
      <c r="L61" s="65"/>
      <c r="M61" s="66"/>
      <c r="N61" s="67"/>
      <c r="O61" s="65"/>
      <c r="P61" s="63"/>
      <c r="Q61" s="63"/>
      <c r="R61" s="65"/>
      <c r="S61" s="66"/>
      <c r="T61" s="67"/>
      <c r="U61" s="65"/>
      <c r="V61" s="63"/>
      <c r="W61" s="63"/>
      <c r="X61" s="65"/>
      <c r="Y61" s="66"/>
      <c r="Z61" s="67"/>
      <c r="AA61" s="65"/>
      <c r="AB61" s="63"/>
      <c r="AC61" s="63"/>
      <c r="AD61" s="65"/>
      <c r="AE61" s="66"/>
      <c r="AF61" s="67"/>
      <c r="AG61" s="65"/>
      <c r="AH61" s="63"/>
      <c r="AI61" s="63"/>
      <c r="AJ61" s="65"/>
      <c r="AK61" s="196"/>
    </row>
    <row r="62" spans="2:37" ht="13.35" hidden="1" customHeight="1">
      <c r="B62" s="212">
        <v>80</v>
      </c>
      <c r="C62" s="195"/>
      <c r="D62" s="195"/>
      <c r="E62" s="195"/>
      <c r="F62" s="63" t="s">
        <v>13</v>
      </c>
      <c r="G62" s="80"/>
      <c r="H62" s="203">
        <v>78</v>
      </c>
      <c r="I62" s="195"/>
      <c r="J62" s="195"/>
      <c r="K62" s="195"/>
      <c r="L62" s="63" t="s">
        <v>13</v>
      </c>
      <c r="M62" s="80"/>
      <c r="N62" s="203">
        <v>79</v>
      </c>
      <c r="O62" s="195"/>
      <c r="P62" s="195"/>
      <c r="Q62" s="195"/>
      <c r="R62" s="63" t="s">
        <v>13</v>
      </c>
      <c r="S62" s="80"/>
      <c r="T62" s="203">
        <v>78</v>
      </c>
      <c r="U62" s="195"/>
      <c r="V62" s="195"/>
      <c r="W62" s="195"/>
      <c r="X62" s="63" t="s">
        <v>13</v>
      </c>
      <c r="Y62" s="80"/>
      <c r="Z62" s="203">
        <v>80</v>
      </c>
      <c r="AA62" s="195"/>
      <c r="AB62" s="195"/>
      <c r="AC62" s="195"/>
      <c r="AD62" s="63" t="s">
        <v>13</v>
      </c>
      <c r="AE62" s="80"/>
      <c r="AF62" s="203">
        <v>80</v>
      </c>
      <c r="AG62" s="195"/>
      <c r="AH62" s="195"/>
      <c r="AI62" s="195"/>
      <c r="AJ62" s="63" t="s">
        <v>13</v>
      </c>
      <c r="AK62" s="64"/>
    </row>
    <row r="63" spans="2:37" ht="13.35" hidden="1" customHeight="1">
      <c r="B63" s="212"/>
      <c r="C63" s="195"/>
      <c r="D63" s="195"/>
      <c r="E63" s="195"/>
      <c r="F63" s="63"/>
      <c r="G63" s="80"/>
      <c r="H63" s="203"/>
      <c r="I63" s="195"/>
      <c r="J63" s="195"/>
      <c r="K63" s="195"/>
      <c r="L63" s="63"/>
      <c r="M63" s="80"/>
      <c r="N63" s="203"/>
      <c r="O63" s="195"/>
      <c r="P63" s="195"/>
      <c r="Q63" s="195"/>
      <c r="R63" s="63"/>
      <c r="S63" s="80"/>
      <c r="T63" s="203"/>
      <c r="U63" s="195"/>
      <c r="V63" s="195"/>
      <c r="W63" s="195"/>
      <c r="X63" s="63"/>
      <c r="Y63" s="80"/>
      <c r="Z63" s="203"/>
      <c r="AA63" s="195"/>
      <c r="AB63" s="195"/>
      <c r="AC63" s="195"/>
      <c r="AD63" s="63"/>
      <c r="AE63" s="80"/>
      <c r="AF63" s="203"/>
      <c r="AG63" s="195"/>
      <c r="AH63" s="195"/>
      <c r="AI63" s="195"/>
      <c r="AJ63" s="63"/>
      <c r="AK63" s="64"/>
    </row>
    <row r="64" spans="2:37" ht="13.35" hidden="1" customHeight="1">
      <c r="B64" s="211">
        <f>IF(B62="","",(B62-$N56)/($AD56-$N56))</f>
        <v>0</v>
      </c>
      <c r="C64" s="208"/>
      <c r="D64" s="208"/>
      <c r="E64" s="208"/>
      <c r="F64" s="208"/>
      <c r="G64" s="210"/>
      <c r="H64" s="207">
        <f t="shared" ref="H64" si="5">IF(H62="","",(H62-$N56)/($AD56-$N56))</f>
        <v>-2</v>
      </c>
      <c r="I64" s="208"/>
      <c r="J64" s="208"/>
      <c r="K64" s="208"/>
      <c r="L64" s="208"/>
      <c r="M64" s="210"/>
      <c r="N64" s="207">
        <f t="shared" ref="N64" si="6">IF(N62="","",(N62-$N56)/($AD56-$N56))</f>
        <v>-1</v>
      </c>
      <c r="O64" s="208"/>
      <c r="P64" s="208"/>
      <c r="Q64" s="208"/>
      <c r="R64" s="208"/>
      <c r="S64" s="210"/>
      <c r="T64" s="207">
        <f t="shared" ref="T64" si="7">IF(T62="","",(T62-$N56)/($AD56-$N56))</f>
        <v>-2</v>
      </c>
      <c r="U64" s="208"/>
      <c r="V64" s="208"/>
      <c r="W64" s="208"/>
      <c r="X64" s="208"/>
      <c r="Y64" s="210"/>
      <c r="Z64" s="207">
        <f t="shared" ref="Z64" si="8">IF(Z62="","",(Z62-$N56)/($AD56-$N56))</f>
        <v>0</v>
      </c>
      <c r="AA64" s="208"/>
      <c r="AB64" s="208"/>
      <c r="AC64" s="208"/>
      <c r="AD64" s="208"/>
      <c r="AE64" s="210"/>
      <c r="AF64" s="207">
        <f t="shared" ref="AF64" si="9">IF(AF62="","",(AF62-$N56)/($AD56-$N56))</f>
        <v>0</v>
      </c>
      <c r="AG64" s="208"/>
      <c r="AH64" s="208"/>
      <c r="AI64" s="208"/>
      <c r="AJ64" s="208"/>
      <c r="AK64" s="209"/>
    </row>
    <row r="65" spans="2:49" ht="13.35" hidden="1" customHeight="1" thickBot="1">
      <c r="B65" s="211"/>
      <c r="C65" s="208"/>
      <c r="D65" s="208"/>
      <c r="E65" s="208"/>
      <c r="F65" s="208"/>
      <c r="G65" s="210"/>
      <c r="H65" s="207"/>
      <c r="I65" s="208"/>
      <c r="J65" s="208"/>
      <c r="K65" s="208"/>
      <c r="L65" s="208"/>
      <c r="M65" s="210"/>
      <c r="N65" s="207"/>
      <c r="O65" s="208"/>
      <c r="P65" s="208"/>
      <c r="Q65" s="208"/>
      <c r="R65" s="208"/>
      <c r="S65" s="210"/>
      <c r="T65" s="207"/>
      <c r="U65" s="208"/>
      <c r="V65" s="208"/>
      <c r="W65" s="208"/>
      <c r="X65" s="208"/>
      <c r="Y65" s="210"/>
      <c r="Z65" s="207"/>
      <c r="AA65" s="208"/>
      <c r="AB65" s="208"/>
      <c r="AC65" s="208"/>
      <c r="AD65" s="208"/>
      <c r="AE65" s="210"/>
      <c r="AF65" s="207"/>
      <c r="AG65" s="208"/>
      <c r="AH65" s="208"/>
      <c r="AI65" s="208"/>
      <c r="AJ65" s="208"/>
      <c r="AK65" s="209"/>
    </row>
    <row r="66" spans="2:49" ht="13.35" customHeight="1">
      <c r="B66" s="75" t="s">
        <v>81</v>
      </c>
      <c r="C66" s="76"/>
      <c r="D66" s="76"/>
      <c r="E66" s="76"/>
      <c r="F66" s="76"/>
      <c r="G66" s="76"/>
      <c r="H66" s="76"/>
      <c r="I66" s="72" t="s">
        <v>83</v>
      </c>
      <c r="J66" s="73"/>
      <c r="K66" s="73"/>
      <c r="L66" s="73"/>
      <c r="M66" s="73"/>
      <c r="N66" s="74"/>
      <c r="O66" s="213" t="s">
        <v>153</v>
      </c>
      <c r="P66" s="214"/>
      <c r="Q66" s="214"/>
      <c r="R66" s="214"/>
      <c r="S66" s="214"/>
      <c r="T66" s="214"/>
      <c r="U66" s="214"/>
      <c r="V66" s="195"/>
      <c r="W66" s="195"/>
      <c r="X66" s="195"/>
      <c r="Y66" s="190" t="s">
        <v>67</v>
      </c>
      <c r="Z66" s="215"/>
      <c r="AA66" s="213" t="s">
        <v>154</v>
      </c>
      <c r="AB66" s="214"/>
      <c r="AC66" s="214"/>
      <c r="AD66" s="214"/>
      <c r="AE66" s="214"/>
      <c r="AF66" s="214"/>
      <c r="AG66" s="195"/>
      <c r="AH66" s="195"/>
      <c r="AI66" s="195"/>
      <c r="AJ66" s="190" t="s">
        <v>67</v>
      </c>
      <c r="AK66" s="191"/>
      <c r="AT66" s="82"/>
      <c r="AU66" s="82"/>
      <c r="AV66" s="82"/>
      <c r="AW66" s="82"/>
    </row>
    <row r="67" spans="2:49" ht="13.35" customHeight="1">
      <c r="B67" s="75"/>
      <c r="C67" s="76"/>
      <c r="D67" s="76"/>
      <c r="E67" s="76"/>
      <c r="F67" s="76"/>
      <c r="G67" s="76"/>
      <c r="H67" s="76"/>
      <c r="I67" s="72"/>
      <c r="J67" s="73"/>
      <c r="K67" s="73"/>
      <c r="L67" s="73"/>
      <c r="M67" s="73"/>
      <c r="N67" s="74"/>
      <c r="O67" s="213"/>
      <c r="P67" s="214"/>
      <c r="Q67" s="214"/>
      <c r="R67" s="214"/>
      <c r="S67" s="214"/>
      <c r="T67" s="214"/>
      <c r="U67" s="214"/>
      <c r="V67" s="195"/>
      <c r="W67" s="195"/>
      <c r="X67" s="195"/>
      <c r="Y67" s="190"/>
      <c r="Z67" s="215"/>
      <c r="AA67" s="213"/>
      <c r="AB67" s="214"/>
      <c r="AC67" s="214"/>
      <c r="AD67" s="214"/>
      <c r="AE67" s="214"/>
      <c r="AF67" s="214"/>
      <c r="AG67" s="195"/>
      <c r="AH67" s="195"/>
      <c r="AI67" s="195"/>
      <c r="AJ67" s="190"/>
      <c r="AK67" s="191"/>
      <c r="AT67" s="82"/>
      <c r="AU67" s="82"/>
      <c r="AV67" s="82"/>
      <c r="AW67" s="82"/>
    </row>
    <row r="68" spans="2:49" ht="13.35" customHeight="1">
      <c r="B68" s="57" t="s">
        <v>68</v>
      </c>
      <c r="C68" s="58"/>
      <c r="D68" s="58"/>
      <c r="E68" s="58"/>
      <c r="F68" s="58"/>
      <c r="G68" s="58"/>
      <c r="H68" s="58"/>
      <c r="I68" s="58"/>
      <c r="J68" s="58"/>
      <c r="K68" s="58"/>
      <c r="L68" s="58"/>
      <c r="M68" s="58"/>
      <c r="N68" s="59"/>
      <c r="O68" s="68" t="s">
        <v>80</v>
      </c>
      <c r="P68" s="68"/>
      <c r="Q68" s="68"/>
      <c r="R68" s="68"/>
      <c r="S68" s="68"/>
      <c r="T68" s="68"/>
      <c r="U68" s="68"/>
      <c r="V68" s="68"/>
      <c r="W68" s="68"/>
      <c r="X68" s="68"/>
      <c r="Y68" s="68"/>
      <c r="Z68" s="68"/>
      <c r="AA68" s="68"/>
      <c r="AB68" s="68"/>
      <c r="AC68" s="68"/>
      <c r="AD68" s="68"/>
      <c r="AE68" s="68"/>
      <c r="AF68" s="68"/>
      <c r="AG68" s="68"/>
      <c r="AH68" s="68"/>
      <c r="AI68" s="68"/>
      <c r="AJ68" s="68"/>
      <c r="AK68" s="69"/>
      <c r="AN68" s="206"/>
      <c r="AO68" s="206"/>
      <c r="AP68" s="206"/>
      <c r="AQ68" s="206"/>
    </row>
    <row r="69" spans="2:49" ht="13.35" customHeight="1">
      <c r="B69" s="48"/>
      <c r="C69" s="49"/>
      <c r="D69" s="49"/>
      <c r="E69" s="49"/>
      <c r="F69" s="49"/>
      <c r="G69" s="49"/>
      <c r="H69" s="49"/>
      <c r="I69" s="49"/>
      <c r="J69" s="49"/>
      <c r="K69" s="49"/>
      <c r="L69" s="49"/>
      <c r="M69" s="49"/>
      <c r="N69" s="50"/>
      <c r="O69" s="70"/>
      <c r="P69" s="70"/>
      <c r="Q69" s="70"/>
      <c r="R69" s="70"/>
      <c r="S69" s="70"/>
      <c r="T69" s="70"/>
      <c r="U69" s="70"/>
      <c r="V69" s="70"/>
      <c r="W69" s="70"/>
      <c r="X69" s="70"/>
      <c r="Y69" s="70"/>
      <c r="Z69" s="70"/>
      <c r="AA69" s="70"/>
      <c r="AB69" s="70"/>
      <c r="AC69" s="70"/>
      <c r="AD69" s="70"/>
      <c r="AE69" s="70"/>
      <c r="AF69" s="70"/>
      <c r="AG69" s="70"/>
      <c r="AH69" s="70"/>
      <c r="AI69" s="70"/>
      <c r="AJ69" s="70"/>
      <c r="AK69" s="71"/>
    </row>
    <row r="70" spans="2:49" s="5" customFormat="1" ht="13.35" customHeight="1">
      <c r="B70" s="125" t="s">
        <v>82</v>
      </c>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7"/>
    </row>
    <row r="71" spans="2:49" s="5" customFormat="1" ht="13.35" customHeight="1">
      <c r="B71" s="97"/>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128"/>
    </row>
    <row r="72" spans="2:49" s="5" customFormat="1" ht="6.75" customHeight="1">
      <c r="B72" s="142"/>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2"/>
    </row>
    <row r="73" spans="2:49" s="5" customFormat="1" ht="6.75" customHeight="1">
      <c r="B73" s="100"/>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3"/>
    </row>
    <row r="74" spans="2:49" s="5" customFormat="1" ht="6.75" customHeight="1">
      <c r="B74" s="100"/>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row>
    <row r="75" spans="2:49" s="5" customFormat="1" ht="6.75" customHeight="1">
      <c r="B75" s="100"/>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3"/>
    </row>
    <row r="76" spans="2:49" s="5" customFormat="1" ht="6.75" customHeight="1">
      <c r="B76" s="100"/>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3"/>
    </row>
    <row r="77" spans="2:49" s="5" customFormat="1" ht="6.75" customHeight="1">
      <c r="B77" s="100"/>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3"/>
    </row>
    <row r="78" spans="2:49" s="5" customFormat="1" ht="6.75" customHeight="1">
      <c r="B78" s="100"/>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3"/>
    </row>
    <row r="79" spans="2:49" s="5" customFormat="1" ht="6.75" customHeight="1" thickBot="1">
      <c r="B79" s="143"/>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44"/>
      <c r="AP79" s="11"/>
    </row>
    <row r="80" spans="2:49" s="5" customFormat="1" ht="13.35" customHeight="1">
      <c r="B80" s="75" t="s">
        <v>126</v>
      </c>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104"/>
    </row>
    <row r="81" spans="1:37" s="5" customFormat="1" ht="13.35" customHeight="1">
      <c r="B81" s="75"/>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104"/>
    </row>
    <row r="82" spans="1:37" ht="13.35" customHeight="1">
      <c r="B82" s="45" t="s">
        <v>35</v>
      </c>
      <c r="C82" s="46"/>
      <c r="D82" s="46"/>
      <c r="E82" s="46"/>
      <c r="F82" s="46"/>
      <c r="G82" s="47"/>
      <c r="H82" s="51"/>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3"/>
    </row>
    <row r="83" spans="1:37" ht="13.35" customHeight="1">
      <c r="B83" s="45"/>
      <c r="C83" s="46"/>
      <c r="D83" s="46"/>
      <c r="E83" s="46"/>
      <c r="F83" s="46"/>
      <c r="G83" s="47"/>
      <c r="H83" s="51"/>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3"/>
    </row>
    <row r="84" spans="1:37" ht="13.35" customHeight="1">
      <c r="B84" s="48"/>
      <c r="C84" s="49"/>
      <c r="D84" s="49"/>
      <c r="E84" s="49"/>
      <c r="F84" s="49"/>
      <c r="G84" s="50"/>
      <c r="H84" s="54"/>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6"/>
    </row>
    <row r="85" spans="1:37" ht="13.35" customHeight="1">
      <c r="B85" s="57" t="s">
        <v>35</v>
      </c>
      <c r="C85" s="58"/>
      <c r="D85" s="58"/>
      <c r="E85" s="58"/>
      <c r="F85" s="58"/>
      <c r="G85" s="59"/>
      <c r="H85" s="60"/>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2"/>
    </row>
    <row r="86" spans="1:37" ht="13.35" customHeight="1">
      <c r="B86" s="45"/>
      <c r="C86" s="46"/>
      <c r="D86" s="46"/>
      <c r="E86" s="46"/>
      <c r="F86" s="46"/>
      <c r="G86" s="47"/>
      <c r="H86" s="51"/>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3"/>
    </row>
    <row r="87" spans="1:37" ht="13.35" customHeight="1" thickBot="1">
      <c r="B87" s="48"/>
      <c r="C87" s="49"/>
      <c r="D87" s="49"/>
      <c r="E87" s="49"/>
      <c r="F87" s="49"/>
      <c r="G87" s="50"/>
      <c r="H87" s="54"/>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6"/>
    </row>
    <row r="88" spans="1:37" s="5" customFormat="1" ht="13.35" customHeight="1">
      <c r="A88" s="32"/>
      <c r="B88" s="175" t="s">
        <v>142</v>
      </c>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7"/>
    </row>
    <row r="89" spans="1:37" s="5" customFormat="1" ht="13.35" customHeight="1">
      <c r="A89" s="32"/>
      <c r="B89" s="17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179"/>
    </row>
    <row r="90" spans="1:37" ht="13.35" customHeight="1">
      <c r="A90" s="33"/>
      <c r="B90" s="180" t="s">
        <v>137</v>
      </c>
      <c r="C90" s="181"/>
      <c r="D90" s="181"/>
      <c r="E90" s="181"/>
      <c r="F90" s="181"/>
      <c r="G90" s="181"/>
      <c r="H90" s="181"/>
      <c r="I90" s="181"/>
      <c r="J90" s="181"/>
      <c r="K90" s="181"/>
      <c r="L90" s="181"/>
      <c r="M90" s="181"/>
      <c r="N90" s="182" t="s">
        <v>138</v>
      </c>
      <c r="O90" s="182"/>
      <c r="P90" s="182"/>
      <c r="Q90" s="182"/>
      <c r="R90" s="182"/>
      <c r="S90" s="182"/>
      <c r="T90" s="182"/>
      <c r="U90" s="182"/>
      <c r="V90" s="182"/>
      <c r="W90" s="182"/>
      <c r="X90" s="182"/>
      <c r="Y90" s="182"/>
      <c r="Z90" s="182" t="s">
        <v>139</v>
      </c>
      <c r="AA90" s="182"/>
      <c r="AB90" s="182"/>
      <c r="AC90" s="182"/>
      <c r="AD90" s="182"/>
      <c r="AE90" s="182"/>
      <c r="AF90" s="182"/>
      <c r="AG90" s="182"/>
      <c r="AH90" s="182"/>
      <c r="AI90" s="182"/>
      <c r="AJ90" s="182"/>
      <c r="AK90" s="183"/>
    </row>
    <row r="91" spans="1:37" ht="13.35" customHeight="1">
      <c r="A91" s="33"/>
      <c r="B91" s="180"/>
      <c r="C91" s="181"/>
      <c r="D91" s="181"/>
      <c r="E91" s="181"/>
      <c r="F91" s="181"/>
      <c r="G91" s="181"/>
      <c r="H91" s="181"/>
      <c r="I91" s="181"/>
      <c r="J91" s="181"/>
      <c r="K91" s="181"/>
      <c r="L91" s="181"/>
      <c r="M91" s="181"/>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3"/>
    </row>
    <row r="92" spans="1:37" ht="13.35" customHeight="1">
      <c r="A92" s="33"/>
      <c r="B92" s="216" t="s">
        <v>140</v>
      </c>
      <c r="C92" s="217"/>
      <c r="D92" s="217"/>
      <c r="E92" s="217"/>
      <c r="F92" s="218"/>
      <c r="G92" s="222"/>
      <c r="H92" s="222"/>
      <c r="I92" s="222"/>
      <c r="J92" s="222"/>
      <c r="K92" s="222"/>
      <c r="L92" s="222"/>
      <c r="M92" s="223"/>
      <c r="N92" s="226" t="s">
        <v>140</v>
      </c>
      <c r="O92" s="217"/>
      <c r="P92" s="217"/>
      <c r="Q92" s="217"/>
      <c r="R92" s="218"/>
      <c r="S92" s="222"/>
      <c r="T92" s="222"/>
      <c r="U92" s="222"/>
      <c r="V92" s="222"/>
      <c r="W92" s="222"/>
      <c r="X92" s="222"/>
      <c r="Y92" s="223"/>
      <c r="Z92" s="226" t="s">
        <v>141</v>
      </c>
      <c r="AA92" s="217"/>
      <c r="AB92" s="217"/>
      <c r="AC92" s="217"/>
      <c r="AD92" s="218"/>
      <c r="AE92" s="222"/>
      <c r="AF92" s="222"/>
      <c r="AG92" s="222"/>
      <c r="AH92" s="222"/>
      <c r="AI92" s="222"/>
      <c r="AJ92" s="222"/>
      <c r="AK92" s="228"/>
    </row>
    <row r="93" spans="1:37" ht="13.35" customHeight="1" thickBot="1">
      <c r="A93" s="33"/>
      <c r="B93" s="219"/>
      <c r="C93" s="220"/>
      <c r="D93" s="220"/>
      <c r="E93" s="220"/>
      <c r="F93" s="221"/>
      <c r="G93" s="224"/>
      <c r="H93" s="224"/>
      <c r="I93" s="224"/>
      <c r="J93" s="224"/>
      <c r="K93" s="224"/>
      <c r="L93" s="224"/>
      <c r="M93" s="225"/>
      <c r="N93" s="227"/>
      <c r="O93" s="220"/>
      <c r="P93" s="220"/>
      <c r="Q93" s="220"/>
      <c r="R93" s="221"/>
      <c r="S93" s="224"/>
      <c r="T93" s="224"/>
      <c r="U93" s="224"/>
      <c r="V93" s="224"/>
      <c r="W93" s="224"/>
      <c r="X93" s="224"/>
      <c r="Y93" s="225"/>
      <c r="Z93" s="227"/>
      <c r="AA93" s="220"/>
      <c r="AB93" s="220"/>
      <c r="AC93" s="220"/>
      <c r="AD93" s="221"/>
      <c r="AE93" s="224"/>
      <c r="AF93" s="224"/>
      <c r="AG93" s="224"/>
      <c r="AH93" s="224"/>
      <c r="AI93" s="224"/>
      <c r="AJ93" s="224"/>
      <c r="AK93" s="229"/>
    </row>
    <row r="94" spans="1:37" s="5" customFormat="1" ht="13.35" customHeight="1">
      <c r="B94" s="125" t="s">
        <v>147</v>
      </c>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7"/>
    </row>
    <row r="95" spans="1:37" s="5" customFormat="1" ht="13.35" customHeight="1">
      <c r="B95" s="97"/>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128"/>
    </row>
    <row r="96" spans="1:37" s="5" customFormat="1" ht="9" customHeight="1">
      <c r="B96" s="100"/>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3"/>
    </row>
    <row r="97" spans="2:37" s="5" customFormat="1" ht="9" customHeight="1">
      <c r="B97" s="100"/>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3"/>
    </row>
    <row r="98" spans="2:37" s="5" customFormat="1" ht="9" customHeight="1">
      <c r="B98" s="100"/>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3"/>
    </row>
    <row r="99" spans="2:37" s="5" customFormat="1" ht="9" customHeight="1">
      <c r="B99" s="100"/>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3"/>
    </row>
    <row r="100" spans="2:37" s="5" customFormat="1" ht="13.35" customHeight="1">
      <c r="B100" s="129" t="s">
        <v>143</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1"/>
    </row>
    <row r="101" spans="2:37" s="5" customFormat="1" ht="13.35" customHeight="1">
      <c r="B101" s="13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133"/>
    </row>
    <row r="102" spans="2:37" s="5" customFormat="1" ht="13.35" customHeight="1">
      <c r="B102" s="155" t="s">
        <v>48</v>
      </c>
      <c r="C102" s="156"/>
      <c r="D102" s="156"/>
      <c r="E102" s="156"/>
      <c r="F102" s="157"/>
      <c r="G102" s="51"/>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3"/>
    </row>
    <row r="103" spans="2:37" s="5" customFormat="1" ht="13.35" customHeight="1" thickBot="1">
      <c r="B103" s="158"/>
      <c r="C103" s="159"/>
      <c r="D103" s="159"/>
      <c r="E103" s="159"/>
      <c r="F103" s="160"/>
      <c r="G103" s="170"/>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2"/>
    </row>
    <row r="104" spans="2:37" s="5" customFormat="1" ht="6.75" customHeight="1" thickTop="1"/>
    <row r="105" spans="2:37" s="5" customFormat="1" ht="13.35" customHeight="1" thickBot="1">
      <c r="B105" s="5" t="s">
        <v>49</v>
      </c>
    </row>
    <row r="106" spans="2:37" s="5" customFormat="1" ht="13.35" customHeight="1">
      <c r="B106" s="138" t="s">
        <v>4</v>
      </c>
      <c r="C106" s="139"/>
      <c r="D106" s="139"/>
      <c r="E106" s="139"/>
      <c r="F106" s="139"/>
      <c r="G106" s="161"/>
      <c r="H106" s="146"/>
      <c r="I106" s="146"/>
      <c r="J106" s="146"/>
      <c r="K106" s="146"/>
      <c r="L106" s="146"/>
      <c r="M106" s="146"/>
      <c r="N106" s="146"/>
      <c r="O106" s="146"/>
      <c r="P106" s="146"/>
      <c r="Q106" s="146"/>
      <c r="R106" s="146"/>
      <c r="S106" s="146"/>
      <c r="T106" s="146"/>
      <c r="U106" s="146"/>
      <c r="V106" s="162"/>
      <c r="W106" s="149" t="s">
        <v>6</v>
      </c>
      <c r="X106" s="150"/>
      <c r="Y106" s="150"/>
      <c r="Z106" s="150"/>
      <c r="AA106" s="151"/>
      <c r="AB106" s="145"/>
      <c r="AC106" s="146"/>
      <c r="AD106" s="146"/>
      <c r="AE106" s="146"/>
      <c r="AF106" s="146"/>
      <c r="AG106" s="146"/>
      <c r="AH106" s="146"/>
      <c r="AI106" s="146"/>
      <c r="AJ106" s="146"/>
      <c r="AK106" s="147"/>
    </row>
    <row r="107" spans="2:37" s="5" customFormat="1" ht="13.35" customHeight="1">
      <c r="B107" s="140"/>
      <c r="C107" s="141"/>
      <c r="D107" s="141"/>
      <c r="E107" s="141"/>
      <c r="F107" s="141"/>
      <c r="G107" s="37"/>
      <c r="H107" s="38"/>
      <c r="I107" s="38"/>
      <c r="J107" s="38"/>
      <c r="K107" s="38"/>
      <c r="L107" s="38"/>
      <c r="M107" s="38"/>
      <c r="N107" s="38"/>
      <c r="O107" s="38"/>
      <c r="P107" s="38"/>
      <c r="Q107" s="38"/>
      <c r="R107" s="38"/>
      <c r="S107" s="38"/>
      <c r="T107" s="38"/>
      <c r="U107" s="38"/>
      <c r="V107" s="39"/>
      <c r="W107" s="152"/>
      <c r="X107" s="153"/>
      <c r="Y107" s="153"/>
      <c r="Z107" s="153"/>
      <c r="AA107" s="154"/>
      <c r="AB107" s="37"/>
      <c r="AC107" s="38"/>
      <c r="AD107" s="38"/>
      <c r="AE107" s="38"/>
      <c r="AF107" s="38"/>
      <c r="AG107" s="38"/>
      <c r="AH107" s="38"/>
      <c r="AI107" s="38"/>
      <c r="AJ107" s="38"/>
      <c r="AK107" s="148"/>
    </row>
    <row r="108" spans="2:37" s="5" customFormat="1" ht="13.35" customHeight="1">
      <c r="B108" s="163" t="s">
        <v>3</v>
      </c>
      <c r="C108" s="164"/>
      <c r="D108" s="164"/>
      <c r="E108" s="164"/>
      <c r="F108" s="165"/>
      <c r="G108" s="117"/>
      <c r="H108" s="118"/>
      <c r="I108" s="118"/>
      <c r="J108" s="118"/>
      <c r="K108" s="118"/>
      <c r="L108" s="118"/>
      <c r="M108" s="118"/>
      <c r="N108" s="118"/>
      <c r="O108" s="118"/>
      <c r="P108" s="118"/>
      <c r="Q108" s="118"/>
      <c r="R108" s="141" t="s">
        <v>5</v>
      </c>
      <c r="S108" s="141"/>
      <c r="T108" s="141"/>
      <c r="U108" s="141"/>
      <c r="V108" s="141"/>
      <c r="W108" s="60"/>
      <c r="X108" s="35"/>
      <c r="Y108" s="35"/>
      <c r="Z108" s="35"/>
      <c r="AA108" s="35"/>
      <c r="AB108" s="35"/>
      <c r="AC108" s="35"/>
      <c r="AD108" s="35"/>
      <c r="AE108" s="35"/>
      <c r="AF108" s="35"/>
      <c r="AG108" s="35"/>
      <c r="AH108" s="35"/>
      <c r="AI108" s="35"/>
      <c r="AJ108" s="35"/>
      <c r="AK108" s="173"/>
    </row>
    <row r="109" spans="2:37" s="5" customFormat="1" ht="13.35" customHeight="1">
      <c r="B109" s="166" t="s">
        <v>1</v>
      </c>
      <c r="C109" s="167"/>
      <c r="D109" s="167"/>
      <c r="E109" s="167"/>
      <c r="F109" s="168"/>
      <c r="G109" s="116"/>
      <c r="H109" s="101"/>
      <c r="I109" s="101"/>
      <c r="J109" s="101"/>
      <c r="K109" s="101"/>
      <c r="L109" s="101"/>
      <c r="M109" s="101"/>
      <c r="N109" s="101"/>
      <c r="O109" s="101"/>
      <c r="P109" s="101"/>
      <c r="Q109" s="101"/>
      <c r="R109" s="141"/>
      <c r="S109" s="141"/>
      <c r="T109" s="141"/>
      <c r="U109" s="141"/>
      <c r="V109" s="141"/>
      <c r="W109" s="116"/>
      <c r="X109" s="101"/>
      <c r="Y109" s="101"/>
      <c r="Z109" s="101"/>
      <c r="AA109" s="101"/>
      <c r="AB109" s="101"/>
      <c r="AC109" s="101"/>
      <c r="AD109" s="101"/>
      <c r="AE109" s="101"/>
      <c r="AF109" s="101"/>
      <c r="AG109" s="101"/>
      <c r="AH109" s="101"/>
      <c r="AI109" s="101"/>
      <c r="AJ109" s="101"/>
      <c r="AK109" s="174"/>
    </row>
    <row r="110" spans="2:37" s="5" customFormat="1" ht="13.35" customHeight="1">
      <c r="B110" s="169"/>
      <c r="C110" s="153"/>
      <c r="D110" s="153"/>
      <c r="E110" s="153"/>
      <c r="F110" s="154"/>
      <c r="G110" s="37"/>
      <c r="H110" s="38"/>
      <c r="I110" s="38"/>
      <c r="J110" s="38"/>
      <c r="K110" s="38"/>
      <c r="L110" s="38"/>
      <c r="M110" s="38"/>
      <c r="N110" s="38"/>
      <c r="O110" s="38"/>
      <c r="P110" s="38"/>
      <c r="Q110" s="38"/>
      <c r="R110" s="141"/>
      <c r="S110" s="141"/>
      <c r="T110" s="141"/>
      <c r="U110" s="141"/>
      <c r="V110" s="141"/>
      <c r="W110" s="37"/>
      <c r="X110" s="38"/>
      <c r="Y110" s="38"/>
      <c r="Z110" s="38"/>
      <c r="AA110" s="38"/>
      <c r="AB110" s="38"/>
      <c r="AC110" s="38"/>
      <c r="AD110" s="38"/>
      <c r="AE110" s="38"/>
      <c r="AF110" s="38"/>
      <c r="AG110" s="38"/>
      <c r="AH110" s="38"/>
      <c r="AI110" s="38"/>
      <c r="AJ110" s="38"/>
      <c r="AK110" s="148"/>
    </row>
    <row r="111" spans="2:37" s="5" customFormat="1" ht="13.35" customHeight="1">
      <c r="B111" s="119" t="s">
        <v>0</v>
      </c>
      <c r="C111" s="120"/>
      <c r="D111" s="120"/>
      <c r="E111" s="120"/>
      <c r="F111" s="121"/>
      <c r="G111" s="60" t="s">
        <v>133</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134"/>
    </row>
    <row r="112" spans="2:37" s="5" customFormat="1" ht="13.35" customHeight="1" thickBot="1">
      <c r="B112" s="122"/>
      <c r="C112" s="123"/>
      <c r="D112" s="123"/>
      <c r="E112" s="123"/>
      <c r="F112" s="124"/>
      <c r="G112" s="135"/>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7"/>
    </row>
    <row r="113" spans="2:37" s="5" customFormat="1" ht="13.35" customHeight="1">
      <c r="B113" s="7" t="s">
        <v>127</v>
      </c>
      <c r="C113" s="6"/>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s="5" customFormat="1" ht="13.35" customHeight="1">
      <c r="B114" s="7"/>
      <c r="C114" s="6"/>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s="5" customFormat="1" ht="13.35" customHeight="1">
      <c r="B115" s="7"/>
      <c r="C115" s="6"/>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s="5" customFormat="1" ht="13.35" customHeight="1">
      <c r="B116" s="7"/>
      <c r="C116" s="7"/>
      <c r="D116" s="7"/>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2:37" s="5" customFormat="1" ht="13.35" customHeight="1"/>
    <row r="118" spans="2:37" s="5" customFormat="1" ht="13.35" customHeight="1"/>
    <row r="119" spans="2:37" s="5" customFormat="1" ht="13.35" customHeight="1"/>
    <row r="120" spans="2:37" s="5" customFormat="1" ht="13.35" customHeight="1"/>
    <row r="121" spans="2:37" s="5" customFormat="1" ht="13.35" customHeight="1"/>
    <row r="122" spans="2:37" s="5" customFormat="1" ht="13.35" customHeight="1"/>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2:37" ht="13.3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2:37" ht="13.3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2:37" ht="13.3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2:37" ht="13.3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2:37" ht="13.35" customHeight="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2:37" ht="13.35" customHeight="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2:37" ht="13.35" customHeight="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2:37" ht="13.35" customHeight="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2:37" ht="13.35" customHeight="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2:37" ht="13.35" customHeight="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2:37" ht="13.35" customHeigh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2:37" ht="13.35" customHeigh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2:37" ht="13.35" customHeigh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2:37" ht="13.35" customHeigh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row r="157" spans="2:37" ht="13.35" customHeight="1">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row>
    <row r="158" spans="2:37" ht="13.35" customHeight="1">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row>
    <row r="159" spans="2:37" ht="13.35" customHeight="1">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row>
    <row r="160" spans="2:37" ht="13.35" customHeight="1">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row>
    <row r="161" spans="2:37" ht="13.35" customHeight="1">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row>
    <row r="162" spans="2:37" ht="13.35" customHeight="1">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row>
  </sheetData>
  <mergeCells count="189">
    <mergeCell ref="B92:F93"/>
    <mergeCell ref="G92:M93"/>
    <mergeCell ref="N92:R93"/>
    <mergeCell ref="S92:Y93"/>
    <mergeCell ref="Z92:AD93"/>
    <mergeCell ref="AE92:AK93"/>
    <mergeCell ref="AC54:AK55"/>
    <mergeCell ref="X54:AB55"/>
    <mergeCell ref="H54:W55"/>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G109:Q110"/>
    <mergeCell ref="G108:Q108"/>
    <mergeCell ref="B111:F112"/>
    <mergeCell ref="B80:AK81"/>
    <mergeCell ref="B70:AK71"/>
    <mergeCell ref="B100:AK101"/>
    <mergeCell ref="G111:AK112"/>
    <mergeCell ref="B106:F107"/>
    <mergeCell ref="R108:V110"/>
    <mergeCell ref="B72:AK79"/>
    <mergeCell ref="B96:AK99"/>
    <mergeCell ref="AB106:AK107"/>
    <mergeCell ref="W106:AA107"/>
    <mergeCell ref="B102:F103"/>
    <mergeCell ref="G106:V107"/>
    <mergeCell ref="B108:F108"/>
    <mergeCell ref="B109:F110"/>
    <mergeCell ref="G102:AK103"/>
    <mergeCell ref="W108:AK110"/>
    <mergeCell ref="B94:AK95"/>
    <mergeCell ref="B88:AK89"/>
    <mergeCell ref="B90:M91"/>
    <mergeCell ref="N90:Y91"/>
    <mergeCell ref="Z90:AK91"/>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s>
  <phoneticPr fontId="14"/>
  <dataValidations count="4">
    <dataValidation type="custom" showInputMessage="1" showErrorMessage="1" sqref="AH44:AI45 AH60:AI61">
      <formula1>AI34+1</formula1>
    </dataValidation>
    <dataValidation type="list" allowBlank="1" showInputMessage="1" showErrorMessage="1" sqref="H52:Z53 H36:Z37">
      <formula1>INDIRECT($H34)</formula1>
    </dataValidation>
    <dataValidation type="list" allowBlank="1" showInputMessage="1" showErrorMessage="1" sqref="H50:AK51 H34:AK35">
      <formula1>#REF!</formula1>
    </dataValidation>
    <dataValidation allowBlank="1" showInputMessage="1" showErrorMessage="1" error="右側の▼から選択してください。" promptTitle="右側の▼から選択してください。" sqref="Z5:AK6"/>
  </dataValidations>
  <printOptions horizontalCentered="1"/>
  <pageMargins left="0.23622047244094491" right="0.23622047244094491" top="0.15748031496062992" bottom="0.15748031496062992" header="0.31496062992125984" footer="0.31496062992125984"/>
  <pageSetup paperSize="9" scale="8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64"/>
  <sheetViews>
    <sheetView zoomScaleNormal="100" zoomScaleSheetLayoutView="100" workbookViewId="0">
      <selection activeCell="H5" sqref="H5:AK6"/>
    </sheetView>
  </sheetViews>
  <sheetFormatPr defaultColWidth="2.625" defaultRowHeight="13.35" customHeight="1"/>
  <cols>
    <col min="1" max="1" width="5.75" style="1" customWidth="1"/>
    <col min="2" max="2" width="2.625" style="1"/>
    <col min="3" max="4" width="2.625" style="1" customWidth="1"/>
    <col min="5" max="14" width="2.625" style="1"/>
    <col min="15" max="15" width="2.625" style="1" customWidth="1"/>
    <col min="16" max="40" width="2.625" style="1"/>
    <col min="41" max="41" width="3.75" style="1" bestFit="1" customWidth="1"/>
    <col min="42" max="16384" width="2.625" style="1"/>
  </cols>
  <sheetData>
    <row r="1" spans="1:49" ht="13.35" customHeight="1">
      <c r="AF1" s="2"/>
      <c r="AG1" s="2"/>
      <c r="AH1" s="2"/>
      <c r="AI1" s="2"/>
      <c r="AJ1" s="2"/>
      <c r="AK1" s="2"/>
      <c r="AL1" s="2"/>
    </row>
    <row r="2" spans="1:49" ht="13.35" customHeight="1">
      <c r="A2" s="3"/>
      <c r="AF2" s="2"/>
      <c r="AG2" s="2"/>
      <c r="AH2" s="2"/>
      <c r="AI2" s="2"/>
      <c r="AJ2" s="2"/>
      <c r="AK2" s="2"/>
      <c r="AL2" s="2"/>
    </row>
    <row r="3" spans="1:49" s="8" customFormat="1" ht="13.35" customHeight="1">
      <c r="B3" s="287" t="s">
        <v>79</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T3" s="289"/>
      <c r="AU3" s="289"/>
      <c r="AV3" s="289"/>
      <c r="AW3" s="289"/>
    </row>
    <row r="4" spans="1:49" s="8" customFormat="1" ht="13.35" customHeight="1" thickBot="1">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T4" s="289"/>
      <c r="AU4" s="289"/>
      <c r="AV4" s="289"/>
      <c r="AW4" s="289"/>
    </row>
    <row r="5" spans="1:49" ht="13.35" customHeight="1">
      <c r="B5" s="279" t="s">
        <v>24</v>
      </c>
      <c r="C5" s="280"/>
      <c r="D5" s="280"/>
      <c r="E5" s="280"/>
      <c r="F5" s="280"/>
      <c r="G5" s="280"/>
      <c r="H5" s="281" t="s">
        <v>52</v>
      </c>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3"/>
    </row>
    <row r="6" spans="1:49" ht="13.35" customHeight="1">
      <c r="B6" s="262"/>
      <c r="C6" s="263"/>
      <c r="D6" s="263"/>
      <c r="E6" s="263"/>
      <c r="F6" s="263"/>
      <c r="G6" s="263"/>
      <c r="H6" s="284"/>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6"/>
    </row>
    <row r="7" spans="1:49" ht="13.35" customHeight="1">
      <c r="B7" s="262" t="s">
        <v>31</v>
      </c>
      <c r="C7" s="263"/>
      <c r="D7" s="263"/>
      <c r="E7" s="263"/>
      <c r="F7" s="263"/>
      <c r="G7" s="263"/>
      <c r="H7" s="60" t="s">
        <v>52</v>
      </c>
      <c r="I7" s="61"/>
      <c r="J7" s="61"/>
      <c r="K7" s="61"/>
      <c r="L7" s="61"/>
      <c r="M7" s="61"/>
      <c r="N7" s="61"/>
      <c r="O7" s="61"/>
      <c r="P7" s="61"/>
      <c r="Q7" s="61"/>
      <c r="R7" s="61"/>
      <c r="S7" s="61"/>
      <c r="T7" s="61"/>
      <c r="U7" s="61"/>
      <c r="V7" s="61"/>
      <c r="W7" s="61"/>
      <c r="X7" s="61"/>
      <c r="Y7" s="61"/>
      <c r="Z7" s="61"/>
      <c r="AA7" s="242" t="s">
        <v>40</v>
      </c>
      <c r="AB7" s="242"/>
      <c r="AC7" s="242"/>
      <c r="AD7" s="242"/>
      <c r="AE7" s="242"/>
      <c r="AF7" s="242"/>
      <c r="AG7" s="242"/>
      <c r="AH7" s="242"/>
      <c r="AI7" s="242"/>
      <c r="AJ7" s="242"/>
      <c r="AK7" s="264"/>
    </row>
    <row r="8" spans="1:49" ht="13.35" customHeight="1">
      <c r="B8" s="262"/>
      <c r="C8" s="263"/>
      <c r="D8" s="263"/>
      <c r="E8" s="263"/>
      <c r="F8" s="263"/>
      <c r="G8" s="263"/>
      <c r="H8" s="54"/>
      <c r="I8" s="55"/>
      <c r="J8" s="55"/>
      <c r="K8" s="55"/>
      <c r="L8" s="55"/>
      <c r="M8" s="55"/>
      <c r="N8" s="55"/>
      <c r="O8" s="55"/>
      <c r="P8" s="55"/>
      <c r="Q8" s="55"/>
      <c r="R8" s="55"/>
      <c r="S8" s="55"/>
      <c r="T8" s="55"/>
      <c r="U8" s="55"/>
      <c r="V8" s="55"/>
      <c r="W8" s="55"/>
      <c r="X8" s="55"/>
      <c r="Y8" s="55"/>
      <c r="Z8" s="55"/>
      <c r="AA8" s="243"/>
      <c r="AB8" s="243"/>
      <c r="AC8" s="243"/>
      <c r="AD8" s="243"/>
      <c r="AE8" s="243"/>
      <c r="AF8" s="243"/>
      <c r="AG8" s="243"/>
      <c r="AH8" s="243"/>
      <c r="AI8" s="243"/>
      <c r="AJ8" s="243"/>
      <c r="AK8" s="265"/>
    </row>
    <row r="9" spans="1:49" ht="13.35" customHeight="1">
      <c r="B9" s="244" t="s">
        <v>32</v>
      </c>
      <c r="C9" s="58"/>
      <c r="D9" s="58"/>
      <c r="E9" s="58"/>
      <c r="F9" s="58"/>
      <c r="G9" s="59"/>
      <c r="H9" s="60"/>
      <c r="I9" s="61"/>
      <c r="J9" s="61"/>
      <c r="K9" s="61"/>
      <c r="L9" s="61"/>
      <c r="M9" s="61"/>
      <c r="N9" s="61"/>
      <c r="O9" s="61"/>
      <c r="P9" s="61"/>
      <c r="Q9" s="61"/>
      <c r="R9" s="61"/>
      <c r="S9" s="61"/>
      <c r="T9" s="61"/>
      <c r="U9" s="61"/>
      <c r="V9" s="61"/>
      <c r="W9" s="61"/>
      <c r="X9" s="61"/>
      <c r="Y9" s="266" t="s">
        <v>66</v>
      </c>
      <c r="Z9" s="267"/>
      <c r="AA9" s="267"/>
      <c r="AB9" s="268"/>
      <c r="AC9" s="272"/>
      <c r="AD9" s="273"/>
      <c r="AE9" s="273"/>
      <c r="AF9" s="273"/>
      <c r="AG9" s="273"/>
      <c r="AH9" s="273"/>
      <c r="AI9" s="273"/>
      <c r="AJ9" s="273"/>
      <c r="AK9" s="274"/>
    </row>
    <row r="10" spans="1:49" ht="13.35" customHeight="1">
      <c r="B10" s="245"/>
      <c r="C10" s="49"/>
      <c r="D10" s="49"/>
      <c r="E10" s="49"/>
      <c r="F10" s="49"/>
      <c r="G10" s="50"/>
      <c r="H10" s="54"/>
      <c r="I10" s="55"/>
      <c r="J10" s="55"/>
      <c r="K10" s="55"/>
      <c r="L10" s="55"/>
      <c r="M10" s="55"/>
      <c r="N10" s="55"/>
      <c r="O10" s="55"/>
      <c r="P10" s="55"/>
      <c r="Q10" s="55"/>
      <c r="R10" s="55"/>
      <c r="S10" s="55"/>
      <c r="T10" s="55"/>
      <c r="U10" s="55"/>
      <c r="V10" s="55"/>
      <c r="W10" s="55"/>
      <c r="X10" s="55"/>
      <c r="Y10" s="269"/>
      <c r="Z10" s="270"/>
      <c r="AA10" s="270"/>
      <c r="AB10" s="271"/>
      <c r="AC10" s="275"/>
      <c r="AD10" s="276"/>
      <c r="AE10" s="276"/>
      <c r="AF10" s="276"/>
      <c r="AG10" s="276"/>
      <c r="AH10" s="276"/>
      <c r="AI10" s="276"/>
      <c r="AJ10" s="276"/>
      <c r="AK10" s="277"/>
    </row>
    <row r="11" spans="1:49" ht="13.35" customHeight="1">
      <c r="B11" s="262" t="s">
        <v>25</v>
      </c>
      <c r="C11" s="263"/>
      <c r="D11" s="263"/>
      <c r="E11" s="263"/>
      <c r="F11" s="263"/>
      <c r="G11" s="263"/>
      <c r="H11" s="238" t="s">
        <v>100</v>
      </c>
      <c r="I11" s="239"/>
      <c r="J11" s="239"/>
      <c r="K11" s="242" t="s">
        <v>129</v>
      </c>
      <c r="L11" s="242"/>
      <c r="M11" s="230"/>
      <c r="N11" s="230"/>
      <c r="O11" s="230" t="s">
        <v>15</v>
      </c>
      <c r="P11" s="230"/>
      <c r="Q11" s="232"/>
      <c r="R11" s="232"/>
      <c r="S11" s="232"/>
      <c r="T11" s="234" t="s">
        <v>13</v>
      </c>
      <c r="U11" s="234"/>
      <c r="V11" s="242" t="s">
        <v>23</v>
      </c>
      <c r="W11" s="242"/>
      <c r="X11" s="239" t="s">
        <v>99</v>
      </c>
      <c r="Y11" s="239"/>
      <c r="Z11" s="239"/>
      <c r="AA11" s="242" t="s">
        <v>129</v>
      </c>
      <c r="AB11" s="242"/>
      <c r="AC11" s="230"/>
      <c r="AD11" s="230"/>
      <c r="AE11" s="230" t="s">
        <v>15</v>
      </c>
      <c r="AF11" s="230"/>
      <c r="AG11" s="232"/>
      <c r="AH11" s="232"/>
      <c r="AI11" s="232"/>
      <c r="AJ11" s="234" t="s">
        <v>101</v>
      </c>
      <c r="AK11" s="235"/>
    </row>
    <row r="12" spans="1:49" ht="13.35" customHeight="1">
      <c r="B12" s="262"/>
      <c r="C12" s="263"/>
      <c r="D12" s="263"/>
      <c r="E12" s="263"/>
      <c r="F12" s="263"/>
      <c r="G12" s="263"/>
      <c r="H12" s="240"/>
      <c r="I12" s="241"/>
      <c r="J12" s="241"/>
      <c r="K12" s="243"/>
      <c r="L12" s="243"/>
      <c r="M12" s="231"/>
      <c r="N12" s="231"/>
      <c r="O12" s="231"/>
      <c r="P12" s="231"/>
      <c r="Q12" s="233"/>
      <c r="R12" s="233"/>
      <c r="S12" s="233"/>
      <c r="T12" s="236"/>
      <c r="U12" s="236"/>
      <c r="V12" s="243"/>
      <c r="W12" s="243"/>
      <c r="X12" s="241"/>
      <c r="Y12" s="241"/>
      <c r="Z12" s="241"/>
      <c r="AA12" s="243"/>
      <c r="AB12" s="243"/>
      <c r="AC12" s="231"/>
      <c r="AD12" s="231"/>
      <c r="AE12" s="231"/>
      <c r="AF12" s="231"/>
      <c r="AG12" s="233"/>
      <c r="AH12" s="233"/>
      <c r="AI12" s="233"/>
      <c r="AJ12" s="236"/>
      <c r="AK12" s="237"/>
    </row>
    <row r="13" spans="1:49" ht="13.35" customHeight="1">
      <c r="B13" s="262" t="s">
        <v>69</v>
      </c>
      <c r="C13" s="263"/>
      <c r="D13" s="263"/>
      <c r="E13" s="263"/>
      <c r="F13" s="263"/>
      <c r="G13" s="263"/>
      <c r="H13" s="60"/>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34"/>
    </row>
    <row r="14" spans="1:49" ht="13.35" customHeight="1">
      <c r="B14" s="262"/>
      <c r="C14" s="263"/>
      <c r="D14" s="263"/>
      <c r="E14" s="263"/>
      <c r="F14" s="263"/>
      <c r="G14" s="263"/>
      <c r="H14" s="54"/>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278"/>
    </row>
    <row r="15" spans="1:49" ht="13.35" customHeight="1">
      <c r="B15" s="244" t="s">
        <v>28</v>
      </c>
      <c r="C15" s="58"/>
      <c r="D15" s="58"/>
      <c r="E15" s="58"/>
      <c r="F15" s="58"/>
      <c r="G15" s="59"/>
      <c r="H15" s="120" t="s">
        <v>125</v>
      </c>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246"/>
    </row>
    <row r="16" spans="1:49" ht="13.35" customHeight="1">
      <c r="B16" s="245"/>
      <c r="C16" s="49"/>
      <c r="D16" s="49"/>
      <c r="E16" s="49"/>
      <c r="F16" s="49"/>
      <c r="G16" s="50"/>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247"/>
      <c r="AI16" s="247"/>
      <c r="AJ16" s="153"/>
      <c r="AK16" s="248"/>
    </row>
    <row r="17" spans="2:37" ht="19.5" customHeight="1">
      <c r="B17" s="256"/>
      <c r="C17" s="65"/>
      <c r="D17" s="63"/>
      <c r="E17" s="63"/>
      <c r="F17" s="65" t="s">
        <v>15</v>
      </c>
      <c r="G17" s="66"/>
      <c r="H17" s="67"/>
      <c r="I17" s="65"/>
      <c r="J17" s="63"/>
      <c r="K17" s="63"/>
      <c r="L17" s="65" t="s">
        <v>15</v>
      </c>
      <c r="M17" s="66"/>
      <c r="N17" s="67"/>
      <c r="O17" s="65"/>
      <c r="P17" s="63"/>
      <c r="Q17" s="63"/>
      <c r="R17" s="65" t="s">
        <v>15</v>
      </c>
      <c r="S17" s="66"/>
      <c r="T17" s="67"/>
      <c r="U17" s="65"/>
      <c r="V17" s="63"/>
      <c r="W17" s="63"/>
      <c r="X17" s="65" t="s">
        <v>15</v>
      </c>
      <c r="Y17" s="66"/>
      <c r="Z17" s="67"/>
      <c r="AA17" s="65"/>
      <c r="AB17" s="63"/>
      <c r="AC17" s="63"/>
      <c r="AD17" s="65" t="s">
        <v>15</v>
      </c>
      <c r="AE17" s="66"/>
      <c r="AF17" s="67"/>
      <c r="AG17" s="65"/>
      <c r="AH17" s="63"/>
      <c r="AI17" s="63"/>
      <c r="AJ17" s="65" t="s">
        <v>15</v>
      </c>
      <c r="AK17" s="249"/>
    </row>
    <row r="18" spans="2:37" ht="19.5" customHeight="1">
      <c r="B18" s="290"/>
      <c r="C18" s="232"/>
      <c r="D18" s="232"/>
      <c r="E18" s="232"/>
      <c r="F18" s="252" t="str">
        <f>T11</f>
        <v>人</v>
      </c>
      <c r="G18" s="253"/>
      <c r="H18" s="291"/>
      <c r="I18" s="232"/>
      <c r="J18" s="232"/>
      <c r="K18" s="232"/>
      <c r="L18" s="252" t="str">
        <f>F18</f>
        <v>人</v>
      </c>
      <c r="M18" s="253"/>
      <c r="N18" s="291"/>
      <c r="O18" s="232"/>
      <c r="P18" s="232"/>
      <c r="Q18" s="232"/>
      <c r="R18" s="252" t="str">
        <f>F18</f>
        <v>人</v>
      </c>
      <c r="S18" s="253"/>
      <c r="T18" s="291"/>
      <c r="U18" s="232"/>
      <c r="V18" s="232"/>
      <c r="W18" s="232"/>
      <c r="X18" s="252" t="str">
        <f>F18</f>
        <v>人</v>
      </c>
      <c r="Y18" s="253"/>
      <c r="Z18" s="291"/>
      <c r="AA18" s="232"/>
      <c r="AB18" s="232"/>
      <c r="AC18" s="232"/>
      <c r="AD18" s="252" t="str">
        <f>F18</f>
        <v>人</v>
      </c>
      <c r="AE18" s="253"/>
      <c r="AF18" s="291"/>
      <c r="AG18" s="232"/>
      <c r="AH18" s="292"/>
      <c r="AI18" s="292"/>
      <c r="AJ18" s="252" t="str">
        <f>F18</f>
        <v>人</v>
      </c>
      <c r="AK18" s="255"/>
    </row>
    <row r="19" spans="2:37" ht="19.5" customHeight="1" thickBot="1">
      <c r="B19" s="257" t="str">
        <f>IF(B18="","",IF($Q$11=$AG$11,IF(B18&lt;$AG$11,0,(B18/$AG$11)),IF((B18-$Q$11)/($AG11-$Q$11)&lt;0,0,(B18-$Q$11)/($AG$11-$Q$11))))</f>
        <v/>
      </c>
      <c r="C19" s="258"/>
      <c r="D19" s="258"/>
      <c r="E19" s="258"/>
      <c r="F19" s="258"/>
      <c r="G19" s="261"/>
      <c r="H19" s="261" t="str">
        <f>IF(H18="","",IF($Q$11=$AG$11,IF(H18&lt;$AG$11,0,(H18/$AG$11)),IF((H18-$Q$11)/($AG11-$Q$11)&lt;0,0,(H18-$Q$11)/($AG$11-$Q$11))))</f>
        <v/>
      </c>
      <c r="I19" s="259"/>
      <c r="J19" s="259"/>
      <c r="K19" s="259"/>
      <c r="L19" s="259"/>
      <c r="M19" s="259"/>
      <c r="N19" s="259" t="str">
        <f t="shared" ref="N19" si="0">IF(N18="","",IF($Q$11=$AG$11,IF(N18&lt;$AG$11,0,(N18/$AG$11)),IF((N18-$Q$11)/($AG11-$Q$11)&lt;0,0,(N18-$Q$11)/($AG$11-$Q$11))))</f>
        <v/>
      </c>
      <c r="O19" s="259"/>
      <c r="P19" s="259"/>
      <c r="Q19" s="259"/>
      <c r="R19" s="259"/>
      <c r="S19" s="259"/>
      <c r="T19" s="259" t="str">
        <f t="shared" ref="T19" si="1">IF(T18="","",IF($Q$11=$AG$11,IF(T18&lt;$AG$11,0,(T18/$AG$11)),IF((T18-$Q$11)/($AG11-$Q$11)&lt;0,0,(T18-$Q$11)/($AG$11-$Q$11))))</f>
        <v/>
      </c>
      <c r="U19" s="259"/>
      <c r="V19" s="259"/>
      <c r="W19" s="259"/>
      <c r="X19" s="259"/>
      <c r="Y19" s="259"/>
      <c r="Z19" s="259" t="str">
        <f t="shared" ref="Z19" si="2">IF(Z18="","",IF($Q$11=$AG$11,IF(Z18&lt;$AG$11,0,(Z18/$AG$11)),IF((Z18-$Q$11)/($AG11-$Q$11)&lt;0,0,(Z18-$Q$11)/($AG$11-$Q$11))))</f>
        <v/>
      </c>
      <c r="AA19" s="259"/>
      <c r="AB19" s="259"/>
      <c r="AC19" s="259"/>
      <c r="AD19" s="259"/>
      <c r="AE19" s="259"/>
      <c r="AF19" s="259" t="str">
        <f t="shared" ref="AF19" si="3">IF(AF18="","",IF($Q$11=$AG$11,IF(AF18&lt;$AG$11,0,(AF18/$AG$11)),IF((AF18-$Q$11)/($AG11-$Q$11)&lt;0,0,(AF18-$Q$11)/($AG$11-$Q$11))))</f>
        <v/>
      </c>
      <c r="AG19" s="259"/>
      <c r="AH19" s="259"/>
      <c r="AI19" s="259"/>
      <c r="AJ19" s="259"/>
      <c r="AK19" s="260"/>
    </row>
    <row r="20" spans="2:37" ht="13.35" customHeight="1">
      <c r="B20" s="279" t="s">
        <v>70</v>
      </c>
      <c r="C20" s="280"/>
      <c r="D20" s="280"/>
      <c r="E20" s="280"/>
      <c r="F20" s="280"/>
      <c r="G20" s="280"/>
      <c r="H20" s="281" t="s">
        <v>52</v>
      </c>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3"/>
    </row>
    <row r="21" spans="2:37" ht="13.35" customHeight="1">
      <c r="B21" s="262"/>
      <c r="C21" s="263"/>
      <c r="D21" s="263"/>
      <c r="E21" s="263"/>
      <c r="F21" s="263"/>
      <c r="G21" s="263"/>
      <c r="H21" s="284"/>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6"/>
    </row>
    <row r="22" spans="2:37" ht="13.35" customHeight="1">
      <c r="B22" s="262" t="s">
        <v>71</v>
      </c>
      <c r="C22" s="263"/>
      <c r="D22" s="263"/>
      <c r="E22" s="263"/>
      <c r="F22" s="263"/>
      <c r="G22" s="263"/>
      <c r="H22" s="60" t="s">
        <v>52</v>
      </c>
      <c r="I22" s="61"/>
      <c r="J22" s="61"/>
      <c r="K22" s="61"/>
      <c r="L22" s="61"/>
      <c r="M22" s="61"/>
      <c r="N22" s="61"/>
      <c r="O22" s="61"/>
      <c r="P22" s="61"/>
      <c r="Q22" s="61"/>
      <c r="R22" s="61"/>
      <c r="S22" s="61"/>
      <c r="T22" s="61"/>
      <c r="U22" s="61"/>
      <c r="V22" s="61"/>
      <c r="W22" s="61"/>
      <c r="X22" s="61"/>
      <c r="Y22" s="61"/>
      <c r="Z22" s="61"/>
      <c r="AA22" s="242" t="s">
        <v>40</v>
      </c>
      <c r="AB22" s="242"/>
      <c r="AC22" s="242"/>
      <c r="AD22" s="242"/>
      <c r="AE22" s="242"/>
      <c r="AF22" s="242"/>
      <c r="AG22" s="242"/>
      <c r="AH22" s="242"/>
      <c r="AI22" s="242"/>
      <c r="AJ22" s="242"/>
      <c r="AK22" s="264"/>
    </row>
    <row r="23" spans="2:37" ht="13.35" customHeight="1">
      <c r="B23" s="262"/>
      <c r="C23" s="263"/>
      <c r="D23" s="263"/>
      <c r="E23" s="263"/>
      <c r="F23" s="263"/>
      <c r="G23" s="263"/>
      <c r="H23" s="54"/>
      <c r="I23" s="55"/>
      <c r="J23" s="55"/>
      <c r="K23" s="55"/>
      <c r="L23" s="55"/>
      <c r="M23" s="55"/>
      <c r="N23" s="55"/>
      <c r="O23" s="55"/>
      <c r="P23" s="55"/>
      <c r="Q23" s="55"/>
      <c r="R23" s="55"/>
      <c r="S23" s="55"/>
      <c r="T23" s="55"/>
      <c r="U23" s="55"/>
      <c r="V23" s="55"/>
      <c r="W23" s="55"/>
      <c r="X23" s="55"/>
      <c r="Y23" s="55"/>
      <c r="Z23" s="55"/>
      <c r="AA23" s="243"/>
      <c r="AB23" s="243"/>
      <c r="AC23" s="243"/>
      <c r="AD23" s="243"/>
      <c r="AE23" s="243"/>
      <c r="AF23" s="243"/>
      <c r="AG23" s="243"/>
      <c r="AH23" s="243"/>
      <c r="AI23" s="243"/>
      <c r="AJ23" s="243"/>
      <c r="AK23" s="265"/>
    </row>
    <row r="24" spans="2:37" ht="13.35" customHeight="1">
      <c r="B24" s="244" t="s">
        <v>72</v>
      </c>
      <c r="C24" s="58"/>
      <c r="D24" s="58"/>
      <c r="E24" s="58"/>
      <c r="F24" s="58"/>
      <c r="G24" s="59"/>
      <c r="H24" s="60"/>
      <c r="I24" s="61"/>
      <c r="J24" s="61"/>
      <c r="K24" s="61"/>
      <c r="L24" s="61"/>
      <c r="M24" s="61"/>
      <c r="N24" s="61"/>
      <c r="O24" s="61"/>
      <c r="P24" s="61"/>
      <c r="Q24" s="61"/>
      <c r="R24" s="61"/>
      <c r="S24" s="61"/>
      <c r="T24" s="61"/>
      <c r="U24" s="61"/>
      <c r="V24" s="61"/>
      <c r="W24" s="61"/>
      <c r="X24" s="61"/>
      <c r="Y24" s="266" t="s">
        <v>66</v>
      </c>
      <c r="Z24" s="267"/>
      <c r="AA24" s="267"/>
      <c r="AB24" s="268"/>
      <c r="AC24" s="272"/>
      <c r="AD24" s="273"/>
      <c r="AE24" s="273"/>
      <c r="AF24" s="273"/>
      <c r="AG24" s="273"/>
      <c r="AH24" s="273"/>
      <c r="AI24" s="273"/>
      <c r="AJ24" s="273"/>
      <c r="AK24" s="274"/>
    </row>
    <row r="25" spans="2:37" ht="13.35" customHeight="1">
      <c r="B25" s="245"/>
      <c r="C25" s="49"/>
      <c r="D25" s="49"/>
      <c r="E25" s="49"/>
      <c r="F25" s="49"/>
      <c r="G25" s="50"/>
      <c r="H25" s="54"/>
      <c r="I25" s="55"/>
      <c r="J25" s="55"/>
      <c r="K25" s="55"/>
      <c r="L25" s="55"/>
      <c r="M25" s="55"/>
      <c r="N25" s="55"/>
      <c r="O25" s="55"/>
      <c r="P25" s="55"/>
      <c r="Q25" s="55"/>
      <c r="R25" s="55"/>
      <c r="S25" s="55"/>
      <c r="T25" s="55"/>
      <c r="U25" s="55"/>
      <c r="V25" s="55"/>
      <c r="W25" s="55"/>
      <c r="X25" s="55"/>
      <c r="Y25" s="269"/>
      <c r="Z25" s="270"/>
      <c r="AA25" s="270"/>
      <c r="AB25" s="271"/>
      <c r="AC25" s="275"/>
      <c r="AD25" s="276"/>
      <c r="AE25" s="276"/>
      <c r="AF25" s="276"/>
      <c r="AG25" s="276"/>
      <c r="AH25" s="276"/>
      <c r="AI25" s="276"/>
      <c r="AJ25" s="276"/>
      <c r="AK25" s="277"/>
    </row>
    <row r="26" spans="2:37" ht="13.35" customHeight="1">
      <c r="B26" s="262" t="s">
        <v>73</v>
      </c>
      <c r="C26" s="263"/>
      <c r="D26" s="263"/>
      <c r="E26" s="263"/>
      <c r="F26" s="263"/>
      <c r="G26" s="263"/>
      <c r="H26" s="238" t="s">
        <v>100</v>
      </c>
      <c r="I26" s="239"/>
      <c r="J26" s="239"/>
      <c r="K26" s="242" t="s">
        <v>129</v>
      </c>
      <c r="L26" s="242"/>
      <c r="M26" s="230"/>
      <c r="N26" s="230"/>
      <c r="O26" s="230" t="s">
        <v>15</v>
      </c>
      <c r="P26" s="230"/>
      <c r="Q26" s="232"/>
      <c r="R26" s="232"/>
      <c r="S26" s="232"/>
      <c r="T26" s="234" t="s">
        <v>63</v>
      </c>
      <c r="U26" s="234"/>
      <c r="V26" s="242" t="s">
        <v>23</v>
      </c>
      <c r="W26" s="242"/>
      <c r="X26" s="239" t="s">
        <v>99</v>
      </c>
      <c r="Y26" s="239"/>
      <c r="Z26" s="239"/>
      <c r="AA26" s="242" t="s">
        <v>129</v>
      </c>
      <c r="AB26" s="242"/>
      <c r="AC26" s="230"/>
      <c r="AD26" s="230"/>
      <c r="AE26" s="230" t="s">
        <v>15</v>
      </c>
      <c r="AF26" s="230"/>
      <c r="AG26" s="232"/>
      <c r="AH26" s="232"/>
      <c r="AI26" s="232"/>
      <c r="AJ26" s="234" t="s">
        <v>63</v>
      </c>
      <c r="AK26" s="235"/>
    </row>
    <row r="27" spans="2:37" ht="13.35" customHeight="1">
      <c r="B27" s="262"/>
      <c r="C27" s="263"/>
      <c r="D27" s="263"/>
      <c r="E27" s="263"/>
      <c r="F27" s="263"/>
      <c r="G27" s="263"/>
      <c r="H27" s="240"/>
      <c r="I27" s="241"/>
      <c r="J27" s="241"/>
      <c r="K27" s="243"/>
      <c r="L27" s="243"/>
      <c r="M27" s="231"/>
      <c r="N27" s="231"/>
      <c r="O27" s="231"/>
      <c r="P27" s="231"/>
      <c r="Q27" s="233"/>
      <c r="R27" s="233"/>
      <c r="S27" s="233"/>
      <c r="T27" s="236"/>
      <c r="U27" s="236"/>
      <c r="V27" s="243"/>
      <c r="W27" s="243"/>
      <c r="X27" s="241"/>
      <c r="Y27" s="241"/>
      <c r="Z27" s="241"/>
      <c r="AA27" s="243"/>
      <c r="AB27" s="243"/>
      <c r="AC27" s="231"/>
      <c r="AD27" s="231"/>
      <c r="AE27" s="231"/>
      <c r="AF27" s="231"/>
      <c r="AG27" s="233"/>
      <c r="AH27" s="233"/>
      <c r="AI27" s="233"/>
      <c r="AJ27" s="236"/>
      <c r="AK27" s="237"/>
    </row>
    <row r="28" spans="2:37" ht="13.35" customHeight="1">
      <c r="B28" s="262" t="s">
        <v>74</v>
      </c>
      <c r="C28" s="263"/>
      <c r="D28" s="263"/>
      <c r="E28" s="263"/>
      <c r="F28" s="263"/>
      <c r="G28" s="263"/>
      <c r="H28" s="60"/>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34"/>
    </row>
    <row r="29" spans="2:37" ht="13.35" customHeight="1">
      <c r="B29" s="262"/>
      <c r="C29" s="263"/>
      <c r="D29" s="263"/>
      <c r="E29" s="263"/>
      <c r="F29" s="263"/>
      <c r="G29" s="263"/>
      <c r="H29" s="54"/>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278"/>
    </row>
    <row r="30" spans="2:37" ht="13.35" customHeight="1">
      <c r="B30" s="244" t="s">
        <v>75</v>
      </c>
      <c r="C30" s="58"/>
      <c r="D30" s="58"/>
      <c r="E30" s="58"/>
      <c r="F30" s="58"/>
      <c r="G30" s="59"/>
      <c r="H30" s="120" t="s">
        <v>125</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246"/>
    </row>
    <row r="31" spans="2:37" ht="13.35" customHeight="1">
      <c r="B31" s="245"/>
      <c r="C31" s="49"/>
      <c r="D31" s="49"/>
      <c r="E31" s="49"/>
      <c r="F31" s="49"/>
      <c r="G31" s="50"/>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247"/>
      <c r="AI31" s="247"/>
      <c r="AJ31" s="153"/>
      <c r="AK31" s="248"/>
    </row>
    <row r="32" spans="2:37" ht="19.5" customHeight="1">
      <c r="B32" s="256"/>
      <c r="C32" s="65"/>
      <c r="D32" s="63"/>
      <c r="E32" s="63"/>
      <c r="F32" s="65" t="s">
        <v>15</v>
      </c>
      <c r="G32" s="66"/>
      <c r="H32" s="67"/>
      <c r="I32" s="65"/>
      <c r="J32" s="63"/>
      <c r="K32" s="63"/>
      <c r="L32" s="65" t="s">
        <v>15</v>
      </c>
      <c r="M32" s="66"/>
      <c r="N32" s="67"/>
      <c r="O32" s="65"/>
      <c r="P32" s="63"/>
      <c r="Q32" s="63"/>
      <c r="R32" s="65" t="s">
        <v>15</v>
      </c>
      <c r="S32" s="66"/>
      <c r="T32" s="67"/>
      <c r="U32" s="65"/>
      <c r="V32" s="63"/>
      <c r="W32" s="63"/>
      <c r="X32" s="65" t="s">
        <v>15</v>
      </c>
      <c r="Y32" s="66"/>
      <c r="Z32" s="67"/>
      <c r="AA32" s="65"/>
      <c r="AB32" s="63"/>
      <c r="AC32" s="63"/>
      <c r="AD32" s="65" t="s">
        <v>15</v>
      </c>
      <c r="AE32" s="66"/>
      <c r="AF32" s="67"/>
      <c r="AG32" s="65"/>
      <c r="AH32" s="63"/>
      <c r="AI32" s="63"/>
      <c r="AJ32" s="65" t="s">
        <v>15</v>
      </c>
      <c r="AK32" s="249"/>
    </row>
    <row r="33" spans="2:37" ht="19.5" customHeight="1">
      <c r="B33" s="250"/>
      <c r="C33" s="251"/>
      <c r="D33" s="251"/>
      <c r="E33" s="251"/>
      <c r="F33" s="252" t="str">
        <f>T26</f>
        <v>％</v>
      </c>
      <c r="G33" s="253"/>
      <c r="H33" s="254"/>
      <c r="I33" s="251"/>
      <c r="J33" s="251"/>
      <c r="K33" s="251"/>
      <c r="L33" s="252" t="str">
        <f>F33</f>
        <v>％</v>
      </c>
      <c r="M33" s="253"/>
      <c r="N33" s="254"/>
      <c r="O33" s="251"/>
      <c r="P33" s="251"/>
      <c r="Q33" s="251"/>
      <c r="R33" s="252" t="str">
        <f>F33</f>
        <v>％</v>
      </c>
      <c r="S33" s="253"/>
      <c r="T33" s="254"/>
      <c r="U33" s="251"/>
      <c r="V33" s="251"/>
      <c r="W33" s="251"/>
      <c r="X33" s="252" t="str">
        <f>F33</f>
        <v>％</v>
      </c>
      <c r="Y33" s="253"/>
      <c r="Z33" s="254"/>
      <c r="AA33" s="251"/>
      <c r="AB33" s="251"/>
      <c r="AC33" s="251"/>
      <c r="AD33" s="252" t="str">
        <f>F33</f>
        <v>％</v>
      </c>
      <c r="AE33" s="253"/>
      <c r="AF33" s="254"/>
      <c r="AG33" s="251"/>
      <c r="AH33" s="251"/>
      <c r="AI33" s="251"/>
      <c r="AJ33" s="252" t="str">
        <f>F33</f>
        <v>％</v>
      </c>
      <c r="AK33" s="255"/>
    </row>
    <row r="34" spans="2:37" ht="19.5" customHeight="1" thickBot="1">
      <c r="B34" s="257" t="str">
        <f>IF(B33="","",IF($Q$26=$AG$26,IF(B33&lt;$AG$26,0,(B33/$AG$26)),IF((B33-$Q$26)/($AG26-$Q$26)&lt;0,0,(B33-$Q$26)/($AG$26-$Q$26))))</f>
        <v/>
      </c>
      <c r="C34" s="258"/>
      <c r="D34" s="258"/>
      <c r="E34" s="258"/>
      <c r="F34" s="258"/>
      <c r="G34" s="261"/>
      <c r="H34" s="261" t="str">
        <f>IF(H33="","",IF($Q$26=$AG$26,IF(H33&lt;$AG$26,0,(H33/$AG$26)),IF((H33-$Q$26)/($AG26-$Q$26)&lt;0,0,(H33-$Q$26)/($AG$26-$Q$26))))</f>
        <v/>
      </c>
      <c r="I34" s="259"/>
      <c r="J34" s="259"/>
      <c r="K34" s="259"/>
      <c r="L34" s="259"/>
      <c r="M34" s="259"/>
      <c r="N34" s="259" t="str">
        <f>IF(N33="","",IF($Q$26=$AG$26,IF(N33&lt;$AG$26,0,(N33/$AG$26)),IF((N33-$Q$26)/($AG26-$Q$26)&lt;0,0,(N33-$Q$26)/($AG$26-$Q$26))))</f>
        <v/>
      </c>
      <c r="O34" s="259"/>
      <c r="P34" s="259"/>
      <c r="Q34" s="259"/>
      <c r="R34" s="259"/>
      <c r="S34" s="259"/>
      <c r="T34" s="259" t="str">
        <f>IF(T33="","",IF($Q$26=$AG$26,IF(T33&lt;$AG$26,0,(T33/$AG$26)),IF((T33-$Q$26)/($AG26-$Q$26)&lt;0,0,(T33-$Q$26)/($AG$26-$Q$26))))</f>
        <v/>
      </c>
      <c r="U34" s="259"/>
      <c r="V34" s="259"/>
      <c r="W34" s="259"/>
      <c r="X34" s="259"/>
      <c r="Y34" s="259"/>
      <c r="Z34" s="259" t="str">
        <f>IF(Z33="","",IF($Q$26=$AG$26,IF(Z33&lt;$AG$26,0,(Z33/$AG$26)),IF((Z33-$Q$26)/($AG26-$Q$26)&lt;0,0,(Z33-$Q$26)/($AG$26-$Q$26))))</f>
        <v/>
      </c>
      <c r="AA34" s="259"/>
      <c r="AB34" s="259"/>
      <c r="AC34" s="259"/>
      <c r="AD34" s="259"/>
      <c r="AE34" s="259"/>
      <c r="AF34" s="259" t="str">
        <f>IF(AF33="","",IF($Q$26=$AG$26,IF(AF33&lt;$AG$26,0,(AF33/$AG$26)),IF((AF33-$Q$26)/($AG26-$Q$26)&lt;0,0,(AF33-$Q$26)/($AG$26-$Q$26))))</f>
        <v/>
      </c>
      <c r="AG34" s="259"/>
      <c r="AH34" s="259"/>
      <c r="AI34" s="259"/>
      <c r="AJ34" s="259"/>
      <c r="AK34" s="260"/>
    </row>
    <row r="35" spans="2:37" ht="13.35" customHeight="1">
      <c r="B35" s="279" t="s">
        <v>26</v>
      </c>
      <c r="C35" s="280"/>
      <c r="D35" s="280"/>
      <c r="E35" s="280"/>
      <c r="F35" s="280"/>
      <c r="G35" s="280"/>
      <c r="H35" s="281" t="s">
        <v>52</v>
      </c>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3"/>
    </row>
    <row r="36" spans="2:37" ht="13.35" customHeight="1">
      <c r="B36" s="262"/>
      <c r="C36" s="263"/>
      <c r="D36" s="263"/>
      <c r="E36" s="263"/>
      <c r="F36" s="263"/>
      <c r="G36" s="263"/>
      <c r="H36" s="284"/>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6"/>
    </row>
    <row r="37" spans="2:37" ht="13.35" customHeight="1">
      <c r="B37" s="262" t="s">
        <v>33</v>
      </c>
      <c r="C37" s="263"/>
      <c r="D37" s="263"/>
      <c r="E37" s="263"/>
      <c r="F37" s="263"/>
      <c r="G37" s="263"/>
      <c r="H37" s="60" t="s">
        <v>52</v>
      </c>
      <c r="I37" s="61"/>
      <c r="J37" s="61"/>
      <c r="K37" s="61"/>
      <c r="L37" s="61"/>
      <c r="M37" s="61"/>
      <c r="N37" s="61"/>
      <c r="O37" s="61"/>
      <c r="P37" s="61"/>
      <c r="Q37" s="61"/>
      <c r="R37" s="61"/>
      <c r="S37" s="61"/>
      <c r="T37" s="61"/>
      <c r="U37" s="61"/>
      <c r="V37" s="61"/>
      <c r="W37" s="61"/>
      <c r="X37" s="61"/>
      <c r="Y37" s="61"/>
      <c r="Z37" s="61"/>
      <c r="AA37" s="242" t="s">
        <v>40</v>
      </c>
      <c r="AB37" s="242"/>
      <c r="AC37" s="242"/>
      <c r="AD37" s="242"/>
      <c r="AE37" s="242"/>
      <c r="AF37" s="242"/>
      <c r="AG37" s="242"/>
      <c r="AH37" s="242"/>
      <c r="AI37" s="242"/>
      <c r="AJ37" s="242"/>
      <c r="AK37" s="264"/>
    </row>
    <row r="38" spans="2:37" ht="13.35" customHeight="1">
      <c r="B38" s="262"/>
      <c r="C38" s="263"/>
      <c r="D38" s="263"/>
      <c r="E38" s="263"/>
      <c r="F38" s="263"/>
      <c r="G38" s="263"/>
      <c r="H38" s="54"/>
      <c r="I38" s="55"/>
      <c r="J38" s="55"/>
      <c r="K38" s="55"/>
      <c r="L38" s="55"/>
      <c r="M38" s="55"/>
      <c r="N38" s="55"/>
      <c r="O38" s="55"/>
      <c r="P38" s="55"/>
      <c r="Q38" s="55"/>
      <c r="R38" s="55"/>
      <c r="S38" s="55"/>
      <c r="T38" s="55"/>
      <c r="U38" s="55"/>
      <c r="V38" s="55"/>
      <c r="W38" s="55"/>
      <c r="X38" s="55"/>
      <c r="Y38" s="55"/>
      <c r="Z38" s="55"/>
      <c r="AA38" s="243"/>
      <c r="AB38" s="243"/>
      <c r="AC38" s="243"/>
      <c r="AD38" s="243"/>
      <c r="AE38" s="243"/>
      <c r="AF38" s="243"/>
      <c r="AG38" s="243"/>
      <c r="AH38" s="243"/>
      <c r="AI38" s="243"/>
      <c r="AJ38" s="243"/>
      <c r="AK38" s="265"/>
    </row>
    <row r="39" spans="2:37" ht="13.35" customHeight="1">
      <c r="B39" s="244" t="s">
        <v>34</v>
      </c>
      <c r="C39" s="58"/>
      <c r="D39" s="58"/>
      <c r="E39" s="58"/>
      <c r="F39" s="58"/>
      <c r="G39" s="59"/>
      <c r="H39" s="60" t="s">
        <v>60</v>
      </c>
      <c r="I39" s="61"/>
      <c r="J39" s="61"/>
      <c r="K39" s="61"/>
      <c r="L39" s="61"/>
      <c r="M39" s="61"/>
      <c r="N39" s="61"/>
      <c r="O39" s="61"/>
      <c r="P39" s="61"/>
      <c r="Q39" s="61"/>
      <c r="R39" s="61"/>
      <c r="S39" s="61"/>
      <c r="T39" s="61"/>
      <c r="U39" s="61"/>
      <c r="V39" s="61"/>
      <c r="W39" s="61"/>
      <c r="X39" s="61"/>
      <c r="Y39" s="266" t="s">
        <v>66</v>
      </c>
      <c r="Z39" s="267"/>
      <c r="AA39" s="267"/>
      <c r="AB39" s="268"/>
      <c r="AC39" s="272"/>
      <c r="AD39" s="273"/>
      <c r="AE39" s="273"/>
      <c r="AF39" s="273"/>
      <c r="AG39" s="273"/>
      <c r="AH39" s="273"/>
      <c r="AI39" s="273"/>
      <c r="AJ39" s="273"/>
      <c r="AK39" s="274"/>
    </row>
    <row r="40" spans="2:37" ht="13.35" customHeight="1">
      <c r="B40" s="245"/>
      <c r="C40" s="49"/>
      <c r="D40" s="49"/>
      <c r="E40" s="49"/>
      <c r="F40" s="49"/>
      <c r="G40" s="50"/>
      <c r="H40" s="54"/>
      <c r="I40" s="55"/>
      <c r="J40" s="55"/>
      <c r="K40" s="55"/>
      <c r="L40" s="55"/>
      <c r="M40" s="55"/>
      <c r="N40" s="55"/>
      <c r="O40" s="55"/>
      <c r="P40" s="55"/>
      <c r="Q40" s="55"/>
      <c r="R40" s="55"/>
      <c r="S40" s="55"/>
      <c r="T40" s="55"/>
      <c r="U40" s="55"/>
      <c r="V40" s="55"/>
      <c r="W40" s="55"/>
      <c r="X40" s="55"/>
      <c r="Y40" s="269"/>
      <c r="Z40" s="270"/>
      <c r="AA40" s="270"/>
      <c r="AB40" s="271"/>
      <c r="AC40" s="275"/>
      <c r="AD40" s="276"/>
      <c r="AE40" s="276"/>
      <c r="AF40" s="276"/>
      <c r="AG40" s="276"/>
      <c r="AH40" s="276"/>
      <c r="AI40" s="276"/>
      <c r="AJ40" s="276"/>
      <c r="AK40" s="277"/>
    </row>
    <row r="41" spans="2:37" ht="13.35" customHeight="1">
      <c r="B41" s="262" t="s">
        <v>27</v>
      </c>
      <c r="C41" s="263"/>
      <c r="D41" s="263"/>
      <c r="E41" s="263"/>
      <c r="F41" s="263"/>
      <c r="G41" s="263"/>
      <c r="H41" s="238" t="s">
        <v>100</v>
      </c>
      <c r="I41" s="239"/>
      <c r="J41" s="239"/>
      <c r="K41" s="242" t="s">
        <v>129</v>
      </c>
      <c r="L41" s="242"/>
      <c r="M41" s="230"/>
      <c r="N41" s="230"/>
      <c r="O41" s="230" t="s">
        <v>15</v>
      </c>
      <c r="P41" s="230"/>
      <c r="Q41" s="232"/>
      <c r="R41" s="232"/>
      <c r="S41" s="232"/>
      <c r="T41" s="234" t="s">
        <v>102</v>
      </c>
      <c r="U41" s="234"/>
      <c r="V41" s="242" t="s">
        <v>23</v>
      </c>
      <c r="W41" s="242"/>
      <c r="X41" s="239" t="s">
        <v>99</v>
      </c>
      <c r="Y41" s="239"/>
      <c r="Z41" s="239"/>
      <c r="AA41" s="242" t="s">
        <v>130</v>
      </c>
      <c r="AB41" s="242"/>
      <c r="AC41" s="230"/>
      <c r="AD41" s="230"/>
      <c r="AE41" s="230" t="s">
        <v>15</v>
      </c>
      <c r="AF41" s="230"/>
      <c r="AG41" s="232"/>
      <c r="AH41" s="232"/>
      <c r="AI41" s="232"/>
      <c r="AJ41" s="234" t="s">
        <v>102</v>
      </c>
      <c r="AK41" s="235"/>
    </row>
    <row r="42" spans="2:37" ht="13.35" customHeight="1">
      <c r="B42" s="262"/>
      <c r="C42" s="263"/>
      <c r="D42" s="263"/>
      <c r="E42" s="263"/>
      <c r="F42" s="263"/>
      <c r="G42" s="263"/>
      <c r="H42" s="240"/>
      <c r="I42" s="241"/>
      <c r="J42" s="241"/>
      <c r="K42" s="243"/>
      <c r="L42" s="243"/>
      <c r="M42" s="231"/>
      <c r="N42" s="231"/>
      <c r="O42" s="231"/>
      <c r="P42" s="231"/>
      <c r="Q42" s="233"/>
      <c r="R42" s="233"/>
      <c r="S42" s="233"/>
      <c r="T42" s="236"/>
      <c r="U42" s="236"/>
      <c r="V42" s="243"/>
      <c r="W42" s="243"/>
      <c r="X42" s="241"/>
      <c r="Y42" s="241"/>
      <c r="Z42" s="241"/>
      <c r="AA42" s="243"/>
      <c r="AB42" s="243"/>
      <c r="AC42" s="231"/>
      <c r="AD42" s="231"/>
      <c r="AE42" s="231"/>
      <c r="AF42" s="231"/>
      <c r="AG42" s="233"/>
      <c r="AH42" s="233"/>
      <c r="AI42" s="233"/>
      <c r="AJ42" s="236"/>
      <c r="AK42" s="237"/>
    </row>
    <row r="43" spans="2:37" ht="13.35" customHeight="1">
      <c r="B43" s="262" t="s">
        <v>76</v>
      </c>
      <c r="C43" s="263"/>
      <c r="D43" s="263"/>
      <c r="E43" s="263"/>
      <c r="F43" s="263"/>
      <c r="G43" s="263"/>
      <c r="H43" s="60"/>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134"/>
    </row>
    <row r="44" spans="2:37" ht="13.35" customHeight="1">
      <c r="B44" s="262"/>
      <c r="C44" s="263"/>
      <c r="D44" s="263"/>
      <c r="E44" s="263"/>
      <c r="F44" s="263"/>
      <c r="G44" s="263"/>
      <c r="H44" s="54"/>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278"/>
    </row>
    <row r="45" spans="2:37" ht="13.35" customHeight="1">
      <c r="B45" s="244" t="s">
        <v>30</v>
      </c>
      <c r="C45" s="58"/>
      <c r="D45" s="58"/>
      <c r="E45" s="58"/>
      <c r="F45" s="58"/>
      <c r="G45" s="59"/>
      <c r="H45" s="120" t="s">
        <v>125</v>
      </c>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246"/>
    </row>
    <row r="46" spans="2:37" ht="13.35" customHeight="1">
      <c r="B46" s="245"/>
      <c r="C46" s="49"/>
      <c r="D46" s="49"/>
      <c r="E46" s="49"/>
      <c r="F46" s="49"/>
      <c r="G46" s="50"/>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247"/>
      <c r="AI46" s="247"/>
      <c r="AJ46" s="153"/>
      <c r="AK46" s="248"/>
    </row>
    <row r="47" spans="2:37" ht="19.5" customHeight="1">
      <c r="B47" s="256"/>
      <c r="C47" s="65"/>
      <c r="D47" s="63"/>
      <c r="E47" s="63"/>
      <c r="F47" s="65" t="s">
        <v>15</v>
      </c>
      <c r="G47" s="66"/>
      <c r="H47" s="67"/>
      <c r="I47" s="65"/>
      <c r="J47" s="63"/>
      <c r="K47" s="63"/>
      <c r="L47" s="65" t="s">
        <v>15</v>
      </c>
      <c r="M47" s="66"/>
      <c r="N47" s="67"/>
      <c r="O47" s="65"/>
      <c r="P47" s="63"/>
      <c r="Q47" s="63"/>
      <c r="R47" s="65" t="s">
        <v>15</v>
      </c>
      <c r="S47" s="66"/>
      <c r="T47" s="67"/>
      <c r="U47" s="65"/>
      <c r="V47" s="63"/>
      <c r="W47" s="63"/>
      <c r="X47" s="65" t="s">
        <v>15</v>
      </c>
      <c r="Y47" s="66"/>
      <c r="Z47" s="67"/>
      <c r="AA47" s="65"/>
      <c r="AB47" s="63"/>
      <c r="AC47" s="63"/>
      <c r="AD47" s="65" t="s">
        <v>15</v>
      </c>
      <c r="AE47" s="66"/>
      <c r="AF47" s="67"/>
      <c r="AG47" s="65"/>
      <c r="AH47" s="63"/>
      <c r="AI47" s="63"/>
      <c r="AJ47" s="65" t="s">
        <v>15</v>
      </c>
      <c r="AK47" s="249"/>
    </row>
    <row r="48" spans="2:37" ht="19.5" customHeight="1">
      <c r="B48" s="250"/>
      <c r="C48" s="251"/>
      <c r="D48" s="251"/>
      <c r="E48" s="251"/>
      <c r="F48" s="252" t="str">
        <f>T41</f>
        <v>（単位）</v>
      </c>
      <c r="G48" s="253"/>
      <c r="H48" s="254"/>
      <c r="I48" s="251"/>
      <c r="J48" s="251"/>
      <c r="K48" s="251"/>
      <c r="L48" s="252" t="str">
        <f>F48</f>
        <v>（単位）</v>
      </c>
      <c r="M48" s="253"/>
      <c r="N48" s="254"/>
      <c r="O48" s="251"/>
      <c r="P48" s="251"/>
      <c r="Q48" s="251"/>
      <c r="R48" s="252" t="str">
        <f>F48</f>
        <v>（単位）</v>
      </c>
      <c r="S48" s="253"/>
      <c r="T48" s="254"/>
      <c r="U48" s="251"/>
      <c r="V48" s="251"/>
      <c r="W48" s="251"/>
      <c r="X48" s="252" t="str">
        <f>F48</f>
        <v>（単位）</v>
      </c>
      <c r="Y48" s="253"/>
      <c r="Z48" s="254"/>
      <c r="AA48" s="251"/>
      <c r="AB48" s="251"/>
      <c r="AC48" s="251"/>
      <c r="AD48" s="252" t="str">
        <f>F48</f>
        <v>（単位）</v>
      </c>
      <c r="AE48" s="253"/>
      <c r="AF48" s="254"/>
      <c r="AG48" s="251"/>
      <c r="AH48" s="251"/>
      <c r="AI48" s="251"/>
      <c r="AJ48" s="252" t="str">
        <f>F48</f>
        <v>（単位）</v>
      </c>
      <c r="AK48" s="255"/>
    </row>
    <row r="49" spans="2:37" ht="19.5" customHeight="1" thickBot="1">
      <c r="B49" s="257" t="str">
        <f>IF(B48="","",IF($Q$41=$AG$41,IF(B48&lt;$AG$41,0,(B48/$AG$41)),IF((B48-$Q$41)/($AG41-$Q$41)&lt;0,0,(B48-$Q$41)/($AG$41-$Q$41))))</f>
        <v/>
      </c>
      <c r="C49" s="258"/>
      <c r="D49" s="258"/>
      <c r="E49" s="258"/>
      <c r="F49" s="258"/>
      <c r="G49" s="261"/>
      <c r="H49" s="261" t="str">
        <f t="shared" ref="H49" si="4">IF(H48="","",IF($Q$41=$AG$41,IF(H48&lt;$AG$41,0,(H48/$AG$41)),IF((H48-$Q$41)/($AG41-$Q$41)&lt;0,0,(H48-$Q$41)/($AG$41-$Q$41))))</f>
        <v/>
      </c>
      <c r="I49" s="259"/>
      <c r="J49" s="259"/>
      <c r="K49" s="259"/>
      <c r="L49" s="259"/>
      <c r="M49" s="259"/>
      <c r="N49" s="259" t="str">
        <f t="shared" ref="N49" si="5">IF(N48="","",IF($Q$41=$AG$41,IF(N48&lt;$AG$41,0,(N48/$AG$41)),IF((N48-$Q$41)/($AG41-$Q$41)&lt;0,0,(N48-$Q$41)/($AG$41-$Q$41))))</f>
        <v/>
      </c>
      <c r="O49" s="259"/>
      <c r="P49" s="259"/>
      <c r="Q49" s="259"/>
      <c r="R49" s="259"/>
      <c r="S49" s="259"/>
      <c r="T49" s="259" t="str">
        <f t="shared" ref="T49" si="6">IF(T48="","",IF($Q$41=$AG$41,IF(T48&lt;$AG$41,0,(T48/$AG$41)),IF((T48-$Q$41)/($AG41-$Q$41)&lt;0,0,(T48-$Q$41)/($AG$41-$Q$41))))</f>
        <v/>
      </c>
      <c r="U49" s="259"/>
      <c r="V49" s="259"/>
      <c r="W49" s="259"/>
      <c r="X49" s="259"/>
      <c r="Y49" s="259"/>
      <c r="Z49" s="259" t="str">
        <f t="shared" ref="Z49" si="7">IF(Z48="","",IF($Q$41=$AG$41,IF(Z48&lt;$AG$41,0,(Z48/$AG$41)),IF((Z48-$Q$41)/($AG41-$Q$41)&lt;0,0,(Z48-$Q$41)/($AG$41-$Q$41))))</f>
        <v/>
      </c>
      <c r="AA49" s="259"/>
      <c r="AB49" s="259"/>
      <c r="AC49" s="259"/>
      <c r="AD49" s="259"/>
      <c r="AE49" s="259"/>
      <c r="AF49" s="259" t="str">
        <f t="shared" ref="AF49" si="8">IF(AF48="","",IF($Q$41=$AG$41,IF(AF48&lt;$AG$41,0,(AF48/$AG$41)),IF((AF48-$Q$41)/($AG41-$Q$41)&lt;0,0,(AF48-$Q$41)/($AG$41-$Q$41))))</f>
        <v/>
      </c>
      <c r="AG49" s="259"/>
      <c r="AH49" s="259"/>
      <c r="AI49" s="259"/>
      <c r="AJ49" s="259"/>
      <c r="AK49" s="260"/>
    </row>
    <row r="50" spans="2:37" ht="13.35" customHeight="1">
      <c r="B50" s="279" t="s">
        <v>36</v>
      </c>
      <c r="C50" s="280"/>
      <c r="D50" s="280"/>
      <c r="E50" s="280"/>
      <c r="F50" s="280"/>
      <c r="G50" s="280"/>
      <c r="H50" s="281" t="s">
        <v>52</v>
      </c>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3"/>
    </row>
    <row r="51" spans="2:37" ht="13.35" customHeight="1">
      <c r="B51" s="262"/>
      <c r="C51" s="263"/>
      <c r="D51" s="263"/>
      <c r="E51" s="263"/>
      <c r="F51" s="263"/>
      <c r="G51" s="263"/>
      <c r="H51" s="284"/>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6"/>
    </row>
    <row r="52" spans="2:37" ht="13.35" customHeight="1">
      <c r="B52" s="262" t="s">
        <v>56</v>
      </c>
      <c r="C52" s="263"/>
      <c r="D52" s="263"/>
      <c r="E52" s="263"/>
      <c r="F52" s="263"/>
      <c r="G52" s="263"/>
      <c r="H52" s="60" t="s">
        <v>52</v>
      </c>
      <c r="I52" s="61"/>
      <c r="J52" s="61"/>
      <c r="K52" s="61"/>
      <c r="L52" s="61"/>
      <c r="M52" s="61"/>
      <c r="N52" s="61"/>
      <c r="O52" s="61"/>
      <c r="P52" s="61"/>
      <c r="Q52" s="61"/>
      <c r="R52" s="61"/>
      <c r="S52" s="61"/>
      <c r="T52" s="61"/>
      <c r="U52" s="61"/>
      <c r="V52" s="61"/>
      <c r="W52" s="61"/>
      <c r="X52" s="61"/>
      <c r="Y52" s="61"/>
      <c r="Z52" s="61"/>
      <c r="AA52" s="242" t="s">
        <v>40</v>
      </c>
      <c r="AB52" s="242"/>
      <c r="AC52" s="242"/>
      <c r="AD52" s="242"/>
      <c r="AE52" s="242"/>
      <c r="AF52" s="242"/>
      <c r="AG52" s="242"/>
      <c r="AH52" s="242"/>
      <c r="AI52" s="242"/>
      <c r="AJ52" s="242"/>
      <c r="AK52" s="264"/>
    </row>
    <row r="53" spans="2:37" ht="13.35" customHeight="1">
      <c r="B53" s="262"/>
      <c r="C53" s="263"/>
      <c r="D53" s="263"/>
      <c r="E53" s="263"/>
      <c r="F53" s="263"/>
      <c r="G53" s="263"/>
      <c r="H53" s="54"/>
      <c r="I53" s="55"/>
      <c r="J53" s="55"/>
      <c r="K53" s="55"/>
      <c r="L53" s="55"/>
      <c r="M53" s="55"/>
      <c r="N53" s="55"/>
      <c r="O53" s="55"/>
      <c r="P53" s="55"/>
      <c r="Q53" s="55"/>
      <c r="R53" s="55"/>
      <c r="S53" s="55"/>
      <c r="T53" s="55"/>
      <c r="U53" s="55"/>
      <c r="V53" s="55"/>
      <c r="W53" s="55"/>
      <c r="X53" s="55"/>
      <c r="Y53" s="55"/>
      <c r="Z53" s="55"/>
      <c r="AA53" s="243"/>
      <c r="AB53" s="243"/>
      <c r="AC53" s="243"/>
      <c r="AD53" s="243"/>
      <c r="AE53" s="243"/>
      <c r="AF53" s="243"/>
      <c r="AG53" s="243"/>
      <c r="AH53" s="243"/>
      <c r="AI53" s="243"/>
      <c r="AJ53" s="243"/>
      <c r="AK53" s="265"/>
    </row>
    <row r="54" spans="2:37" ht="13.35" customHeight="1">
      <c r="B54" s="244" t="s">
        <v>57</v>
      </c>
      <c r="C54" s="58"/>
      <c r="D54" s="58"/>
      <c r="E54" s="58"/>
      <c r="F54" s="58"/>
      <c r="G54" s="59"/>
      <c r="H54" s="60" t="s">
        <v>60</v>
      </c>
      <c r="I54" s="61"/>
      <c r="J54" s="61"/>
      <c r="K54" s="61"/>
      <c r="L54" s="61"/>
      <c r="M54" s="61"/>
      <c r="N54" s="61"/>
      <c r="O54" s="61"/>
      <c r="P54" s="61"/>
      <c r="Q54" s="61"/>
      <c r="R54" s="61"/>
      <c r="S54" s="61"/>
      <c r="T54" s="61"/>
      <c r="U54" s="61"/>
      <c r="V54" s="61"/>
      <c r="W54" s="61"/>
      <c r="X54" s="61"/>
      <c r="Y54" s="266" t="s">
        <v>66</v>
      </c>
      <c r="Z54" s="267"/>
      <c r="AA54" s="267"/>
      <c r="AB54" s="268"/>
      <c r="AC54" s="272"/>
      <c r="AD54" s="273"/>
      <c r="AE54" s="273"/>
      <c r="AF54" s="273"/>
      <c r="AG54" s="273"/>
      <c r="AH54" s="273"/>
      <c r="AI54" s="273"/>
      <c r="AJ54" s="273"/>
      <c r="AK54" s="274"/>
    </row>
    <row r="55" spans="2:37" ht="13.35" customHeight="1">
      <c r="B55" s="245"/>
      <c r="C55" s="49"/>
      <c r="D55" s="49"/>
      <c r="E55" s="49"/>
      <c r="F55" s="49"/>
      <c r="G55" s="50"/>
      <c r="H55" s="54"/>
      <c r="I55" s="55"/>
      <c r="J55" s="55"/>
      <c r="K55" s="55"/>
      <c r="L55" s="55"/>
      <c r="M55" s="55"/>
      <c r="N55" s="55"/>
      <c r="O55" s="55"/>
      <c r="P55" s="55"/>
      <c r="Q55" s="55"/>
      <c r="R55" s="55"/>
      <c r="S55" s="55"/>
      <c r="T55" s="55"/>
      <c r="U55" s="55"/>
      <c r="V55" s="55"/>
      <c r="W55" s="55"/>
      <c r="X55" s="55"/>
      <c r="Y55" s="269"/>
      <c r="Z55" s="270"/>
      <c r="AA55" s="270"/>
      <c r="AB55" s="271"/>
      <c r="AC55" s="275"/>
      <c r="AD55" s="276"/>
      <c r="AE55" s="276"/>
      <c r="AF55" s="276"/>
      <c r="AG55" s="276"/>
      <c r="AH55" s="276"/>
      <c r="AI55" s="276"/>
      <c r="AJ55" s="276"/>
      <c r="AK55" s="277"/>
    </row>
    <row r="56" spans="2:37" ht="13.35" customHeight="1">
      <c r="B56" s="262" t="s">
        <v>58</v>
      </c>
      <c r="C56" s="263"/>
      <c r="D56" s="263"/>
      <c r="E56" s="263"/>
      <c r="F56" s="263"/>
      <c r="G56" s="263"/>
      <c r="H56" s="238" t="s">
        <v>100</v>
      </c>
      <c r="I56" s="239"/>
      <c r="J56" s="239"/>
      <c r="K56" s="242" t="s">
        <v>129</v>
      </c>
      <c r="L56" s="242"/>
      <c r="M56" s="230"/>
      <c r="N56" s="230"/>
      <c r="O56" s="230" t="s">
        <v>15</v>
      </c>
      <c r="P56" s="230"/>
      <c r="Q56" s="232"/>
      <c r="R56" s="232"/>
      <c r="S56" s="232"/>
      <c r="T56" s="234" t="s">
        <v>102</v>
      </c>
      <c r="U56" s="234"/>
      <c r="V56" s="242" t="s">
        <v>23</v>
      </c>
      <c r="W56" s="242"/>
      <c r="X56" s="239" t="s">
        <v>99</v>
      </c>
      <c r="Y56" s="239"/>
      <c r="Z56" s="239"/>
      <c r="AA56" s="242" t="s">
        <v>129</v>
      </c>
      <c r="AB56" s="242"/>
      <c r="AC56" s="230"/>
      <c r="AD56" s="230"/>
      <c r="AE56" s="230" t="s">
        <v>15</v>
      </c>
      <c r="AF56" s="230"/>
      <c r="AG56" s="232"/>
      <c r="AH56" s="232"/>
      <c r="AI56" s="232"/>
      <c r="AJ56" s="234" t="s">
        <v>102</v>
      </c>
      <c r="AK56" s="235"/>
    </row>
    <row r="57" spans="2:37" ht="13.35" customHeight="1">
      <c r="B57" s="262"/>
      <c r="C57" s="263"/>
      <c r="D57" s="263"/>
      <c r="E57" s="263"/>
      <c r="F57" s="263"/>
      <c r="G57" s="263"/>
      <c r="H57" s="240"/>
      <c r="I57" s="241"/>
      <c r="J57" s="241"/>
      <c r="K57" s="243"/>
      <c r="L57" s="243"/>
      <c r="M57" s="231"/>
      <c r="N57" s="231"/>
      <c r="O57" s="231"/>
      <c r="P57" s="231"/>
      <c r="Q57" s="233"/>
      <c r="R57" s="233"/>
      <c r="S57" s="233"/>
      <c r="T57" s="236"/>
      <c r="U57" s="236"/>
      <c r="V57" s="243"/>
      <c r="W57" s="243"/>
      <c r="X57" s="241"/>
      <c r="Y57" s="241"/>
      <c r="Z57" s="241"/>
      <c r="AA57" s="243"/>
      <c r="AB57" s="243"/>
      <c r="AC57" s="231"/>
      <c r="AD57" s="231"/>
      <c r="AE57" s="231"/>
      <c r="AF57" s="231"/>
      <c r="AG57" s="233"/>
      <c r="AH57" s="233"/>
      <c r="AI57" s="233"/>
      <c r="AJ57" s="236"/>
      <c r="AK57" s="237"/>
    </row>
    <row r="58" spans="2:37" ht="13.35" customHeight="1">
      <c r="B58" s="262" t="s">
        <v>77</v>
      </c>
      <c r="C58" s="263"/>
      <c r="D58" s="263"/>
      <c r="E58" s="263"/>
      <c r="F58" s="263"/>
      <c r="G58" s="263"/>
      <c r="H58" s="60"/>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134"/>
    </row>
    <row r="59" spans="2:37" ht="13.35" customHeight="1">
      <c r="B59" s="262"/>
      <c r="C59" s="263"/>
      <c r="D59" s="263"/>
      <c r="E59" s="263"/>
      <c r="F59" s="263"/>
      <c r="G59" s="263"/>
      <c r="H59" s="54"/>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278"/>
    </row>
    <row r="60" spans="2:37" ht="13.35" customHeight="1">
      <c r="B60" s="244" t="s">
        <v>59</v>
      </c>
      <c r="C60" s="58"/>
      <c r="D60" s="58"/>
      <c r="E60" s="58"/>
      <c r="F60" s="58"/>
      <c r="G60" s="59"/>
      <c r="H60" s="120" t="s">
        <v>125</v>
      </c>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246"/>
    </row>
    <row r="61" spans="2:37" ht="13.35" customHeight="1">
      <c r="B61" s="245"/>
      <c r="C61" s="49"/>
      <c r="D61" s="49"/>
      <c r="E61" s="49"/>
      <c r="F61" s="49"/>
      <c r="G61" s="50"/>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247"/>
      <c r="AI61" s="247"/>
      <c r="AJ61" s="153"/>
      <c r="AK61" s="248"/>
    </row>
    <row r="62" spans="2:37" ht="19.5" customHeight="1">
      <c r="B62" s="256"/>
      <c r="C62" s="65"/>
      <c r="D62" s="63"/>
      <c r="E62" s="63"/>
      <c r="F62" s="65" t="s">
        <v>15</v>
      </c>
      <c r="G62" s="66"/>
      <c r="H62" s="67"/>
      <c r="I62" s="65"/>
      <c r="J62" s="63"/>
      <c r="K62" s="63"/>
      <c r="L62" s="65" t="s">
        <v>15</v>
      </c>
      <c r="M62" s="66"/>
      <c r="N62" s="67"/>
      <c r="O62" s="65"/>
      <c r="P62" s="63"/>
      <c r="Q62" s="63"/>
      <c r="R62" s="65" t="s">
        <v>15</v>
      </c>
      <c r="S62" s="66"/>
      <c r="T62" s="67"/>
      <c r="U62" s="65"/>
      <c r="V62" s="63"/>
      <c r="W62" s="63"/>
      <c r="X62" s="65" t="s">
        <v>15</v>
      </c>
      <c r="Y62" s="66"/>
      <c r="Z62" s="67"/>
      <c r="AA62" s="65"/>
      <c r="AB62" s="63"/>
      <c r="AC62" s="63"/>
      <c r="AD62" s="65" t="s">
        <v>15</v>
      </c>
      <c r="AE62" s="66"/>
      <c r="AF62" s="67"/>
      <c r="AG62" s="65"/>
      <c r="AH62" s="63"/>
      <c r="AI62" s="63"/>
      <c r="AJ62" s="65" t="s">
        <v>15</v>
      </c>
      <c r="AK62" s="249"/>
    </row>
    <row r="63" spans="2:37" ht="19.5" customHeight="1">
      <c r="B63" s="250"/>
      <c r="C63" s="251"/>
      <c r="D63" s="251"/>
      <c r="E63" s="251"/>
      <c r="F63" s="252" t="str">
        <f>T56</f>
        <v>（単位）</v>
      </c>
      <c r="G63" s="253"/>
      <c r="H63" s="254"/>
      <c r="I63" s="251"/>
      <c r="J63" s="251"/>
      <c r="K63" s="251"/>
      <c r="L63" s="252" t="str">
        <f>F63</f>
        <v>（単位）</v>
      </c>
      <c r="M63" s="253"/>
      <c r="N63" s="254"/>
      <c r="O63" s="251"/>
      <c r="P63" s="251"/>
      <c r="Q63" s="251"/>
      <c r="R63" s="252" t="str">
        <f>F63</f>
        <v>（単位）</v>
      </c>
      <c r="S63" s="253"/>
      <c r="T63" s="254"/>
      <c r="U63" s="251"/>
      <c r="V63" s="251"/>
      <c r="W63" s="251"/>
      <c r="X63" s="252" t="str">
        <f>F63</f>
        <v>（単位）</v>
      </c>
      <c r="Y63" s="253"/>
      <c r="Z63" s="254"/>
      <c r="AA63" s="251"/>
      <c r="AB63" s="251"/>
      <c r="AC63" s="251"/>
      <c r="AD63" s="252" t="str">
        <f>F63</f>
        <v>（単位）</v>
      </c>
      <c r="AE63" s="253"/>
      <c r="AF63" s="254"/>
      <c r="AG63" s="251"/>
      <c r="AH63" s="251"/>
      <c r="AI63" s="251"/>
      <c r="AJ63" s="252" t="str">
        <f>F63</f>
        <v>（単位）</v>
      </c>
      <c r="AK63" s="255"/>
    </row>
    <row r="64" spans="2:37" ht="19.5" customHeight="1" thickBot="1">
      <c r="B64" s="257" t="str">
        <f>IF(B63="","",IF($Q$56=$AG$56,IF(B63&lt;$AG$56,0,(B63/$AG$56)),IF((B63-$Q$56)/($AG56-$Q$56)&lt;0,0,(B63-$Q$56)/($AG$56-$Q$56))))</f>
        <v/>
      </c>
      <c r="C64" s="258"/>
      <c r="D64" s="258"/>
      <c r="E64" s="258"/>
      <c r="F64" s="258"/>
      <c r="G64" s="258"/>
      <c r="H64" s="259" t="str">
        <f t="shared" ref="H64" si="9">IF(H63="","",IF($Q$56=$AG$56,IF(H63&lt;$AG$56,0,(H63/$AG$56)),IF((H63-$Q$56)/($AG56-$Q$56)&lt;0,0,(H63-$Q$56)/($AG$56-$Q$56))))</f>
        <v/>
      </c>
      <c r="I64" s="259"/>
      <c r="J64" s="259"/>
      <c r="K64" s="259"/>
      <c r="L64" s="259"/>
      <c r="M64" s="259"/>
      <c r="N64" s="259" t="str">
        <f t="shared" ref="N64" si="10">IF(N63="","",IF($Q$56=$AG$56,IF(N63&lt;$AG$56,0,(N63/$AG$56)),IF((N63-$Q$56)/($AG56-$Q$56)&lt;0,0,(N63-$Q$56)/($AG$56-$Q$56))))</f>
        <v/>
      </c>
      <c r="O64" s="259"/>
      <c r="P64" s="259"/>
      <c r="Q64" s="259"/>
      <c r="R64" s="259"/>
      <c r="S64" s="259"/>
      <c r="T64" s="259" t="str">
        <f t="shared" ref="T64" si="11">IF(T63="","",IF($Q$56=$AG$56,IF(T63&lt;$AG$56,0,(T63/$AG$56)),IF((T63-$Q$56)/($AG56-$Q$56)&lt;0,0,(T63-$Q$56)/($AG$56-$Q$56))))</f>
        <v/>
      </c>
      <c r="U64" s="259"/>
      <c r="V64" s="259"/>
      <c r="W64" s="259"/>
      <c r="X64" s="259"/>
      <c r="Y64" s="259"/>
      <c r="Z64" s="259" t="str">
        <f t="shared" ref="Z64" si="12">IF(Z63="","",IF($Q$56=$AG$56,IF(Z63&lt;$AG$56,0,(Z63/$AG$56)),IF((Z63-$Q$56)/($AG56-$Q$56)&lt;0,0,(Z63-$Q$56)/($AG$56-$Q$56))))</f>
        <v/>
      </c>
      <c r="AA64" s="259"/>
      <c r="AB64" s="259"/>
      <c r="AC64" s="259"/>
      <c r="AD64" s="259"/>
      <c r="AE64" s="259"/>
      <c r="AF64" s="259" t="str">
        <f t="shared" ref="AF64" si="13">IF(AF63="","",IF($Q$56=$AG$56,IF(AF63&lt;$AG$56,0,(AF63/$AG$56)),IF((AF63-$Q$56)/($AG56-$Q$56)&lt;0,0,(AF63-$Q$56)/($AG$56-$Q$56))))</f>
        <v/>
      </c>
      <c r="AG64" s="259"/>
      <c r="AH64" s="259"/>
      <c r="AI64" s="259"/>
      <c r="AJ64" s="259"/>
      <c r="AK64" s="260"/>
    </row>
  </sheetData>
  <mergeCells count="254">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32:C32"/>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D33:AE33"/>
    <mergeCell ref="AF33:AI33"/>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H62:I62"/>
    <mergeCell ref="J62:K62"/>
    <mergeCell ref="L62:M62"/>
    <mergeCell ref="N62:O62"/>
    <mergeCell ref="P62:Q62"/>
    <mergeCell ref="R62:S62"/>
    <mergeCell ref="T62:U62"/>
    <mergeCell ref="V62:W62"/>
    <mergeCell ref="X63:Y63"/>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s>
  <phoneticPr fontId="14"/>
  <dataValidations count="3">
    <dataValidation allowBlank="1" showInputMessage="1" sqref="H54:X55 H9:X10 H24:X25 H39:X40"/>
    <dataValidation type="custom" showInputMessage="1" showErrorMessage="1" sqref="AH32:AI32 AH47:AI47 AH62:AI62 AH17:AI17">
      <formula1>AI5+1</formula1>
    </dataValidation>
    <dataValidation type="list" allowBlank="1" showInputMessage="1" showErrorMessage="1" error="右端の▼を押下しリストから選択してください。" sqref="H7:Z8 H22:Z23 H37:Z38 H52:Z53">
      <formula1>INDIRECT(H5)</formula1>
    </dataValidation>
  </dataValidations>
  <printOptions horizontalCentered="1"/>
  <pageMargins left="0.23622047244094491" right="0.23622047244094491" top="0.15748031496062992" bottom="0.15748031496062992" header="0.31496062992125984" footer="0.31496062992125984"/>
  <pageSetup paperSize="9" scale="94" orientation="portrait" cellComments="asDisplayed"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右端の▼を押下しリストから選択してください。">
          <x14:formula1>
            <xm:f>入力規則!$B$2:$B$5</xm:f>
          </x14:formula1>
          <xm:sqref>H5:AK6</xm:sqref>
        </x14:dataValidation>
        <x14:dataValidation type="list" allowBlank="1" showInputMessage="1" showErrorMessage="1" error="右端の▼を押下しリストから選択してください。">
          <x14:formula1>
            <xm:f>入力規則!$B$2:$B$5</xm:f>
          </x14:formula1>
          <xm:sqref>H20:AK21</xm:sqref>
        </x14:dataValidation>
        <x14:dataValidation type="list" allowBlank="1" showInputMessage="1" showErrorMessage="1" error="右端の▼を押下しリストから選択してください。">
          <x14:formula1>
            <xm:f>入力規則!$B$2:$B$5</xm:f>
          </x14:formula1>
          <xm:sqref>H35:AK36</xm:sqref>
        </x14:dataValidation>
        <x14:dataValidation type="list" allowBlank="1" showInputMessage="1" showErrorMessage="1" error="右端の▼を押下しリストから選択してください。">
          <x14:formula1>
            <xm:f>入力規則!$B$2:$B$5</xm:f>
          </x14:formula1>
          <xm:sqref>H50:AK51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58"/>
  <sheetViews>
    <sheetView zoomScaleNormal="100" zoomScaleSheetLayoutView="100" workbookViewId="0">
      <selection activeCell="H7" sqref="H7:T8"/>
    </sheetView>
  </sheetViews>
  <sheetFormatPr defaultColWidth="2.625" defaultRowHeight="13.35" customHeight="1"/>
  <cols>
    <col min="1" max="1" width="3.5" style="1" customWidth="1"/>
    <col min="2" max="2" width="2.625" style="1"/>
    <col min="3" max="4" width="2.625" style="1" customWidth="1"/>
    <col min="5" max="14" width="2.625" style="1"/>
    <col min="15" max="15" width="2.625" style="1" customWidth="1"/>
    <col min="16" max="16384" width="2.625" style="1"/>
  </cols>
  <sheetData>
    <row r="1" spans="1:49" ht="13.35" customHeight="1">
      <c r="AF1" s="2"/>
      <c r="AG1" s="2"/>
      <c r="AH1" s="2"/>
      <c r="AI1" s="2"/>
      <c r="AJ1" s="2"/>
      <c r="AK1" s="2"/>
      <c r="AL1" s="2"/>
    </row>
    <row r="2" spans="1:49" ht="13.35" customHeight="1">
      <c r="A2" s="3"/>
      <c r="AF2" s="2"/>
      <c r="AG2" s="2"/>
      <c r="AH2" s="2"/>
      <c r="AI2" s="2"/>
      <c r="AJ2" s="2"/>
      <c r="AK2" s="2"/>
      <c r="AL2" s="2"/>
    </row>
    <row r="3" spans="1:49" s="8" customFormat="1" ht="13.35" customHeight="1">
      <c r="B3" s="287" t="s">
        <v>84</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T3" s="289"/>
      <c r="AU3" s="289"/>
      <c r="AV3" s="289"/>
      <c r="AW3" s="289"/>
    </row>
    <row r="4" spans="1:49" s="8" customFormat="1" ht="13.35" customHeight="1" thickBot="1">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T4" s="289"/>
      <c r="AU4" s="289"/>
      <c r="AV4" s="289"/>
      <c r="AW4" s="289"/>
    </row>
    <row r="5" spans="1:49" ht="13.35" customHeight="1">
      <c r="B5" s="279" t="s">
        <v>38</v>
      </c>
      <c r="C5" s="280"/>
      <c r="D5" s="280"/>
      <c r="E5" s="280"/>
      <c r="F5" s="293"/>
      <c r="G5" s="293"/>
      <c r="H5" s="293"/>
      <c r="I5" s="293"/>
      <c r="J5" s="293"/>
      <c r="K5" s="293"/>
      <c r="L5" s="293"/>
      <c r="M5" s="293"/>
      <c r="N5" s="293"/>
      <c r="O5" s="293"/>
      <c r="P5" s="293"/>
      <c r="Q5" s="293"/>
      <c r="R5" s="293"/>
      <c r="S5" s="293"/>
      <c r="T5" s="294"/>
      <c r="U5" s="280" t="s">
        <v>37</v>
      </c>
      <c r="V5" s="280"/>
      <c r="W5" s="280"/>
      <c r="X5" s="280"/>
      <c r="Y5" s="293"/>
      <c r="Z5" s="293"/>
      <c r="AA5" s="293"/>
      <c r="AB5" s="293"/>
      <c r="AC5" s="293"/>
      <c r="AD5" s="293"/>
      <c r="AE5" s="293"/>
      <c r="AF5" s="293"/>
      <c r="AG5" s="293"/>
      <c r="AH5" s="293"/>
      <c r="AI5" s="293"/>
      <c r="AJ5" s="293"/>
      <c r="AK5" s="296"/>
      <c r="AT5" s="12"/>
      <c r="AU5" s="12"/>
      <c r="AV5" s="12"/>
      <c r="AW5" s="12"/>
    </row>
    <row r="6" spans="1:49" ht="13.35" customHeight="1">
      <c r="B6" s="262"/>
      <c r="C6" s="263"/>
      <c r="D6" s="263"/>
      <c r="E6" s="263"/>
      <c r="F6" s="55"/>
      <c r="G6" s="55"/>
      <c r="H6" s="55"/>
      <c r="I6" s="55"/>
      <c r="J6" s="55"/>
      <c r="K6" s="55"/>
      <c r="L6" s="55"/>
      <c r="M6" s="55"/>
      <c r="N6" s="55"/>
      <c r="O6" s="55"/>
      <c r="P6" s="55"/>
      <c r="Q6" s="55"/>
      <c r="R6" s="55"/>
      <c r="S6" s="55"/>
      <c r="T6" s="295"/>
      <c r="U6" s="263"/>
      <c r="V6" s="263"/>
      <c r="W6" s="263"/>
      <c r="X6" s="263"/>
      <c r="Y6" s="55"/>
      <c r="Z6" s="55"/>
      <c r="AA6" s="55"/>
      <c r="AB6" s="55"/>
      <c r="AC6" s="55"/>
      <c r="AD6" s="55"/>
      <c r="AE6" s="55"/>
      <c r="AF6" s="55"/>
      <c r="AG6" s="55"/>
      <c r="AH6" s="55"/>
      <c r="AI6" s="55"/>
      <c r="AJ6" s="55"/>
      <c r="AK6" s="278"/>
      <c r="AT6" s="12"/>
      <c r="AU6" s="12"/>
      <c r="AV6" s="12"/>
      <c r="AW6" s="12"/>
    </row>
    <row r="7" spans="1:49" ht="13.35" customHeight="1">
      <c r="B7" s="244" t="s">
        <v>45</v>
      </c>
      <c r="C7" s="58"/>
      <c r="D7" s="58"/>
      <c r="E7" s="58"/>
      <c r="F7" s="58"/>
      <c r="G7" s="59"/>
      <c r="H7" s="34" t="s">
        <v>52</v>
      </c>
      <c r="I7" s="35"/>
      <c r="J7" s="35"/>
      <c r="K7" s="35"/>
      <c r="L7" s="35"/>
      <c r="M7" s="35"/>
      <c r="N7" s="35"/>
      <c r="O7" s="35"/>
      <c r="P7" s="35"/>
      <c r="Q7" s="35"/>
      <c r="R7" s="35"/>
      <c r="S7" s="35"/>
      <c r="T7" s="36"/>
      <c r="U7" s="307" t="s">
        <v>50</v>
      </c>
      <c r="V7" s="307"/>
      <c r="W7" s="307"/>
      <c r="X7" s="307"/>
      <c r="Y7" s="301" t="s">
        <v>129</v>
      </c>
      <c r="Z7" s="299"/>
      <c r="AA7" s="273"/>
      <c r="AB7" s="273"/>
      <c r="AC7" s="299" t="s">
        <v>15</v>
      </c>
      <c r="AD7" s="299"/>
      <c r="AE7" s="299" t="s">
        <v>16</v>
      </c>
      <c r="AF7" s="301" t="s">
        <v>129</v>
      </c>
      <c r="AG7" s="299"/>
      <c r="AH7" s="273"/>
      <c r="AI7" s="273"/>
      <c r="AJ7" s="299" t="s">
        <v>15</v>
      </c>
      <c r="AK7" s="303"/>
    </row>
    <row r="8" spans="1:49" ht="13.35" customHeight="1">
      <c r="B8" s="245"/>
      <c r="C8" s="49"/>
      <c r="D8" s="49"/>
      <c r="E8" s="49"/>
      <c r="F8" s="49"/>
      <c r="G8" s="50"/>
      <c r="H8" s="37"/>
      <c r="I8" s="38"/>
      <c r="J8" s="38"/>
      <c r="K8" s="38"/>
      <c r="L8" s="38"/>
      <c r="M8" s="38"/>
      <c r="N8" s="38"/>
      <c r="O8" s="38"/>
      <c r="P8" s="38"/>
      <c r="Q8" s="38"/>
      <c r="R8" s="38"/>
      <c r="S8" s="38"/>
      <c r="T8" s="39"/>
      <c r="U8" s="263"/>
      <c r="V8" s="263"/>
      <c r="W8" s="263"/>
      <c r="X8" s="263"/>
      <c r="Y8" s="302"/>
      <c r="Z8" s="300"/>
      <c r="AA8" s="276"/>
      <c r="AB8" s="276"/>
      <c r="AC8" s="300"/>
      <c r="AD8" s="300"/>
      <c r="AE8" s="300"/>
      <c r="AF8" s="302"/>
      <c r="AG8" s="300"/>
      <c r="AH8" s="276"/>
      <c r="AI8" s="276"/>
      <c r="AJ8" s="300"/>
      <c r="AK8" s="304"/>
    </row>
    <row r="9" spans="1:49" ht="13.35" customHeight="1">
      <c r="B9" s="244" t="s">
        <v>35</v>
      </c>
      <c r="C9" s="58"/>
      <c r="D9" s="58"/>
      <c r="E9" s="58"/>
      <c r="F9" s="58"/>
      <c r="G9" s="59"/>
      <c r="H9" s="60"/>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134"/>
    </row>
    <row r="10" spans="1:49" ht="13.35" customHeight="1">
      <c r="B10" s="305"/>
      <c r="C10" s="46"/>
      <c r="D10" s="46"/>
      <c r="E10" s="46"/>
      <c r="F10" s="46"/>
      <c r="G10" s="47"/>
      <c r="H10" s="51"/>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306"/>
    </row>
    <row r="11" spans="1:49" ht="13.35" customHeight="1">
      <c r="B11" s="245"/>
      <c r="C11" s="49"/>
      <c r="D11" s="49"/>
      <c r="E11" s="49"/>
      <c r="F11" s="49"/>
      <c r="G11" s="50"/>
      <c r="H11" s="54"/>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278"/>
    </row>
    <row r="12" spans="1:49" ht="13.35" customHeight="1">
      <c r="B12" s="262" t="s">
        <v>39</v>
      </c>
      <c r="C12" s="263"/>
      <c r="D12" s="263"/>
      <c r="E12" s="263"/>
      <c r="F12" s="263"/>
      <c r="G12" s="263"/>
      <c r="H12" s="297" t="s">
        <v>61</v>
      </c>
      <c r="I12" s="297"/>
      <c r="J12" s="297"/>
      <c r="K12" s="297"/>
      <c r="L12" s="297"/>
      <c r="M12" s="297"/>
      <c r="N12" s="297"/>
      <c r="O12" s="297"/>
      <c r="P12" s="297"/>
      <c r="Q12" s="297"/>
      <c r="R12" s="297"/>
      <c r="S12" s="297"/>
      <c r="T12" s="297"/>
      <c r="U12" s="297"/>
      <c r="V12" s="297"/>
      <c r="W12" s="297"/>
      <c r="X12" s="297"/>
      <c r="Y12" s="297"/>
      <c r="Z12" s="297"/>
      <c r="AA12" s="297"/>
      <c r="AB12" s="204" t="s">
        <v>40</v>
      </c>
      <c r="AC12" s="204"/>
      <c r="AD12" s="204"/>
      <c r="AE12" s="204"/>
      <c r="AF12" s="204"/>
      <c r="AG12" s="204"/>
      <c r="AH12" s="204"/>
      <c r="AI12" s="204"/>
      <c r="AJ12" s="204"/>
      <c r="AK12" s="298"/>
    </row>
    <row r="13" spans="1:49" ht="13.35" customHeight="1">
      <c r="B13" s="262"/>
      <c r="C13" s="263"/>
      <c r="D13" s="263"/>
      <c r="E13" s="263"/>
      <c r="F13" s="263"/>
      <c r="G13" s="263"/>
      <c r="H13" s="297"/>
      <c r="I13" s="297"/>
      <c r="J13" s="297"/>
      <c r="K13" s="297"/>
      <c r="L13" s="297"/>
      <c r="M13" s="297"/>
      <c r="N13" s="297"/>
      <c r="O13" s="297"/>
      <c r="P13" s="297"/>
      <c r="Q13" s="297"/>
      <c r="R13" s="297"/>
      <c r="S13" s="297"/>
      <c r="T13" s="297"/>
      <c r="U13" s="297"/>
      <c r="V13" s="297"/>
      <c r="W13" s="297"/>
      <c r="X13" s="297"/>
      <c r="Y13" s="297"/>
      <c r="Z13" s="297"/>
      <c r="AA13" s="297"/>
      <c r="AB13" s="204"/>
      <c r="AC13" s="204"/>
      <c r="AD13" s="204"/>
      <c r="AE13" s="204"/>
      <c r="AF13" s="204"/>
      <c r="AG13" s="204"/>
      <c r="AH13" s="204"/>
      <c r="AI13" s="204"/>
      <c r="AJ13" s="204"/>
      <c r="AK13" s="298"/>
    </row>
    <row r="14" spans="1:49" ht="13.35" customHeight="1">
      <c r="B14" s="244" t="s">
        <v>41</v>
      </c>
      <c r="C14" s="58"/>
      <c r="D14" s="58"/>
      <c r="E14" s="58"/>
      <c r="F14" s="58"/>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34"/>
    </row>
    <row r="15" spans="1:49" ht="13.35" customHeight="1">
      <c r="B15" s="245"/>
      <c r="C15" s="49"/>
      <c r="D15" s="49"/>
      <c r="E15" s="49"/>
      <c r="F15" s="49"/>
      <c r="G15" s="50"/>
      <c r="H15" s="54"/>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278"/>
    </row>
    <row r="16" spans="1:49" ht="13.35" customHeight="1">
      <c r="B16" s="262" t="s">
        <v>22</v>
      </c>
      <c r="C16" s="263"/>
      <c r="D16" s="263"/>
      <c r="E16" s="263"/>
      <c r="F16" s="263"/>
      <c r="G16" s="263"/>
      <c r="H16" s="238" t="s">
        <v>100</v>
      </c>
      <c r="I16" s="239"/>
      <c r="J16" s="239"/>
      <c r="K16" s="242" t="s">
        <v>129</v>
      </c>
      <c r="L16" s="242"/>
      <c r="M16" s="230"/>
      <c r="N16" s="230"/>
      <c r="O16" s="230" t="s">
        <v>15</v>
      </c>
      <c r="P16" s="230"/>
      <c r="Q16" s="232"/>
      <c r="R16" s="232"/>
      <c r="S16" s="232"/>
      <c r="T16" s="234" t="s">
        <v>13</v>
      </c>
      <c r="U16" s="234"/>
      <c r="V16" s="242" t="s">
        <v>23</v>
      </c>
      <c r="W16" s="242"/>
      <c r="X16" s="239" t="s">
        <v>99</v>
      </c>
      <c r="Y16" s="239"/>
      <c r="Z16" s="239"/>
      <c r="AA16" s="242" t="s">
        <v>129</v>
      </c>
      <c r="AB16" s="242"/>
      <c r="AC16" s="230"/>
      <c r="AD16" s="230"/>
      <c r="AE16" s="230" t="s">
        <v>15</v>
      </c>
      <c r="AF16" s="230"/>
      <c r="AG16" s="232"/>
      <c r="AH16" s="232"/>
      <c r="AI16" s="232"/>
      <c r="AJ16" s="234" t="str">
        <f>T16</f>
        <v>人</v>
      </c>
      <c r="AK16" s="235"/>
    </row>
    <row r="17" spans="2:37" ht="13.35" customHeight="1">
      <c r="B17" s="262"/>
      <c r="C17" s="263"/>
      <c r="D17" s="263"/>
      <c r="E17" s="263"/>
      <c r="F17" s="263"/>
      <c r="G17" s="263"/>
      <c r="H17" s="240"/>
      <c r="I17" s="241"/>
      <c r="J17" s="241"/>
      <c r="K17" s="243"/>
      <c r="L17" s="243"/>
      <c r="M17" s="231"/>
      <c r="N17" s="231"/>
      <c r="O17" s="231"/>
      <c r="P17" s="231"/>
      <c r="Q17" s="233"/>
      <c r="R17" s="233"/>
      <c r="S17" s="233"/>
      <c r="T17" s="236"/>
      <c r="U17" s="236"/>
      <c r="V17" s="243"/>
      <c r="W17" s="243"/>
      <c r="X17" s="241"/>
      <c r="Y17" s="241"/>
      <c r="Z17" s="241"/>
      <c r="AA17" s="243"/>
      <c r="AB17" s="243"/>
      <c r="AC17" s="231"/>
      <c r="AD17" s="231"/>
      <c r="AE17" s="231"/>
      <c r="AF17" s="231"/>
      <c r="AG17" s="233"/>
      <c r="AH17" s="233"/>
      <c r="AI17" s="233"/>
      <c r="AJ17" s="236"/>
      <c r="AK17" s="237"/>
    </row>
    <row r="18" spans="2:37" ht="13.35" customHeight="1">
      <c r="B18" s="244" t="s">
        <v>65</v>
      </c>
      <c r="C18" s="58"/>
      <c r="D18" s="58"/>
      <c r="E18" s="58"/>
      <c r="F18" s="58"/>
      <c r="G18" s="59"/>
      <c r="H18" s="120" t="s">
        <v>125</v>
      </c>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246"/>
    </row>
    <row r="19" spans="2:37" ht="13.35" customHeight="1">
      <c r="B19" s="245"/>
      <c r="C19" s="49"/>
      <c r="D19" s="49"/>
      <c r="E19" s="49"/>
      <c r="F19" s="49"/>
      <c r="G19" s="50"/>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247"/>
      <c r="AI19" s="247"/>
      <c r="AJ19" s="153"/>
      <c r="AK19" s="248"/>
    </row>
    <row r="20" spans="2:37" ht="21.75" customHeight="1">
      <c r="B20" s="256"/>
      <c r="C20" s="65"/>
      <c r="D20" s="63"/>
      <c r="E20" s="63"/>
      <c r="F20" s="65" t="s">
        <v>15</v>
      </c>
      <c r="G20" s="66"/>
      <c r="H20" s="67"/>
      <c r="I20" s="65"/>
      <c r="J20" s="63"/>
      <c r="K20" s="63"/>
      <c r="L20" s="65" t="s">
        <v>15</v>
      </c>
      <c r="M20" s="66"/>
      <c r="N20" s="67"/>
      <c r="O20" s="65"/>
      <c r="P20" s="63"/>
      <c r="Q20" s="63"/>
      <c r="R20" s="65" t="s">
        <v>15</v>
      </c>
      <c r="S20" s="66"/>
      <c r="T20" s="67"/>
      <c r="U20" s="65"/>
      <c r="V20" s="63"/>
      <c r="W20" s="63"/>
      <c r="X20" s="65" t="s">
        <v>15</v>
      </c>
      <c r="Y20" s="66"/>
      <c r="Z20" s="67"/>
      <c r="AA20" s="65"/>
      <c r="AB20" s="63"/>
      <c r="AC20" s="63"/>
      <c r="AD20" s="65" t="s">
        <v>15</v>
      </c>
      <c r="AE20" s="66"/>
      <c r="AF20" s="67"/>
      <c r="AG20" s="65"/>
      <c r="AH20" s="63"/>
      <c r="AI20" s="63"/>
      <c r="AJ20" s="65" t="s">
        <v>15</v>
      </c>
      <c r="AK20" s="249"/>
    </row>
    <row r="21" spans="2:37" ht="21.75" customHeight="1">
      <c r="B21" s="308"/>
      <c r="C21" s="230"/>
      <c r="D21" s="230"/>
      <c r="E21" s="230"/>
      <c r="F21" s="63" t="str">
        <f>IF(T16="","",T16)</f>
        <v>人</v>
      </c>
      <c r="G21" s="80"/>
      <c r="H21" s="309"/>
      <c r="I21" s="230"/>
      <c r="J21" s="230"/>
      <c r="K21" s="230"/>
      <c r="L21" s="63" t="str">
        <f>F21</f>
        <v>人</v>
      </c>
      <c r="M21" s="80"/>
      <c r="N21" s="309"/>
      <c r="O21" s="230"/>
      <c r="P21" s="230"/>
      <c r="Q21" s="230"/>
      <c r="R21" s="63" t="str">
        <f>F21</f>
        <v>人</v>
      </c>
      <c r="S21" s="80"/>
      <c r="T21" s="309"/>
      <c r="U21" s="230"/>
      <c r="V21" s="230"/>
      <c r="W21" s="230"/>
      <c r="X21" s="63" t="str">
        <f>F21</f>
        <v>人</v>
      </c>
      <c r="Y21" s="80"/>
      <c r="Z21" s="309"/>
      <c r="AA21" s="230"/>
      <c r="AB21" s="230"/>
      <c r="AC21" s="230"/>
      <c r="AD21" s="63" t="str">
        <f>F21</f>
        <v>人</v>
      </c>
      <c r="AE21" s="80"/>
      <c r="AF21" s="309"/>
      <c r="AG21" s="230"/>
      <c r="AH21" s="310"/>
      <c r="AI21" s="310"/>
      <c r="AJ21" s="63" t="str">
        <f>F21</f>
        <v>人</v>
      </c>
      <c r="AK21" s="311"/>
    </row>
    <row r="22" spans="2:37" ht="21.75" customHeight="1" thickBot="1">
      <c r="B22" s="257" t="str">
        <f>IF(B21="","",IF($Q$16=$AG$16,IF(B21&lt;$AG$16,0,(B21/$AG$16)),IF((B21-$Q$16)/($AG16-$Q$16)&lt;0,0,(B21-$Q$16)/($AG$16-$Q$16))))</f>
        <v/>
      </c>
      <c r="C22" s="258"/>
      <c r="D22" s="258"/>
      <c r="E22" s="258"/>
      <c r="F22" s="258"/>
      <c r="G22" s="258"/>
      <c r="H22" s="259" t="str">
        <f>IF(H21="","",IF($Q$16=$AG$16,IF(H21&lt;$AG$16,0,(H21/$AG$16)),IF((H21-$Q$16)/($AG16-$Q$16)&lt;0,0,(H21-$Q$16)/($AG$16-$Q$16))))</f>
        <v/>
      </c>
      <c r="I22" s="259"/>
      <c r="J22" s="259"/>
      <c r="K22" s="259"/>
      <c r="L22" s="259"/>
      <c r="M22" s="259"/>
      <c r="N22" s="259" t="str">
        <f>IF(N21="","",IF($Q$16=$AG$16,IF(N21&lt;$AG$16,0,(N21/$AG$16)),IF((N21-$Q$16)/($AG16-$Q$16)&lt;0,0,(N21-$Q$16)/($AG$16-$Q$16))))</f>
        <v/>
      </c>
      <c r="O22" s="259"/>
      <c r="P22" s="259"/>
      <c r="Q22" s="259"/>
      <c r="R22" s="259"/>
      <c r="S22" s="259"/>
      <c r="T22" s="259" t="str">
        <f>IF(T21="","",IF($Q$16=$AG$16,IF(T21&lt;$AG$16,0,(T21/$AG$16)),IF((T21-$Q$16)/($AG16-$Q$16)&lt;0,0,(T21-$Q$16)/($AG$16-$Q$16))))</f>
        <v/>
      </c>
      <c r="U22" s="259"/>
      <c r="V22" s="259"/>
      <c r="W22" s="259"/>
      <c r="X22" s="259"/>
      <c r="Y22" s="259"/>
      <c r="Z22" s="259" t="str">
        <f>IF(Z21="","",IF($Q$16=$AG$16,IF(Z21&lt;$AG$16,0,(Z21/$AG$16)),IF((Z21-$Q$16)/($AG16-$Q$16)&lt;0,0,(Z21-$Q$16)/($AG$16-$Q$16))))</f>
        <v/>
      </c>
      <c r="AA22" s="259"/>
      <c r="AB22" s="259"/>
      <c r="AC22" s="259"/>
      <c r="AD22" s="259"/>
      <c r="AE22" s="259"/>
      <c r="AF22" s="259" t="str">
        <f>IF(AF21="","",IF($Q$16=$AG$16,IF(AF21&lt;$AG$16,0,(AF21/$AG$16)),IF((AF21-$Q$16)/($AG16-$Q$16)&lt;0,0,(AF21-$Q$16)/($AG$16-$Q$16))))</f>
        <v/>
      </c>
      <c r="AG22" s="259"/>
      <c r="AH22" s="259"/>
      <c r="AI22" s="259"/>
      <c r="AJ22" s="259"/>
      <c r="AK22" s="260"/>
    </row>
    <row r="23" spans="2:37" ht="13.35" customHeight="1">
      <c r="B23" s="279" t="s">
        <v>42</v>
      </c>
      <c r="C23" s="280"/>
      <c r="D23" s="280"/>
      <c r="E23" s="280"/>
      <c r="F23" s="293"/>
      <c r="G23" s="293"/>
      <c r="H23" s="293"/>
      <c r="I23" s="293"/>
      <c r="J23" s="293"/>
      <c r="K23" s="293"/>
      <c r="L23" s="293"/>
      <c r="M23" s="293"/>
      <c r="N23" s="293"/>
      <c r="O23" s="293"/>
      <c r="P23" s="293"/>
      <c r="Q23" s="293"/>
      <c r="R23" s="293"/>
      <c r="S23" s="293"/>
      <c r="T23" s="294"/>
      <c r="U23" s="280" t="s">
        <v>37</v>
      </c>
      <c r="V23" s="280"/>
      <c r="W23" s="280"/>
      <c r="X23" s="280"/>
      <c r="Y23" s="293"/>
      <c r="Z23" s="293"/>
      <c r="AA23" s="293"/>
      <c r="AB23" s="293"/>
      <c r="AC23" s="293"/>
      <c r="AD23" s="293"/>
      <c r="AE23" s="293"/>
      <c r="AF23" s="293"/>
      <c r="AG23" s="293"/>
      <c r="AH23" s="293"/>
      <c r="AI23" s="293"/>
      <c r="AJ23" s="293"/>
      <c r="AK23" s="296"/>
    </row>
    <row r="24" spans="2:37" ht="13.35" customHeight="1">
      <c r="B24" s="262"/>
      <c r="C24" s="263"/>
      <c r="D24" s="263"/>
      <c r="E24" s="263"/>
      <c r="F24" s="55"/>
      <c r="G24" s="55"/>
      <c r="H24" s="55"/>
      <c r="I24" s="55"/>
      <c r="J24" s="55"/>
      <c r="K24" s="55"/>
      <c r="L24" s="55"/>
      <c r="M24" s="55"/>
      <c r="N24" s="55"/>
      <c r="O24" s="55"/>
      <c r="P24" s="55"/>
      <c r="Q24" s="55"/>
      <c r="R24" s="55"/>
      <c r="S24" s="55"/>
      <c r="T24" s="295"/>
      <c r="U24" s="263"/>
      <c r="V24" s="263"/>
      <c r="W24" s="263"/>
      <c r="X24" s="263"/>
      <c r="Y24" s="55"/>
      <c r="Z24" s="55"/>
      <c r="AA24" s="55"/>
      <c r="AB24" s="55"/>
      <c r="AC24" s="55"/>
      <c r="AD24" s="55"/>
      <c r="AE24" s="55"/>
      <c r="AF24" s="55"/>
      <c r="AG24" s="55"/>
      <c r="AH24" s="55"/>
      <c r="AI24" s="55"/>
      <c r="AJ24" s="55"/>
      <c r="AK24" s="278"/>
    </row>
    <row r="25" spans="2:37" ht="13.35" customHeight="1">
      <c r="B25" s="244" t="s">
        <v>45</v>
      </c>
      <c r="C25" s="58"/>
      <c r="D25" s="58"/>
      <c r="E25" s="58"/>
      <c r="F25" s="58"/>
      <c r="G25" s="59"/>
      <c r="H25" s="34" t="s">
        <v>52</v>
      </c>
      <c r="I25" s="35"/>
      <c r="J25" s="35"/>
      <c r="K25" s="35"/>
      <c r="L25" s="35"/>
      <c r="M25" s="35"/>
      <c r="N25" s="35"/>
      <c r="O25" s="35"/>
      <c r="P25" s="35"/>
      <c r="Q25" s="35"/>
      <c r="R25" s="35"/>
      <c r="S25" s="35"/>
      <c r="T25" s="36"/>
      <c r="U25" s="307" t="s">
        <v>50</v>
      </c>
      <c r="V25" s="307"/>
      <c r="W25" s="307"/>
      <c r="X25" s="307"/>
      <c r="Y25" s="301" t="s">
        <v>129</v>
      </c>
      <c r="Z25" s="299"/>
      <c r="AA25" s="273"/>
      <c r="AB25" s="273"/>
      <c r="AC25" s="299" t="s">
        <v>15</v>
      </c>
      <c r="AD25" s="299"/>
      <c r="AE25" s="299" t="s">
        <v>16</v>
      </c>
      <c r="AF25" s="301" t="s">
        <v>129</v>
      </c>
      <c r="AG25" s="299"/>
      <c r="AH25" s="273"/>
      <c r="AI25" s="273"/>
      <c r="AJ25" s="299" t="s">
        <v>15</v>
      </c>
      <c r="AK25" s="303"/>
    </row>
    <row r="26" spans="2:37" ht="13.35" customHeight="1">
      <c r="B26" s="245"/>
      <c r="C26" s="49"/>
      <c r="D26" s="49"/>
      <c r="E26" s="49"/>
      <c r="F26" s="49"/>
      <c r="G26" s="50"/>
      <c r="H26" s="37"/>
      <c r="I26" s="38"/>
      <c r="J26" s="38"/>
      <c r="K26" s="38"/>
      <c r="L26" s="38"/>
      <c r="M26" s="38"/>
      <c r="N26" s="38"/>
      <c r="O26" s="38"/>
      <c r="P26" s="38"/>
      <c r="Q26" s="38"/>
      <c r="R26" s="38"/>
      <c r="S26" s="38"/>
      <c r="T26" s="39"/>
      <c r="U26" s="263"/>
      <c r="V26" s="263"/>
      <c r="W26" s="263"/>
      <c r="X26" s="263"/>
      <c r="Y26" s="302"/>
      <c r="Z26" s="300"/>
      <c r="AA26" s="276"/>
      <c r="AB26" s="276"/>
      <c r="AC26" s="300"/>
      <c r="AD26" s="300"/>
      <c r="AE26" s="300"/>
      <c r="AF26" s="302"/>
      <c r="AG26" s="300"/>
      <c r="AH26" s="276"/>
      <c r="AI26" s="276"/>
      <c r="AJ26" s="300"/>
      <c r="AK26" s="304"/>
    </row>
    <row r="27" spans="2:37" ht="13.35" customHeight="1">
      <c r="B27" s="244" t="s">
        <v>35</v>
      </c>
      <c r="C27" s="58"/>
      <c r="D27" s="58"/>
      <c r="E27" s="58"/>
      <c r="F27" s="58"/>
      <c r="G27" s="59"/>
      <c r="H27" s="60"/>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34"/>
    </row>
    <row r="28" spans="2:37" ht="13.35" customHeight="1">
      <c r="B28" s="305"/>
      <c r="C28" s="46"/>
      <c r="D28" s="46"/>
      <c r="E28" s="46"/>
      <c r="F28" s="46"/>
      <c r="G28" s="47"/>
      <c r="H28" s="51"/>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306"/>
    </row>
    <row r="29" spans="2:37" ht="13.35" customHeight="1">
      <c r="B29" s="245"/>
      <c r="C29" s="49"/>
      <c r="D29" s="49"/>
      <c r="E29" s="49"/>
      <c r="F29" s="49"/>
      <c r="G29" s="50"/>
      <c r="H29" s="54"/>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278"/>
    </row>
    <row r="30" spans="2:37" ht="13.35" customHeight="1">
      <c r="B30" s="262" t="s">
        <v>39</v>
      </c>
      <c r="C30" s="263"/>
      <c r="D30" s="263"/>
      <c r="E30" s="263"/>
      <c r="F30" s="263"/>
      <c r="G30" s="263"/>
      <c r="H30" s="297" t="s">
        <v>61</v>
      </c>
      <c r="I30" s="297"/>
      <c r="J30" s="297"/>
      <c r="K30" s="297"/>
      <c r="L30" s="297"/>
      <c r="M30" s="297"/>
      <c r="N30" s="297"/>
      <c r="O30" s="297"/>
      <c r="P30" s="297"/>
      <c r="Q30" s="297"/>
      <c r="R30" s="297"/>
      <c r="S30" s="297"/>
      <c r="T30" s="297"/>
      <c r="U30" s="297"/>
      <c r="V30" s="297"/>
      <c r="W30" s="297"/>
      <c r="X30" s="297"/>
      <c r="Y30" s="297"/>
      <c r="Z30" s="297"/>
      <c r="AA30" s="297"/>
      <c r="AB30" s="204" t="s">
        <v>40</v>
      </c>
      <c r="AC30" s="204"/>
      <c r="AD30" s="204"/>
      <c r="AE30" s="204"/>
      <c r="AF30" s="204"/>
      <c r="AG30" s="204"/>
      <c r="AH30" s="204"/>
      <c r="AI30" s="204"/>
      <c r="AJ30" s="204"/>
      <c r="AK30" s="298"/>
    </row>
    <row r="31" spans="2:37" ht="13.35" customHeight="1">
      <c r="B31" s="262"/>
      <c r="C31" s="263"/>
      <c r="D31" s="263"/>
      <c r="E31" s="263"/>
      <c r="F31" s="263"/>
      <c r="G31" s="263"/>
      <c r="H31" s="297"/>
      <c r="I31" s="297"/>
      <c r="J31" s="297"/>
      <c r="K31" s="297"/>
      <c r="L31" s="297"/>
      <c r="M31" s="297"/>
      <c r="N31" s="297"/>
      <c r="O31" s="297"/>
      <c r="P31" s="297"/>
      <c r="Q31" s="297"/>
      <c r="R31" s="297"/>
      <c r="S31" s="297"/>
      <c r="T31" s="297"/>
      <c r="U31" s="297"/>
      <c r="V31" s="297"/>
      <c r="W31" s="297"/>
      <c r="X31" s="297"/>
      <c r="Y31" s="297"/>
      <c r="Z31" s="297"/>
      <c r="AA31" s="297"/>
      <c r="AB31" s="204"/>
      <c r="AC31" s="204"/>
      <c r="AD31" s="204"/>
      <c r="AE31" s="204"/>
      <c r="AF31" s="204"/>
      <c r="AG31" s="204"/>
      <c r="AH31" s="204"/>
      <c r="AI31" s="204"/>
      <c r="AJ31" s="204"/>
      <c r="AK31" s="298"/>
    </row>
    <row r="32" spans="2:37" ht="13.35" customHeight="1">
      <c r="B32" s="244" t="s">
        <v>41</v>
      </c>
      <c r="C32" s="58"/>
      <c r="D32" s="58"/>
      <c r="E32" s="58"/>
      <c r="F32" s="58"/>
      <c r="G32" s="59"/>
      <c r="H32" s="60"/>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134"/>
    </row>
    <row r="33" spans="2:37" ht="13.35" customHeight="1">
      <c r="B33" s="245"/>
      <c r="C33" s="49"/>
      <c r="D33" s="49"/>
      <c r="E33" s="49"/>
      <c r="F33" s="49"/>
      <c r="G33" s="50"/>
      <c r="H33" s="54"/>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278"/>
    </row>
    <row r="34" spans="2:37" ht="13.35" customHeight="1">
      <c r="B34" s="262" t="s">
        <v>22</v>
      </c>
      <c r="C34" s="263"/>
      <c r="D34" s="263"/>
      <c r="E34" s="263"/>
      <c r="F34" s="263"/>
      <c r="G34" s="263"/>
      <c r="H34" s="238" t="s">
        <v>100</v>
      </c>
      <c r="I34" s="239"/>
      <c r="J34" s="239"/>
      <c r="K34" s="242" t="s">
        <v>129</v>
      </c>
      <c r="L34" s="242"/>
      <c r="M34" s="230"/>
      <c r="N34" s="230"/>
      <c r="O34" s="230" t="s">
        <v>15</v>
      </c>
      <c r="P34" s="230"/>
      <c r="Q34" s="232"/>
      <c r="R34" s="232"/>
      <c r="S34" s="232"/>
      <c r="T34" s="234" t="s">
        <v>13</v>
      </c>
      <c r="U34" s="234"/>
      <c r="V34" s="242" t="s">
        <v>23</v>
      </c>
      <c r="W34" s="242"/>
      <c r="X34" s="239" t="s">
        <v>99</v>
      </c>
      <c r="Y34" s="239"/>
      <c r="Z34" s="239"/>
      <c r="AA34" s="242" t="s">
        <v>129</v>
      </c>
      <c r="AB34" s="242"/>
      <c r="AC34" s="230"/>
      <c r="AD34" s="230"/>
      <c r="AE34" s="230" t="s">
        <v>15</v>
      </c>
      <c r="AF34" s="230"/>
      <c r="AG34" s="232"/>
      <c r="AH34" s="232"/>
      <c r="AI34" s="232"/>
      <c r="AJ34" s="234" t="str">
        <f>T34</f>
        <v>人</v>
      </c>
      <c r="AK34" s="235"/>
    </row>
    <row r="35" spans="2:37" ht="13.35" customHeight="1">
      <c r="B35" s="262"/>
      <c r="C35" s="263"/>
      <c r="D35" s="263"/>
      <c r="E35" s="263"/>
      <c r="F35" s="263"/>
      <c r="G35" s="263"/>
      <c r="H35" s="240"/>
      <c r="I35" s="241"/>
      <c r="J35" s="241"/>
      <c r="K35" s="243"/>
      <c r="L35" s="243"/>
      <c r="M35" s="231"/>
      <c r="N35" s="231"/>
      <c r="O35" s="231"/>
      <c r="P35" s="231"/>
      <c r="Q35" s="233"/>
      <c r="R35" s="233"/>
      <c r="S35" s="233"/>
      <c r="T35" s="236"/>
      <c r="U35" s="236"/>
      <c r="V35" s="243"/>
      <c r="W35" s="243"/>
      <c r="X35" s="241"/>
      <c r="Y35" s="241"/>
      <c r="Z35" s="241"/>
      <c r="AA35" s="243"/>
      <c r="AB35" s="243"/>
      <c r="AC35" s="231"/>
      <c r="AD35" s="231"/>
      <c r="AE35" s="231"/>
      <c r="AF35" s="231"/>
      <c r="AG35" s="233"/>
      <c r="AH35" s="233"/>
      <c r="AI35" s="233"/>
      <c r="AJ35" s="236"/>
      <c r="AK35" s="237"/>
    </row>
    <row r="36" spans="2:37" ht="13.35" customHeight="1">
      <c r="B36" s="244" t="s">
        <v>65</v>
      </c>
      <c r="C36" s="58"/>
      <c r="D36" s="58"/>
      <c r="E36" s="58"/>
      <c r="F36" s="58"/>
      <c r="G36" s="59"/>
      <c r="H36" s="120" t="s">
        <v>125</v>
      </c>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246"/>
    </row>
    <row r="37" spans="2:37" ht="13.35" customHeight="1">
      <c r="B37" s="245"/>
      <c r="C37" s="49"/>
      <c r="D37" s="49"/>
      <c r="E37" s="49"/>
      <c r="F37" s="49"/>
      <c r="G37" s="50"/>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247"/>
      <c r="AI37" s="247"/>
      <c r="AJ37" s="153"/>
      <c r="AK37" s="248"/>
    </row>
    <row r="38" spans="2:37" ht="21.75" customHeight="1">
      <c r="B38" s="256"/>
      <c r="C38" s="65"/>
      <c r="D38" s="63"/>
      <c r="E38" s="63"/>
      <c r="F38" s="65" t="s">
        <v>15</v>
      </c>
      <c r="G38" s="66"/>
      <c r="H38" s="67"/>
      <c r="I38" s="65"/>
      <c r="J38" s="63"/>
      <c r="K38" s="63"/>
      <c r="L38" s="65" t="s">
        <v>15</v>
      </c>
      <c r="M38" s="66"/>
      <c r="N38" s="67"/>
      <c r="O38" s="65"/>
      <c r="P38" s="63"/>
      <c r="Q38" s="63"/>
      <c r="R38" s="65" t="s">
        <v>15</v>
      </c>
      <c r="S38" s="66"/>
      <c r="T38" s="67"/>
      <c r="U38" s="65"/>
      <c r="V38" s="63"/>
      <c r="W38" s="63"/>
      <c r="X38" s="65" t="s">
        <v>15</v>
      </c>
      <c r="Y38" s="66"/>
      <c r="Z38" s="67"/>
      <c r="AA38" s="65"/>
      <c r="AB38" s="63"/>
      <c r="AC38" s="63"/>
      <c r="AD38" s="65" t="s">
        <v>15</v>
      </c>
      <c r="AE38" s="66"/>
      <c r="AF38" s="67"/>
      <c r="AG38" s="65"/>
      <c r="AH38" s="63"/>
      <c r="AI38" s="63"/>
      <c r="AJ38" s="65" t="s">
        <v>15</v>
      </c>
      <c r="AK38" s="249"/>
    </row>
    <row r="39" spans="2:37" ht="21.75" customHeight="1">
      <c r="B39" s="308"/>
      <c r="C39" s="230"/>
      <c r="D39" s="230"/>
      <c r="E39" s="230"/>
      <c r="F39" s="63" t="str">
        <f>IF(T34="","",T34)</f>
        <v>人</v>
      </c>
      <c r="G39" s="80"/>
      <c r="H39" s="309"/>
      <c r="I39" s="230"/>
      <c r="J39" s="230"/>
      <c r="K39" s="230"/>
      <c r="L39" s="63" t="str">
        <f>F39</f>
        <v>人</v>
      </c>
      <c r="M39" s="80"/>
      <c r="N39" s="309"/>
      <c r="O39" s="230"/>
      <c r="P39" s="230"/>
      <c r="Q39" s="230"/>
      <c r="R39" s="63" t="str">
        <f>F39</f>
        <v>人</v>
      </c>
      <c r="S39" s="80"/>
      <c r="T39" s="309"/>
      <c r="U39" s="230"/>
      <c r="V39" s="230"/>
      <c r="W39" s="230"/>
      <c r="X39" s="63" t="str">
        <f>F39</f>
        <v>人</v>
      </c>
      <c r="Y39" s="80"/>
      <c r="Z39" s="309"/>
      <c r="AA39" s="230"/>
      <c r="AB39" s="230"/>
      <c r="AC39" s="230"/>
      <c r="AD39" s="63" t="str">
        <f>F39</f>
        <v>人</v>
      </c>
      <c r="AE39" s="80"/>
      <c r="AF39" s="309"/>
      <c r="AG39" s="230"/>
      <c r="AH39" s="310"/>
      <c r="AI39" s="310"/>
      <c r="AJ39" s="63" t="str">
        <f>F39</f>
        <v>人</v>
      </c>
      <c r="AK39" s="311"/>
    </row>
    <row r="40" spans="2:37" ht="21.75" customHeight="1" thickBot="1">
      <c r="B40" s="257" t="str">
        <f>IF(B39="","",IF($Q$34=$AG$34,IF(B39&lt;$AG$34,0,(B39/$AG$34)),IF((B39-$Q$34)/($AG34-$Q$34)&lt;0,0,(B39-$Q$34)/($AG$34-$Q$34))))</f>
        <v/>
      </c>
      <c r="C40" s="258"/>
      <c r="D40" s="258"/>
      <c r="E40" s="258"/>
      <c r="F40" s="258"/>
      <c r="G40" s="258"/>
      <c r="H40" s="259" t="str">
        <f t="shared" ref="H40" si="0">IF(H39="","",IF($Q$34=$AG$34,IF(H39&lt;$AG$34,0,(H39/$AG$34)),IF((H39-$Q$34)/($AG34-$Q$34)&lt;0,0,(H39-$Q$34)/($AG$34-$Q$34))))</f>
        <v/>
      </c>
      <c r="I40" s="259"/>
      <c r="J40" s="259"/>
      <c r="K40" s="259"/>
      <c r="L40" s="259"/>
      <c r="M40" s="259"/>
      <c r="N40" s="259" t="str">
        <f t="shared" ref="N40" si="1">IF(N39="","",IF($Q$34=$AG$34,IF(N39&lt;$AG$34,0,(N39/$AG$34)),IF((N39-$Q$34)/($AG34-$Q$34)&lt;0,0,(N39-$Q$34)/($AG$34-$Q$34))))</f>
        <v/>
      </c>
      <c r="O40" s="259"/>
      <c r="P40" s="259"/>
      <c r="Q40" s="259"/>
      <c r="R40" s="259"/>
      <c r="S40" s="259"/>
      <c r="T40" s="259" t="str">
        <f t="shared" ref="T40" si="2">IF(T39="","",IF($Q$34=$AG$34,IF(T39&lt;$AG$34,0,(T39/$AG$34)),IF((T39-$Q$34)/($AG34-$Q$34)&lt;0,0,(T39-$Q$34)/($AG$34-$Q$34))))</f>
        <v/>
      </c>
      <c r="U40" s="259"/>
      <c r="V40" s="259"/>
      <c r="W40" s="259"/>
      <c r="X40" s="259"/>
      <c r="Y40" s="259"/>
      <c r="Z40" s="259" t="str">
        <f t="shared" ref="Z40" si="3">IF(Z39="","",IF($Q$34=$AG$34,IF(Z39&lt;$AG$34,0,(Z39/$AG$34)),IF((Z39-$Q$34)/($AG34-$Q$34)&lt;0,0,(Z39-$Q$34)/($AG$34-$Q$34))))</f>
        <v/>
      </c>
      <c r="AA40" s="259"/>
      <c r="AB40" s="259"/>
      <c r="AC40" s="259"/>
      <c r="AD40" s="259"/>
      <c r="AE40" s="259"/>
      <c r="AF40" s="259" t="str">
        <f t="shared" ref="AF40" si="4">IF(AF39="","",IF($Q$34=$AG$34,IF(AF39&lt;$AG$34,0,(AF39/$AG$34)),IF((AF39-$Q$34)/($AG34-$Q$34)&lt;0,0,(AF39-$Q$34)/($AG$34-$Q$34))))</f>
        <v/>
      </c>
      <c r="AG40" s="259"/>
      <c r="AH40" s="259"/>
      <c r="AI40" s="259"/>
      <c r="AJ40" s="259"/>
      <c r="AK40" s="260"/>
    </row>
    <row r="41" spans="2:37" ht="13.35" customHeight="1">
      <c r="B41" s="279" t="s">
        <v>46</v>
      </c>
      <c r="C41" s="280"/>
      <c r="D41" s="280"/>
      <c r="E41" s="280"/>
      <c r="F41" s="293"/>
      <c r="G41" s="293"/>
      <c r="H41" s="293"/>
      <c r="I41" s="293"/>
      <c r="J41" s="293"/>
      <c r="K41" s="293"/>
      <c r="L41" s="293"/>
      <c r="M41" s="293"/>
      <c r="N41" s="293"/>
      <c r="O41" s="293"/>
      <c r="P41" s="293"/>
      <c r="Q41" s="293"/>
      <c r="R41" s="293"/>
      <c r="S41" s="293"/>
      <c r="T41" s="294"/>
      <c r="U41" s="280" t="s">
        <v>37</v>
      </c>
      <c r="V41" s="280"/>
      <c r="W41" s="280"/>
      <c r="X41" s="280"/>
      <c r="Y41" s="293"/>
      <c r="Z41" s="293"/>
      <c r="AA41" s="293"/>
      <c r="AB41" s="293"/>
      <c r="AC41" s="293"/>
      <c r="AD41" s="293"/>
      <c r="AE41" s="293"/>
      <c r="AF41" s="293"/>
      <c r="AG41" s="293"/>
      <c r="AH41" s="293"/>
      <c r="AI41" s="293"/>
      <c r="AJ41" s="293"/>
      <c r="AK41" s="296"/>
    </row>
    <row r="42" spans="2:37" ht="13.35" customHeight="1">
      <c r="B42" s="262"/>
      <c r="C42" s="263"/>
      <c r="D42" s="263"/>
      <c r="E42" s="263"/>
      <c r="F42" s="55"/>
      <c r="G42" s="55"/>
      <c r="H42" s="55"/>
      <c r="I42" s="55"/>
      <c r="J42" s="55"/>
      <c r="K42" s="55"/>
      <c r="L42" s="55"/>
      <c r="M42" s="55"/>
      <c r="N42" s="55"/>
      <c r="O42" s="55"/>
      <c r="P42" s="55"/>
      <c r="Q42" s="55"/>
      <c r="R42" s="55"/>
      <c r="S42" s="55"/>
      <c r="T42" s="295"/>
      <c r="U42" s="263"/>
      <c r="V42" s="263"/>
      <c r="W42" s="263"/>
      <c r="X42" s="263"/>
      <c r="Y42" s="55"/>
      <c r="Z42" s="55"/>
      <c r="AA42" s="55"/>
      <c r="AB42" s="55"/>
      <c r="AC42" s="55"/>
      <c r="AD42" s="55"/>
      <c r="AE42" s="55"/>
      <c r="AF42" s="55"/>
      <c r="AG42" s="55"/>
      <c r="AH42" s="55"/>
      <c r="AI42" s="55"/>
      <c r="AJ42" s="55"/>
      <c r="AK42" s="278"/>
    </row>
    <row r="43" spans="2:37" ht="13.35" customHeight="1">
      <c r="B43" s="244" t="s">
        <v>45</v>
      </c>
      <c r="C43" s="58"/>
      <c r="D43" s="58"/>
      <c r="E43" s="58"/>
      <c r="F43" s="58"/>
      <c r="G43" s="59"/>
      <c r="H43" s="34" t="s">
        <v>52</v>
      </c>
      <c r="I43" s="35"/>
      <c r="J43" s="35"/>
      <c r="K43" s="35"/>
      <c r="L43" s="35"/>
      <c r="M43" s="35"/>
      <c r="N43" s="35"/>
      <c r="O43" s="35"/>
      <c r="P43" s="35"/>
      <c r="Q43" s="35"/>
      <c r="R43" s="35"/>
      <c r="S43" s="35"/>
      <c r="T43" s="36"/>
      <c r="U43" s="307" t="s">
        <v>50</v>
      </c>
      <c r="V43" s="307"/>
      <c r="W43" s="307"/>
      <c r="X43" s="307"/>
      <c r="Y43" s="301" t="s">
        <v>152</v>
      </c>
      <c r="Z43" s="299"/>
      <c r="AA43" s="273"/>
      <c r="AB43" s="273"/>
      <c r="AC43" s="299" t="s">
        <v>15</v>
      </c>
      <c r="AD43" s="299"/>
      <c r="AE43" s="299" t="s">
        <v>16</v>
      </c>
      <c r="AF43" s="301" t="s">
        <v>134</v>
      </c>
      <c r="AG43" s="299"/>
      <c r="AH43" s="273"/>
      <c r="AI43" s="273"/>
      <c r="AJ43" s="299" t="s">
        <v>15</v>
      </c>
      <c r="AK43" s="303"/>
    </row>
    <row r="44" spans="2:37" ht="13.35" customHeight="1">
      <c r="B44" s="245"/>
      <c r="C44" s="49"/>
      <c r="D44" s="49"/>
      <c r="E44" s="49"/>
      <c r="F44" s="49"/>
      <c r="G44" s="50"/>
      <c r="H44" s="37"/>
      <c r="I44" s="38"/>
      <c r="J44" s="38"/>
      <c r="K44" s="38"/>
      <c r="L44" s="38"/>
      <c r="M44" s="38"/>
      <c r="N44" s="38"/>
      <c r="O44" s="38"/>
      <c r="P44" s="38"/>
      <c r="Q44" s="38"/>
      <c r="R44" s="38"/>
      <c r="S44" s="38"/>
      <c r="T44" s="39"/>
      <c r="U44" s="263"/>
      <c r="V44" s="263"/>
      <c r="W44" s="263"/>
      <c r="X44" s="263"/>
      <c r="Y44" s="302"/>
      <c r="Z44" s="300"/>
      <c r="AA44" s="276"/>
      <c r="AB44" s="276"/>
      <c r="AC44" s="300"/>
      <c r="AD44" s="300"/>
      <c r="AE44" s="300"/>
      <c r="AF44" s="302"/>
      <c r="AG44" s="300"/>
      <c r="AH44" s="276"/>
      <c r="AI44" s="276"/>
      <c r="AJ44" s="300"/>
      <c r="AK44" s="304"/>
    </row>
    <row r="45" spans="2:37" ht="13.35" customHeight="1">
      <c r="B45" s="244" t="s">
        <v>35</v>
      </c>
      <c r="C45" s="58"/>
      <c r="D45" s="58"/>
      <c r="E45" s="58"/>
      <c r="F45" s="58"/>
      <c r="G45" s="59"/>
      <c r="H45" s="60"/>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134"/>
    </row>
    <row r="46" spans="2:37" ht="13.35" customHeight="1">
      <c r="B46" s="305"/>
      <c r="C46" s="46"/>
      <c r="D46" s="46"/>
      <c r="E46" s="46"/>
      <c r="F46" s="46"/>
      <c r="G46" s="47"/>
      <c r="H46" s="51"/>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306"/>
    </row>
    <row r="47" spans="2:37" ht="13.35" customHeight="1">
      <c r="B47" s="245"/>
      <c r="C47" s="49"/>
      <c r="D47" s="49"/>
      <c r="E47" s="49"/>
      <c r="F47" s="49"/>
      <c r="G47" s="50"/>
      <c r="H47" s="54"/>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278"/>
    </row>
    <row r="48" spans="2:37" ht="13.35" customHeight="1">
      <c r="B48" s="262" t="s">
        <v>39</v>
      </c>
      <c r="C48" s="263"/>
      <c r="D48" s="263"/>
      <c r="E48" s="263"/>
      <c r="F48" s="263"/>
      <c r="G48" s="263"/>
      <c r="H48" s="297" t="s">
        <v>61</v>
      </c>
      <c r="I48" s="297"/>
      <c r="J48" s="297"/>
      <c r="K48" s="297"/>
      <c r="L48" s="297"/>
      <c r="M48" s="297"/>
      <c r="N48" s="297"/>
      <c r="O48" s="297"/>
      <c r="P48" s="297"/>
      <c r="Q48" s="297"/>
      <c r="R48" s="297"/>
      <c r="S48" s="297"/>
      <c r="T48" s="297"/>
      <c r="U48" s="297"/>
      <c r="V48" s="297"/>
      <c r="W48" s="297"/>
      <c r="X48" s="297"/>
      <c r="Y48" s="297"/>
      <c r="Z48" s="297"/>
      <c r="AA48" s="297"/>
      <c r="AB48" s="204" t="s">
        <v>40</v>
      </c>
      <c r="AC48" s="204"/>
      <c r="AD48" s="204"/>
      <c r="AE48" s="204"/>
      <c r="AF48" s="204"/>
      <c r="AG48" s="204"/>
      <c r="AH48" s="204"/>
      <c r="AI48" s="204"/>
      <c r="AJ48" s="204"/>
      <c r="AK48" s="298"/>
    </row>
    <row r="49" spans="2:37" ht="13.35" customHeight="1">
      <c r="B49" s="262"/>
      <c r="C49" s="263"/>
      <c r="D49" s="263"/>
      <c r="E49" s="263"/>
      <c r="F49" s="263"/>
      <c r="G49" s="263"/>
      <c r="H49" s="297"/>
      <c r="I49" s="297"/>
      <c r="J49" s="297"/>
      <c r="K49" s="297"/>
      <c r="L49" s="297"/>
      <c r="M49" s="297"/>
      <c r="N49" s="297"/>
      <c r="O49" s="297"/>
      <c r="P49" s="297"/>
      <c r="Q49" s="297"/>
      <c r="R49" s="297"/>
      <c r="S49" s="297"/>
      <c r="T49" s="297"/>
      <c r="U49" s="297"/>
      <c r="V49" s="297"/>
      <c r="W49" s="297"/>
      <c r="X49" s="297"/>
      <c r="Y49" s="297"/>
      <c r="Z49" s="297"/>
      <c r="AA49" s="297"/>
      <c r="AB49" s="204"/>
      <c r="AC49" s="204"/>
      <c r="AD49" s="204"/>
      <c r="AE49" s="204"/>
      <c r="AF49" s="204"/>
      <c r="AG49" s="204"/>
      <c r="AH49" s="204"/>
      <c r="AI49" s="204"/>
      <c r="AJ49" s="204"/>
      <c r="AK49" s="298"/>
    </row>
    <row r="50" spans="2:37" ht="13.35" customHeight="1">
      <c r="B50" s="244" t="s">
        <v>41</v>
      </c>
      <c r="C50" s="58"/>
      <c r="D50" s="58"/>
      <c r="E50" s="58"/>
      <c r="F50" s="58"/>
      <c r="G50" s="59"/>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134"/>
    </row>
    <row r="51" spans="2:37" ht="13.35" customHeight="1">
      <c r="B51" s="245"/>
      <c r="C51" s="49"/>
      <c r="D51" s="49"/>
      <c r="E51" s="49"/>
      <c r="F51" s="49"/>
      <c r="G51" s="50"/>
      <c r="H51" s="54"/>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278"/>
    </row>
    <row r="52" spans="2:37" ht="13.35" customHeight="1">
      <c r="B52" s="262" t="s">
        <v>22</v>
      </c>
      <c r="C52" s="263"/>
      <c r="D52" s="263"/>
      <c r="E52" s="263"/>
      <c r="F52" s="263"/>
      <c r="G52" s="263"/>
      <c r="H52" s="238" t="s">
        <v>100</v>
      </c>
      <c r="I52" s="239"/>
      <c r="J52" s="239"/>
      <c r="K52" s="242" t="s">
        <v>129</v>
      </c>
      <c r="L52" s="242"/>
      <c r="M52" s="230"/>
      <c r="N52" s="230"/>
      <c r="O52" s="230" t="s">
        <v>15</v>
      </c>
      <c r="P52" s="230"/>
      <c r="Q52" s="232">
        <v>11</v>
      </c>
      <c r="R52" s="232"/>
      <c r="S52" s="232"/>
      <c r="T52" s="234"/>
      <c r="U52" s="234"/>
      <c r="V52" s="242" t="s">
        <v>23</v>
      </c>
      <c r="W52" s="242"/>
      <c r="X52" s="239" t="s">
        <v>99</v>
      </c>
      <c r="Y52" s="239"/>
      <c r="Z52" s="239"/>
      <c r="AA52" s="242" t="s">
        <v>129</v>
      </c>
      <c r="AB52" s="242"/>
      <c r="AC52" s="230"/>
      <c r="AD52" s="230"/>
      <c r="AE52" s="230" t="s">
        <v>15</v>
      </c>
      <c r="AF52" s="230"/>
      <c r="AG52" s="232">
        <v>100</v>
      </c>
      <c r="AH52" s="232"/>
      <c r="AI52" s="232"/>
      <c r="AJ52" s="234"/>
      <c r="AK52" s="235"/>
    </row>
    <row r="53" spans="2:37" ht="13.35" customHeight="1">
      <c r="B53" s="262"/>
      <c r="C53" s="263"/>
      <c r="D53" s="263"/>
      <c r="E53" s="263"/>
      <c r="F53" s="263"/>
      <c r="G53" s="263"/>
      <c r="H53" s="240"/>
      <c r="I53" s="241"/>
      <c r="J53" s="241"/>
      <c r="K53" s="243"/>
      <c r="L53" s="243"/>
      <c r="M53" s="231"/>
      <c r="N53" s="231"/>
      <c r="O53" s="231"/>
      <c r="P53" s="231"/>
      <c r="Q53" s="233"/>
      <c r="R53" s="233"/>
      <c r="S53" s="233"/>
      <c r="T53" s="236"/>
      <c r="U53" s="236"/>
      <c r="V53" s="243"/>
      <c r="W53" s="243"/>
      <c r="X53" s="241"/>
      <c r="Y53" s="241"/>
      <c r="Z53" s="241"/>
      <c r="AA53" s="243"/>
      <c r="AB53" s="243"/>
      <c r="AC53" s="231"/>
      <c r="AD53" s="231"/>
      <c r="AE53" s="231"/>
      <c r="AF53" s="231"/>
      <c r="AG53" s="233"/>
      <c r="AH53" s="233"/>
      <c r="AI53" s="233"/>
      <c r="AJ53" s="236"/>
      <c r="AK53" s="237"/>
    </row>
    <row r="54" spans="2:37" ht="13.35" customHeight="1">
      <c r="B54" s="244" t="s">
        <v>65</v>
      </c>
      <c r="C54" s="58"/>
      <c r="D54" s="58"/>
      <c r="E54" s="58"/>
      <c r="F54" s="58"/>
      <c r="G54" s="59"/>
      <c r="H54" s="120" t="s">
        <v>125</v>
      </c>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246"/>
    </row>
    <row r="55" spans="2:37" ht="13.35" customHeight="1">
      <c r="B55" s="245"/>
      <c r="C55" s="49"/>
      <c r="D55" s="49"/>
      <c r="E55" s="49"/>
      <c r="F55" s="49"/>
      <c r="G55" s="50"/>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247"/>
      <c r="AI55" s="247"/>
      <c r="AJ55" s="153"/>
      <c r="AK55" s="248"/>
    </row>
    <row r="56" spans="2:37" ht="22.5" customHeight="1">
      <c r="B56" s="256"/>
      <c r="C56" s="65"/>
      <c r="D56" s="63"/>
      <c r="E56" s="63"/>
      <c r="F56" s="65" t="s">
        <v>15</v>
      </c>
      <c r="G56" s="66"/>
      <c r="H56" s="67"/>
      <c r="I56" s="65"/>
      <c r="J56" s="63"/>
      <c r="K56" s="63"/>
      <c r="L56" s="65" t="s">
        <v>15</v>
      </c>
      <c r="M56" s="66"/>
      <c r="N56" s="67"/>
      <c r="O56" s="65"/>
      <c r="P56" s="63"/>
      <c r="Q56" s="63"/>
      <c r="R56" s="65" t="s">
        <v>15</v>
      </c>
      <c r="S56" s="66"/>
      <c r="T56" s="67"/>
      <c r="U56" s="65"/>
      <c r="V56" s="63"/>
      <c r="W56" s="63"/>
      <c r="X56" s="65" t="s">
        <v>15</v>
      </c>
      <c r="Y56" s="66"/>
      <c r="Z56" s="67"/>
      <c r="AA56" s="65"/>
      <c r="AB56" s="63"/>
      <c r="AC56" s="63"/>
      <c r="AD56" s="65" t="s">
        <v>15</v>
      </c>
      <c r="AE56" s="66"/>
      <c r="AF56" s="67"/>
      <c r="AG56" s="65"/>
      <c r="AH56" s="63"/>
      <c r="AI56" s="63"/>
      <c r="AJ56" s="65" t="s">
        <v>15</v>
      </c>
      <c r="AK56" s="249"/>
    </row>
    <row r="57" spans="2:37" ht="22.5" customHeight="1">
      <c r="B57" s="308"/>
      <c r="C57" s="230"/>
      <c r="D57" s="230"/>
      <c r="E57" s="230"/>
      <c r="F57" s="63" t="str">
        <f>IF(T52="","",T52)</f>
        <v/>
      </c>
      <c r="G57" s="80"/>
      <c r="H57" s="309"/>
      <c r="I57" s="230"/>
      <c r="J57" s="230"/>
      <c r="K57" s="230"/>
      <c r="L57" s="63" t="str">
        <f>F57</f>
        <v/>
      </c>
      <c r="M57" s="80"/>
      <c r="N57" s="309"/>
      <c r="O57" s="230"/>
      <c r="P57" s="230"/>
      <c r="Q57" s="230"/>
      <c r="R57" s="63" t="str">
        <f>F57</f>
        <v/>
      </c>
      <c r="S57" s="80"/>
      <c r="T57" s="309"/>
      <c r="U57" s="230"/>
      <c r="V57" s="230"/>
      <c r="W57" s="230"/>
      <c r="X57" s="63" t="str">
        <f>F57</f>
        <v/>
      </c>
      <c r="Y57" s="80"/>
      <c r="Z57" s="309"/>
      <c r="AA57" s="230"/>
      <c r="AB57" s="230"/>
      <c r="AC57" s="230"/>
      <c r="AD57" s="63" t="str">
        <f>F57</f>
        <v/>
      </c>
      <c r="AE57" s="80"/>
      <c r="AF57" s="309"/>
      <c r="AG57" s="230"/>
      <c r="AH57" s="310"/>
      <c r="AI57" s="310"/>
      <c r="AJ57" s="63" t="str">
        <f>F57</f>
        <v/>
      </c>
      <c r="AK57" s="311"/>
    </row>
    <row r="58" spans="2:37" ht="22.5" customHeight="1" thickBot="1">
      <c r="B58" s="257" t="str">
        <f>IF(B57="","",IF($Q$52=$AG$52,IF(B57&lt;$AG$52,0,(B57/$AG$52)),IF((B57-$Q$52)/($AG52-$Q$52)&lt;0,0,(B57-$Q$52)/($AG$52-$Q$52))))</f>
        <v/>
      </c>
      <c r="C58" s="258"/>
      <c r="D58" s="258"/>
      <c r="E58" s="258"/>
      <c r="F58" s="258"/>
      <c r="G58" s="258"/>
      <c r="H58" s="259" t="str">
        <f t="shared" ref="H58" si="5">IF(H57="","",IF($Q$52=$AG$52,IF(H57&lt;$AG$52,0,(H57/$AG$52)),IF((H57-$Q$52)/($AG52-$Q$52)&lt;0,0,(H57-$Q$52)/($AG$52-$Q$52))))</f>
        <v/>
      </c>
      <c r="I58" s="259"/>
      <c r="J58" s="259"/>
      <c r="K58" s="259"/>
      <c r="L58" s="259"/>
      <c r="M58" s="259"/>
      <c r="N58" s="259" t="str">
        <f t="shared" ref="N58" si="6">IF(N57="","",IF($Q$52=$AG$52,IF(N57&lt;$AG$52,0,(N57/$AG$52)),IF((N57-$Q$52)/($AG52-$Q$52)&lt;0,0,(N57-$Q$52)/($AG$52-$Q$52))))</f>
        <v/>
      </c>
      <c r="O58" s="259"/>
      <c r="P58" s="259"/>
      <c r="Q58" s="259"/>
      <c r="R58" s="259"/>
      <c r="S58" s="259"/>
      <c r="T58" s="259" t="str">
        <f t="shared" ref="T58" si="7">IF(T57="","",IF($Q$52=$AG$52,IF(T57&lt;$AG$52,0,(T57/$AG$52)),IF((T57-$Q$52)/($AG52-$Q$52)&lt;0,0,(T57-$Q$52)/($AG$52-$Q$52))))</f>
        <v/>
      </c>
      <c r="U58" s="259"/>
      <c r="V58" s="259"/>
      <c r="W58" s="259"/>
      <c r="X58" s="259"/>
      <c r="Y58" s="259"/>
      <c r="Z58" s="259" t="str">
        <f t="shared" ref="Z58" si="8">IF(Z57="","",IF($Q$52=$AG$52,IF(Z57&lt;$AG$52,0,(Z57/$AG$52)),IF((Z57-$Q$52)/($AG52-$Q$52)&lt;0,0,(Z57-$Q$52)/($AG$52-$Q$52))))</f>
        <v/>
      </c>
      <c r="AA58" s="259"/>
      <c r="AB58" s="259"/>
      <c r="AC58" s="259"/>
      <c r="AD58" s="259"/>
      <c r="AE58" s="259"/>
      <c r="AF58" s="259" t="str">
        <f t="shared" ref="AF58" si="9">IF(AF57="","",IF($Q$52=$AG$52,IF(AF57&lt;$AG$52,0,(AF57/$AG$52)),IF((AF57-$Q$52)/($AG52-$Q$52)&lt;0,0,(AF57-$Q$52)/($AG$52-$Q$52))))</f>
        <v/>
      </c>
      <c r="AG58" s="259"/>
      <c r="AH58" s="259"/>
      <c r="AI58" s="259"/>
      <c r="AJ58" s="259"/>
      <c r="AK58" s="260"/>
    </row>
  </sheetData>
  <mergeCells count="221">
    <mergeCell ref="AB20:AC20"/>
    <mergeCell ref="AD20:AE20"/>
    <mergeCell ref="AF20:AG20"/>
    <mergeCell ref="AH20:AI20"/>
    <mergeCell ref="AJ20:AK20"/>
    <mergeCell ref="AJ21:AK21"/>
    <mergeCell ref="AD56:AE56"/>
    <mergeCell ref="AF56:AG56"/>
    <mergeCell ref="AH56:AI56"/>
    <mergeCell ref="AJ56:AK56"/>
    <mergeCell ref="T20:U20"/>
    <mergeCell ref="V20:W20"/>
    <mergeCell ref="X20:Y20"/>
    <mergeCell ref="Z20:AA20"/>
    <mergeCell ref="Z58:AE58"/>
    <mergeCell ref="AF58:AK58"/>
    <mergeCell ref="T57:W57"/>
    <mergeCell ref="X57:Y57"/>
    <mergeCell ref="Z57:AC57"/>
    <mergeCell ref="AD57:AE57"/>
    <mergeCell ref="AF57:AI57"/>
    <mergeCell ref="AJ57:AK57"/>
    <mergeCell ref="AE43:AE44"/>
    <mergeCell ref="AF43:AG44"/>
    <mergeCell ref="AH43:AI44"/>
    <mergeCell ref="AJ43:AK44"/>
    <mergeCell ref="AJ39:AK39"/>
    <mergeCell ref="AB38:AC38"/>
    <mergeCell ref="AD38:AE38"/>
    <mergeCell ref="AF38:AG38"/>
    <mergeCell ref="AH38:AI38"/>
    <mergeCell ref="AJ38:AK38"/>
    <mergeCell ref="AE25:AE26"/>
    <mergeCell ref="AF25:AG26"/>
    <mergeCell ref="B57:E57"/>
    <mergeCell ref="F57:G57"/>
    <mergeCell ref="H57:K57"/>
    <mergeCell ref="L57:M57"/>
    <mergeCell ref="N57:Q57"/>
    <mergeCell ref="R57:S57"/>
    <mergeCell ref="B54:G55"/>
    <mergeCell ref="H54:AK55"/>
    <mergeCell ref="V52:W53"/>
    <mergeCell ref="J56:K56"/>
    <mergeCell ref="L56:M56"/>
    <mergeCell ref="N56:O56"/>
    <mergeCell ref="P56:Q56"/>
    <mergeCell ref="R56:S56"/>
    <mergeCell ref="T56:U56"/>
    <mergeCell ref="B45:G47"/>
    <mergeCell ref="H45:AK47"/>
    <mergeCell ref="B43:G44"/>
    <mergeCell ref="H43:T44"/>
    <mergeCell ref="U43:X44"/>
    <mergeCell ref="Y43:Z44"/>
    <mergeCell ref="AA43:AB44"/>
    <mergeCell ref="AC43:AD44"/>
    <mergeCell ref="H52:J53"/>
    <mergeCell ref="K52:L53"/>
    <mergeCell ref="M52:N53"/>
    <mergeCell ref="O52:P53"/>
    <mergeCell ref="Q52:S53"/>
    <mergeCell ref="T52:U53"/>
    <mergeCell ref="X52:Z53"/>
    <mergeCell ref="AA52:AB53"/>
    <mergeCell ref="AC52:AD53"/>
    <mergeCell ref="AE52:AF53"/>
    <mergeCell ref="AG52:AI53"/>
    <mergeCell ref="AJ52:AK53"/>
    <mergeCell ref="B40:G40"/>
    <mergeCell ref="H40:M40"/>
    <mergeCell ref="N40:S40"/>
    <mergeCell ref="T40:Y40"/>
    <mergeCell ref="Z40:AE40"/>
    <mergeCell ref="AF40:AK40"/>
    <mergeCell ref="R39:S39"/>
    <mergeCell ref="T39:W39"/>
    <mergeCell ref="X39:Y39"/>
    <mergeCell ref="Z39:AC39"/>
    <mergeCell ref="AD39:AE39"/>
    <mergeCell ref="AF39:AI39"/>
    <mergeCell ref="B39:E39"/>
    <mergeCell ref="F39:G39"/>
    <mergeCell ref="H39:K39"/>
    <mergeCell ref="L39:M39"/>
    <mergeCell ref="N39:Q39"/>
    <mergeCell ref="P38:Q38"/>
    <mergeCell ref="R38:S38"/>
    <mergeCell ref="T38:U38"/>
    <mergeCell ref="V38:W38"/>
    <mergeCell ref="X38:Y38"/>
    <mergeCell ref="Z38:AA38"/>
    <mergeCell ref="B36:G37"/>
    <mergeCell ref="H36:AK37"/>
    <mergeCell ref="B38:C38"/>
    <mergeCell ref="D38:E38"/>
    <mergeCell ref="F38:G38"/>
    <mergeCell ref="H38:I38"/>
    <mergeCell ref="J38:K38"/>
    <mergeCell ref="L38:M38"/>
    <mergeCell ref="N38:O38"/>
    <mergeCell ref="V34:W35"/>
    <mergeCell ref="B30:G31"/>
    <mergeCell ref="H30:AA31"/>
    <mergeCell ref="AB30:AK31"/>
    <mergeCell ref="B32:G33"/>
    <mergeCell ref="H32:AK33"/>
    <mergeCell ref="B34:G35"/>
    <mergeCell ref="H34:J35"/>
    <mergeCell ref="K34:L35"/>
    <mergeCell ref="M34:N35"/>
    <mergeCell ref="O34:P35"/>
    <mergeCell ref="Q34:S35"/>
    <mergeCell ref="T34:U35"/>
    <mergeCell ref="X34:Z35"/>
    <mergeCell ref="AA34:AB35"/>
    <mergeCell ref="AC34:AD35"/>
    <mergeCell ref="AE34:AF35"/>
    <mergeCell ref="AG34:AI35"/>
    <mergeCell ref="AJ34:AK35"/>
    <mergeCell ref="B27:G29"/>
    <mergeCell ref="H27:AK29"/>
    <mergeCell ref="B23:E24"/>
    <mergeCell ref="F23:T24"/>
    <mergeCell ref="U23:X24"/>
    <mergeCell ref="Y23:AK24"/>
    <mergeCell ref="B25:G26"/>
    <mergeCell ref="H25:T26"/>
    <mergeCell ref="U25:X26"/>
    <mergeCell ref="Y25:Z26"/>
    <mergeCell ref="AA25:AB26"/>
    <mergeCell ref="AC25:AD26"/>
    <mergeCell ref="AH25:AI26"/>
    <mergeCell ref="AJ25:AK26"/>
    <mergeCell ref="T22:Y22"/>
    <mergeCell ref="Z22:AE22"/>
    <mergeCell ref="AF22:AK22"/>
    <mergeCell ref="R21:S21"/>
    <mergeCell ref="T21:W21"/>
    <mergeCell ref="X21:Y21"/>
    <mergeCell ref="Z21:AC21"/>
    <mergeCell ref="AD21:AE21"/>
    <mergeCell ref="AF21:AI21"/>
    <mergeCell ref="B20:C20"/>
    <mergeCell ref="D20:E20"/>
    <mergeCell ref="F20:G20"/>
    <mergeCell ref="H20:I20"/>
    <mergeCell ref="J20:K20"/>
    <mergeCell ref="L20:M20"/>
    <mergeCell ref="N20:O20"/>
    <mergeCell ref="B22:G22"/>
    <mergeCell ref="H22:M22"/>
    <mergeCell ref="N22:S22"/>
    <mergeCell ref="B21:E21"/>
    <mergeCell ref="F21:G21"/>
    <mergeCell ref="H21:K21"/>
    <mergeCell ref="L21:M21"/>
    <mergeCell ref="N21:Q21"/>
    <mergeCell ref="P20:Q20"/>
    <mergeCell ref="R20:S20"/>
    <mergeCell ref="K16:L17"/>
    <mergeCell ref="M16:N17"/>
    <mergeCell ref="O16:P17"/>
    <mergeCell ref="Q16:S17"/>
    <mergeCell ref="T16:U17"/>
    <mergeCell ref="X16:Z17"/>
    <mergeCell ref="AA16:AB17"/>
    <mergeCell ref="B18:G19"/>
    <mergeCell ref="H18:AK19"/>
    <mergeCell ref="AC16:AD17"/>
    <mergeCell ref="AE16:AF17"/>
    <mergeCell ref="AG16:AI17"/>
    <mergeCell ref="AJ16:AK17"/>
    <mergeCell ref="AT3:AW4"/>
    <mergeCell ref="B5:E6"/>
    <mergeCell ref="F5:T6"/>
    <mergeCell ref="U5:X6"/>
    <mergeCell ref="Y5:AK6"/>
    <mergeCell ref="B58:G58"/>
    <mergeCell ref="H58:M58"/>
    <mergeCell ref="N58:S58"/>
    <mergeCell ref="T58:Y58"/>
    <mergeCell ref="V56:W56"/>
    <mergeCell ref="X56:Y56"/>
    <mergeCell ref="Z56:AA56"/>
    <mergeCell ref="AB56:AC56"/>
    <mergeCell ref="B56:C56"/>
    <mergeCell ref="D56:E56"/>
    <mergeCell ref="F56:G56"/>
    <mergeCell ref="H56:I56"/>
    <mergeCell ref="B50:G51"/>
    <mergeCell ref="H50:AK51"/>
    <mergeCell ref="B52:G53"/>
    <mergeCell ref="H48:AA49"/>
    <mergeCell ref="AB48:AK49"/>
    <mergeCell ref="B48:G49"/>
    <mergeCell ref="V16:W17"/>
    <mergeCell ref="B41:E42"/>
    <mergeCell ref="F41:T42"/>
    <mergeCell ref="U41:X42"/>
    <mergeCell ref="Y41:AK42"/>
    <mergeCell ref="B12:G13"/>
    <mergeCell ref="H12:AA13"/>
    <mergeCell ref="AB12:AK13"/>
    <mergeCell ref="B14:G15"/>
    <mergeCell ref="B3:AK4"/>
    <mergeCell ref="H14:AK15"/>
    <mergeCell ref="B16:G17"/>
    <mergeCell ref="AE7:AE8"/>
    <mergeCell ref="AF7:AG8"/>
    <mergeCell ref="AH7:AI8"/>
    <mergeCell ref="AJ7:AK8"/>
    <mergeCell ref="B9:G11"/>
    <mergeCell ref="H9:AK11"/>
    <mergeCell ref="B7:G8"/>
    <mergeCell ref="H7:T8"/>
    <mergeCell ref="U7:X8"/>
    <mergeCell ref="Y7:Z8"/>
    <mergeCell ref="AA7:AB8"/>
    <mergeCell ref="AC7:AD8"/>
    <mergeCell ref="H16:J17"/>
  </mergeCells>
  <phoneticPr fontId="14"/>
  <dataValidations count="4">
    <dataValidation allowBlank="1" showInputMessage="1" sqref="Y23:AK26 Y5:AK8 Y41:AK44 F5:T6 F23:T24 H50:AK51 H14:AK15 F41:T42"/>
    <dataValidation type="custom" showInputMessage="1" showErrorMessage="1" sqref="AH56:AI56 AH20:AI20 AH38:AI38">
      <formula1>AI8+1</formula1>
    </dataValidation>
    <dataValidation type="list" allowBlank="1" showInputMessage="1" sqref="H32:AK33">
      <formula1>"（具体的な指標を記載してください。）"</formula1>
    </dataValidation>
    <dataValidation type="list" allowBlank="1" showInputMessage="1" showErrorMessage="1" error="右端の▼を押下しリストから選択してください。" sqref="H12:AA13 H30:AA31 H48:AA49">
      <formula1>INDIRECT(H7)</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入力規則!$B$23:$B$27</xm:f>
          </x14:formula1>
          <xm:sqref>H7:T8 H25:T26 H43:T44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0"/>
  <sheetViews>
    <sheetView view="pageBreakPreview" zoomScaleNormal="100" zoomScaleSheetLayoutView="100" workbookViewId="0">
      <selection activeCell="K6" sqref="K6:AK7"/>
    </sheetView>
  </sheetViews>
  <sheetFormatPr defaultColWidth="2.625" defaultRowHeight="13.5" customHeight="1"/>
  <cols>
    <col min="1" max="1" width="5.75" style="14" customWidth="1"/>
    <col min="2" max="2" width="2.625" style="14"/>
    <col min="3" max="4" width="2.625" style="14" customWidth="1"/>
    <col min="5" max="14" width="2.625" style="14"/>
    <col min="15" max="15" width="2.625" style="14" customWidth="1"/>
    <col min="16" max="16384" width="2.625" style="14"/>
  </cols>
  <sheetData>
    <row r="1" spans="1:38" ht="13.5" customHeight="1">
      <c r="A1" s="13"/>
      <c r="AF1" s="15"/>
      <c r="AG1" s="15"/>
      <c r="AH1" s="15"/>
      <c r="AI1" s="15"/>
      <c r="AJ1" s="15"/>
      <c r="AK1" s="15"/>
      <c r="AL1" s="15"/>
    </row>
    <row r="2" spans="1:38">
      <c r="A2" s="337" t="s">
        <v>146</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row>
    <row r="3" spans="1:38">
      <c r="B3" s="338"/>
      <c r="C3" s="338"/>
      <c r="D3" s="338"/>
      <c r="E3" s="338"/>
      <c r="F3" s="338"/>
      <c r="G3" s="338"/>
      <c r="H3" s="338"/>
    </row>
    <row r="4" spans="1:38" ht="13.5" customHeight="1">
      <c r="B4" s="327" t="s">
        <v>2</v>
      </c>
      <c r="C4" s="328"/>
      <c r="D4" s="328"/>
      <c r="E4" s="328"/>
      <c r="F4" s="328"/>
      <c r="G4" s="328"/>
      <c r="H4" s="328"/>
      <c r="I4" s="328"/>
      <c r="J4" s="339"/>
      <c r="K4" s="341"/>
      <c r="L4" s="342"/>
      <c r="M4" s="342"/>
      <c r="N4" s="342"/>
      <c r="O4" s="342"/>
      <c r="P4" s="342"/>
      <c r="Q4" s="342"/>
      <c r="R4" s="343"/>
      <c r="S4" s="331" t="s">
        <v>7</v>
      </c>
      <c r="T4" s="332"/>
      <c r="U4" s="332"/>
      <c r="V4" s="332"/>
      <c r="W4" s="332"/>
      <c r="X4" s="332"/>
      <c r="Y4" s="333"/>
      <c r="Z4" s="347" t="s">
        <v>180</v>
      </c>
      <c r="AA4" s="348"/>
      <c r="AB4" s="348"/>
      <c r="AC4" s="348"/>
      <c r="AD4" s="348"/>
      <c r="AE4" s="348"/>
      <c r="AF4" s="348"/>
      <c r="AG4" s="348"/>
      <c r="AH4" s="348"/>
      <c r="AI4" s="348"/>
      <c r="AJ4" s="348"/>
      <c r="AK4" s="349"/>
    </row>
    <row r="5" spans="1:38" ht="13.5" customHeight="1">
      <c r="B5" s="329"/>
      <c r="C5" s="330"/>
      <c r="D5" s="330"/>
      <c r="E5" s="330"/>
      <c r="F5" s="330"/>
      <c r="G5" s="330"/>
      <c r="H5" s="330"/>
      <c r="I5" s="330"/>
      <c r="J5" s="340"/>
      <c r="K5" s="344"/>
      <c r="L5" s="345"/>
      <c r="M5" s="345"/>
      <c r="N5" s="345"/>
      <c r="O5" s="345"/>
      <c r="P5" s="345"/>
      <c r="Q5" s="345"/>
      <c r="R5" s="346"/>
      <c r="S5" s="334"/>
      <c r="T5" s="335"/>
      <c r="U5" s="335"/>
      <c r="V5" s="335"/>
      <c r="W5" s="335"/>
      <c r="X5" s="335"/>
      <c r="Y5" s="336"/>
      <c r="Z5" s="350"/>
      <c r="AA5" s="351"/>
      <c r="AB5" s="351"/>
      <c r="AC5" s="351"/>
      <c r="AD5" s="351"/>
      <c r="AE5" s="351"/>
      <c r="AF5" s="351"/>
      <c r="AG5" s="351"/>
      <c r="AH5" s="351"/>
      <c r="AI5" s="351"/>
      <c r="AJ5" s="351"/>
      <c r="AK5" s="352"/>
    </row>
    <row r="6" spans="1:38" ht="13.5" customHeight="1">
      <c r="B6" s="320" t="s">
        <v>8</v>
      </c>
      <c r="C6" s="320"/>
      <c r="D6" s="320"/>
      <c r="E6" s="320"/>
      <c r="F6" s="320"/>
      <c r="G6" s="320"/>
      <c r="H6" s="320"/>
      <c r="I6" s="320"/>
      <c r="J6" s="320"/>
      <c r="K6" s="321"/>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3"/>
    </row>
    <row r="7" spans="1:38" ht="13.5" customHeight="1">
      <c r="B7" s="320"/>
      <c r="C7" s="320"/>
      <c r="D7" s="320"/>
      <c r="E7" s="320"/>
      <c r="F7" s="320"/>
      <c r="G7" s="320"/>
      <c r="H7" s="320"/>
      <c r="I7" s="320"/>
      <c r="J7" s="320"/>
      <c r="K7" s="324"/>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6"/>
    </row>
    <row r="8" spans="1:38" ht="13.5" customHeight="1">
      <c r="B8" s="320" t="s">
        <v>9</v>
      </c>
      <c r="C8" s="320"/>
      <c r="D8" s="320"/>
      <c r="E8" s="320"/>
      <c r="F8" s="320"/>
      <c r="G8" s="320"/>
      <c r="H8" s="320"/>
      <c r="I8" s="320"/>
      <c r="J8" s="320"/>
      <c r="K8" s="321" t="s">
        <v>85</v>
      </c>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3"/>
    </row>
    <row r="9" spans="1:38" ht="13.5" customHeight="1">
      <c r="B9" s="320"/>
      <c r="C9" s="320"/>
      <c r="D9" s="320"/>
      <c r="E9" s="320"/>
      <c r="F9" s="320"/>
      <c r="G9" s="320"/>
      <c r="H9" s="320"/>
      <c r="I9" s="320"/>
      <c r="J9" s="320"/>
      <c r="K9" s="324"/>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6"/>
    </row>
    <row r="10" spans="1:38" ht="13.5" customHeight="1">
      <c r="B10" s="327" t="s">
        <v>11</v>
      </c>
      <c r="C10" s="328"/>
      <c r="D10" s="328"/>
      <c r="E10" s="328"/>
      <c r="F10" s="328"/>
      <c r="G10" s="328"/>
      <c r="H10" s="328"/>
      <c r="I10" s="328"/>
      <c r="J10" s="328"/>
      <c r="K10" s="16"/>
      <c r="L10" s="16"/>
      <c r="M10" s="16"/>
      <c r="N10" s="16"/>
      <c r="O10" s="16"/>
      <c r="P10" s="16"/>
      <c r="Q10" s="16"/>
      <c r="R10" s="16"/>
      <c r="S10" s="16"/>
      <c r="T10" s="16"/>
      <c r="U10" s="16"/>
      <c r="V10" s="16"/>
      <c r="W10" s="16"/>
      <c r="X10" s="16"/>
      <c r="Y10" s="16"/>
      <c r="Z10" s="331" t="s">
        <v>78</v>
      </c>
      <c r="AA10" s="332"/>
      <c r="AB10" s="332"/>
      <c r="AC10" s="332"/>
      <c r="AD10" s="332"/>
      <c r="AE10" s="332"/>
      <c r="AF10" s="332"/>
      <c r="AG10" s="332"/>
      <c r="AH10" s="332"/>
      <c r="AI10" s="332"/>
      <c r="AJ10" s="332"/>
      <c r="AK10" s="333"/>
    </row>
    <row r="11" spans="1:38" ht="13.5" customHeight="1">
      <c r="B11" s="329"/>
      <c r="C11" s="330"/>
      <c r="D11" s="330"/>
      <c r="E11" s="330"/>
      <c r="F11" s="330"/>
      <c r="G11" s="330"/>
      <c r="H11" s="330"/>
      <c r="I11" s="330"/>
      <c r="J11" s="330"/>
      <c r="K11" s="17"/>
      <c r="L11" s="17"/>
      <c r="M11" s="17"/>
      <c r="N11" s="17"/>
      <c r="O11" s="17"/>
      <c r="P11" s="17"/>
      <c r="Q11" s="17"/>
      <c r="R11" s="17"/>
      <c r="S11" s="17"/>
      <c r="T11" s="17"/>
      <c r="U11" s="17"/>
      <c r="V11" s="17"/>
      <c r="W11" s="17"/>
      <c r="X11" s="17"/>
      <c r="Y11" s="17"/>
      <c r="Z11" s="334"/>
      <c r="AA11" s="335"/>
      <c r="AB11" s="335"/>
      <c r="AC11" s="335"/>
      <c r="AD11" s="335"/>
      <c r="AE11" s="335"/>
      <c r="AF11" s="335"/>
      <c r="AG11" s="335"/>
      <c r="AH11" s="335"/>
      <c r="AI11" s="335"/>
      <c r="AJ11" s="335"/>
      <c r="AK11" s="336"/>
    </row>
    <row r="12" spans="1:38" s="18" customFormat="1" ht="17.25" customHeight="1">
      <c r="B12" s="312" t="s">
        <v>86</v>
      </c>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7" t="s">
        <v>88</v>
      </c>
      <c r="AA12" s="318"/>
      <c r="AB12" s="318"/>
      <c r="AC12" s="318"/>
      <c r="AD12" s="318"/>
      <c r="AE12" s="318"/>
      <c r="AF12" s="318"/>
      <c r="AG12" s="318"/>
      <c r="AH12" s="318"/>
      <c r="AI12" s="318"/>
      <c r="AJ12" s="318"/>
      <c r="AK12" s="319"/>
    </row>
    <row r="13" spans="1:38" s="18" customFormat="1" ht="17.25" customHeight="1">
      <c r="B13" s="312" t="s">
        <v>10</v>
      </c>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7" t="s">
        <v>88</v>
      </c>
      <c r="AA13" s="318"/>
      <c r="AB13" s="318"/>
      <c r="AC13" s="318"/>
      <c r="AD13" s="318"/>
      <c r="AE13" s="318"/>
      <c r="AF13" s="318"/>
      <c r="AG13" s="318"/>
      <c r="AH13" s="318"/>
      <c r="AI13" s="318"/>
      <c r="AJ13" s="318"/>
      <c r="AK13" s="319"/>
    </row>
    <row r="14" spans="1:38" s="18" customFormat="1" ht="17.25" customHeight="1">
      <c r="B14" s="312" t="s">
        <v>87</v>
      </c>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7" t="s">
        <v>89</v>
      </c>
      <c r="AA14" s="318"/>
      <c r="AB14" s="318"/>
      <c r="AC14" s="318"/>
      <c r="AD14" s="318"/>
      <c r="AE14" s="318"/>
      <c r="AF14" s="318"/>
      <c r="AG14" s="318"/>
      <c r="AH14" s="318"/>
      <c r="AI14" s="318"/>
      <c r="AJ14" s="318"/>
      <c r="AK14" s="319"/>
    </row>
    <row r="15" spans="1:38" s="18" customFormat="1" ht="17.25" customHeight="1">
      <c r="B15" s="312" t="s">
        <v>12</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3" t="s">
        <v>89</v>
      </c>
      <c r="AA15" s="313"/>
      <c r="AB15" s="313"/>
      <c r="AC15" s="313"/>
      <c r="AD15" s="313"/>
      <c r="AE15" s="313"/>
      <c r="AF15" s="313"/>
      <c r="AG15" s="313"/>
      <c r="AH15" s="313"/>
      <c r="AI15" s="313"/>
      <c r="AJ15" s="313"/>
      <c r="AK15" s="313"/>
    </row>
    <row r="16" spans="1:38" s="18" customFormat="1" ht="17.25" customHeight="1">
      <c r="B16" s="312" t="s">
        <v>90</v>
      </c>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3" t="s">
        <v>89</v>
      </c>
      <c r="AA16" s="313"/>
      <c r="AB16" s="313"/>
      <c r="AC16" s="313"/>
      <c r="AD16" s="313"/>
      <c r="AE16" s="313"/>
      <c r="AF16" s="313"/>
      <c r="AG16" s="313"/>
      <c r="AH16" s="313"/>
      <c r="AI16" s="313"/>
      <c r="AJ16" s="313"/>
      <c r="AK16" s="313"/>
    </row>
    <row r="17" spans="2:37" s="18" customFormat="1" ht="17.25" customHeight="1">
      <c r="B17" s="314" t="s">
        <v>91</v>
      </c>
      <c r="C17" s="315"/>
      <c r="D17" s="315"/>
      <c r="E17" s="315"/>
      <c r="F17" s="315"/>
      <c r="G17" s="315"/>
      <c r="H17" s="315"/>
      <c r="I17" s="315"/>
      <c r="J17" s="315"/>
      <c r="K17" s="315"/>
      <c r="L17" s="315"/>
      <c r="M17" s="315"/>
      <c r="N17" s="315"/>
      <c r="O17" s="315"/>
      <c r="P17" s="315"/>
      <c r="Q17" s="315"/>
      <c r="R17" s="315"/>
      <c r="S17" s="315"/>
      <c r="T17" s="315"/>
      <c r="U17" s="315"/>
      <c r="V17" s="315"/>
      <c r="W17" s="315"/>
      <c r="X17" s="315"/>
      <c r="Y17" s="316"/>
      <c r="Z17" s="317" t="s">
        <v>88</v>
      </c>
      <c r="AA17" s="318"/>
      <c r="AB17" s="318"/>
      <c r="AC17" s="318"/>
      <c r="AD17" s="318"/>
      <c r="AE17" s="318"/>
      <c r="AF17" s="318"/>
      <c r="AG17" s="318"/>
      <c r="AH17" s="318"/>
      <c r="AI17" s="318"/>
      <c r="AJ17" s="318"/>
      <c r="AK17" s="319"/>
    </row>
    <row r="18" spans="2:37" ht="16.5" customHeight="1">
      <c r="B18" s="312" t="s">
        <v>92</v>
      </c>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3" t="s">
        <v>89</v>
      </c>
      <c r="AA18" s="313"/>
      <c r="AB18" s="313"/>
      <c r="AC18" s="313"/>
      <c r="AD18" s="313"/>
      <c r="AE18" s="313"/>
      <c r="AF18" s="313"/>
      <c r="AG18" s="313"/>
      <c r="AH18" s="313"/>
      <c r="AI18" s="313"/>
      <c r="AJ18" s="313"/>
      <c r="AK18" s="313"/>
    </row>
    <row r="19" spans="2:37" ht="16.5" customHeight="1">
      <c r="B19" s="312" t="s">
        <v>122</v>
      </c>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3" t="s">
        <v>89</v>
      </c>
      <c r="AA19" s="313"/>
      <c r="AB19" s="313"/>
      <c r="AC19" s="313"/>
      <c r="AD19" s="313"/>
      <c r="AE19" s="313"/>
      <c r="AF19" s="313"/>
      <c r="AG19" s="313"/>
      <c r="AH19" s="313"/>
      <c r="AI19" s="313"/>
      <c r="AJ19" s="313"/>
      <c r="AK19" s="313"/>
    </row>
    <row r="20" spans="2:37" ht="16.5" customHeight="1">
      <c r="B20" s="428" t="s">
        <v>131</v>
      </c>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313" t="s">
        <v>88</v>
      </c>
      <c r="AA20" s="313"/>
      <c r="AB20" s="313"/>
      <c r="AC20" s="313"/>
      <c r="AD20" s="313"/>
      <c r="AE20" s="313"/>
      <c r="AF20" s="313"/>
      <c r="AG20" s="313"/>
      <c r="AH20" s="313"/>
      <c r="AI20" s="313"/>
      <c r="AJ20" s="313"/>
      <c r="AK20" s="313"/>
    </row>
    <row r="21" spans="2:37" ht="16.5" customHeight="1">
      <c r="B21" s="428" t="s">
        <v>135</v>
      </c>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313" t="s">
        <v>88</v>
      </c>
      <c r="AA21" s="313"/>
      <c r="AB21" s="313"/>
      <c r="AC21" s="313"/>
      <c r="AD21" s="313"/>
      <c r="AE21" s="313"/>
      <c r="AF21" s="313"/>
      <c r="AG21" s="313"/>
      <c r="AH21" s="313"/>
      <c r="AI21" s="313"/>
      <c r="AJ21" s="313"/>
      <c r="AK21" s="313"/>
    </row>
    <row r="22" spans="2:37" ht="16.5" customHeight="1">
      <c r="B22" s="428" t="s">
        <v>149</v>
      </c>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313" t="s">
        <v>88</v>
      </c>
      <c r="AA22" s="313"/>
      <c r="AB22" s="313"/>
      <c r="AC22" s="313"/>
      <c r="AD22" s="313"/>
      <c r="AE22" s="313"/>
      <c r="AF22" s="313"/>
      <c r="AG22" s="313"/>
      <c r="AH22" s="313"/>
      <c r="AI22" s="313"/>
      <c r="AJ22" s="313"/>
      <c r="AK22" s="313"/>
    </row>
    <row r="23" spans="2:37" ht="13.5" customHeight="1">
      <c r="B23" s="399" t="s">
        <v>150</v>
      </c>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row>
    <row r="24" spans="2:37" s="19" customFormat="1" ht="13.5" customHeight="1">
      <c r="B24" s="400"/>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row>
    <row r="25" spans="2:37" s="19" customFormat="1" ht="13.5" customHeight="1">
      <c r="B25" s="401"/>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3"/>
    </row>
    <row r="26" spans="2:37" s="19" customFormat="1" ht="13.5" customHeight="1">
      <c r="B26" s="404"/>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6"/>
    </row>
    <row r="27" spans="2:37" ht="13.5" customHeight="1">
      <c r="B27" s="407"/>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7" s="29" customFormat="1" ht="13.35" customHeight="1">
      <c r="B28" s="410" t="s">
        <v>155</v>
      </c>
      <c r="C28" s="411"/>
      <c r="D28" s="411"/>
      <c r="E28" s="411"/>
      <c r="F28" s="411"/>
      <c r="G28" s="411"/>
      <c r="H28" s="411"/>
      <c r="I28" s="411"/>
      <c r="J28" s="411"/>
      <c r="K28" s="411"/>
      <c r="L28" s="411"/>
      <c r="M28" s="411"/>
      <c r="N28" s="411"/>
      <c r="O28" s="411"/>
      <c r="P28" s="411"/>
      <c r="Q28" s="411"/>
      <c r="R28" s="411"/>
      <c r="S28" s="411"/>
      <c r="T28" s="411"/>
      <c r="U28" s="411"/>
      <c r="V28" s="411"/>
      <c r="W28" s="411"/>
      <c r="X28" s="411"/>
      <c r="Y28" s="412"/>
      <c r="Z28" s="419" t="s">
        <v>179</v>
      </c>
      <c r="AA28" s="420"/>
      <c r="AB28" s="420"/>
      <c r="AC28" s="420"/>
      <c r="AD28" s="420"/>
      <c r="AE28" s="420"/>
      <c r="AF28" s="420"/>
      <c r="AG28" s="420"/>
      <c r="AH28" s="420"/>
      <c r="AI28" s="420"/>
      <c r="AJ28" s="420"/>
      <c r="AK28" s="421"/>
    </row>
    <row r="29" spans="2:37" s="29" customFormat="1" ht="13.35" customHeight="1">
      <c r="B29" s="413"/>
      <c r="C29" s="414"/>
      <c r="D29" s="414"/>
      <c r="E29" s="414"/>
      <c r="F29" s="414"/>
      <c r="G29" s="414"/>
      <c r="H29" s="414"/>
      <c r="I29" s="414"/>
      <c r="J29" s="414"/>
      <c r="K29" s="414"/>
      <c r="L29" s="414"/>
      <c r="M29" s="414"/>
      <c r="N29" s="414"/>
      <c r="O29" s="414"/>
      <c r="P29" s="414"/>
      <c r="Q29" s="414"/>
      <c r="R29" s="414"/>
      <c r="S29" s="414"/>
      <c r="T29" s="414"/>
      <c r="U29" s="414"/>
      <c r="V29" s="414"/>
      <c r="W29" s="414"/>
      <c r="X29" s="414"/>
      <c r="Y29" s="415"/>
      <c r="Z29" s="422"/>
      <c r="AA29" s="423"/>
      <c r="AB29" s="423"/>
      <c r="AC29" s="423"/>
      <c r="AD29" s="423"/>
      <c r="AE29" s="423"/>
      <c r="AF29" s="423"/>
      <c r="AG29" s="423"/>
      <c r="AH29" s="423"/>
      <c r="AI29" s="423"/>
      <c r="AJ29" s="423"/>
      <c r="AK29" s="424"/>
    </row>
    <row r="30" spans="2:37" s="29" customFormat="1" ht="13.35" customHeight="1">
      <c r="B30" s="416"/>
      <c r="C30" s="417"/>
      <c r="D30" s="417"/>
      <c r="E30" s="417"/>
      <c r="F30" s="417"/>
      <c r="G30" s="417"/>
      <c r="H30" s="417"/>
      <c r="I30" s="417"/>
      <c r="J30" s="417"/>
      <c r="K30" s="417"/>
      <c r="L30" s="417"/>
      <c r="M30" s="417"/>
      <c r="N30" s="417"/>
      <c r="O30" s="417"/>
      <c r="P30" s="417"/>
      <c r="Q30" s="417"/>
      <c r="R30" s="417"/>
      <c r="S30" s="417"/>
      <c r="T30" s="417"/>
      <c r="U30" s="417"/>
      <c r="V30" s="417"/>
      <c r="W30" s="417"/>
      <c r="X30" s="417"/>
      <c r="Y30" s="418"/>
      <c r="Z30" s="425"/>
      <c r="AA30" s="426"/>
      <c r="AB30" s="426"/>
      <c r="AC30" s="426"/>
      <c r="AD30" s="426"/>
      <c r="AE30" s="426"/>
      <c r="AF30" s="426"/>
      <c r="AG30" s="426"/>
      <c r="AH30" s="426"/>
      <c r="AI30" s="426"/>
      <c r="AJ30" s="426"/>
      <c r="AK30" s="427"/>
    </row>
    <row r="31" spans="2:37" ht="13.5" customHeight="1">
      <c r="B31" s="399" t="s">
        <v>151</v>
      </c>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row>
    <row r="32" spans="2:37" ht="13.5" customHeight="1">
      <c r="B32" s="399"/>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row>
    <row r="33" spans="2:37" ht="13.5" customHeight="1">
      <c r="B33" s="399"/>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row>
    <row r="34" spans="2:37" s="19" customFormat="1" ht="13.5" customHeight="1">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row>
    <row r="35" spans="2:37" s="19" customFormat="1" ht="13.5" customHeight="1">
      <c r="B35" s="353" t="s">
        <v>93</v>
      </c>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5"/>
    </row>
    <row r="36" spans="2:37" s="19" customFormat="1" ht="13.5" customHeight="1">
      <c r="B36" s="356"/>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8"/>
    </row>
    <row r="37" spans="2:37" s="19" customFormat="1" ht="13.5" customHeight="1">
      <c r="B37" s="359"/>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1"/>
    </row>
    <row r="38" spans="2:37" s="19" customFormat="1" ht="13.5" customHeight="1">
      <c r="B38" s="362" t="s">
        <v>97</v>
      </c>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4"/>
    </row>
    <row r="39" spans="2:37" s="19" customFormat="1" ht="13.5" customHeight="1">
      <c r="B39" s="365"/>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7"/>
    </row>
    <row r="40" spans="2:37" s="19" customFormat="1" ht="13.5" customHeight="1">
      <c r="B40" s="368"/>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70"/>
    </row>
    <row r="41" spans="2:37" s="19" customFormat="1" ht="13.5" customHeight="1">
      <c r="B41" s="371"/>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3"/>
    </row>
    <row r="42" spans="2:37" s="19" customFormat="1" ht="13.5" customHeight="1">
      <c r="B42" s="374"/>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3"/>
    </row>
    <row r="43" spans="2:37" s="19" customFormat="1" ht="13.5" customHeight="1">
      <c r="B43" s="390" t="s">
        <v>156</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2"/>
    </row>
    <row r="44" spans="2:37" s="19" customFormat="1" ht="13.5" customHeight="1">
      <c r="B44" s="393"/>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5"/>
    </row>
    <row r="45" spans="2:37" s="19" customFormat="1" ht="13.5" customHeight="1">
      <c r="B45" s="393"/>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5"/>
    </row>
    <row r="46" spans="2:37" s="19" customFormat="1" ht="13.5" customHeight="1">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8"/>
    </row>
    <row r="47" spans="2:37" s="19" customFormat="1" ht="13.5" customHeight="1">
      <c r="B47" s="374"/>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8"/>
    </row>
    <row r="48" spans="2:37" s="19" customFormat="1" ht="13.5" customHeight="1">
      <c r="B48" s="389"/>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8"/>
    </row>
    <row r="49" spans="2:37" s="19" customFormat="1" ht="13.5" customHeight="1">
      <c r="B49" s="389"/>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8"/>
    </row>
    <row r="50" spans="2:37" s="20" customFormat="1" ht="13.5" customHeight="1">
      <c r="B50" s="375" t="s">
        <v>157</v>
      </c>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7"/>
    </row>
    <row r="51" spans="2:37" s="20" customFormat="1" ht="13.5" customHeight="1">
      <c r="B51" s="378"/>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80"/>
    </row>
    <row r="52" spans="2:37" s="20" customFormat="1" ht="13.5" customHeight="1">
      <c r="B52" s="381" t="s">
        <v>3</v>
      </c>
      <c r="C52" s="382"/>
      <c r="D52" s="382"/>
      <c r="E52" s="382"/>
      <c r="F52" s="383"/>
      <c r="G52" s="384"/>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6"/>
    </row>
    <row r="53" spans="2:37" s="20" customFormat="1" ht="13.5" customHeight="1">
      <c r="B53" s="429" t="s">
        <v>1</v>
      </c>
      <c r="C53" s="430"/>
      <c r="D53" s="430"/>
      <c r="E53" s="430"/>
      <c r="F53" s="430"/>
      <c r="G53" s="431"/>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3"/>
    </row>
    <row r="54" spans="2:37" s="20" customFormat="1" ht="13.5" customHeight="1">
      <c r="B54" s="378"/>
      <c r="C54" s="379"/>
      <c r="D54" s="379"/>
      <c r="E54" s="379"/>
      <c r="F54" s="379"/>
      <c r="G54" s="434"/>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6"/>
    </row>
    <row r="55" spans="2:37" s="20" customFormat="1" ht="13.5" customHeight="1">
      <c r="B55" s="375" t="s">
        <v>94</v>
      </c>
      <c r="C55" s="376"/>
      <c r="D55" s="376"/>
      <c r="E55" s="376"/>
      <c r="F55" s="376"/>
      <c r="G55" s="443"/>
      <c r="H55" s="444"/>
      <c r="I55" s="444"/>
      <c r="J55" s="444"/>
      <c r="K55" s="444"/>
      <c r="L55" s="444"/>
      <c r="M55" s="444"/>
      <c r="N55" s="444"/>
      <c r="O55" s="444"/>
      <c r="P55" s="444"/>
      <c r="Q55" s="444"/>
      <c r="R55" s="444"/>
      <c r="S55" s="445"/>
      <c r="T55" s="375" t="s">
        <v>95</v>
      </c>
      <c r="U55" s="376"/>
      <c r="V55" s="376"/>
      <c r="W55" s="376"/>
      <c r="X55" s="377"/>
      <c r="Y55" s="443"/>
      <c r="Z55" s="444"/>
      <c r="AA55" s="444"/>
      <c r="AB55" s="444"/>
      <c r="AC55" s="444"/>
      <c r="AD55" s="444"/>
      <c r="AE55" s="444"/>
      <c r="AF55" s="444"/>
      <c r="AG55" s="444"/>
      <c r="AH55" s="444"/>
      <c r="AI55" s="444"/>
      <c r="AJ55" s="444"/>
      <c r="AK55" s="445"/>
    </row>
    <row r="56" spans="2:37" s="20" customFormat="1" ht="13.5" customHeight="1">
      <c r="B56" s="378"/>
      <c r="C56" s="379"/>
      <c r="D56" s="379"/>
      <c r="E56" s="379"/>
      <c r="F56" s="379"/>
      <c r="G56" s="434"/>
      <c r="H56" s="435"/>
      <c r="I56" s="435"/>
      <c r="J56" s="435"/>
      <c r="K56" s="435"/>
      <c r="L56" s="435"/>
      <c r="M56" s="435"/>
      <c r="N56" s="435"/>
      <c r="O56" s="435"/>
      <c r="P56" s="435"/>
      <c r="Q56" s="435"/>
      <c r="R56" s="435"/>
      <c r="S56" s="436"/>
      <c r="T56" s="378"/>
      <c r="U56" s="379"/>
      <c r="V56" s="379"/>
      <c r="W56" s="379"/>
      <c r="X56" s="380"/>
      <c r="Y56" s="434"/>
      <c r="Z56" s="435"/>
      <c r="AA56" s="435"/>
      <c r="AB56" s="435"/>
      <c r="AC56" s="435"/>
      <c r="AD56" s="435"/>
      <c r="AE56" s="435"/>
      <c r="AF56" s="435"/>
      <c r="AG56" s="435"/>
      <c r="AH56" s="435"/>
      <c r="AI56" s="435"/>
      <c r="AJ56" s="435"/>
      <c r="AK56" s="436"/>
    </row>
    <row r="57" spans="2:37" s="20" customFormat="1" ht="13.5" customHeight="1">
      <c r="B57" s="375" t="s">
        <v>96</v>
      </c>
      <c r="C57" s="376"/>
      <c r="D57" s="376"/>
      <c r="E57" s="376"/>
      <c r="F57" s="376"/>
      <c r="G57" s="437" t="s">
        <v>132</v>
      </c>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5"/>
    </row>
    <row r="58" spans="2:37" s="20" customFormat="1" ht="13.5" customHeight="1">
      <c r="B58" s="378"/>
      <c r="C58" s="379"/>
      <c r="D58" s="379"/>
      <c r="E58" s="379"/>
      <c r="F58" s="379"/>
      <c r="G58" s="434"/>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6"/>
    </row>
    <row r="59" spans="2:37" s="20" customFormat="1" ht="13.5" customHeight="1">
      <c r="B59" s="375" t="s">
        <v>0</v>
      </c>
      <c r="C59" s="376"/>
      <c r="D59" s="376"/>
      <c r="E59" s="376"/>
      <c r="F59" s="376"/>
      <c r="G59" s="437" t="s">
        <v>133</v>
      </c>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9"/>
    </row>
    <row r="60" spans="2:37" s="20" customFormat="1" ht="13.5" customHeight="1">
      <c r="B60" s="378"/>
      <c r="C60" s="379"/>
      <c r="D60" s="379"/>
      <c r="E60" s="379"/>
      <c r="F60" s="379"/>
      <c r="G60" s="440"/>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2"/>
    </row>
    <row r="61" spans="2:37" s="20" customFormat="1" ht="13.5" customHeight="1">
      <c r="B61" s="21" t="s">
        <v>127</v>
      </c>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row>
    <row r="62" spans="2:37" s="20" customFormat="1" ht="9.9499999999999993" customHeight="1">
      <c r="B62" s="24"/>
      <c r="C62" s="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row>
    <row r="63" spans="2:37" s="20" customFormat="1" ht="9.9499999999999993" customHeight="1">
      <c r="B63" s="24"/>
      <c r="C63" s="2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row>
    <row r="64" spans="2:37" s="20" customFormat="1" ht="9.9499999999999993" customHeight="1">
      <c r="B64" s="24"/>
      <c r="C64" s="24"/>
      <c r="D64" s="24"/>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s="20" customFormat="1" ht="9.9499999999999993" customHeight="1"/>
    <row r="66" spans="2:37" s="20" customFormat="1" ht="9.9499999999999993" customHeight="1"/>
    <row r="67" spans="2:37" s="20" customFormat="1" ht="9.9499999999999993" customHeight="1"/>
    <row r="68" spans="2:37" s="20" customFormat="1" ht="9.9499999999999993" customHeight="1"/>
    <row r="69" spans="2:37" s="20" customFormat="1" ht="9.9499999999999993" customHeight="1"/>
    <row r="70" spans="2:37" ht="13.5" customHeight="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row>
    <row r="71" spans="2:37" ht="13.5" customHeight="1">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2:37" ht="13.5" customHeight="1">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2:37" ht="13.5" customHeight="1">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2:37" ht="13.5" customHeight="1">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2:37" ht="13.5" customHeight="1">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2:37" ht="13.5" customHeight="1">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2:37" ht="13.5" customHeight="1">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2:37" ht="13.5" customHeight="1">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2:37" ht="13.5" customHeight="1">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2:37" ht="13.5" customHeight="1">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2:37" ht="13.5" customHeight="1">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2:37" ht="13.5" customHeight="1">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2:37" ht="13.5" customHeight="1">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2:37" ht="13.5" customHeight="1">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2:37" ht="13.5" customHeight="1">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8" spans="2:37" ht="13.5" customHeight="1">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row>
    <row r="89" spans="2:37" ht="13.5" customHeight="1">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row>
    <row r="90" spans="2:37" ht="13.5" customHeight="1">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row>
    <row r="91" spans="2:37" ht="13.5" customHeight="1">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row>
    <row r="92" spans="2:37" ht="13.5" customHeight="1">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row>
    <row r="93" spans="2:37" ht="13.5" customHeight="1">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row>
    <row r="94" spans="2:37" ht="13.5" customHeight="1">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row>
    <row r="95" spans="2:37" ht="13.5" customHeight="1">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row>
    <row r="96" spans="2:37" ht="13.5" customHeight="1">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row>
    <row r="97" spans="2:37" ht="13.5" customHeight="1">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row>
    <row r="98" spans="2:37" ht="13.5" customHeight="1">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row>
    <row r="99" spans="2:37" ht="13.5" customHeight="1">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row>
    <row r="100" spans="2:37" ht="13.5" customHeight="1">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row>
    <row r="101" spans="2:37" ht="13.5" customHeight="1">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2:37" ht="13.5" customHeight="1">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2:37" ht="13.5" customHeight="1">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2:37" ht="13.5" customHeight="1">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row>
    <row r="105" spans="2:37" ht="13.5" customHeight="1">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row>
    <row r="106" spans="2:37" ht="13.5" customHeight="1">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row>
    <row r="107" spans="2:37" ht="13.5" customHeight="1">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row>
    <row r="108" spans="2:37" ht="13.5" customHeight="1">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row>
    <row r="109" spans="2:37" ht="13.5" customHeight="1">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row>
    <row r="110" spans="2:37" ht="13.5" customHeight="1">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row>
  </sheetData>
  <sheetProtection formatCells="0" insertRows="0" deleteRows="0"/>
  <mergeCells count="57">
    <mergeCell ref="B53:F54"/>
    <mergeCell ref="G53:AK54"/>
    <mergeCell ref="B59:F60"/>
    <mergeCell ref="G59:AK60"/>
    <mergeCell ref="B55:F56"/>
    <mergeCell ref="G55:S56"/>
    <mergeCell ref="T55:X56"/>
    <mergeCell ref="Y55:AK56"/>
    <mergeCell ref="B57:F58"/>
    <mergeCell ref="G57:AK58"/>
    <mergeCell ref="B18:Y18"/>
    <mergeCell ref="Z18:AK18"/>
    <mergeCell ref="B23:AK24"/>
    <mergeCell ref="B25:AK27"/>
    <mergeCell ref="B31:AK34"/>
    <mergeCell ref="B28:Y30"/>
    <mergeCell ref="Z28:AK30"/>
    <mergeCell ref="B19:Y19"/>
    <mergeCell ref="Z19:AK19"/>
    <mergeCell ref="B20:Y20"/>
    <mergeCell ref="Z20:AK20"/>
    <mergeCell ref="B22:Y22"/>
    <mergeCell ref="Z22:AK22"/>
    <mergeCell ref="B21:Y21"/>
    <mergeCell ref="Z21:AK21"/>
    <mergeCell ref="B35:AK37"/>
    <mergeCell ref="B38:AK39"/>
    <mergeCell ref="B40:AK42"/>
    <mergeCell ref="B50:AK51"/>
    <mergeCell ref="B52:F52"/>
    <mergeCell ref="G52:AK52"/>
    <mergeCell ref="B47:AK49"/>
    <mergeCell ref="B43:AK46"/>
    <mergeCell ref="A2:AL2"/>
    <mergeCell ref="B3:H3"/>
    <mergeCell ref="B4:J5"/>
    <mergeCell ref="K4:R5"/>
    <mergeCell ref="S4:Y5"/>
    <mergeCell ref="Z4:AK5"/>
    <mergeCell ref="B6:J7"/>
    <mergeCell ref="K6:AK7"/>
    <mergeCell ref="B8:J9"/>
    <mergeCell ref="K8:AK9"/>
    <mergeCell ref="B10:J11"/>
    <mergeCell ref="Z10:AK11"/>
    <mergeCell ref="B12:Y12"/>
    <mergeCell ref="Z12:AK12"/>
    <mergeCell ref="B13:Y13"/>
    <mergeCell ref="Z13:AK13"/>
    <mergeCell ref="B14:Y14"/>
    <mergeCell ref="Z14:AK14"/>
    <mergeCell ref="B15:Y15"/>
    <mergeCell ref="Z15:AK15"/>
    <mergeCell ref="B16:Y16"/>
    <mergeCell ref="Z16:AK16"/>
    <mergeCell ref="B17:Y17"/>
    <mergeCell ref="Z17:AK17"/>
  </mergeCells>
  <phoneticPr fontId="14"/>
  <dataValidations count="1">
    <dataValidation allowBlank="1" showInputMessage="1" showErrorMessage="1" error="セルの右端▼から選択してください。" sqref="Z4:AK5"/>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（様式1-1）別紙①</vt:lpstr>
      <vt:lpstr>（様式1-1）別紙②</vt:lpstr>
      <vt:lpstr>（様式1-2）実施報告書 </vt:lpstr>
      <vt:lpstr>'（様式1-1）実施計画書'!Print_Area</vt:lpstr>
      <vt:lpstr>'（様式1-1）別紙①'!Print_Area</vt:lpstr>
      <vt:lpstr>'（様式1-1）別紙②'!Print_Area</vt:lpstr>
      <vt:lpstr>'（様式1-2）実施報告書 '!Print_Area</vt:lpstr>
      <vt:lpstr>その他</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2021-09-30T00:30:37Z</cp:lastPrinted>
  <dcterms:created xsi:type="dcterms:W3CDTF">2011-07-14T02:05:11Z</dcterms:created>
  <dcterms:modified xsi:type="dcterms:W3CDTF">2021-10-20T04:05:20Z</dcterms:modified>
</cp:coreProperties>
</file>