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ke-kawasaki\Downloads\"/>
    </mc:Choice>
  </mc:AlternateContent>
  <xr:revisionPtr revIDLastSave="0" documentId="13_ncr:1_{4E5F0A98-7D67-4FC4-83CD-1D20073DECBC}" xr6:coauthVersionLast="47" xr6:coauthVersionMax="47" xr10:uidLastSave="{00000000-0000-0000-0000-000000000000}"/>
  <bookViews>
    <workbookView xWindow="-120" yWindow="-120" windowWidth="29040" windowHeight="15840" tabRatio="936" xr2:uid="{00000000-000D-0000-FFFF-FFFF00000000}"/>
  </bookViews>
  <sheets>
    <sheet name="チェックシート" sheetId="43" r:id="rId1"/>
    <sheet name="事業計画書表紙＜Ⅰ機能維持事業＞" sheetId="40" r:id="rId2"/>
    <sheet name="１　文化財の概要、２　具体的措置、３　事業の内容" sheetId="1" r:id="rId3"/>
    <sheet name="３　事業内容 ロ工事事務・ハ仕様" sheetId="41" r:id="rId4"/>
    <sheet name="別紙1　計画区域図" sheetId="23" r:id="rId5"/>
    <sheet name="別紙2　部分区分図" sheetId="24" r:id="rId6"/>
    <sheet name="別紙3　環境保全計画図" sheetId="22" r:id="rId7"/>
    <sheet name="別紙4　防災設備計画図" sheetId="33" r:id="rId8"/>
    <sheet name="別紙５　公開活用計画図 " sheetId="38" r:id="rId9"/>
    <sheet name="４　収支予算書" sheetId="37" r:id="rId10"/>
    <sheet name="４　支出内訳書" sheetId="29" r:id="rId11"/>
    <sheet name="４　積算内訳明細書（参考書式）" sheetId="36" r:id="rId12"/>
    <sheet name="５　工程表" sheetId="39" r:id="rId13"/>
    <sheet name="６　その他　ハ　連絡先" sheetId="42" r:id="rId14"/>
  </sheets>
  <externalReferences>
    <externalReference r:id="rId15"/>
    <externalReference r:id="rId16"/>
    <externalReference r:id="rId17"/>
    <externalReference r:id="rId18"/>
  </externalReferences>
  <definedNames>
    <definedName name="CONCERA" localSheetId="9">#REF!</definedName>
    <definedName name="CONCERA" localSheetId="11">#REF!</definedName>
    <definedName name="CONCERA">#REF!</definedName>
    <definedName name="DECERA" localSheetId="10">[1]申請書・表!#REF!</definedName>
    <definedName name="DECERA" localSheetId="9">#REF!</definedName>
    <definedName name="DECERA" localSheetId="11">#REF!</definedName>
    <definedName name="DECERA" localSheetId="12">[2]申請書・表!#REF!</definedName>
    <definedName name="DECERA" localSheetId="1">[1]申請書・表!#REF!</definedName>
    <definedName name="DECERA">#REF!</definedName>
    <definedName name="DOCADDRE" localSheetId="9">#REF!</definedName>
    <definedName name="DOCADDRE" localSheetId="11">#REF!</definedName>
    <definedName name="DOCADDRE">#REF!</definedName>
    <definedName name="DOCKBN" localSheetId="9">#REF!</definedName>
    <definedName name="DOCKBN" localSheetId="11">#REF!</definedName>
    <definedName name="DOCKBN">#REF!</definedName>
    <definedName name="DOCMEIGER" localSheetId="9">#REF!</definedName>
    <definedName name="DOCMEIGER" localSheetId="11">#REF!</definedName>
    <definedName name="DOCMEIGER">#REF!</definedName>
    <definedName name="GOUGISPACE1" localSheetId="9">#REF!</definedName>
    <definedName name="GOUGISPACE1" localSheetId="11">#REF!</definedName>
    <definedName name="GOUGISPACE1">#REF!</definedName>
    <definedName name="GOUGISPACE2" localSheetId="9">#REF!</definedName>
    <definedName name="GOUGISPACE2" localSheetId="11">#REF!</definedName>
    <definedName name="GOUGISPACE2">#REF!</definedName>
    <definedName name="KIANERA" localSheetId="9">#REF!</definedName>
    <definedName name="KIANERA" localSheetId="11">#REF!</definedName>
    <definedName name="KIANERA">#REF!</definedName>
    <definedName name="kjiujkhiujioui">[3]諸経費!$K$1:$U$114</definedName>
    <definedName name="_xlnm.Print_Area" localSheetId="2">'１　文化財の概要、２　具体的措置、３　事業の内容'!$A$1:$J$94</definedName>
    <definedName name="_xlnm.Print_Area" localSheetId="3">'３　事業内容 ロ工事事務・ハ仕様'!$A$1:$E$38</definedName>
    <definedName name="_xlnm.Print_Area" localSheetId="10">'４　支出内訳書'!$B$2:$Q$96</definedName>
    <definedName name="_xlnm.Print_Area" localSheetId="9">'４　収支予算書'!$A$1:$J$64</definedName>
    <definedName name="_xlnm.Print_Area" localSheetId="11">'４　積算内訳明細書（参考書式）'!$A$1:$P$106</definedName>
    <definedName name="_xlnm.Print_Area" localSheetId="12">'５　工程表'!$A$1:$P$21</definedName>
    <definedName name="_xlnm.Print_Area" localSheetId="1">'事業計画書表紙＜Ⅰ機能維持事業＞'!$A$1:$J$32</definedName>
    <definedName name="_xlnm.Print_Area" localSheetId="4">'別紙1　計画区域図'!$A$1:$O$22</definedName>
    <definedName name="_xlnm.Print_Area" localSheetId="5">'別紙2　部分区分図'!$A$1:$O$24</definedName>
    <definedName name="_xlnm.Print_Area" localSheetId="6">'別紙3　環境保全計画図'!$A$1:$O$24</definedName>
    <definedName name="_xlnm.Print_Area" localSheetId="7">'別紙4　防災設備計画図'!$A$1:$O$24</definedName>
    <definedName name="_xlnm.Print_Area" localSheetId="8">'別紙５　公開活用計画図 '!$A$1:$O$23</definedName>
    <definedName name="_xlnm.Print_Area">#REF!</definedName>
    <definedName name="_xlnm.Print_Titles">#N/A</definedName>
    <definedName name="あ" localSheetId="9">#REF!</definedName>
    <definedName name="あ">#REF!</definedName>
    <definedName name="支出" localSheetId="9">#REF!</definedName>
    <definedName name="支出">#REF!</definedName>
    <definedName name="内訳明細">'４　積算内訳明細書（参考書式）'!$A$7:$P$35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7" i="37" l="1"/>
  <c r="H57" i="37"/>
  <c r="G57" i="37"/>
  <c r="G55" i="37"/>
  <c r="G53" i="37"/>
  <c r="F57" i="37"/>
  <c r="F55" i="37"/>
  <c r="F53" i="37"/>
  <c r="E57" i="37"/>
  <c r="I56" i="37"/>
  <c r="H56" i="37"/>
  <c r="G56" i="37"/>
  <c r="G54" i="37"/>
  <c r="G52" i="37"/>
  <c r="F56" i="37"/>
  <c r="E56" i="37"/>
  <c r="E54" i="37"/>
  <c r="E52" i="37"/>
  <c r="I55" i="37"/>
  <c r="I53" i="37"/>
  <c r="I31" i="37"/>
  <c r="H55" i="37"/>
  <c r="H53" i="37"/>
  <c r="E55" i="37"/>
  <c r="I54" i="37"/>
  <c r="H54" i="37"/>
  <c r="H52" i="37"/>
  <c r="I15" i="37"/>
  <c r="I19" i="37"/>
  <c r="I23" i="37"/>
  <c r="H15" i="37"/>
  <c r="H19" i="37"/>
  <c r="H23" i="37"/>
  <c r="G15" i="37"/>
  <c r="G19" i="37"/>
  <c r="G23" i="37"/>
  <c r="F15" i="37"/>
  <c r="F19" i="37"/>
  <c r="F23" i="37"/>
  <c r="E15" i="37"/>
  <c r="E19" i="37"/>
  <c r="E23" i="37"/>
  <c r="I14" i="37"/>
  <c r="I18" i="37"/>
  <c r="I22" i="37"/>
  <c r="H14" i="37"/>
  <c r="H18" i="37"/>
  <c r="H22" i="37"/>
  <c r="G14" i="37"/>
  <c r="G18" i="37"/>
  <c r="G22" i="37"/>
  <c r="F14" i="37"/>
  <c r="F18" i="37"/>
  <c r="F22" i="37"/>
  <c r="E14" i="37"/>
  <c r="E18" i="37"/>
  <c r="E22" i="37"/>
  <c r="E53" i="37"/>
  <c r="I52" i="37"/>
  <c r="B63" i="37"/>
  <c r="B62" i="37"/>
  <c r="B61" i="37"/>
  <c r="B60" i="37"/>
  <c r="B59" i="37"/>
  <c r="B58" i="37"/>
  <c r="B51" i="37"/>
  <c r="B50" i="37"/>
  <c r="G42" i="37"/>
  <c r="H42" i="37"/>
  <c r="I42" i="37"/>
  <c r="G43" i="37"/>
  <c r="B43" i="37"/>
  <c r="H43" i="37"/>
  <c r="I43" i="37"/>
  <c r="G36" i="37"/>
  <c r="H36" i="37"/>
  <c r="I36" i="37"/>
  <c r="I34" i="37"/>
  <c r="B49" i="37"/>
  <c r="B48" i="37"/>
  <c r="B47" i="37"/>
  <c r="B45" i="37"/>
  <c r="B44" i="37"/>
  <c r="B41" i="37"/>
  <c r="B40" i="37"/>
  <c r="B39" i="37"/>
  <c r="B38" i="37"/>
  <c r="I33" i="37"/>
  <c r="G32" i="37"/>
  <c r="I35" i="37"/>
  <c r="H35" i="37"/>
  <c r="H33" i="37"/>
  <c r="F35" i="37"/>
  <c r="G34" i="37"/>
  <c r="H34" i="37"/>
  <c r="H32" i="37"/>
  <c r="I47" i="37"/>
  <c r="H47" i="37"/>
  <c r="G47" i="37"/>
  <c r="F47" i="37"/>
  <c r="E47" i="37"/>
  <c r="F46" i="37"/>
  <c r="G46" i="37"/>
  <c r="H46" i="37"/>
  <c r="I46" i="37"/>
  <c r="E46" i="37"/>
  <c r="B46" i="37"/>
  <c r="F43" i="37"/>
  <c r="E43" i="37"/>
  <c r="F42" i="37"/>
  <c r="E42" i="37"/>
  <c r="B42" i="37"/>
  <c r="F36" i="37"/>
  <c r="F34" i="37"/>
  <c r="F32" i="37"/>
  <c r="F37" i="37"/>
  <c r="G37" i="37"/>
  <c r="G35" i="37"/>
  <c r="H37" i="37"/>
  <c r="E37" i="37"/>
  <c r="E35" i="37"/>
  <c r="E33" i="37"/>
  <c r="E31" i="37"/>
  <c r="E36" i="37"/>
  <c r="B21" i="37"/>
  <c r="B20" i="37"/>
  <c r="B17" i="37"/>
  <c r="B16" i="37"/>
  <c r="B13" i="37"/>
  <c r="B12" i="37"/>
  <c r="B11" i="37"/>
  <c r="B10" i="37"/>
  <c r="B9" i="37"/>
  <c r="B8" i="37"/>
  <c r="N86" i="29"/>
  <c r="N83" i="29"/>
  <c r="N80" i="29"/>
  <c r="I83" i="29"/>
  <c r="I80" i="29"/>
  <c r="N77" i="29"/>
  <c r="N71" i="29"/>
  <c r="N68" i="29"/>
  <c r="N65" i="29"/>
  <c r="I77" i="29"/>
  <c r="I71" i="29"/>
  <c r="I68" i="29"/>
  <c r="I65" i="29"/>
  <c r="N23" i="29"/>
  <c r="N62" i="29"/>
  <c r="I23" i="29"/>
  <c r="B56" i="37"/>
  <c r="B57" i="37"/>
  <c r="F54" i="37"/>
  <c r="F52" i="37"/>
  <c r="B15" i="37"/>
  <c r="B19" i="37"/>
  <c r="B23" i="37"/>
  <c r="B14" i="37"/>
  <c r="B18" i="37"/>
  <c r="B22" i="37"/>
  <c r="B35" i="37"/>
  <c r="H31" i="37"/>
  <c r="B37" i="37"/>
  <c r="F30" i="37"/>
  <c r="F33" i="37"/>
  <c r="G30" i="37"/>
  <c r="H30" i="37"/>
  <c r="G31" i="37"/>
  <c r="B53" i="37"/>
  <c r="F31" i="37"/>
  <c r="B52" i="37"/>
  <c r="B55" i="37"/>
  <c r="B54" i="37"/>
  <c r="G33" i="37"/>
  <c r="B33" i="37"/>
  <c r="I32" i="37"/>
  <c r="I30" i="37"/>
  <c r="B36" i="37"/>
  <c r="E34" i="37"/>
  <c r="I62" i="29"/>
  <c r="I20" i="29"/>
  <c r="I17" i="29"/>
  <c r="I14" i="29"/>
  <c r="I11" i="29"/>
  <c r="I8" i="29"/>
  <c r="N20" i="29"/>
  <c r="N17" i="29"/>
  <c r="N14" i="29"/>
  <c r="N11" i="29"/>
  <c r="N8" i="29"/>
  <c r="B31" i="37"/>
  <c r="E32" i="37"/>
  <c r="B34" i="37"/>
  <c r="B32" i="37"/>
  <c r="E30" i="37"/>
  <c r="B30" i="37"/>
</calcChain>
</file>

<file path=xl/sharedStrings.xml><?xml version="1.0" encoding="utf-8"?>
<sst xmlns="http://schemas.openxmlformats.org/spreadsheetml/2006/main" count="897" uniqueCount="530">
  <si>
    <t>環境保全区域</t>
    <rPh sb="0" eb="2">
      <t>カンキョウ</t>
    </rPh>
    <rPh sb="2" eb="4">
      <t>ホゼン</t>
    </rPh>
    <rPh sb="4" eb="6">
      <t>クイキ</t>
    </rPh>
    <phoneticPr fontId="6"/>
  </si>
  <si>
    <t>区域の表示</t>
    <rPh sb="0" eb="2">
      <t>クイキ</t>
    </rPh>
    <rPh sb="3" eb="5">
      <t>ヒョウジ</t>
    </rPh>
    <phoneticPr fontId="6"/>
  </si>
  <si>
    <t>（環境保全計画図）</t>
    <rPh sb="1" eb="3">
      <t>カンキョウ</t>
    </rPh>
    <rPh sb="3" eb="5">
      <t>ホゼン</t>
    </rPh>
    <rPh sb="5" eb="8">
      <t>ケイカクズ</t>
    </rPh>
    <phoneticPr fontId="6"/>
  </si>
  <si>
    <t>区域の性格と               保全内容</t>
    <rPh sb="0" eb="2">
      <t>クイキ</t>
    </rPh>
    <rPh sb="3" eb="5">
      <t>セイカク</t>
    </rPh>
    <rPh sb="21" eb="23">
      <t>ホゼン</t>
    </rPh>
    <rPh sb="23" eb="25">
      <t>ナイヨウ</t>
    </rPh>
    <phoneticPr fontId="6"/>
  </si>
  <si>
    <t>縮尺　1：</t>
    <rPh sb="0" eb="2">
      <t>シュクシャク</t>
    </rPh>
    <phoneticPr fontId="6"/>
  </si>
  <si>
    <t>事業名称</t>
    <rPh sb="0" eb="2">
      <t>ジギョウ</t>
    </rPh>
    <rPh sb="2" eb="4">
      <t>メイショウ</t>
    </rPh>
    <phoneticPr fontId="6"/>
  </si>
  <si>
    <t>年度</t>
    <rPh sb="0" eb="2">
      <t>ネンド</t>
    </rPh>
    <phoneticPr fontId="6"/>
  </si>
  <si>
    <t>年</t>
    <rPh sb="0" eb="1">
      <t>ネン</t>
    </rPh>
    <phoneticPr fontId="6"/>
  </si>
  <si>
    <t>事務費</t>
    <rPh sb="0" eb="3">
      <t>ジムヒ</t>
    </rPh>
    <phoneticPr fontId="6"/>
  </si>
  <si>
    <t>補助事業の内容</t>
    <rPh sb="0" eb="2">
      <t>ホジョ</t>
    </rPh>
    <rPh sb="2" eb="4">
      <t>ジギョウ</t>
    </rPh>
    <rPh sb="5" eb="7">
      <t>ナイヨウ</t>
    </rPh>
    <phoneticPr fontId="6"/>
  </si>
  <si>
    <t>概要</t>
    <rPh sb="0" eb="2">
      <t>ガイヨウ</t>
    </rPh>
    <phoneticPr fontId="6"/>
  </si>
  <si>
    <t>工事事務</t>
    <rPh sb="0" eb="2">
      <t>コウジ</t>
    </rPh>
    <rPh sb="2" eb="4">
      <t>ジム</t>
    </rPh>
    <phoneticPr fontId="6"/>
  </si>
  <si>
    <t>工事仕様</t>
    <rPh sb="0" eb="2">
      <t>コウジ</t>
    </rPh>
    <rPh sb="2" eb="4">
      <t>シヨウ</t>
    </rPh>
    <phoneticPr fontId="6"/>
  </si>
  <si>
    <t>ロ</t>
    <phoneticPr fontId="6"/>
  </si>
  <si>
    <t>ハ　工事仕様</t>
    <rPh sb="2" eb="4">
      <t>コウジ</t>
    </rPh>
    <rPh sb="4" eb="6">
      <t>シヨウ</t>
    </rPh>
    <phoneticPr fontId="6"/>
  </si>
  <si>
    <t>図面</t>
    <rPh sb="0" eb="2">
      <t>ズメン</t>
    </rPh>
    <phoneticPr fontId="6"/>
  </si>
  <si>
    <t>写真</t>
    <rPh sb="0" eb="2">
      <t>シャシン</t>
    </rPh>
    <phoneticPr fontId="6"/>
  </si>
  <si>
    <t>イ　概要</t>
    <rPh sb="2" eb="4">
      <t>ガイヨウ</t>
    </rPh>
    <phoneticPr fontId="6"/>
  </si>
  <si>
    <t>１</t>
    <phoneticPr fontId="6"/>
  </si>
  <si>
    <t>イ</t>
    <phoneticPr fontId="6"/>
  </si>
  <si>
    <t>ハ</t>
    <phoneticPr fontId="6"/>
  </si>
  <si>
    <t>ニ</t>
    <phoneticPr fontId="6"/>
  </si>
  <si>
    <t>２</t>
    <phoneticPr fontId="6"/>
  </si>
  <si>
    <t>３</t>
    <phoneticPr fontId="6"/>
  </si>
  <si>
    <t>収入済額（円）</t>
    <rPh sb="0" eb="2">
      <t>シュウニュウ</t>
    </rPh>
    <rPh sb="2" eb="3">
      <t>ズ</t>
    </rPh>
    <rPh sb="3" eb="4">
      <t>ガク</t>
    </rPh>
    <rPh sb="5" eb="6">
      <t>エン</t>
    </rPh>
    <phoneticPr fontId="6"/>
  </si>
  <si>
    <t>旅費</t>
    <rPh sb="0" eb="2">
      <t>リョヒ</t>
    </rPh>
    <phoneticPr fontId="6"/>
  </si>
  <si>
    <t>需用費</t>
    <rPh sb="0" eb="3">
      <t>ジュヨウヒ</t>
    </rPh>
    <phoneticPr fontId="6"/>
  </si>
  <si>
    <t>%</t>
    <phoneticPr fontId="6"/>
  </si>
  <si>
    <t>備　考</t>
    <rPh sb="0" eb="1">
      <t>ソナエ</t>
    </rPh>
    <rPh sb="2" eb="3">
      <t>コウ</t>
    </rPh>
    <phoneticPr fontId="6"/>
  </si>
  <si>
    <t>事業期間（全体）</t>
    <rPh sb="0" eb="2">
      <t>ジギョウ</t>
    </rPh>
    <rPh sb="2" eb="4">
      <t>キカン</t>
    </rPh>
    <rPh sb="5" eb="7">
      <t>ゼンタイ</t>
    </rPh>
    <phoneticPr fontId="6"/>
  </si>
  <si>
    <t>事業期間（本年度）</t>
    <rPh sb="0" eb="2">
      <t>ジギョウ</t>
    </rPh>
    <rPh sb="2" eb="4">
      <t>キカン</t>
    </rPh>
    <rPh sb="5" eb="8">
      <t>ホンネンド</t>
    </rPh>
    <phoneticPr fontId="6"/>
  </si>
  <si>
    <t>○○費</t>
    <rPh sb="2" eb="3">
      <t>ヒ</t>
    </rPh>
    <phoneticPr fontId="6"/>
  </si>
  <si>
    <t>工程表</t>
    <rPh sb="0" eb="2">
      <t>ゼンコウテイ</t>
    </rPh>
    <rPh sb="2" eb="3">
      <t>ヒョウ</t>
    </rPh>
    <phoneticPr fontId="6"/>
  </si>
  <si>
    <t>４</t>
    <phoneticPr fontId="6"/>
  </si>
  <si>
    <t>５</t>
    <phoneticPr fontId="6"/>
  </si>
  <si>
    <t>その他</t>
    <rPh sb="2" eb="3">
      <t>タ</t>
    </rPh>
    <phoneticPr fontId="6"/>
  </si>
  <si>
    <t>別紙３</t>
    <rPh sb="0" eb="2">
      <t>ベッシ</t>
    </rPh>
    <phoneticPr fontId="6"/>
  </si>
  <si>
    <t>市</t>
    <rPh sb="0" eb="1">
      <t>シ</t>
    </rPh>
    <phoneticPr fontId="6"/>
  </si>
  <si>
    <t>自費</t>
    <rPh sb="0" eb="2">
      <t>ジヒ</t>
    </rPh>
    <phoneticPr fontId="6"/>
  </si>
  <si>
    <t>連絡先(TEL)</t>
    <rPh sb="0" eb="3">
      <t>レンラクサキ</t>
    </rPh>
    <phoneticPr fontId="6"/>
  </si>
  <si>
    <t>　〃　(E-mail)</t>
    <phoneticPr fontId="6"/>
  </si>
  <si>
    <t>　〃　(FAX)</t>
    <phoneticPr fontId="6"/>
  </si>
  <si>
    <t>事業担当者連絡先</t>
    <rPh sb="0" eb="2">
      <t>ジギョウ</t>
    </rPh>
    <rPh sb="2" eb="5">
      <t>タントウシャ</t>
    </rPh>
    <rPh sb="5" eb="8">
      <t>レンラクサキ</t>
    </rPh>
    <phoneticPr fontId="6"/>
  </si>
  <si>
    <t>登録年月日</t>
    <rPh sb="0" eb="2">
      <t>トウロク</t>
    </rPh>
    <rPh sb="2" eb="5">
      <t>ネンガッピ</t>
    </rPh>
    <phoneticPr fontId="6"/>
  </si>
  <si>
    <t>通常望見出来る範囲</t>
    <rPh sb="0" eb="2">
      <t>ツウジョウ</t>
    </rPh>
    <rPh sb="2" eb="4">
      <t>ボウケン</t>
    </rPh>
    <rPh sb="4" eb="6">
      <t>デキ</t>
    </rPh>
    <rPh sb="7" eb="9">
      <t>ハンイ</t>
    </rPh>
    <phoneticPr fontId="6"/>
  </si>
  <si>
    <t>事業名</t>
    <rPh sb="0" eb="1">
      <t>コト</t>
    </rPh>
    <rPh sb="1" eb="2">
      <t>ギョウ</t>
    </rPh>
    <rPh sb="2" eb="3">
      <t>メイ</t>
    </rPh>
    <phoneticPr fontId="6"/>
  </si>
  <si>
    <t>4月</t>
    <rPh sb="1" eb="2">
      <t>ガツ</t>
    </rPh>
    <phoneticPr fontId="6"/>
  </si>
  <si>
    <t>5月</t>
  </si>
  <si>
    <t>6月</t>
  </si>
  <si>
    <t>7月</t>
  </si>
  <si>
    <t>8月</t>
  </si>
  <si>
    <t>9月</t>
  </si>
  <si>
    <t>10月</t>
  </si>
  <si>
    <t>11月</t>
  </si>
  <si>
    <t>12月</t>
  </si>
  <si>
    <t>1月</t>
  </si>
  <si>
    <t>2月</t>
  </si>
  <si>
    <t>3月</t>
  </si>
  <si>
    <t>工事名</t>
    <rPh sb="0" eb="3">
      <t>コウジメイ</t>
    </rPh>
    <phoneticPr fontId="6"/>
  </si>
  <si>
    <t>補助事業に係る収支予算書</t>
    <rPh sb="0" eb="2">
      <t>ホジョ</t>
    </rPh>
    <rPh sb="2" eb="4">
      <t>ジギョウ</t>
    </rPh>
    <rPh sb="5" eb="6">
      <t>カカ</t>
    </rPh>
    <rPh sb="7" eb="9">
      <t>シュウシ</t>
    </rPh>
    <rPh sb="9" eb="11">
      <t>ヨサン</t>
    </rPh>
    <rPh sb="11" eb="12">
      <t>ショ</t>
    </rPh>
    <phoneticPr fontId="6"/>
  </si>
  <si>
    <t>補助事業に要する経費に関し議会の議決又は定款，寄付行為若しくは規則の定める手続を経たことを証する書類（別に添付すること）</t>
    <rPh sb="51" eb="52">
      <t>ベツ</t>
    </rPh>
    <rPh sb="53" eb="55">
      <t>テンプ</t>
    </rPh>
    <phoneticPr fontId="6"/>
  </si>
  <si>
    <t>員数</t>
  </si>
  <si>
    <t>　　全　 体　 計　 画</t>
  </si>
  <si>
    <t xml:space="preserve">  区　　分</t>
  </si>
  <si>
    <t>種　　別</t>
  </si>
  <si>
    <t>摘　　　　　　要</t>
  </si>
  <si>
    <t>単価</t>
  </si>
  <si>
    <t>既施工分(円)</t>
    <rPh sb="0" eb="1">
      <t>キ</t>
    </rPh>
    <rPh sb="1" eb="3">
      <t>セコウ</t>
    </rPh>
    <rPh sb="3" eb="4">
      <t>ブン</t>
    </rPh>
    <rPh sb="5" eb="6">
      <t>エン</t>
    </rPh>
    <phoneticPr fontId="6"/>
  </si>
  <si>
    <t>未施工分(円)</t>
  </si>
  <si>
    <t>総 事 業 費</t>
  </si>
  <si>
    <t>　経　　費</t>
  </si>
  <si>
    <t>　 本工事費</t>
  </si>
  <si>
    <t>工　　事</t>
  </si>
  <si>
    <t>請 負 費</t>
  </si>
  <si>
    <t>仮設工事</t>
  </si>
  <si>
    <t>塗装工事</t>
    <rPh sb="0" eb="2">
      <t>トソウ</t>
    </rPh>
    <phoneticPr fontId="6"/>
  </si>
  <si>
    <t>左官工事</t>
    <rPh sb="0" eb="2">
      <t>サカン</t>
    </rPh>
    <phoneticPr fontId="6"/>
  </si>
  <si>
    <t>木 工 事</t>
  </si>
  <si>
    <t>屋根工事</t>
  </si>
  <si>
    <t>金具工事</t>
    <rPh sb="0" eb="2">
      <t>カナグ</t>
    </rPh>
    <phoneticPr fontId="6"/>
  </si>
  <si>
    <t>建具工事</t>
  </si>
  <si>
    <t>○○工事</t>
    <phoneticPr fontId="6"/>
  </si>
  <si>
    <t>諸 経 費</t>
  </si>
  <si>
    <t>現場経費､一般管理費</t>
  </si>
  <si>
    <t>消費税及び</t>
  </si>
  <si>
    <t>消費税額及び地方消費税額</t>
  </si>
  <si>
    <t>地方消費税</t>
  </si>
  <si>
    <t>　設計料及び</t>
  </si>
  <si>
    <t>　監　理　料</t>
  </si>
  <si>
    <t>委 託 料</t>
  </si>
  <si>
    <t>設計監理費</t>
  </si>
  <si>
    <t>主たる事業費</t>
    <phoneticPr fontId="6"/>
  </si>
  <si>
    <t>その他の経費</t>
  </si>
  <si>
    <t xml:space="preserve">  ○○工事</t>
    <phoneticPr fontId="6"/>
  </si>
  <si>
    <t>直接仮設工事</t>
  </si>
  <si>
    <t>㎡</t>
  </si>
  <si>
    <t xml:space="preserve"> 金　　額(円)</t>
    <phoneticPr fontId="6"/>
  </si>
  <si>
    <t>式</t>
    <rPh sb="0" eb="1">
      <t>シキ</t>
    </rPh>
    <phoneticPr fontId="6"/>
  </si>
  <si>
    <t>㎡</t>
    <phoneticPr fontId="6"/>
  </si>
  <si>
    <t>○○</t>
    <phoneticPr fontId="6"/>
  </si>
  <si>
    <t>内容</t>
    <rPh sb="0" eb="2">
      <t>ナイヨウ</t>
    </rPh>
    <phoneticPr fontId="6"/>
  </si>
  <si>
    <t>産業遺産を活かしたまちづくりへの貢献及び地域の活性化が期待できる。</t>
    <rPh sb="0" eb="4">
      <t>サンギョウイサン</t>
    </rPh>
    <rPh sb="5" eb="6">
      <t>イ</t>
    </rPh>
    <rPh sb="16" eb="18">
      <t>コウケン</t>
    </rPh>
    <rPh sb="18" eb="19">
      <t>オヨ</t>
    </rPh>
    <rPh sb="20" eb="22">
      <t>チイキ</t>
    </rPh>
    <rPh sb="23" eb="26">
      <t>カッセイカ</t>
    </rPh>
    <rPh sb="27" eb="29">
      <t>キタイ</t>
    </rPh>
    <phoneticPr fontId="6"/>
  </si>
  <si>
    <t>03-1234-5678</t>
    <phoneticPr fontId="6"/>
  </si>
  <si>
    <t>bunkazai@example.co.jp</t>
    <phoneticPr fontId="6"/>
  </si>
  <si>
    <t>所　在　地</t>
  </si>
  <si>
    <t>登録基準</t>
    <rPh sb="0" eb="2">
      <t>トウロク</t>
    </rPh>
    <rPh sb="2" eb="4">
      <t>キジュン</t>
    </rPh>
    <phoneticPr fontId="6"/>
  </si>
  <si>
    <t>特徴・評価</t>
    <rPh sb="0" eb="2">
      <t>トクチョウ</t>
    </rPh>
    <rPh sb="3" eb="5">
      <t>ヒョウカ</t>
    </rPh>
    <phoneticPr fontId="6"/>
  </si>
  <si>
    <t>○○年/○○年改修</t>
    <phoneticPr fontId="6"/>
  </si>
  <si>
    <t>○○年○○月○○日　～　○○年○○月○○日　　</t>
    <phoneticPr fontId="6"/>
  </si>
  <si>
    <t>保存の現状と課題</t>
    <rPh sb="0" eb="2">
      <t>ホゾン</t>
    </rPh>
    <rPh sb="3" eb="5">
      <t>ゲンジョウ</t>
    </rPh>
    <rPh sb="6" eb="8">
      <t>カダイ</t>
    </rPh>
    <phoneticPr fontId="6"/>
  </si>
  <si>
    <t>活用の現状と課題</t>
    <rPh sb="0" eb="2">
      <t>カツヨウ</t>
    </rPh>
    <rPh sb="3" eb="5">
      <t>ゲンジョウ</t>
    </rPh>
    <rPh sb="6" eb="8">
      <t>カダイ</t>
    </rPh>
    <phoneticPr fontId="6"/>
  </si>
  <si>
    <t>保存管理に関する事項</t>
    <rPh sb="0" eb="2">
      <t>ホゾン</t>
    </rPh>
    <rPh sb="2" eb="4">
      <t>カンリ</t>
    </rPh>
    <rPh sb="5" eb="6">
      <t>カン</t>
    </rPh>
    <rPh sb="8" eb="10">
      <t>ジコウ</t>
    </rPh>
    <phoneticPr fontId="6"/>
  </si>
  <si>
    <t>環境保全に関する事項</t>
    <rPh sb="0" eb="2">
      <t>カンキョウ</t>
    </rPh>
    <rPh sb="2" eb="4">
      <t>ホゼン</t>
    </rPh>
    <rPh sb="5" eb="6">
      <t>カン</t>
    </rPh>
    <rPh sb="8" eb="10">
      <t>ジコウ</t>
    </rPh>
    <phoneticPr fontId="6"/>
  </si>
  <si>
    <t>ホ</t>
    <phoneticPr fontId="6"/>
  </si>
  <si>
    <t>防災・防犯に関する事項</t>
    <rPh sb="0" eb="2">
      <t>ボウサイ</t>
    </rPh>
    <rPh sb="3" eb="5">
      <t>ボウハン</t>
    </rPh>
    <rPh sb="6" eb="7">
      <t>カン</t>
    </rPh>
    <rPh sb="9" eb="11">
      <t>ジコウ</t>
    </rPh>
    <phoneticPr fontId="6"/>
  </si>
  <si>
    <t>活用に関する事項</t>
    <rPh sb="0" eb="2">
      <t>カツヨウ</t>
    </rPh>
    <rPh sb="3" eb="4">
      <t>カン</t>
    </rPh>
    <rPh sb="6" eb="8">
      <t>ジコウ</t>
    </rPh>
    <phoneticPr fontId="6"/>
  </si>
  <si>
    <t>ヘ</t>
    <phoneticPr fontId="6"/>
  </si>
  <si>
    <t>名　称</t>
    <phoneticPr fontId="6"/>
  </si>
  <si>
    <t>員　数</t>
    <rPh sb="0" eb="1">
      <t>イン</t>
    </rPh>
    <rPh sb="2" eb="3">
      <t>スウ</t>
    </rPh>
    <phoneticPr fontId="6"/>
  </si>
  <si>
    <t>構造及び形式</t>
    <rPh sb="0" eb="2">
      <t>コウゾウ</t>
    </rPh>
    <rPh sb="2" eb="3">
      <t>オヨ</t>
    </rPh>
    <rPh sb="4" eb="6">
      <t>ケイシキ</t>
    </rPh>
    <phoneticPr fontId="6"/>
  </si>
  <si>
    <t>登録番号</t>
    <rPh sb="0" eb="2">
      <t>トウロク</t>
    </rPh>
    <rPh sb="2" eb="4">
      <t>バンゴウ</t>
    </rPh>
    <phoneticPr fontId="6"/>
  </si>
  <si>
    <t>所有者氏名又は名称</t>
    <rPh sb="0" eb="3">
      <t>ショユウシャ</t>
    </rPh>
    <rPh sb="3" eb="5">
      <t>シメイ</t>
    </rPh>
    <rPh sb="5" eb="6">
      <t>マタ</t>
    </rPh>
    <rPh sb="7" eb="9">
      <t>メイショウ</t>
    </rPh>
    <phoneticPr fontId="6"/>
  </si>
  <si>
    <t>所有者住所</t>
    <rPh sb="0" eb="3">
      <t>ショユウシャ</t>
    </rPh>
    <rPh sb="3" eb="5">
      <t>ジュウショ</t>
    </rPh>
    <phoneticPr fontId="6"/>
  </si>
  <si>
    <t>管理団体住所</t>
    <rPh sb="0" eb="2">
      <t>カンリ</t>
    </rPh>
    <rPh sb="2" eb="4">
      <t>ダンタイ</t>
    </rPh>
    <rPh sb="4" eb="6">
      <t>ジュウショ</t>
    </rPh>
    <phoneticPr fontId="6"/>
  </si>
  <si>
    <t>管理団体指定年月日</t>
    <rPh sb="0" eb="2">
      <t>カンリ</t>
    </rPh>
    <rPh sb="2" eb="4">
      <t>ダンタイ</t>
    </rPh>
    <rPh sb="4" eb="6">
      <t>シテイ</t>
    </rPh>
    <rPh sb="6" eb="9">
      <t>ネンガッピ</t>
    </rPh>
    <phoneticPr fontId="6"/>
  </si>
  <si>
    <t>管理団体名称</t>
    <rPh sb="0" eb="2">
      <t>カンリ</t>
    </rPh>
    <rPh sb="2" eb="4">
      <t>ダンタイ</t>
    </rPh>
    <rPh sb="4" eb="6">
      <t>メイショウ</t>
    </rPh>
    <phoneticPr fontId="6"/>
  </si>
  <si>
    <t>管理責任者氏名又は名称</t>
    <rPh sb="0" eb="2">
      <t>カンリ</t>
    </rPh>
    <rPh sb="2" eb="5">
      <t>セキニンシャ</t>
    </rPh>
    <rPh sb="5" eb="7">
      <t>シメイ</t>
    </rPh>
    <rPh sb="7" eb="8">
      <t>マタ</t>
    </rPh>
    <rPh sb="9" eb="11">
      <t>メイショウ</t>
    </rPh>
    <phoneticPr fontId="6"/>
  </si>
  <si>
    <t>管理責任者住所</t>
    <rPh sb="0" eb="2">
      <t>カンリ</t>
    </rPh>
    <rPh sb="2" eb="5">
      <t>セキニンシャ</t>
    </rPh>
    <rPh sb="5" eb="7">
      <t>ジュウショ</t>
    </rPh>
    <phoneticPr fontId="6"/>
  </si>
  <si>
    <t>管理責任者選任指定年月日</t>
    <rPh sb="0" eb="2">
      <t>カンリ</t>
    </rPh>
    <rPh sb="2" eb="5">
      <t>セキニンシャ</t>
    </rPh>
    <rPh sb="5" eb="7">
      <t>センニン</t>
    </rPh>
    <rPh sb="7" eb="9">
      <t>シテイ</t>
    </rPh>
    <rPh sb="9" eb="12">
      <t>ネンガッピ</t>
    </rPh>
    <phoneticPr fontId="6"/>
  </si>
  <si>
    <t>○件</t>
    <rPh sb="1" eb="2">
      <t>ケン</t>
    </rPh>
    <phoneticPr fontId="6"/>
  </si>
  <si>
    <t>○年○月○日</t>
    <rPh sb="1" eb="2">
      <t>ネン</t>
    </rPh>
    <rPh sb="3" eb="4">
      <t>ガツ</t>
    </rPh>
    <rPh sb="5" eb="6">
      <t>ニチ</t>
    </rPh>
    <phoneticPr fontId="6"/>
  </si>
  <si>
    <t>保存管理</t>
    <rPh sb="0" eb="2">
      <t>ホゾン</t>
    </rPh>
    <rPh sb="2" eb="4">
      <t>カンリ</t>
    </rPh>
    <phoneticPr fontId="6"/>
  </si>
  <si>
    <t>環境保全</t>
    <rPh sb="0" eb="2">
      <t>カンキョウ</t>
    </rPh>
    <rPh sb="2" eb="4">
      <t>ホゼン</t>
    </rPh>
    <phoneticPr fontId="6"/>
  </si>
  <si>
    <t>防災・防犯</t>
    <rPh sb="0" eb="2">
      <t>ボウサイ</t>
    </rPh>
    <rPh sb="3" eb="5">
      <t>ボウハン</t>
    </rPh>
    <phoneticPr fontId="6"/>
  </si>
  <si>
    <t>現状</t>
    <rPh sb="0" eb="2">
      <t>ゲンジョウ</t>
    </rPh>
    <phoneticPr fontId="6"/>
  </si>
  <si>
    <t>課題</t>
    <rPh sb="0" eb="2">
      <t>カダイ</t>
    </rPh>
    <phoneticPr fontId="6"/>
  </si>
  <si>
    <t>別紙１</t>
    <rPh sb="0" eb="2">
      <t>ベッシ</t>
    </rPh>
    <phoneticPr fontId="6"/>
  </si>
  <si>
    <t>計画区域図</t>
    <rPh sb="0" eb="2">
      <t>ケイカク</t>
    </rPh>
    <rPh sb="2" eb="4">
      <t>クイキ</t>
    </rPh>
    <rPh sb="4" eb="5">
      <t>ズ</t>
    </rPh>
    <phoneticPr fontId="6"/>
  </si>
  <si>
    <t>建築面積</t>
    <rPh sb="0" eb="2">
      <t>ケンチク</t>
    </rPh>
    <rPh sb="2" eb="4">
      <t>メンセキ</t>
    </rPh>
    <phoneticPr fontId="6"/>
  </si>
  <si>
    <t>００㎡</t>
    <phoneticPr fontId="6"/>
  </si>
  <si>
    <t>年代</t>
    <rPh sb="0" eb="2">
      <t>ネンダイ</t>
    </rPh>
    <phoneticPr fontId="6"/>
  </si>
  <si>
    <t>根拠</t>
    <rPh sb="0" eb="2">
      <t>コンキョ</t>
    </rPh>
    <phoneticPr fontId="6"/>
  </si>
  <si>
    <t>建設年代
・改修年代等</t>
    <rPh sb="0" eb="2">
      <t>ケンセツ</t>
    </rPh>
    <rPh sb="2" eb="4">
      <t>ネンダイ</t>
    </rPh>
    <rPh sb="6" eb="8">
      <t>カイシュウ</t>
    </rPh>
    <rPh sb="8" eb="10">
      <t>ネンダイ</t>
    </rPh>
    <rPh sb="10" eb="11">
      <t>トウ</t>
    </rPh>
    <phoneticPr fontId="6"/>
  </si>
  <si>
    <t>備考</t>
    <rPh sb="0" eb="2">
      <t>ビコウ</t>
    </rPh>
    <phoneticPr fontId="6"/>
  </si>
  <si>
    <t>○○年</t>
    <rPh sb="2" eb="3">
      <t>ネン</t>
    </rPh>
    <phoneticPr fontId="6"/>
  </si>
  <si>
    <t>建築</t>
    <rPh sb="0" eb="2">
      <t>ケンチク</t>
    </rPh>
    <phoneticPr fontId="6"/>
  </si>
  <si>
    <t>西側増築</t>
    <rPh sb="0" eb="2">
      <t>ニシガワ</t>
    </rPh>
    <rPh sb="2" eb="4">
      <t>ゾウチク</t>
    </rPh>
    <phoneticPr fontId="6"/>
  </si>
  <si>
    <t>屋根茅葺から桟瓦葺に改修</t>
    <rPh sb="0" eb="2">
      <t>ヤネ</t>
    </rPh>
    <rPh sb="2" eb="4">
      <t>カヤブ</t>
    </rPh>
    <rPh sb="6" eb="7">
      <t>サン</t>
    </rPh>
    <rPh sb="7" eb="8">
      <t>カワラ</t>
    </rPh>
    <rPh sb="8" eb="9">
      <t>フ</t>
    </rPh>
    <rPh sb="10" eb="12">
      <t>カイシュウ</t>
    </rPh>
    <phoneticPr fontId="6"/>
  </si>
  <si>
    <t>家伝</t>
    <rPh sb="0" eb="1">
      <t>イエ</t>
    </rPh>
    <rPh sb="1" eb="2">
      <t>デン</t>
    </rPh>
    <phoneticPr fontId="6"/>
  </si>
  <si>
    <t>工事記録</t>
    <rPh sb="0" eb="2">
      <t>コウジ</t>
    </rPh>
    <rPh sb="2" eb="4">
      <t>キロク</t>
    </rPh>
    <phoneticPr fontId="6"/>
  </si>
  <si>
    <t>（１）保存区域　</t>
    <rPh sb="3" eb="5">
      <t>ホゾン</t>
    </rPh>
    <rPh sb="5" eb="7">
      <t>クイキ</t>
    </rPh>
    <phoneticPr fontId="6"/>
  </si>
  <si>
    <t>（２）保全区域</t>
    <rPh sb="3" eb="5">
      <t>ホゼン</t>
    </rPh>
    <rPh sb="5" eb="7">
      <t>クイキ</t>
    </rPh>
    <phoneticPr fontId="6"/>
  </si>
  <si>
    <t>（３）整備区域　</t>
    <rPh sb="3" eb="5">
      <t>セイビ</t>
    </rPh>
    <rPh sb="5" eb="7">
      <t>クイキ</t>
    </rPh>
    <phoneticPr fontId="6"/>
  </si>
  <si>
    <t>活用内容</t>
    <rPh sb="0" eb="2">
      <t>カツヨウ</t>
    </rPh>
    <rPh sb="2" eb="4">
      <t>ナイヨウ</t>
    </rPh>
    <phoneticPr fontId="6"/>
  </si>
  <si>
    <t>安全性
の確保</t>
    <rPh sb="0" eb="2">
      <t>アンゼン</t>
    </rPh>
    <rPh sb="2" eb="3">
      <t>セイ</t>
    </rPh>
    <rPh sb="5" eb="7">
      <t>カクホ</t>
    </rPh>
    <phoneticPr fontId="6"/>
  </si>
  <si>
    <t>〇〇〇〇ほか○件</t>
    <rPh sb="7" eb="8">
      <t>ケン</t>
    </rPh>
    <phoneticPr fontId="6"/>
  </si>
  <si>
    <t>環境保全計画図</t>
    <rPh sb="0" eb="2">
      <t>カンキョウ</t>
    </rPh>
    <rPh sb="2" eb="4">
      <t>ホゼン</t>
    </rPh>
    <rPh sb="4" eb="6">
      <t>ケイカク</t>
    </rPh>
    <rPh sb="6" eb="7">
      <t>ズ</t>
    </rPh>
    <phoneticPr fontId="6"/>
  </si>
  <si>
    <t>別紙2</t>
    <rPh sb="0" eb="2">
      <t>ベッシ</t>
    </rPh>
    <phoneticPr fontId="6"/>
  </si>
  <si>
    <t>（１）保存部分</t>
    <rPh sb="3" eb="5">
      <t>ホゾン</t>
    </rPh>
    <rPh sb="5" eb="7">
      <t>ブブン</t>
    </rPh>
    <phoneticPr fontId="6"/>
  </si>
  <si>
    <t>（２）保全部分</t>
    <rPh sb="3" eb="5">
      <t>ホゼン</t>
    </rPh>
    <rPh sb="5" eb="7">
      <t>ブブン</t>
    </rPh>
    <phoneticPr fontId="6"/>
  </si>
  <si>
    <t>（３）その他部分</t>
    <rPh sb="5" eb="6">
      <t>タ</t>
    </rPh>
    <rPh sb="6" eb="8">
      <t>ブブン</t>
    </rPh>
    <phoneticPr fontId="6"/>
  </si>
  <si>
    <t>部分の考え方</t>
    <rPh sb="0" eb="2">
      <t>ブブン</t>
    </rPh>
    <rPh sb="3" eb="4">
      <t>カンガ</t>
    </rPh>
    <rPh sb="5" eb="6">
      <t>カタ</t>
    </rPh>
    <phoneticPr fontId="6"/>
  </si>
  <si>
    <t>３　補助事業の内容</t>
    <rPh sb="2" eb="4">
      <t>ホジョ</t>
    </rPh>
    <rPh sb="4" eb="6">
      <t>ジギョウ</t>
    </rPh>
    <rPh sb="7" eb="9">
      <t>ナイヨウ</t>
    </rPh>
    <phoneticPr fontId="6"/>
  </si>
  <si>
    <t>耐風対策</t>
    <rPh sb="0" eb="2">
      <t>タイフウ</t>
    </rPh>
    <rPh sb="2" eb="4">
      <t>タイサク</t>
    </rPh>
    <phoneticPr fontId="6"/>
  </si>
  <si>
    <t>防火対策</t>
    <rPh sb="0" eb="2">
      <t>ボウカ</t>
    </rPh>
    <rPh sb="2" eb="4">
      <t>タイサク</t>
    </rPh>
    <phoneticPr fontId="6"/>
  </si>
  <si>
    <t>防犯対策</t>
    <rPh sb="0" eb="2">
      <t>ボウハン</t>
    </rPh>
    <rPh sb="2" eb="4">
      <t>タイサク</t>
    </rPh>
    <phoneticPr fontId="6"/>
  </si>
  <si>
    <t>耐震対策</t>
    <rPh sb="0" eb="2">
      <t>タイシン</t>
    </rPh>
    <rPh sb="2" eb="4">
      <t>タイサク</t>
    </rPh>
    <phoneticPr fontId="6"/>
  </si>
  <si>
    <t>計画</t>
    <rPh sb="0" eb="2">
      <t>ケイカク</t>
    </rPh>
    <phoneticPr fontId="6"/>
  </si>
  <si>
    <t>現在の公開状況</t>
    <rPh sb="0" eb="2">
      <t>ゲンザイ</t>
    </rPh>
    <rPh sb="3" eb="5">
      <t>コウカイ</t>
    </rPh>
    <rPh sb="5" eb="7">
      <t>ジョウキョウ</t>
    </rPh>
    <phoneticPr fontId="6"/>
  </si>
  <si>
    <t>活用の基本方針</t>
    <rPh sb="0" eb="2">
      <t>カツヨウ</t>
    </rPh>
    <rPh sb="3" eb="5">
      <t>キホン</t>
    </rPh>
    <rPh sb="5" eb="7">
      <t>ホウシン</t>
    </rPh>
    <phoneticPr fontId="6"/>
  </si>
  <si>
    <t>環境保全の基本方針</t>
    <rPh sb="0" eb="2">
      <t>カンキョウ</t>
    </rPh>
    <rPh sb="2" eb="4">
      <t>ホゼン</t>
    </rPh>
    <rPh sb="5" eb="7">
      <t>キホン</t>
    </rPh>
    <rPh sb="7" eb="9">
      <t>ホウシン</t>
    </rPh>
    <phoneticPr fontId="6"/>
  </si>
  <si>
    <t>別紙5</t>
    <rPh sb="0" eb="2">
      <t>ベッシ</t>
    </rPh>
    <phoneticPr fontId="6"/>
  </si>
  <si>
    <t>別紙4</t>
    <rPh sb="0" eb="2">
      <t>ベッシ</t>
    </rPh>
    <phoneticPr fontId="6"/>
  </si>
  <si>
    <t>年度（本年度）</t>
    <rPh sb="0" eb="2">
      <t>ネンド</t>
    </rPh>
    <rPh sb="3" eb="6">
      <t>ホンネンド</t>
    </rPh>
    <phoneticPr fontId="6"/>
  </si>
  <si>
    <t>６</t>
    <phoneticPr fontId="6"/>
  </si>
  <si>
    <t>収入予算額表</t>
    <rPh sb="0" eb="2">
      <t>シュウニュウ</t>
    </rPh>
    <rPh sb="2" eb="5">
      <t>ヨサンガク</t>
    </rPh>
    <rPh sb="5" eb="6">
      <t>ヒョウ</t>
    </rPh>
    <phoneticPr fontId="6"/>
  </si>
  <si>
    <t>支出予算額表</t>
    <rPh sb="0" eb="2">
      <t>シシュツ</t>
    </rPh>
    <rPh sb="2" eb="5">
      <t>ヨサンガク</t>
    </rPh>
    <rPh sb="5" eb="6">
      <t>ヒョウ</t>
    </rPh>
    <phoneticPr fontId="6"/>
  </si>
  <si>
    <t>ニ　保存活用計画の対象とする区域（以下、「計画区域」という。）</t>
    <rPh sb="2" eb="4">
      <t>ホゾン</t>
    </rPh>
    <rPh sb="4" eb="6">
      <t>カツヨウ</t>
    </rPh>
    <rPh sb="6" eb="8">
      <t>ケイカク</t>
    </rPh>
    <rPh sb="17" eb="19">
      <t>イカ</t>
    </rPh>
    <rPh sb="21" eb="23">
      <t>ケイカク</t>
    </rPh>
    <rPh sb="23" eb="25">
      <t>クイキ</t>
    </rPh>
    <phoneticPr fontId="6"/>
  </si>
  <si>
    <t>保存活用計画の対象とする区域</t>
    <phoneticPr fontId="6"/>
  </si>
  <si>
    <t>ハ　保存管理に関する事項</t>
    <phoneticPr fontId="6"/>
  </si>
  <si>
    <t>事業区分</t>
    <rPh sb="0" eb="2">
      <t>ジギョウ</t>
    </rPh>
    <rPh sb="2" eb="4">
      <t>クブン</t>
    </rPh>
    <phoneticPr fontId="6"/>
  </si>
  <si>
    <t>建設年代</t>
    <phoneticPr fontId="6"/>
  </si>
  <si>
    <t>文化財登録後
における事業
（自費を含む）</t>
    <rPh sb="0" eb="3">
      <t>ブンカザイ</t>
    </rPh>
    <rPh sb="3" eb="5">
      <t>トウロク</t>
    </rPh>
    <rPh sb="5" eb="6">
      <t>ゴ</t>
    </rPh>
    <rPh sb="11" eb="13">
      <t>ジギョウ</t>
    </rPh>
    <rPh sb="15" eb="17">
      <t>ジヒ</t>
    </rPh>
    <rPh sb="18" eb="19">
      <t>フク</t>
    </rPh>
    <phoneticPr fontId="6"/>
  </si>
  <si>
    <t>⑦○○市○○事業</t>
    <rPh sb="3" eb="4">
      <t>シ</t>
    </rPh>
    <rPh sb="6" eb="8">
      <t>ジギョウ</t>
    </rPh>
    <phoneticPr fontId="6"/>
  </si>
  <si>
    <t>補助金</t>
    <rPh sb="0" eb="2">
      <t>ホジョ</t>
    </rPh>
    <rPh sb="2" eb="3">
      <t>キン</t>
    </rPh>
    <phoneticPr fontId="6"/>
  </si>
  <si>
    <t>耐震補強工事</t>
    <rPh sb="0" eb="2">
      <t>タイシン</t>
    </rPh>
    <rPh sb="2" eb="4">
      <t>ホキョウ</t>
    </rPh>
    <rPh sb="4" eb="6">
      <t>コウジ</t>
    </rPh>
    <phoneticPr fontId="6"/>
  </si>
  <si>
    <t>屋根修理工事</t>
    <rPh sb="0" eb="2">
      <t>ヤネ</t>
    </rPh>
    <rPh sb="2" eb="4">
      <t>シュウリ</t>
    </rPh>
    <rPh sb="4" eb="6">
      <t>コウジ</t>
    </rPh>
    <phoneticPr fontId="6"/>
  </si>
  <si>
    <t>台所改修工事</t>
    <rPh sb="0" eb="2">
      <t>ダイドコロ</t>
    </rPh>
    <rPh sb="2" eb="4">
      <t>カイシュウ</t>
    </rPh>
    <rPh sb="4" eb="6">
      <t>コウジ</t>
    </rPh>
    <phoneticPr fontId="6"/>
  </si>
  <si>
    <t>①設計監理事業</t>
    <rPh sb="1" eb="3">
      <t>セッケイ</t>
    </rPh>
    <rPh sb="3" eb="5">
      <t>カンリ</t>
    </rPh>
    <rPh sb="5" eb="7">
      <t>ジギョウ</t>
    </rPh>
    <phoneticPr fontId="6"/>
  </si>
  <si>
    <t>部分の区分</t>
    <rPh sb="0" eb="2">
      <t>ブブン</t>
    </rPh>
    <rPh sb="3" eb="5">
      <t>クブン</t>
    </rPh>
    <phoneticPr fontId="6"/>
  </si>
  <si>
    <t>区域の表示</t>
    <phoneticPr fontId="6"/>
  </si>
  <si>
    <t>事業の必要性及び事業実施により期待される効果</t>
    <rPh sb="0" eb="2">
      <t>ジギョウ</t>
    </rPh>
    <rPh sb="3" eb="5">
      <t>ヒツヨウ</t>
    </rPh>
    <rPh sb="5" eb="6">
      <t>セイ</t>
    </rPh>
    <rPh sb="6" eb="7">
      <t>オヨ</t>
    </rPh>
    <phoneticPr fontId="6"/>
  </si>
  <si>
    <t>ア</t>
  </si>
  <si>
    <t>ウ</t>
  </si>
  <si>
    <t>各地の歴史的景観を活かしたまちづくりに資するもの</t>
    <rPh sb="0" eb="2">
      <t>カクチ</t>
    </rPh>
    <rPh sb="3" eb="6">
      <t>レキシテキ</t>
    </rPh>
    <rPh sb="6" eb="8">
      <t>ケイカン</t>
    </rPh>
    <rPh sb="9" eb="10">
      <t>イ</t>
    </rPh>
    <rPh sb="19" eb="20">
      <t>シ</t>
    </rPh>
    <phoneticPr fontId="6"/>
  </si>
  <si>
    <t>各地の特色ある伝統的建築文化の技術・意匠などの伝承に資するもの</t>
    <rPh sb="0" eb="2">
      <t>カクチ</t>
    </rPh>
    <rPh sb="3" eb="5">
      <t>トクショク</t>
    </rPh>
    <rPh sb="7" eb="10">
      <t>デントウテキ</t>
    </rPh>
    <rPh sb="10" eb="12">
      <t>ケンチク</t>
    </rPh>
    <rPh sb="12" eb="14">
      <t>ブンカ</t>
    </rPh>
    <rPh sb="15" eb="17">
      <t>ギジュツ</t>
    </rPh>
    <rPh sb="18" eb="20">
      <t>イショウ</t>
    </rPh>
    <rPh sb="23" eb="25">
      <t>デンショウ</t>
    </rPh>
    <rPh sb="26" eb="27">
      <t>シ</t>
    </rPh>
    <phoneticPr fontId="6"/>
  </si>
  <si>
    <t>身近な地域づくりや地域振興に資するもの</t>
    <rPh sb="0" eb="2">
      <t>ミジカ</t>
    </rPh>
    <rPh sb="3" eb="5">
      <t>チイキ</t>
    </rPh>
    <rPh sb="9" eb="11">
      <t>チイキ</t>
    </rPh>
    <rPh sb="11" eb="13">
      <t>シンコウ</t>
    </rPh>
    <rPh sb="14" eb="15">
      <t>シ</t>
    </rPh>
    <phoneticPr fontId="6"/>
  </si>
  <si>
    <t>イ</t>
  </si>
  <si>
    <t>主たる事業の内容</t>
    <rPh sb="0" eb="1">
      <t>シュ</t>
    </rPh>
    <rPh sb="3" eb="5">
      <t>ジギョウ</t>
    </rPh>
    <rPh sb="6" eb="8">
      <t>ナイヨウ</t>
    </rPh>
    <phoneticPr fontId="6"/>
  </si>
  <si>
    <t>○</t>
    <phoneticPr fontId="6"/>
  </si>
  <si>
    <t>未認定</t>
    <rPh sb="0" eb="3">
      <t>ミニンテイ</t>
    </rPh>
    <phoneticPr fontId="6"/>
  </si>
  <si>
    <t>認定</t>
    <phoneticPr fontId="6"/>
  </si>
  <si>
    <t>策定した保存活用計画の国よる認定の有無</t>
    <rPh sb="0" eb="2">
      <t>サクテイ</t>
    </rPh>
    <rPh sb="4" eb="6">
      <t>ホゾン</t>
    </rPh>
    <rPh sb="6" eb="8">
      <t>カツヨウ</t>
    </rPh>
    <rPh sb="8" eb="10">
      <t>ケイカク</t>
    </rPh>
    <rPh sb="11" eb="12">
      <t>クニ</t>
    </rPh>
    <rPh sb="14" eb="16">
      <t>ニンテイ</t>
    </rPh>
    <rPh sb="17" eb="19">
      <t>ウム</t>
    </rPh>
    <phoneticPr fontId="6"/>
  </si>
  <si>
    <t>主たる事業の主旨（合致するものに○を付す）</t>
    <rPh sb="0" eb="1">
      <t>シュ</t>
    </rPh>
    <rPh sb="3" eb="5">
      <t>ジギョウ</t>
    </rPh>
    <rPh sb="6" eb="8">
      <t>シュシ</t>
    </rPh>
    <rPh sb="9" eb="11">
      <t>ガッチ</t>
    </rPh>
    <rPh sb="18" eb="19">
      <t>フ</t>
    </rPh>
    <phoneticPr fontId="6"/>
  </si>
  <si>
    <t>認定年月日</t>
    <rPh sb="0" eb="2">
      <t>ニンテイ</t>
    </rPh>
    <rPh sb="2" eb="5">
      <t>ネンガッピ</t>
    </rPh>
    <phoneticPr fontId="6"/>
  </si>
  <si>
    <t>○○年○○月○○日</t>
    <phoneticPr fontId="6"/>
  </si>
  <si>
    <t>ハ　支出内訳書</t>
    <rPh sb="2" eb="4">
      <t>シシュツ</t>
    </rPh>
    <rPh sb="4" eb="6">
      <t>ウチワケ</t>
    </rPh>
    <phoneticPr fontId="6"/>
  </si>
  <si>
    <t>ト</t>
    <phoneticPr fontId="6"/>
  </si>
  <si>
    <t>保護に関する諸手続</t>
    <rPh sb="0" eb="2">
      <t>ホゴ</t>
    </rPh>
    <rPh sb="3" eb="4">
      <t>カン</t>
    </rPh>
    <rPh sb="6" eb="9">
      <t>ショテツヅキ</t>
    </rPh>
    <phoneticPr fontId="6"/>
  </si>
  <si>
    <t>⑧自費事業</t>
    <rPh sb="1" eb="3">
      <t>ジヒ</t>
    </rPh>
    <rPh sb="3" eb="5">
      <t>ジギョウ</t>
    </rPh>
    <phoneticPr fontId="6"/>
  </si>
  <si>
    <t>事業内容</t>
    <rPh sb="0" eb="2">
      <t>ジギョウ</t>
    </rPh>
    <rPh sb="2" eb="4">
      <t>ナイヨウ</t>
    </rPh>
    <phoneticPr fontId="6"/>
  </si>
  <si>
    <t>国</t>
    <rPh sb="0" eb="1">
      <t>クニ</t>
    </rPh>
    <phoneticPr fontId="6"/>
  </si>
  <si>
    <r>
      <rPr>
        <b/>
        <sz val="10"/>
        <rFont val="ＭＳ Ｐ明朝"/>
        <family val="1"/>
        <charset val="128"/>
      </rPr>
      <t>別紙１</t>
    </r>
    <r>
      <rPr>
        <sz val="10"/>
        <rFont val="ＭＳ Ｐ明朝"/>
        <family val="1"/>
        <charset val="128"/>
      </rPr>
      <t>　計画区域図　（※別紙１に記載の要領を参照して作成し、添付してください。）</t>
    </r>
    <rPh sb="0" eb="2">
      <t>ベッシ</t>
    </rPh>
    <rPh sb="4" eb="6">
      <t>ケイカク</t>
    </rPh>
    <rPh sb="6" eb="8">
      <t>クイキ</t>
    </rPh>
    <rPh sb="8" eb="9">
      <t>ズ</t>
    </rPh>
    <rPh sb="12" eb="14">
      <t>ベッシ</t>
    </rPh>
    <rPh sb="16" eb="18">
      <t>キサイ</t>
    </rPh>
    <rPh sb="19" eb="21">
      <t>ヨウリョウ</t>
    </rPh>
    <rPh sb="22" eb="24">
      <t>サンショウ</t>
    </rPh>
    <rPh sb="26" eb="28">
      <t>サクセイ</t>
    </rPh>
    <rPh sb="30" eb="32">
      <t>テンプ</t>
    </rPh>
    <phoneticPr fontId="6"/>
  </si>
  <si>
    <t>記載例：
文化財としての価値を守るため厳密な保存が必要な部分</t>
    <rPh sb="0" eb="2">
      <t>キサイ</t>
    </rPh>
    <rPh sb="2" eb="3">
      <t>レイ</t>
    </rPh>
    <rPh sb="5" eb="8">
      <t>ブンカザイ</t>
    </rPh>
    <rPh sb="12" eb="14">
      <t>カチ</t>
    </rPh>
    <rPh sb="15" eb="16">
      <t>マモ</t>
    </rPh>
    <rPh sb="19" eb="21">
      <t>ゲンミツ</t>
    </rPh>
    <rPh sb="22" eb="24">
      <t>ホゾン</t>
    </rPh>
    <rPh sb="25" eb="27">
      <t>ヒツヨウ</t>
    </rPh>
    <rPh sb="28" eb="30">
      <t>ブブン</t>
    </rPh>
    <phoneticPr fontId="6"/>
  </si>
  <si>
    <t>記載例：
改造により文化財としての原状が失われているが，維持及び保全することが要求される部分</t>
    <rPh sb="0" eb="2">
      <t>キサイ</t>
    </rPh>
    <rPh sb="2" eb="3">
      <t>レイ</t>
    </rPh>
    <rPh sb="5" eb="7">
      <t>カイゾウ</t>
    </rPh>
    <rPh sb="10" eb="13">
      <t>ブンカザイ</t>
    </rPh>
    <rPh sb="17" eb="19">
      <t>ゲンジョウ</t>
    </rPh>
    <rPh sb="20" eb="21">
      <t>ウシナ</t>
    </rPh>
    <rPh sb="28" eb="30">
      <t>イジ</t>
    </rPh>
    <rPh sb="30" eb="31">
      <t>オヨ</t>
    </rPh>
    <rPh sb="32" eb="34">
      <t>ホゼン</t>
    </rPh>
    <rPh sb="39" eb="41">
      <t>ヨウキュウ</t>
    </rPh>
    <rPh sb="44" eb="46">
      <t>ブブン</t>
    </rPh>
    <phoneticPr fontId="6"/>
  </si>
  <si>
    <t>記載例：
改造により文化財としての原状が失われており，活用又は安全性の向上のために改変が許容される部分</t>
    <rPh sb="0" eb="2">
      <t>キサイ</t>
    </rPh>
    <rPh sb="2" eb="3">
      <t>レイ</t>
    </rPh>
    <rPh sb="5" eb="7">
      <t>カイゾウ</t>
    </rPh>
    <rPh sb="10" eb="13">
      <t>ブンカザイ</t>
    </rPh>
    <rPh sb="17" eb="19">
      <t>ゲンジョウ</t>
    </rPh>
    <rPh sb="20" eb="21">
      <t>ウシナ</t>
    </rPh>
    <rPh sb="27" eb="29">
      <t>カツヨウ</t>
    </rPh>
    <rPh sb="29" eb="30">
      <t>マタ</t>
    </rPh>
    <rPh sb="31" eb="33">
      <t>アンゼン</t>
    </rPh>
    <rPh sb="33" eb="34">
      <t>セイ</t>
    </rPh>
    <rPh sb="35" eb="37">
      <t>コウジョウ</t>
    </rPh>
    <rPh sb="41" eb="43">
      <t>カイヘン</t>
    </rPh>
    <rPh sb="44" eb="46">
      <t>キョヨウ</t>
    </rPh>
    <rPh sb="49" eb="51">
      <t>ブブン</t>
    </rPh>
    <phoneticPr fontId="6"/>
  </si>
  <si>
    <t>周辺環境における防災対策等</t>
    <rPh sb="0" eb="2">
      <t>シュウヘン</t>
    </rPh>
    <rPh sb="2" eb="4">
      <t>カンキョウ</t>
    </rPh>
    <rPh sb="8" eb="10">
      <t>ボウサイ</t>
    </rPh>
    <rPh sb="10" eb="12">
      <t>タイサク</t>
    </rPh>
    <rPh sb="12" eb="13">
      <t>トウ</t>
    </rPh>
    <phoneticPr fontId="6"/>
  </si>
  <si>
    <r>
      <rPr>
        <b/>
        <sz val="10"/>
        <rFont val="ＭＳ Ｐ明朝"/>
        <family val="1"/>
        <charset val="128"/>
      </rPr>
      <t>別紙2</t>
    </r>
    <r>
      <rPr>
        <sz val="10"/>
        <rFont val="ＭＳ Ｐ明朝"/>
        <family val="1"/>
        <charset val="128"/>
      </rPr>
      <t>　部分区分図　（※別紙２に記載の要領を参照して作成し、添付してください。）</t>
    </r>
    <phoneticPr fontId="6"/>
  </si>
  <si>
    <r>
      <rPr>
        <b/>
        <sz val="10"/>
        <rFont val="ＭＳ Ｐ明朝"/>
        <family val="1"/>
        <charset val="128"/>
      </rPr>
      <t>別紙3　</t>
    </r>
    <r>
      <rPr>
        <sz val="10"/>
        <rFont val="ＭＳ Ｐ明朝"/>
        <family val="1"/>
        <charset val="128"/>
      </rPr>
      <t>環境保全計画図　（※別紙３に記載の要領を参照して作成し、添付してください。）</t>
    </r>
    <rPh sb="0" eb="2">
      <t>ベッシ</t>
    </rPh>
    <rPh sb="4" eb="6">
      <t>カンキョウ</t>
    </rPh>
    <rPh sb="6" eb="8">
      <t>ホゼン</t>
    </rPh>
    <rPh sb="8" eb="10">
      <t>ケイカク</t>
    </rPh>
    <rPh sb="10" eb="11">
      <t>ズ</t>
    </rPh>
    <phoneticPr fontId="6"/>
  </si>
  <si>
    <t>記載例：
　本建物と〇〇を含む区域とする。この区域では新たに建造物等を設けず、、、</t>
    <rPh sb="6" eb="9">
      <t>ホンタテモノ</t>
    </rPh>
    <rPh sb="13" eb="14">
      <t>フク</t>
    </rPh>
    <rPh sb="15" eb="17">
      <t>クイキ</t>
    </rPh>
    <rPh sb="23" eb="25">
      <t>クイキ</t>
    </rPh>
    <rPh sb="27" eb="28">
      <t>アラ</t>
    </rPh>
    <rPh sb="30" eb="34">
      <t>ケンゾウブツトウ</t>
    </rPh>
    <rPh sb="35" eb="36">
      <t>モウ</t>
    </rPh>
    <phoneticPr fontId="6"/>
  </si>
  <si>
    <t>記載例：
　本建物の周囲の〇〇を含む区域とする。この区域では新築・増築は防災上必要な場合に限り、、、</t>
    <rPh sb="6" eb="7">
      <t>ホン</t>
    </rPh>
    <rPh sb="7" eb="9">
      <t>タテモノ</t>
    </rPh>
    <rPh sb="10" eb="12">
      <t>シュウイ</t>
    </rPh>
    <rPh sb="16" eb="17">
      <t>フク</t>
    </rPh>
    <rPh sb="18" eb="20">
      <t>クイキ</t>
    </rPh>
    <rPh sb="26" eb="28">
      <t>クイキ</t>
    </rPh>
    <rPh sb="30" eb="32">
      <t>シンチク</t>
    </rPh>
    <rPh sb="33" eb="35">
      <t>ゾウチク</t>
    </rPh>
    <rPh sb="36" eb="41">
      <t>ボウサイジョウヒツヨウ</t>
    </rPh>
    <rPh sb="42" eb="44">
      <t>バアイ</t>
    </rPh>
    <rPh sb="45" eb="46">
      <t>カギ</t>
    </rPh>
    <phoneticPr fontId="6"/>
  </si>
  <si>
    <t>記載例：
　道路からのアクセス道の区域とする。この区域では本建物の活用に必要な施設の整備を行うことができる。、、、</t>
    <rPh sb="6" eb="8">
      <t>ドウロ</t>
    </rPh>
    <rPh sb="15" eb="16">
      <t>ミチ</t>
    </rPh>
    <rPh sb="17" eb="19">
      <t>クイキ</t>
    </rPh>
    <rPh sb="25" eb="27">
      <t>クイキ</t>
    </rPh>
    <rPh sb="29" eb="32">
      <t>ホンタテモノ</t>
    </rPh>
    <rPh sb="33" eb="35">
      <t>カツヨウ</t>
    </rPh>
    <rPh sb="36" eb="38">
      <t>ヒツヨウ</t>
    </rPh>
    <rPh sb="39" eb="41">
      <t>シセツ</t>
    </rPh>
    <rPh sb="42" eb="44">
      <t>セイビ</t>
    </rPh>
    <rPh sb="45" eb="46">
      <t>オコナ</t>
    </rPh>
    <phoneticPr fontId="6"/>
  </si>
  <si>
    <t>記載例：
文化財としての価値を守るため厳密な保存が必要な部分</t>
    <rPh sb="5" eb="8">
      <t>ブンカザイ</t>
    </rPh>
    <rPh sb="12" eb="14">
      <t>カチ</t>
    </rPh>
    <rPh sb="15" eb="16">
      <t>マモ</t>
    </rPh>
    <rPh sb="19" eb="21">
      <t>ゲンミツ</t>
    </rPh>
    <rPh sb="22" eb="24">
      <t>ホゾン</t>
    </rPh>
    <rPh sb="25" eb="27">
      <t>ヒツヨウ</t>
    </rPh>
    <rPh sb="28" eb="30">
      <t>ブブン</t>
    </rPh>
    <phoneticPr fontId="6"/>
  </si>
  <si>
    <t>記載例：
改造により文化財としての原状が失われているが，維持及び保全することが要求される部分</t>
    <rPh sb="5" eb="7">
      <t>カイゾウ</t>
    </rPh>
    <rPh sb="10" eb="13">
      <t>ブンカザイ</t>
    </rPh>
    <rPh sb="17" eb="19">
      <t>ゲンジョウ</t>
    </rPh>
    <rPh sb="20" eb="21">
      <t>ウシナ</t>
    </rPh>
    <rPh sb="28" eb="30">
      <t>イジ</t>
    </rPh>
    <rPh sb="30" eb="31">
      <t>オヨ</t>
    </rPh>
    <rPh sb="32" eb="34">
      <t>ホゼン</t>
    </rPh>
    <rPh sb="39" eb="41">
      <t>ヨウキュウ</t>
    </rPh>
    <rPh sb="44" eb="46">
      <t>ブブン</t>
    </rPh>
    <phoneticPr fontId="6"/>
  </si>
  <si>
    <t>記載例：
改造により文化財としての原状が失われており，活用又は安全性の向上のために改変が許容される部分</t>
    <rPh sb="5" eb="7">
      <t>カイゾウ</t>
    </rPh>
    <rPh sb="10" eb="13">
      <t>ブンカザイ</t>
    </rPh>
    <rPh sb="17" eb="19">
      <t>ゲンジョウ</t>
    </rPh>
    <rPh sb="20" eb="21">
      <t>ウシナ</t>
    </rPh>
    <rPh sb="27" eb="29">
      <t>カツヨウ</t>
    </rPh>
    <rPh sb="29" eb="30">
      <t>マタ</t>
    </rPh>
    <rPh sb="31" eb="33">
      <t>アンゼン</t>
    </rPh>
    <rPh sb="33" eb="34">
      <t>セイ</t>
    </rPh>
    <rPh sb="35" eb="37">
      <t>コウジョウ</t>
    </rPh>
    <rPh sb="41" eb="43">
      <t>カイヘン</t>
    </rPh>
    <rPh sb="44" eb="46">
      <t>キョヨウ</t>
    </rPh>
    <rPh sb="49" eb="51">
      <t>ブブン</t>
    </rPh>
    <phoneticPr fontId="6"/>
  </si>
  <si>
    <t>記載例：
事業期間中に、補強案を含む保存活用計画の策定及び実施設計による補強整備等を行う。今年度は保存活用計画の策定を行う。</t>
    <rPh sb="5" eb="7">
      <t>ジギョウ</t>
    </rPh>
    <rPh sb="7" eb="9">
      <t>キカン</t>
    </rPh>
    <rPh sb="9" eb="10">
      <t>チュウ</t>
    </rPh>
    <rPh sb="12" eb="15">
      <t>ホキョウアン</t>
    </rPh>
    <rPh sb="16" eb="17">
      <t>フク</t>
    </rPh>
    <rPh sb="18" eb="20">
      <t>ホゾン</t>
    </rPh>
    <rPh sb="20" eb="22">
      <t>カツヨウ</t>
    </rPh>
    <rPh sb="22" eb="24">
      <t>ケイカク</t>
    </rPh>
    <rPh sb="25" eb="27">
      <t>サクテイ</t>
    </rPh>
    <rPh sb="27" eb="28">
      <t>オヨ</t>
    </rPh>
    <rPh sb="29" eb="33">
      <t>ジッシセッケイ</t>
    </rPh>
    <rPh sb="36" eb="41">
      <t>ホキョウセイビトウ</t>
    </rPh>
    <rPh sb="42" eb="43">
      <t>オコナ</t>
    </rPh>
    <rPh sb="45" eb="48">
      <t>コンネンド</t>
    </rPh>
    <rPh sb="49" eb="51">
      <t>ホゾン</t>
    </rPh>
    <rPh sb="51" eb="53">
      <t>カツヨウ</t>
    </rPh>
    <rPh sb="53" eb="55">
      <t>ケイカク</t>
    </rPh>
    <rPh sb="56" eb="58">
      <t>サクテイ</t>
    </rPh>
    <rPh sb="59" eb="60">
      <t>オコナ</t>
    </rPh>
    <phoneticPr fontId="6"/>
  </si>
  <si>
    <t>次年度以降</t>
    <rPh sb="0" eb="3">
      <t>ジネンド</t>
    </rPh>
    <rPh sb="3" eb="5">
      <t>イコウ</t>
    </rPh>
    <phoneticPr fontId="6"/>
  </si>
  <si>
    <t>登録有形文化財建造物○○家住宅主屋ほか○件修理等事業（○○○○）</t>
    <rPh sb="0" eb="2">
      <t>トウロク</t>
    </rPh>
    <rPh sb="2" eb="4">
      <t>ユウケイ</t>
    </rPh>
    <rPh sb="4" eb="7">
      <t>ブンカザイ</t>
    </rPh>
    <rPh sb="7" eb="10">
      <t>ケンゾウブツ</t>
    </rPh>
    <rPh sb="12" eb="13">
      <t>ケ</t>
    </rPh>
    <rPh sb="13" eb="15">
      <t>ジュウタク</t>
    </rPh>
    <rPh sb="15" eb="17">
      <t>オモヤ</t>
    </rPh>
    <rPh sb="20" eb="21">
      <t>ケン</t>
    </rPh>
    <rPh sb="21" eb="23">
      <t>シュウリ</t>
    </rPh>
    <rPh sb="23" eb="24">
      <t>トウ</t>
    </rPh>
    <rPh sb="24" eb="26">
      <t>ジギョウ</t>
    </rPh>
    <phoneticPr fontId="6"/>
  </si>
  <si>
    <t>施工者</t>
    <rPh sb="0" eb="3">
      <t>セコウシャ</t>
    </rPh>
    <phoneticPr fontId="6"/>
  </si>
  <si>
    <t>５　工程表</t>
    <rPh sb="2" eb="5">
      <t>コウテイヒョウ</t>
    </rPh>
    <phoneticPr fontId="6"/>
  </si>
  <si>
    <t>・</t>
    <phoneticPr fontId="6"/>
  </si>
  <si>
    <t>切手、送料</t>
    <rPh sb="0" eb="2">
      <t>キッテ</t>
    </rPh>
    <rPh sb="3" eb="5">
      <t>ソウリョウ</t>
    </rPh>
    <phoneticPr fontId="6"/>
  </si>
  <si>
    <t>通信運搬費</t>
    <rPh sb="0" eb="2">
      <t>ツウシン</t>
    </rPh>
    <rPh sb="2" eb="4">
      <t>ウンパン</t>
    </rPh>
    <rPh sb="4" eb="5">
      <t>ヒ</t>
    </rPh>
    <phoneticPr fontId="6"/>
  </si>
  <si>
    <t>役務費</t>
  </si>
  <si>
    <t>文具、簿冊類</t>
    <rPh sb="0" eb="2">
      <t>ブング</t>
    </rPh>
    <rPh sb="3" eb="4">
      <t>ボ</t>
    </rPh>
    <rPh sb="4" eb="5">
      <t>サツ</t>
    </rPh>
    <rPh sb="5" eb="6">
      <t>タグイ</t>
    </rPh>
    <phoneticPr fontId="6"/>
  </si>
  <si>
    <t>消耗品費</t>
    <rPh sb="0" eb="2">
      <t>ショウモウ</t>
    </rPh>
    <rPh sb="2" eb="3">
      <t>ヒン</t>
    </rPh>
    <rPh sb="3" eb="4">
      <t>ヒ</t>
    </rPh>
    <phoneticPr fontId="6"/>
  </si>
  <si>
    <t>需用費</t>
  </si>
  <si>
    <t>文化庁担当官指導旅費</t>
    <rPh sb="0" eb="3">
      <t>ブンカチョウ</t>
    </rPh>
    <rPh sb="3" eb="6">
      <t>タントウカン</t>
    </rPh>
    <rPh sb="6" eb="8">
      <t>シドウ</t>
    </rPh>
    <rPh sb="8" eb="10">
      <t>リョヒ</t>
    </rPh>
    <phoneticPr fontId="6"/>
  </si>
  <si>
    <t>特別旅費</t>
    <rPh sb="0" eb="2">
      <t>トクベツ</t>
    </rPh>
    <rPh sb="2" eb="4">
      <t>リョヒ</t>
    </rPh>
    <phoneticPr fontId="6"/>
  </si>
  <si>
    <t>旅　費</t>
  </si>
  <si>
    <t xml:space="preserve">   事務費</t>
  </si>
  <si>
    <t>　事務経費</t>
  </si>
  <si>
    <t xml:space="preserve"> 経　　費</t>
  </si>
  <si>
    <t xml:space="preserve"> その他の</t>
  </si>
  <si>
    <t>設計監理費</t>
    <rPh sb="0" eb="2">
      <t>セッケイ</t>
    </rPh>
    <rPh sb="2" eb="4">
      <t>カンリ</t>
    </rPh>
    <rPh sb="4" eb="5">
      <t>ヒ</t>
    </rPh>
    <phoneticPr fontId="6"/>
  </si>
  <si>
    <t>委託料</t>
  </si>
  <si>
    <t xml:space="preserve">   委託料</t>
  </si>
  <si>
    <t>　び監理料</t>
  </si>
  <si>
    <t>　設計料及</t>
  </si>
  <si>
    <t>○○試験委託</t>
    <rPh sb="2" eb="4">
      <t>シケン</t>
    </rPh>
    <rPh sb="4" eb="6">
      <t>イタク</t>
    </rPh>
    <phoneticPr fontId="6"/>
  </si>
  <si>
    <t>　委託料</t>
    <rPh sb="1" eb="3">
      <t>イタク</t>
    </rPh>
    <rPh sb="3" eb="4">
      <t>リョウ</t>
    </rPh>
    <phoneticPr fontId="6"/>
  </si>
  <si>
    <t xml:space="preserve"> </t>
  </si>
  <si>
    <t>請負費</t>
  </si>
  <si>
    <t>工　事</t>
  </si>
  <si>
    <t xml:space="preserve">   事　費</t>
  </si>
  <si>
    <t xml:space="preserve">   本　工</t>
  </si>
  <si>
    <t xml:space="preserve">  経　　費</t>
  </si>
  <si>
    <t xml:space="preserve">  修理工事</t>
  </si>
  <si>
    <t xml:space="preserve"> 事 業 費</t>
  </si>
  <si>
    <t xml:space="preserve"> 主 た る</t>
  </si>
  <si>
    <t>総事業費</t>
  </si>
  <si>
    <t>未施工分(円)</t>
    <phoneticPr fontId="6"/>
  </si>
  <si>
    <t>備考</t>
    <phoneticPr fontId="6"/>
  </si>
  <si>
    <t xml:space="preserve">  小　計 (円)</t>
  </si>
  <si>
    <t>単価(円)</t>
  </si>
  <si>
    <t>単位</t>
  </si>
  <si>
    <t>既施工分(円)</t>
    <rPh sb="5" eb="6">
      <t>エン</t>
    </rPh>
    <phoneticPr fontId="6"/>
  </si>
  <si>
    <t>積算基礎</t>
    <phoneticPr fontId="6"/>
  </si>
  <si>
    <t xml:space="preserve"> 金　額 (円)</t>
    <rPh sb="1" eb="2">
      <t>キン</t>
    </rPh>
    <rPh sb="3" eb="4">
      <t>ガク</t>
    </rPh>
    <phoneticPr fontId="6"/>
  </si>
  <si>
    <t>摘　要</t>
  </si>
  <si>
    <t>種　別</t>
  </si>
  <si>
    <t xml:space="preserve"> 区　　分</t>
  </si>
  <si>
    <t>全体計画</t>
    <phoneticPr fontId="6"/>
  </si>
  <si>
    <r>
      <rPr>
        <b/>
        <sz val="10"/>
        <rFont val="ＭＳ Ｐ明朝"/>
        <family val="1"/>
        <charset val="128"/>
      </rPr>
      <t>別紙4　</t>
    </r>
    <r>
      <rPr>
        <sz val="10"/>
        <rFont val="ＭＳ Ｐ明朝"/>
        <family val="1"/>
        <charset val="128"/>
      </rPr>
      <t>設備設置計画図　（※別紙４に記載の要領を参照して作成し、添付してください。）
※補助事業での実施がない場合は本図を作成する必要はありません。</t>
    </r>
    <rPh sb="0" eb="2">
      <t>ベッシ</t>
    </rPh>
    <rPh sb="4" eb="6">
      <t>セツビ</t>
    </rPh>
    <rPh sb="6" eb="8">
      <t>セッチ</t>
    </rPh>
    <rPh sb="8" eb="10">
      <t>ケイカク</t>
    </rPh>
    <rPh sb="10" eb="11">
      <t>ズ</t>
    </rPh>
    <phoneticPr fontId="6"/>
  </si>
  <si>
    <t>公開活用計画図</t>
    <rPh sb="0" eb="2">
      <t>コウカイ</t>
    </rPh>
    <rPh sb="2" eb="4">
      <t>カツヨウ</t>
    </rPh>
    <rPh sb="4" eb="6">
      <t>ケイカク</t>
    </rPh>
    <rPh sb="6" eb="7">
      <t>ズ</t>
    </rPh>
    <phoneticPr fontId="6"/>
  </si>
  <si>
    <t>予算差引簿，現金出納簿，預金通帳その他必要書類を備え正確に記入する。</t>
    <phoneticPr fontId="6"/>
  </si>
  <si>
    <t>工事中及び工事完了後必要な記録写真を撮影し，実績報告書に添付する。</t>
    <phoneticPr fontId="6"/>
  </si>
  <si>
    <t>工事中の物価騰落その他やむをえない事由により，工事費の増減･経費の配分の変更･仕様の変更･工事方針の変更･工期の変更を生じた場合は，文化庁に申請し承認を得て実施する。</t>
    <phoneticPr fontId="6"/>
  </si>
  <si>
    <t>（文化遺産オンライオンまたは国指定文化財等データーベースにおける各登録文化財の解説を参考に作成ください。）</t>
    <phoneticPr fontId="6"/>
  </si>
  <si>
    <t>外観写真
（文化遺産オンライオンまたは国指定文化財等データーベースの写真を参考に写真を掲載ください。）</t>
    <rPh sb="0" eb="2">
      <t>ガイカン</t>
    </rPh>
    <rPh sb="2" eb="4">
      <t>シャシン</t>
    </rPh>
    <rPh sb="34" eb="36">
      <t>シャシン</t>
    </rPh>
    <rPh sb="40" eb="42">
      <t>シャシン</t>
    </rPh>
    <rPh sb="43" eb="45">
      <t>ケイサイ</t>
    </rPh>
    <phoneticPr fontId="6"/>
  </si>
  <si>
    <t>内観写真
（文化遺産オンライオンまたは国指定文化財等データーベースの写真を参考に写真を掲載ください。）</t>
    <rPh sb="0" eb="2">
      <t>ナイカン</t>
    </rPh>
    <rPh sb="2" eb="4">
      <t>シャシン</t>
    </rPh>
    <phoneticPr fontId="6"/>
  </si>
  <si>
    <t>・保存活用計画を策定している場合は，作成年月日及び作成者（所有者と異なる場合のみ）を記載ください。
・保存活用計画が未策定の場合は「未策定」、本事業で保存活用計画の策定を行う場合は，「補助事業にて策定予定」と記載ください。</t>
    <phoneticPr fontId="6"/>
  </si>
  <si>
    <t>文化財登録後の事業については、以下を参考ください。
・文化財登録後における，事業（自費も含む）
1)年度･･･最終年度を記載し、実施年度の古いものから新しいものに並べてください。
2)補助金･･･主たる補助について国，県，市区町村，自費の別を記載ください。
3)事業区分･･･①設計監理事業、②公開活用事業、③災害復旧事業、④美観向上整備事業、⑤活用環境強化事業、⑥地域のシンボル整備事業、⑦その他（市区町村及び他省庁等）、⑧自費事業を記載ください。
4)事業内容･･･具体的な事業内容を記載ください（例：屋根修理、塗装修理、空調設備の改修等）</t>
    <rPh sb="0" eb="3">
      <t>ブンカザイ</t>
    </rPh>
    <rPh sb="3" eb="5">
      <t>トウロク</t>
    </rPh>
    <rPh sb="5" eb="6">
      <t>ゴ</t>
    </rPh>
    <rPh sb="7" eb="9">
      <t>ジギョウ</t>
    </rPh>
    <rPh sb="15" eb="17">
      <t>イカ</t>
    </rPh>
    <rPh sb="18" eb="20">
      <t>サンコウ</t>
    </rPh>
    <rPh sb="94" eb="95">
      <t>キン</t>
    </rPh>
    <rPh sb="213" eb="215">
      <t>ジヒ</t>
    </rPh>
    <rPh sb="215" eb="217">
      <t>ジギョウ</t>
    </rPh>
    <phoneticPr fontId="6"/>
  </si>
  <si>
    <t>○年○月○日　（※指定されている場合のみ記載ください）</t>
  </si>
  <si>
    <t>（環境保全の現状と課題を踏まえ、別紙１の計画区域内について環境保全の基本方針を簡潔に記載ください。）</t>
    <rPh sb="1" eb="5">
      <t>カンキョウホゼン</t>
    </rPh>
    <rPh sb="6" eb="8">
      <t>ゲンジョウ</t>
    </rPh>
    <rPh sb="9" eb="11">
      <t>カダイ</t>
    </rPh>
    <rPh sb="12" eb="13">
      <t>フ</t>
    </rPh>
    <rPh sb="16" eb="18">
      <t>ベッシ</t>
    </rPh>
    <rPh sb="20" eb="24">
      <t>ケイカククイキ</t>
    </rPh>
    <rPh sb="24" eb="25">
      <t>ナイ</t>
    </rPh>
    <rPh sb="29" eb="33">
      <t>カンキョウホゼン</t>
    </rPh>
    <rPh sb="34" eb="38">
      <t>キホンホウシン</t>
    </rPh>
    <rPh sb="39" eb="41">
      <t>カンケツ</t>
    </rPh>
    <rPh sb="42" eb="44">
      <t>キサイ</t>
    </rPh>
    <phoneticPr fontId="6"/>
  </si>
  <si>
    <t>（計画区域内の当該登録有形文化財以外の建造物等を含む周辺環境における防災対策等について簡潔に記載ください。）</t>
    <rPh sb="1" eb="6">
      <t>ケイカククイキナイ</t>
    </rPh>
    <rPh sb="43" eb="45">
      <t>カンケツ</t>
    </rPh>
    <phoneticPr fontId="6"/>
  </si>
  <si>
    <t>（防災・防犯の現状と課題を踏まえ，事業期間中に行う防火対策について簡潔に記載ください。）</t>
    <rPh sb="33" eb="35">
      <t>カンケツ</t>
    </rPh>
    <phoneticPr fontId="6"/>
  </si>
  <si>
    <t>（防災・防犯の現状と課題を踏まえ，事業期間中に行う防犯対策について簡潔に記載ください。）</t>
    <rPh sb="25" eb="27">
      <t>ボウハン</t>
    </rPh>
    <rPh sb="33" eb="35">
      <t>カンケツ</t>
    </rPh>
    <phoneticPr fontId="6"/>
  </si>
  <si>
    <t>（防災・防犯の現状と課題を踏まえ，事業期間中に行う耐震対策について簡潔に記載ください。）</t>
    <rPh sb="25" eb="27">
      <t>タイシン</t>
    </rPh>
    <rPh sb="33" eb="35">
      <t>カンケツ</t>
    </rPh>
    <phoneticPr fontId="6"/>
  </si>
  <si>
    <t>（防災・防犯の現状と課題を踏まえ，事業期間中に行う耐風対策について簡潔に記載ください。）</t>
    <rPh sb="25" eb="27">
      <t>タイフウ</t>
    </rPh>
    <rPh sb="33" eb="35">
      <t>カンケツ</t>
    </rPh>
    <phoneticPr fontId="6"/>
  </si>
  <si>
    <t>（現在の公開状況は、公開の範囲及び、一般公開、限定公開、非公開の別を記載ください。）</t>
    <rPh sb="15" eb="16">
      <t>オヨ</t>
    </rPh>
    <rPh sb="34" eb="36">
      <t>キサイ</t>
    </rPh>
    <phoneticPr fontId="6"/>
  </si>
  <si>
    <t>（活用の現状と課題を踏まえ、別紙１の計画区域内における公開その他の活用の基本方針を簡潔に記載ください。）</t>
    <rPh sb="1" eb="3">
      <t>カツヨウ</t>
    </rPh>
    <rPh sb="27" eb="29">
      <t>コウカイ</t>
    </rPh>
    <rPh sb="31" eb="32">
      <t>ホカ</t>
    </rPh>
    <rPh sb="33" eb="35">
      <t>カツヨウ</t>
    </rPh>
    <phoneticPr fontId="6"/>
  </si>
  <si>
    <t>ヘリテージマネジャー</t>
    <phoneticPr fontId="6"/>
  </si>
  <si>
    <t>災害復旧事業の場合
施工者、ヘリテージマネジャー、文化庁の承認を受けた技術指導者等の氏名と所属</t>
    <rPh sb="10" eb="13">
      <t>セコウシャ</t>
    </rPh>
    <rPh sb="25" eb="28">
      <t>ブンカチョウ</t>
    </rPh>
    <rPh sb="29" eb="31">
      <t>ショウニン</t>
    </rPh>
    <rPh sb="32" eb="33">
      <t>ウ</t>
    </rPh>
    <rPh sb="35" eb="37">
      <t>ギジュツ</t>
    </rPh>
    <rPh sb="37" eb="39">
      <t>シドウ</t>
    </rPh>
    <rPh sb="39" eb="40">
      <t>シャ</t>
    </rPh>
    <rPh sb="40" eb="41">
      <t>トウ</t>
    </rPh>
    <rPh sb="42" eb="44">
      <t>シメイ</t>
    </rPh>
    <rPh sb="45" eb="47">
      <t>ショゾク</t>
    </rPh>
    <phoneticPr fontId="6"/>
  </si>
  <si>
    <t>支出内訳書及び支出内訳明細書</t>
    <rPh sb="0" eb="2">
      <t>シシュツ</t>
    </rPh>
    <rPh sb="2" eb="4">
      <t>ウチワケ</t>
    </rPh>
    <rPh sb="4" eb="5">
      <t>ショ</t>
    </rPh>
    <rPh sb="5" eb="6">
      <t>オヨ</t>
    </rPh>
    <rPh sb="7" eb="9">
      <t>シシュツ</t>
    </rPh>
    <rPh sb="9" eb="11">
      <t>ウチワケ</t>
    </rPh>
    <rPh sb="11" eb="13">
      <t>メイサイ</t>
    </rPh>
    <rPh sb="13" eb="14">
      <t>ショ</t>
    </rPh>
    <phoneticPr fontId="6"/>
  </si>
  <si>
    <t>当該登録有形文化財建造物の所有者・管理団体等</t>
    <rPh sb="0" eb="2">
      <t>トウガイ</t>
    </rPh>
    <rPh sb="2" eb="4">
      <t>トウロク</t>
    </rPh>
    <rPh sb="4" eb="6">
      <t>ユウケイ</t>
    </rPh>
    <rPh sb="6" eb="9">
      <t>ブンカザイ</t>
    </rPh>
    <rPh sb="13" eb="16">
      <t>ショユウシャ</t>
    </rPh>
    <rPh sb="17" eb="19">
      <t>カンリ</t>
    </rPh>
    <rPh sb="19" eb="21">
      <t>ダンタイ</t>
    </rPh>
    <rPh sb="21" eb="22">
      <t>トウ</t>
    </rPh>
    <phoneticPr fontId="6"/>
  </si>
  <si>
    <t>※複数件の場合、イ、ロは各件で作成すること。</t>
    <rPh sb="1" eb="3">
      <t>フクスウ</t>
    </rPh>
    <rPh sb="5" eb="7">
      <t>バアイ</t>
    </rPh>
    <rPh sb="12" eb="13">
      <t>カク</t>
    </rPh>
    <rPh sb="15" eb="17">
      <t>サクセイ</t>
    </rPh>
    <phoneticPr fontId="6"/>
  </si>
  <si>
    <t>件札</t>
    <phoneticPr fontId="6"/>
  </si>
  <si>
    <t>別紙5　公開活用計画図　（※別紙５に記載の要領を参照して作成し、添付してください。）
※配置図に各件毎の望見できる範囲と公開範囲を記載し、掲載ください。</t>
    <rPh sb="0" eb="2">
      <t>ベッシ</t>
    </rPh>
    <rPh sb="4" eb="6">
      <t>コウカイ</t>
    </rPh>
    <rPh sb="6" eb="8">
      <t>カツヨウ</t>
    </rPh>
    <rPh sb="8" eb="10">
      <t>ケイカク</t>
    </rPh>
    <rPh sb="10" eb="11">
      <t>ズ</t>
    </rPh>
    <rPh sb="44" eb="47">
      <t>ハイチズ</t>
    </rPh>
    <rPh sb="48" eb="49">
      <t>カク</t>
    </rPh>
    <rPh sb="50" eb="51">
      <t>ゴト</t>
    </rPh>
    <rPh sb="52" eb="54">
      <t>ボウケン</t>
    </rPh>
    <rPh sb="57" eb="59">
      <t>ハンイ</t>
    </rPh>
    <rPh sb="60" eb="62">
      <t>コウカイ</t>
    </rPh>
    <rPh sb="62" eb="64">
      <t>ハンイ</t>
    </rPh>
    <rPh sb="65" eb="67">
      <t>キサイ</t>
    </rPh>
    <rPh sb="69" eb="71">
      <t>ケイサイ</t>
    </rPh>
    <phoneticPr fontId="6"/>
  </si>
  <si>
    <t>設計監理者</t>
    <rPh sb="0" eb="2">
      <t>セッケイ</t>
    </rPh>
    <rPh sb="2" eb="4">
      <t>カンリ</t>
    </rPh>
    <rPh sb="4" eb="5">
      <t>シャ</t>
    </rPh>
    <phoneticPr fontId="6"/>
  </si>
  <si>
    <t>部分区分図（※複数件の場合、各棟で作成すること）</t>
    <rPh sb="0" eb="2">
      <t>ブブン</t>
    </rPh>
    <rPh sb="2" eb="4">
      <t>クブン</t>
    </rPh>
    <rPh sb="4" eb="5">
      <t>ズ</t>
    </rPh>
    <rPh sb="7" eb="9">
      <t>フクスウ</t>
    </rPh>
    <rPh sb="9" eb="10">
      <t>ケン</t>
    </rPh>
    <rPh sb="11" eb="13">
      <t>バアイ</t>
    </rPh>
    <rPh sb="14" eb="15">
      <t>カク</t>
    </rPh>
    <rPh sb="15" eb="16">
      <t>ムネ</t>
    </rPh>
    <rPh sb="17" eb="19">
      <t>サクセイ</t>
    </rPh>
    <phoneticPr fontId="6"/>
  </si>
  <si>
    <t>６　その他</t>
    <rPh sb="4" eb="5">
      <t>タ</t>
    </rPh>
    <phoneticPr fontId="6"/>
  </si>
  <si>
    <t>当該登録有形文化財建造物の概要</t>
    <rPh sb="0" eb="2">
      <t>トウガイ</t>
    </rPh>
    <rPh sb="2" eb="4">
      <t>トウロク</t>
    </rPh>
    <rPh sb="4" eb="6">
      <t>ユウケイ</t>
    </rPh>
    <rPh sb="6" eb="9">
      <t>ブンカザイ</t>
    </rPh>
    <rPh sb="9" eb="12">
      <t>ケンゾウブツ</t>
    </rPh>
    <rPh sb="13" eb="15">
      <t>ガイヨウ</t>
    </rPh>
    <phoneticPr fontId="6"/>
  </si>
  <si>
    <t xml:space="preserve">   委託料</t>
    <rPh sb="3" eb="5">
      <t>イタク</t>
    </rPh>
    <rPh sb="5" eb="6">
      <t>リョウ</t>
    </rPh>
    <phoneticPr fontId="6"/>
  </si>
  <si>
    <t>平成○年度施工予定分</t>
    <rPh sb="0" eb="2">
      <t>ヘイセイ</t>
    </rPh>
    <rPh sb="3" eb="5">
      <t>ネンド</t>
    </rPh>
    <rPh sb="5" eb="7">
      <t>セコウ</t>
    </rPh>
    <rPh sb="7" eb="9">
      <t>ヨテイ</t>
    </rPh>
    <rPh sb="9" eb="10">
      <t>ブン</t>
    </rPh>
    <phoneticPr fontId="6"/>
  </si>
  <si>
    <t>上欄－原予算額　下欄－変更予算額</t>
    <rPh sb="0" eb="1">
      <t>ウエ</t>
    </rPh>
    <rPh sb="1" eb="2">
      <t>ラン</t>
    </rPh>
    <rPh sb="3" eb="4">
      <t>ゲン</t>
    </rPh>
    <rPh sb="4" eb="6">
      <t>ヨサン</t>
    </rPh>
    <rPh sb="6" eb="7">
      <t>ガク</t>
    </rPh>
    <rPh sb="8" eb="9">
      <t>シタ</t>
    </rPh>
    <rPh sb="9" eb="10">
      <t>ラン</t>
    </rPh>
    <rPh sb="11" eb="13">
      <t>ヘンコウ</t>
    </rPh>
    <rPh sb="13" eb="15">
      <t>ヨサン</t>
    </rPh>
    <rPh sb="15" eb="16">
      <t>ガク</t>
    </rPh>
    <phoneticPr fontId="6"/>
  </si>
  <si>
    <t>内訳明細書　（参考書式）</t>
    <rPh sb="0" eb="2">
      <t>ウチワケ</t>
    </rPh>
    <rPh sb="2" eb="5">
      <t>メイサイショ</t>
    </rPh>
    <rPh sb="7" eb="9">
      <t>サンコウ</t>
    </rPh>
    <rPh sb="9" eb="11">
      <t>ショシキ</t>
    </rPh>
    <phoneticPr fontId="6"/>
  </si>
  <si>
    <t>○年度以前</t>
    <rPh sb="1" eb="3">
      <t>ネンド</t>
    </rPh>
    <rPh sb="3" eb="5">
      <t>イゼン</t>
    </rPh>
    <phoneticPr fontId="6"/>
  </si>
  <si>
    <t>前年度以前</t>
    <rPh sb="0" eb="3">
      <t>ゼンネンド</t>
    </rPh>
    <rPh sb="3" eb="5">
      <t>イゼン</t>
    </rPh>
    <phoneticPr fontId="6"/>
  </si>
  <si>
    <t>本年度施工予定分</t>
    <phoneticPr fontId="6"/>
  </si>
  <si>
    <t>○年度以降</t>
    <rPh sb="1" eb="3">
      <t>ネンド</t>
    </rPh>
    <rPh sb="3" eb="5">
      <t>イコウ</t>
    </rPh>
    <phoneticPr fontId="6"/>
  </si>
  <si>
    <t>○年度</t>
    <rPh sb="1" eb="3">
      <t>ネンド</t>
    </rPh>
    <phoneticPr fontId="6"/>
  </si>
  <si>
    <t>　　　○○費</t>
    <phoneticPr fontId="6"/>
  </si>
  <si>
    <t xml:space="preserve">  　　需用費</t>
    <rPh sb="4" eb="6">
      <t>ジュヨウ</t>
    </rPh>
    <rPh sb="6" eb="7">
      <t>ヒ</t>
    </rPh>
    <phoneticPr fontId="6"/>
  </si>
  <si>
    <t>　　　旅費</t>
    <phoneticPr fontId="6"/>
  </si>
  <si>
    <t>　　 事務費</t>
    <phoneticPr fontId="6"/>
  </si>
  <si>
    <t>　 事務経費</t>
    <phoneticPr fontId="6"/>
  </si>
  <si>
    <t>　その他の経費</t>
    <phoneticPr fontId="6"/>
  </si>
  <si>
    <t>　　　委託費</t>
    <rPh sb="5" eb="6">
      <t>ヒ</t>
    </rPh>
    <phoneticPr fontId="6"/>
  </si>
  <si>
    <t xml:space="preserve">   設計料及び監理料</t>
    <phoneticPr fontId="6"/>
  </si>
  <si>
    <t>　　 ○○費</t>
    <phoneticPr fontId="6"/>
  </si>
  <si>
    <t xml:space="preserve"> 　○○工事経費</t>
    <rPh sb="4" eb="6">
      <t>コウジ</t>
    </rPh>
    <rPh sb="6" eb="8">
      <t>ケイヒ</t>
    </rPh>
    <phoneticPr fontId="6"/>
  </si>
  <si>
    <t xml:space="preserve">     ○○費</t>
    <phoneticPr fontId="6"/>
  </si>
  <si>
    <t xml:space="preserve">       工事請負費</t>
    <phoneticPr fontId="6"/>
  </si>
  <si>
    <t>　　 本工事費</t>
    <phoneticPr fontId="6"/>
  </si>
  <si>
    <t>　 修理工事経費</t>
    <phoneticPr fontId="6"/>
  </si>
  <si>
    <t>　主たる事業費</t>
    <phoneticPr fontId="6"/>
  </si>
  <si>
    <t>総事業費</t>
    <phoneticPr fontId="6"/>
  </si>
  <si>
    <t>未施工分(円)</t>
    <rPh sb="0" eb="3">
      <t>ミセコウ</t>
    </rPh>
    <rPh sb="3" eb="4">
      <t>ブン</t>
    </rPh>
    <phoneticPr fontId="6"/>
  </si>
  <si>
    <t>理　由</t>
    <rPh sb="0" eb="1">
      <t>リ</t>
    </rPh>
    <rPh sb="2" eb="3">
      <t>ヨシ</t>
    </rPh>
    <phoneticPr fontId="6"/>
  </si>
  <si>
    <t>増減（円）</t>
    <rPh sb="0" eb="1">
      <t>ゾウ</t>
    </rPh>
    <rPh sb="1" eb="2">
      <t>ゲン</t>
    </rPh>
    <rPh sb="3" eb="4">
      <t>エン</t>
    </rPh>
    <phoneticPr fontId="6"/>
  </si>
  <si>
    <t>施工予定額
変更額(円)</t>
    <rPh sb="0" eb="2">
      <t>セコウ</t>
    </rPh>
    <rPh sb="2" eb="4">
      <t>ヨテイ</t>
    </rPh>
    <rPh sb="6" eb="8">
      <t>ヘンコウ</t>
    </rPh>
    <rPh sb="8" eb="9">
      <t>ガク</t>
    </rPh>
    <phoneticPr fontId="6"/>
  </si>
  <si>
    <t>既施工分（円）</t>
    <rPh sb="0" eb="1">
      <t>スデ</t>
    </rPh>
    <rPh sb="1" eb="3">
      <t>セコウ</t>
    </rPh>
    <rPh sb="3" eb="4">
      <t>ブン</t>
    </rPh>
    <rPh sb="5" eb="6">
      <t>エン</t>
    </rPh>
    <phoneticPr fontId="6"/>
  </si>
  <si>
    <t>本年度</t>
    <phoneticPr fontId="6"/>
  </si>
  <si>
    <t>備　考</t>
  </si>
  <si>
    <t>○年度</t>
    <phoneticPr fontId="6"/>
  </si>
  <si>
    <t>増減（円）</t>
    <rPh sb="0" eb="2">
      <t>ゾウゲン</t>
    </rPh>
    <rPh sb="3" eb="4">
      <t>エン</t>
    </rPh>
    <phoneticPr fontId="6"/>
  </si>
  <si>
    <t>総　額(円)</t>
  </si>
  <si>
    <t>区　　　分</t>
  </si>
  <si>
    <t>合  計</t>
    <phoneticPr fontId="6"/>
  </si>
  <si>
    <t>雑収入額</t>
    <phoneticPr fontId="6"/>
  </si>
  <si>
    <t>計</t>
  </si>
  <si>
    <t>国庫補助額</t>
    <phoneticPr fontId="6"/>
  </si>
  <si>
    <t>小  計</t>
    <phoneticPr fontId="6"/>
  </si>
  <si>
    <t>（市町村）補助額</t>
    <rPh sb="1" eb="4">
      <t>シチョウソン</t>
    </rPh>
    <phoneticPr fontId="6"/>
  </si>
  <si>
    <t>（都道府県）補助額</t>
    <rPh sb="1" eb="5">
      <t>トドウフケン</t>
    </rPh>
    <phoneticPr fontId="6"/>
  </si>
  <si>
    <t>所有者等負担額</t>
    <rPh sb="3" eb="4">
      <t>トウ</t>
    </rPh>
    <phoneticPr fontId="6"/>
  </si>
  <si>
    <t>収入予定額(円)</t>
  </si>
  <si>
    <t>収入予定額
変更額(円)</t>
    <rPh sb="2" eb="4">
      <t>ヨテイ</t>
    </rPh>
    <rPh sb="4" eb="5">
      <t>ガク</t>
    </rPh>
    <rPh sb="6" eb="8">
      <t>ヘンコウ</t>
    </rPh>
    <phoneticPr fontId="6"/>
  </si>
  <si>
    <t>　　　技術指導料</t>
    <rPh sb="3" eb="5">
      <t>ギジュツ</t>
    </rPh>
    <rPh sb="5" eb="8">
      <t>シドウリョウ</t>
    </rPh>
    <phoneticPr fontId="6"/>
  </si>
  <si>
    <t>イ　収入予算額表</t>
    <rPh sb="4" eb="6">
      <t>ヨサン</t>
    </rPh>
    <rPh sb="6" eb="7">
      <t>ガク</t>
    </rPh>
    <rPh sb="7" eb="8">
      <t>ヒョウ</t>
    </rPh>
    <phoneticPr fontId="6"/>
  </si>
  <si>
    <t>ロ　支出予算額表</t>
    <rPh sb="4" eb="6">
      <t>ヨサン</t>
    </rPh>
    <rPh sb="7" eb="8">
      <t>ヒョウ</t>
    </rPh>
    <phoneticPr fontId="6"/>
  </si>
  <si>
    <t>当該登録有形文化財建造物に関する基本的な事項</t>
    <rPh sb="0" eb="2">
      <t>トウガイ</t>
    </rPh>
    <rPh sb="2" eb="4">
      <t>トウロク</t>
    </rPh>
    <rPh sb="4" eb="6">
      <t>ユウケイ</t>
    </rPh>
    <rPh sb="6" eb="9">
      <t>ブンカザイ</t>
    </rPh>
    <rPh sb="9" eb="12">
      <t>ケンゾウブツ</t>
    </rPh>
    <rPh sb="13" eb="14">
      <t>カン</t>
    </rPh>
    <rPh sb="16" eb="19">
      <t>キホンテキ</t>
    </rPh>
    <rPh sb="20" eb="22">
      <t>ジコウ</t>
    </rPh>
    <phoneticPr fontId="6"/>
  </si>
  <si>
    <t>当該登録有形文化財建造物の概要・価値等</t>
    <rPh sb="4" eb="6">
      <t>ユウケイ</t>
    </rPh>
    <phoneticPr fontId="6"/>
  </si>
  <si>
    <t>当該登録有形文化財建造物の保存及び活用のために行う具体的な措置の内容</t>
    <rPh sb="0" eb="2">
      <t>トウガイ</t>
    </rPh>
    <rPh sb="2" eb="4">
      <t>トウロク</t>
    </rPh>
    <rPh sb="4" eb="6">
      <t>ユウケイ</t>
    </rPh>
    <rPh sb="6" eb="9">
      <t>ブンカザイ</t>
    </rPh>
    <rPh sb="13" eb="15">
      <t>ホゾン</t>
    </rPh>
    <rPh sb="15" eb="16">
      <t>オヨ</t>
    </rPh>
    <rPh sb="17" eb="19">
      <t>カツヨウ</t>
    </rPh>
    <rPh sb="23" eb="24">
      <t>オコナ</t>
    </rPh>
    <rPh sb="25" eb="28">
      <t>グタイテキ</t>
    </rPh>
    <rPh sb="29" eb="31">
      <t>ソチ</t>
    </rPh>
    <rPh sb="32" eb="34">
      <t>ナイヨウ</t>
    </rPh>
    <phoneticPr fontId="6"/>
  </si>
  <si>
    <t>１　当該登録有形文化財建造物に関する基本的な事項</t>
    <rPh sb="2" eb="4">
      <t>トウガイ</t>
    </rPh>
    <rPh sb="4" eb="6">
      <t>トウロク</t>
    </rPh>
    <rPh sb="6" eb="8">
      <t>ユウケイ</t>
    </rPh>
    <rPh sb="8" eb="11">
      <t>ブンカザイ</t>
    </rPh>
    <rPh sb="15" eb="16">
      <t>カン</t>
    </rPh>
    <rPh sb="18" eb="20">
      <t>キホン</t>
    </rPh>
    <rPh sb="20" eb="21">
      <t>テキ</t>
    </rPh>
    <rPh sb="22" eb="24">
      <t>ジコウ</t>
    </rPh>
    <phoneticPr fontId="6"/>
  </si>
  <si>
    <t>ア　当該登録有形文化財建造物が所在する地域の概要
　　　（所在する地域の概要について簡潔に記載ください。）
イ　建築主や敷地整備の概要
　　　（建築主や敷地整備の概要について簡潔に記載ください。）
ウ　当該登録有形文化財建造物の由緒・沿革
　　　（由緒・沿革について簡潔に記載ください。）</t>
    <rPh sb="2" eb="4">
      <t>トウガイ</t>
    </rPh>
    <rPh sb="4" eb="6">
      <t>トウロク</t>
    </rPh>
    <rPh sb="6" eb="8">
      <t>ユウケイ</t>
    </rPh>
    <rPh sb="8" eb="11">
      <t>ブンカザイ</t>
    </rPh>
    <rPh sb="15" eb="17">
      <t>ショザイ</t>
    </rPh>
    <rPh sb="19" eb="21">
      <t>チイキ</t>
    </rPh>
    <rPh sb="22" eb="24">
      <t>ガイヨウ</t>
    </rPh>
    <rPh sb="29" eb="31">
      <t>ショザイ</t>
    </rPh>
    <rPh sb="33" eb="35">
      <t>チイキ</t>
    </rPh>
    <rPh sb="36" eb="38">
      <t>ガイヨウ</t>
    </rPh>
    <rPh sb="42" eb="44">
      <t>カンケツ</t>
    </rPh>
    <rPh sb="45" eb="47">
      <t>キサイ</t>
    </rPh>
    <rPh sb="72" eb="75">
      <t>ケンチクヌシ</t>
    </rPh>
    <rPh sb="76" eb="78">
      <t>シキチ</t>
    </rPh>
    <rPh sb="78" eb="80">
      <t>セイビ</t>
    </rPh>
    <rPh sb="105" eb="107">
      <t>ユウケイ</t>
    </rPh>
    <rPh sb="124" eb="126">
      <t>ユイショ</t>
    </rPh>
    <rPh sb="127" eb="129">
      <t>エンカク</t>
    </rPh>
    <phoneticPr fontId="6"/>
  </si>
  <si>
    <t>２　当該登録有形文化財建造物の保存及び活用のために行う具体的な措置の内容</t>
    <rPh sb="2" eb="4">
      <t>トウガイ</t>
    </rPh>
    <rPh sb="4" eb="6">
      <t>トウロク</t>
    </rPh>
    <rPh sb="6" eb="8">
      <t>ユウケイ</t>
    </rPh>
    <rPh sb="8" eb="11">
      <t>ブンカザイ</t>
    </rPh>
    <rPh sb="15" eb="17">
      <t>ホゾン</t>
    </rPh>
    <rPh sb="17" eb="18">
      <t>オヨ</t>
    </rPh>
    <rPh sb="19" eb="21">
      <t>カツヨウ</t>
    </rPh>
    <rPh sb="25" eb="26">
      <t>オコナ</t>
    </rPh>
    <rPh sb="27" eb="30">
      <t>グタイテキ</t>
    </rPh>
    <rPh sb="31" eb="33">
      <t>ソチ</t>
    </rPh>
    <rPh sb="34" eb="36">
      <t>ナイヨウ</t>
    </rPh>
    <phoneticPr fontId="6"/>
  </si>
  <si>
    <t>本工事はこの仕様書と添付図面により実施するものである。仕様書･図面に疑義が生じた場合はすべて係員の指示により施工する。図面及び仕様書に明記がなくても施工上当然必要なものは請負金額内で施工する。</t>
    <phoneticPr fontId="6"/>
  </si>
  <si>
    <t>本仕様書ならびに別紙設計図に明記しない事項は建築基準法･消防法･同施行令および施行規則ならびに日本建築学会標準仕様書･土木学会標準仕様書等に基づいて施工し，施工にあたっては係員と十分に打合せを行なう。</t>
    <phoneticPr fontId="6"/>
  </si>
  <si>
    <t>法規上必要な手続きは，請負者の負担において行なう。</t>
    <phoneticPr fontId="6"/>
  </si>
  <si>
    <t>工事完了後は後片付け，清掃を行ない，請負者立会いのもとに検査を受け，不備な箇所は直ちに手直しをする。検査完了後書類をもって引渡を行なう。引渡時に所有者または管理者に機器設備の取扱い方法を十分に伝達する。</t>
    <phoneticPr fontId="6"/>
  </si>
  <si>
    <t>工事中における火気取扱い場所は協議のうえ定め，所定の場所以外での喫煙等は一切禁止する。</t>
    <phoneticPr fontId="6"/>
  </si>
  <si>
    <t>1)</t>
    <phoneticPr fontId="6"/>
  </si>
  <si>
    <t>2)</t>
    <phoneticPr fontId="6"/>
  </si>
  <si>
    <t>3)</t>
    <phoneticPr fontId="6"/>
  </si>
  <si>
    <t>4)</t>
    <phoneticPr fontId="6"/>
  </si>
  <si>
    <t>5)</t>
    <phoneticPr fontId="6"/>
  </si>
  <si>
    <t>6)</t>
    <phoneticPr fontId="6"/>
  </si>
  <si>
    <t>登録有形文化財建造物名称</t>
    <rPh sb="0" eb="2">
      <t>トウロク</t>
    </rPh>
    <rPh sb="2" eb="4">
      <t>ユウケイ</t>
    </rPh>
    <rPh sb="4" eb="7">
      <t>ブンカザイ</t>
    </rPh>
    <rPh sb="10" eb="12">
      <t>メイショウ</t>
    </rPh>
    <phoneticPr fontId="6"/>
  </si>
  <si>
    <t>登録有形文化財名称建造物</t>
    <rPh sb="0" eb="2">
      <t>トウロク</t>
    </rPh>
    <rPh sb="2" eb="4">
      <t>ユウケイ</t>
    </rPh>
    <rPh sb="4" eb="7">
      <t>ブンカザイ</t>
    </rPh>
    <rPh sb="7" eb="9">
      <t>メイショウ</t>
    </rPh>
    <phoneticPr fontId="6"/>
  </si>
  <si>
    <t>（保存管理の現状について簡潔に記載ください。）
例：</t>
    <rPh sb="1" eb="5">
      <t>ホゾンカンリ</t>
    </rPh>
    <rPh sb="6" eb="8">
      <t>ゲンジョウ</t>
    </rPh>
    <rPh sb="24" eb="25">
      <t>レイ</t>
    </rPh>
    <phoneticPr fontId="6"/>
  </si>
  <si>
    <t>（環境保全の現状について簡潔に記載ください。）
例：</t>
    <rPh sb="1" eb="5">
      <t>カンキョウホゼン</t>
    </rPh>
    <rPh sb="6" eb="8">
      <t>ゲンジョウ</t>
    </rPh>
    <phoneticPr fontId="6"/>
  </si>
  <si>
    <t>（防災・防犯の現状について簡潔に記載ください。）
例：</t>
    <rPh sb="1" eb="3">
      <t>ボウサイ</t>
    </rPh>
    <rPh sb="4" eb="6">
      <t>ボウハン</t>
    </rPh>
    <phoneticPr fontId="6"/>
  </si>
  <si>
    <t>（保存管理の課題について簡潔に記載ください。）
例：</t>
    <rPh sb="6" eb="8">
      <t>カダイ</t>
    </rPh>
    <phoneticPr fontId="6"/>
  </si>
  <si>
    <t>（環境保全の課題について簡潔に記載ください。）
例：</t>
    <rPh sb="1" eb="5">
      <t>カンキョウホゼン</t>
    </rPh>
    <rPh sb="6" eb="8">
      <t>カダイ</t>
    </rPh>
    <phoneticPr fontId="6"/>
  </si>
  <si>
    <t>（防災・防犯の課題について簡潔に記載ください。）
例：</t>
    <rPh sb="1" eb="3">
      <t>ボウサイ</t>
    </rPh>
    <rPh sb="4" eb="6">
      <t>ボウハン</t>
    </rPh>
    <rPh sb="7" eb="9">
      <t>カダイ</t>
    </rPh>
    <phoneticPr fontId="6"/>
  </si>
  <si>
    <t>（現在の活用内容について簡潔に記載ください。）
例：</t>
    <rPh sb="1" eb="3">
      <t>ゲンザイ</t>
    </rPh>
    <rPh sb="4" eb="8">
      <t>カツヨウナイヨウ</t>
    </rPh>
    <rPh sb="12" eb="14">
      <t>カンケツ</t>
    </rPh>
    <rPh sb="15" eb="17">
      <t>キサイ</t>
    </rPh>
    <phoneticPr fontId="6"/>
  </si>
  <si>
    <t>（現在の安全性確保の取組みついて簡潔に記載ください。）例：</t>
    <rPh sb="4" eb="9">
      <t>アンゼンセイカクホ</t>
    </rPh>
    <rPh sb="10" eb="12">
      <t>トリクミ</t>
    </rPh>
    <phoneticPr fontId="6"/>
  </si>
  <si>
    <t>（活用に伴う文化財保護上の課題等ついて簡潔に記載ください。）
例：</t>
    <rPh sb="1" eb="3">
      <t>カツヨウ</t>
    </rPh>
    <rPh sb="4" eb="5">
      <t>トモナ</t>
    </rPh>
    <rPh sb="6" eb="9">
      <t>ブンカザイ</t>
    </rPh>
    <rPh sb="9" eb="12">
      <t>ホゴジョウ</t>
    </rPh>
    <rPh sb="13" eb="15">
      <t>カダイ</t>
    </rPh>
    <rPh sb="15" eb="16">
      <t>ナド</t>
    </rPh>
    <phoneticPr fontId="6"/>
  </si>
  <si>
    <t>（活用する上で安全性確保に係る課題等について簡潔に記載ください。）例：</t>
    <rPh sb="1" eb="3">
      <t>カツヨウ</t>
    </rPh>
    <rPh sb="5" eb="6">
      <t>ウエ</t>
    </rPh>
    <rPh sb="7" eb="12">
      <t>アンゼンセイカクホ</t>
    </rPh>
    <rPh sb="13" eb="14">
      <t>カカ</t>
    </rPh>
    <rPh sb="15" eb="17">
      <t>カダイ</t>
    </rPh>
    <rPh sb="17" eb="18">
      <t>ナド</t>
    </rPh>
    <phoneticPr fontId="6"/>
  </si>
  <si>
    <t>（２）非公開部分</t>
    <rPh sb="3" eb="6">
      <t>ヒコウカイ</t>
    </rPh>
    <rPh sb="6" eb="8">
      <t>ブブン</t>
    </rPh>
    <phoneticPr fontId="6"/>
  </si>
  <si>
    <t>（１）公開部分</t>
    <rPh sb="3" eb="5">
      <t>コウカイ</t>
    </rPh>
    <rPh sb="5" eb="7">
      <t>ブブン</t>
    </rPh>
    <phoneticPr fontId="6"/>
  </si>
  <si>
    <t>登録有形文化財建造物名称</t>
    <rPh sb="0" eb="2">
      <t>トウロク</t>
    </rPh>
    <rPh sb="2" eb="4">
      <t>ユウケイ</t>
    </rPh>
    <rPh sb="4" eb="7">
      <t>ブンカザイ</t>
    </rPh>
    <rPh sb="7" eb="10">
      <t>ケンゾウブツ</t>
    </rPh>
    <rPh sb="10" eb="12">
      <t>メイショウ</t>
    </rPh>
    <phoneticPr fontId="6"/>
  </si>
  <si>
    <r>
      <rPr>
        <u val="double"/>
        <sz val="10"/>
        <color rgb="FFFF0000"/>
        <rFont val="ＭＳ Ｐ明朝"/>
        <family val="1"/>
        <charset val="128"/>
      </rPr>
      <t xml:space="preserve">※保存活用計画が未策定の場合でも、必ず作成ください。
</t>
    </r>
    <r>
      <rPr>
        <sz val="10"/>
        <color rgb="FFFF0000"/>
        <rFont val="ＭＳ Ｐ明朝"/>
        <family val="1"/>
        <charset val="128"/>
      </rPr>
      <t xml:space="preserve">・敷地配置図に、当該登録文化財建造物の保存・活用を図る上で検討すべき範囲（計画区域）を明示し、各件の望見できる範囲を記載ください（望見できる範囲が全面である場合は記載の必要はありません。）。
・計画区域は、保存活用計画の計画区域の考え方（所有者等の権限が及ぶ土地の範囲内において自主的に定めるものとし、必要に応じて、関係者の了解を得た上でその周辺地域を含めることができる※『重要文化財(建造物)保存活用計画策定指針及び保存活用標準計画の作成要領』参照）に従って決定ください。
・保存活用計画を既策定の場合は、策定した計画区域図を貼り付けてください。
</t>
    </r>
    <rPh sb="42" eb="45">
      <t>ケンゾウブツ</t>
    </rPh>
    <rPh sb="54" eb="55">
      <t>ウエ</t>
    </rPh>
    <rPh sb="56" eb="58">
      <t>ケントウ</t>
    </rPh>
    <rPh sb="64" eb="68">
      <t>ケイカククイキ</t>
    </rPh>
    <rPh sb="70" eb="72">
      <t>メイジ</t>
    </rPh>
    <rPh sb="75" eb="76">
      <t>ケン</t>
    </rPh>
    <phoneticPr fontId="6"/>
  </si>
  <si>
    <t xml:space="preserve">・保存と活用の現状と課題を踏まえ、当該登録文化財を文化財的価値から部分を区分し、以下に挙げる３つの部分に色分けして、各階平面図に明示ください。
（１）保存部分
　　文化財としての価値を守るため厳密な保存が必要な部分
（２）保全部分
　　改造により文化財としての原状が失われているが、維持及び保全することが要求される部分
（３）その他の部分
　　改造により文化財としての原状が失われており、活用又は安全性の向上のために改変が許容される部分
・保存活用計画を既策定の場合は、策定済の部分区分図を貼り付けてください。
</t>
    <rPh sb="17" eb="19">
      <t>トウガイ</t>
    </rPh>
    <rPh sb="40" eb="42">
      <t>イカ</t>
    </rPh>
    <rPh sb="43" eb="44">
      <t>ア</t>
    </rPh>
    <rPh sb="49" eb="51">
      <t>ブブン</t>
    </rPh>
    <rPh sb="52" eb="54">
      <t>イロワ</t>
    </rPh>
    <rPh sb="64" eb="66">
      <t>メイジ</t>
    </rPh>
    <rPh sb="228" eb="229">
      <t>スデ</t>
    </rPh>
    <rPh sb="229" eb="231">
      <t>サクテイ</t>
    </rPh>
    <rPh sb="232" eb="234">
      <t>バアイ</t>
    </rPh>
    <rPh sb="236" eb="238">
      <t>サクテイ</t>
    </rPh>
    <rPh sb="238" eb="239">
      <t>ス</t>
    </rPh>
    <phoneticPr fontId="6"/>
  </si>
  <si>
    <t>・環境保全の現状と課題を踏まえ、計画区域内において当該登録文化財建造物の環境保全の対象とする範囲を設定し、以下の３つの区域を表示した環境保全図を作成ください。
（１）保存区域（登録有形文化財建造物を含む区域で、この区域では、原則として新たに建造物等を設けず、土地の形質の変更は防災上必要な場合に限る。）
（２）保全区域（保存区域に隣接する区域で、歴史的な景観や環境を保全する。この区域内では建造物等の新築・増改築及び土地の形質の変更は、原則として当該登録文化財建造物の管理若しくは防災上必要な場合に限る。）
（３）整備区域（当該登録有形文化財建造物の活用のために必要な施設の整備を行うことのできる区域で、状況に応じて建造物と一体をなしてその価値を形成している土地として指定されている土地の一部を含むことができる。）
・保存活用計画を既策定の場合は、策定済の環境保全計画図を貼り付けてください。</t>
    <rPh sb="10" eb="12">
      <t>セッテイ</t>
    </rPh>
    <rPh sb="14" eb="16">
      <t>イカ</t>
    </rPh>
    <rPh sb="20" eb="22">
      <t>クイキ</t>
    </rPh>
    <rPh sb="23" eb="25">
      <t>ヒョウジ</t>
    </rPh>
    <rPh sb="32" eb="35">
      <t>ケンゾウブツ</t>
    </rPh>
    <rPh sb="36" eb="38">
      <t>サクセイ</t>
    </rPh>
    <rPh sb="367" eb="368">
      <t>スデ</t>
    </rPh>
    <rPh sb="368" eb="370">
      <t>サクテイ</t>
    </rPh>
    <rPh sb="371" eb="373">
      <t>バアイ</t>
    </rPh>
    <rPh sb="375" eb="377">
      <t>サクテイ</t>
    </rPh>
    <rPh sb="377" eb="378">
      <t>ス</t>
    </rPh>
    <phoneticPr fontId="6"/>
  </si>
  <si>
    <t>防災設備設置計画図</t>
    <rPh sb="0" eb="2">
      <t>ボウサイ</t>
    </rPh>
    <rPh sb="2" eb="4">
      <t>セツビ</t>
    </rPh>
    <rPh sb="4" eb="6">
      <t>セッチ</t>
    </rPh>
    <rPh sb="6" eb="8">
      <t>ケイカク</t>
    </rPh>
    <rPh sb="8" eb="9">
      <t>ズ</t>
    </rPh>
    <phoneticPr fontId="6"/>
  </si>
  <si>
    <t>事業実施後に行う活用の計画</t>
    <rPh sb="0" eb="2">
      <t>ジギョウ</t>
    </rPh>
    <rPh sb="2" eb="4">
      <t>ジッシ</t>
    </rPh>
    <rPh sb="4" eb="5">
      <t>ゴ</t>
    </rPh>
    <rPh sb="6" eb="7">
      <t>オコナ</t>
    </rPh>
    <rPh sb="8" eb="10">
      <t>カツヨウ</t>
    </rPh>
    <rPh sb="11" eb="13">
      <t>ケイカク</t>
    </rPh>
    <phoneticPr fontId="6"/>
  </si>
  <si>
    <t>（計画事業実施後に行う活用に関する計画を記載ください。）</t>
    <rPh sb="3" eb="5">
      <t>ジギョウ</t>
    </rPh>
    <rPh sb="5" eb="7">
      <t>ジッシ</t>
    </rPh>
    <rPh sb="7" eb="8">
      <t>ゴ</t>
    </rPh>
    <phoneticPr fontId="6"/>
  </si>
  <si>
    <t>技術指導者等（合致するものに○を付す）を必要とする場合</t>
    <rPh sb="0" eb="2">
      <t>ギジュツ</t>
    </rPh>
    <rPh sb="2" eb="4">
      <t>シドウ</t>
    </rPh>
    <rPh sb="4" eb="5">
      <t>シャ</t>
    </rPh>
    <rPh sb="5" eb="6">
      <t>ナド</t>
    </rPh>
    <rPh sb="7" eb="9">
      <t>ガッチ</t>
    </rPh>
    <rPh sb="16" eb="17">
      <t>フ</t>
    </rPh>
    <rPh sb="20" eb="22">
      <t>ヒツヨウ</t>
    </rPh>
    <rPh sb="25" eb="27">
      <t>バアイ</t>
    </rPh>
    <phoneticPr fontId="6"/>
  </si>
  <si>
    <t>文化庁の承認基準技術指導者</t>
    <rPh sb="4" eb="6">
      <t>ショウニン</t>
    </rPh>
    <rPh sb="6" eb="8">
      <t>キジュン</t>
    </rPh>
    <phoneticPr fontId="6"/>
  </si>
  <si>
    <t>文化庁の承認を受けた者の技術的指導を受ける場合の技術指導者の氏名と所属</t>
    <rPh sb="10" eb="11">
      <t>モノ</t>
    </rPh>
    <rPh sb="12" eb="14">
      <t>ギジュツ</t>
    </rPh>
    <rPh sb="14" eb="15">
      <t>テキ</t>
    </rPh>
    <rPh sb="15" eb="17">
      <t>シドウ</t>
    </rPh>
    <rPh sb="18" eb="19">
      <t>ウ</t>
    </rPh>
    <rPh sb="21" eb="23">
      <t>バアイ</t>
    </rPh>
    <phoneticPr fontId="6"/>
  </si>
  <si>
    <t>・活用の現状と課題を踏まえ、公開その他の活用の基本方針や、事業実施後に行う活用に関する計画に基づき、公開活用計画図を作成ください。
・なお、個別の保存活用計画を未策定の場合で、公開活用計画が必要な事業は、必ず作成ください。
・今回の事業で設置する以下の設備については別途設計図を添付ください。
・展示設備(展示ケース・説明パネル)の位置
・照明設備(スポットライト等、照明器具)の位置
・空調、衛生、給排水設備 機器の位置、配管の経路
・電気通信設備、機器(コンセント等)の位置、配線の経路。
・バリアフリー設備、機器の位置。</t>
    <rPh sb="46" eb="47">
      <t>モト</t>
    </rPh>
    <rPh sb="50" eb="52">
      <t>コウカイ</t>
    </rPh>
    <rPh sb="52" eb="54">
      <t>カツヨウ</t>
    </rPh>
    <rPh sb="54" eb="56">
      <t>ケイカク</t>
    </rPh>
    <rPh sb="56" eb="57">
      <t>ズ</t>
    </rPh>
    <rPh sb="58" eb="60">
      <t>サクセイ</t>
    </rPh>
    <phoneticPr fontId="6"/>
  </si>
  <si>
    <r>
      <rPr>
        <u val="double"/>
        <sz val="8"/>
        <color rgb="FFFF0000"/>
        <rFont val="ＭＳ Ｐ明朝"/>
        <family val="1"/>
        <charset val="128"/>
      </rPr>
      <t>※補助事業での実施がない場合は本図を作成する必要はありません。</t>
    </r>
    <r>
      <rPr>
        <sz val="8"/>
        <color rgb="FFFF0000"/>
        <rFont val="ＭＳ Ｐ明朝"/>
        <family val="1"/>
        <charset val="128"/>
      </rPr>
      <t xml:space="preserve">
・個別の保存活用計画を未策定の場合で、防災設備計画図が必要な事業は、必ず作成ください。
・今回の事業で設置する以下の設備については別途設計図を添付ください。
・警報設備の位置、経路　
・消火設備の位置、経路　
・避難設備の位置、経路
・防犯設備の位置、経路　
・耐震補強の計画</t>
    </r>
    <rPh sb="1" eb="3">
      <t>ホジョ</t>
    </rPh>
    <rPh sb="3" eb="5">
      <t>ジギョウ</t>
    </rPh>
    <rPh sb="7" eb="9">
      <t>ジッシ</t>
    </rPh>
    <rPh sb="12" eb="14">
      <t>バアイ</t>
    </rPh>
    <rPh sb="15" eb="17">
      <t>ホンズ</t>
    </rPh>
    <rPh sb="18" eb="20">
      <t>サクセイ</t>
    </rPh>
    <rPh sb="22" eb="24">
      <t>ヒツヨウ</t>
    </rPh>
    <rPh sb="97" eb="99">
      <t>ベット</t>
    </rPh>
    <rPh sb="99" eb="102">
      <t>セッケイズ</t>
    </rPh>
    <rPh sb="103" eb="105">
      <t>テンプ</t>
    </rPh>
    <phoneticPr fontId="6"/>
  </si>
  <si>
    <t>○○－○○○○号</t>
    <rPh sb="7" eb="8">
      <t>ゴウ</t>
    </rPh>
    <phoneticPr fontId="6"/>
  </si>
  <si>
    <t>○○県○○市○○　□-□-□</t>
    <phoneticPr fontId="6"/>
  </si>
  <si>
    <t>○○○○</t>
    <phoneticPr fontId="6"/>
  </si>
  <si>
    <t>○○造□□建△△葺</t>
    <rPh sb="2" eb="3">
      <t>ゾウ</t>
    </rPh>
    <rPh sb="5" eb="6">
      <t>タ</t>
    </rPh>
    <rPh sb="8" eb="9">
      <t>フ</t>
    </rPh>
    <phoneticPr fontId="6"/>
  </si>
  <si>
    <t>○○○○　（※指定されている場合のみ記載ください）</t>
    <rPh sb="7" eb="9">
      <t>シテイ</t>
    </rPh>
    <rPh sb="14" eb="16">
      <t>バアイ</t>
    </rPh>
    <rPh sb="18" eb="20">
      <t>キサイ</t>
    </rPh>
    <phoneticPr fontId="6"/>
  </si>
  <si>
    <t>○○県○○市○○　□-□-□　（※指定されている場合のみ記載ください）</t>
    <phoneticPr fontId="6"/>
  </si>
  <si>
    <t>○○○○　（※指定されている場合のみ記載ください）</t>
    <phoneticPr fontId="6"/>
  </si>
  <si>
    <t>氏名：○○○○
所属：○○○○○○○○
住所：○○○○○○○○
建築士資格：○○建築士
ヘリテージマネジャーの場合は講習受講年度：○○○○　、所属する建築士会名：○○県○○○○　　</t>
    <rPh sb="55" eb="57">
      <t>バアイ</t>
    </rPh>
    <rPh sb="58" eb="60">
      <t>コウシュウ</t>
    </rPh>
    <phoneticPr fontId="6"/>
  </si>
  <si>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t>
    </r>
    <rPh sb="0" eb="2">
      <t>シメイ</t>
    </rPh>
    <rPh sb="8" eb="10">
      <t>ショゾク</t>
    </rPh>
    <phoneticPr fontId="6"/>
  </si>
  <si>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t>
    </r>
    <r>
      <rPr>
        <sz val="8"/>
        <rFont val="ＭＳ Ｐ明朝"/>
        <family val="1"/>
        <charset val="128"/>
      </rPr>
      <t xml:space="preserve">
住所：</t>
    </r>
    <r>
      <rPr>
        <sz val="8"/>
        <color rgb="FFFF0000"/>
        <rFont val="ＭＳ Ｐ明朝"/>
        <family val="1"/>
        <charset val="128"/>
      </rPr>
      <t xml:space="preserve">○○○○○○○○
</t>
    </r>
    <r>
      <rPr>
        <sz val="8"/>
        <rFont val="ＭＳ Ｐ明朝"/>
        <family val="1"/>
        <charset val="128"/>
      </rPr>
      <t>選定保存技術団体名：</t>
    </r>
    <r>
      <rPr>
        <sz val="8"/>
        <color rgb="FFFF0000"/>
        <rFont val="ＭＳ Ｐ明朝"/>
        <family val="1"/>
        <charset val="128"/>
      </rPr>
      <t>○○○○○○○○　</t>
    </r>
    <rPh sb="20" eb="22">
      <t>ホゾン</t>
    </rPh>
    <phoneticPr fontId="6"/>
  </si>
  <si>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 xml:space="preserve">○○○○○○○○
</t>
    </r>
    <r>
      <rPr>
        <sz val="8"/>
        <rFont val="ＭＳ Ｐ明朝"/>
        <family val="1"/>
        <charset val="128"/>
      </rPr>
      <t>住所：</t>
    </r>
    <r>
      <rPr>
        <sz val="8"/>
        <color rgb="FFFF0000"/>
        <rFont val="ＭＳ Ｐ明朝"/>
        <family val="1"/>
        <charset val="128"/>
      </rPr>
      <t xml:space="preserve">○○○○○○○○
</t>
    </r>
    <r>
      <rPr>
        <sz val="8"/>
        <rFont val="ＭＳ Ｐ明朝"/>
        <family val="1"/>
        <charset val="128"/>
      </rPr>
      <t>建築士資格：</t>
    </r>
    <r>
      <rPr>
        <sz val="8"/>
        <color rgb="FFFF0000"/>
        <rFont val="ＭＳ Ｐ明朝"/>
        <family val="1"/>
        <charset val="128"/>
      </rPr>
      <t>○○</t>
    </r>
    <r>
      <rPr>
        <sz val="8"/>
        <rFont val="ＭＳ Ｐ明朝"/>
        <family val="1"/>
        <charset val="128"/>
      </rPr>
      <t>建築士
ヘリテージマネジャー講習受講年度：</t>
    </r>
    <r>
      <rPr>
        <sz val="8"/>
        <color rgb="FFFF0000"/>
        <rFont val="ＭＳ Ｐ明朝"/>
        <family val="1"/>
        <charset val="128"/>
      </rPr>
      <t>○○○○　、</t>
    </r>
    <r>
      <rPr>
        <sz val="8"/>
        <rFont val="ＭＳ Ｐ明朝"/>
        <family val="1"/>
        <charset val="128"/>
      </rPr>
      <t>所属する建築士会名：</t>
    </r>
    <r>
      <rPr>
        <sz val="8"/>
        <color rgb="FFFF0000"/>
        <rFont val="ＭＳ Ｐ明朝"/>
        <family val="1"/>
        <charset val="128"/>
      </rPr>
      <t>○○県○○○○　　　　　</t>
    </r>
    <rPh sb="32" eb="35">
      <t>ケンチクシ</t>
    </rPh>
    <rPh sb="35" eb="37">
      <t>シカク</t>
    </rPh>
    <rPh sb="40" eb="43">
      <t>ケンチクシ</t>
    </rPh>
    <rPh sb="54" eb="56">
      <t>コウシュウ</t>
    </rPh>
    <rPh sb="56" eb="58">
      <t>ジュコウ</t>
    </rPh>
    <rPh sb="58" eb="60">
      <t>ネンド</t>
    </rPh>
    <rPh sb="67" eb="69">
      <t>ショゾク</t>
    </rPh>
    <rPh sb="71" eb="75">
      <t>ケンチクシカイ</t>
    </rPh>
    <rPh sb="75" eb="76">
      <t>メイ</t>
    </rPh>
    <rPh sb="79" eb="80">
      <t>ケン</t>
    </rPh>
    <phoneticPr fontId="6"/>
  </si>
  <si>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t>
    </r>
    <phoneticPr fontId="6"/>
  </si>
  <si>
    <t>○年度以前</t>
    <rPh sb="3" eb="5">
      <t>イゼン</t>
    </rPh>
    <phoneticPr fontId="6"/>
  </si>
  <si>
    <t>○年度以降</t>
    <rPh sb="3" eb="5">
      <t>イコウ</t>
    </rPh>
    <phoneticPr fontId="6"/>
  </si>
  <si>
    <t>　 事務経費</t>
    <rPh sb="2" eb="4">
      <t>ジム</t>
    </rPh>
    <rPh sb="4" eb="6">
      <t>ケイヒ</t>
    </rPh>
    <phoneticPr fontId="6"/>
  </si>
  <si>
    <t>○○年○○月○○日</t>
    <rPh sb="2" eb="3">
      <t>ネン</t>
    </rPh>
    <rPh sb="5" eb="6">
      <t>ツキ</t>
    </rPh>
    <rPh sb="8" eb="9">
      <t>ヒ</t>
    </rPh>
    <phoneticPr fontId="6"/>
  </si>
  <si>
    <t>工　期</t>
    <rPh sb="0" eb="1">
      <t>コウ</t>
    </rPh>
    <rPh sb="2" eb="3">
      <t>キ</t>
    </rPh>
    <phoneticPr fontId="6"/>
  </si>
  <si>
    <t>工　事
期　間</t>
    <rPh sb="0" eb="1">
      <t>コウ</t>
    </rPh>
    <rPh sb="2" eb="3">
      <t>ジ</t>
    </rPh>
    <rPh sb="4" eb="5">
      <t>キ</t>
    </rPh>
    <rPh sb="6" eb="7">
      <t>アイダ</t>
    </rPh>
    <phoneticPr fontId="6"/>
  </si>
  <si>
    <t>着　手</t>
    <rPh sb="0" eb="1">
      <t>キ</t>
    </rPh>
    <rPh sb="2" eb="3">
      <t>テ</t>
    </rPh>
    <phoneticPr fontId="6"/>
  </si>
  <si>
    <t>完　了</t>
    <rPh sb="0" eb="1">
      <t>カン</t>
    </rPh>
    <rPh sb="2" eb="3">
      <t>リョウ</t>
    </rPh>
    <phoneticPr fontId="6"/>
  </si>
  <si>
    <t>事業計画書</t>
    <rPh sb="0" eb="5">
      <t>ジギョウケイカクショ</t>
    </rPh>
    <phoneticPr fontId="6"/>
  </si>
  <si>
    <t>（都道府県名）</t>
    <rPh sb="1" eb="6">
      <t>トドウフケンメイ</t>
    </rPh>
    <phoneticPr fontId="6"/>
  </si>
  <si>
    <t>日</t>
    <rPh sb="0" eb="1">
      <t>ヒ</t>
    </rPh>
    <phoneticPr fontId="6"/>
  </si>
  <si>
    <t>月</t>
    <rPh sb="0" eb="1">
      <t>ツキ</t>
    </rPh>
    <phoneticPr fontId="6"/>
  </si>
  <si>
    <t>当該登録有形文化財建造物の名称・所在地等</t>
    <phoneticPr fontId="6"/>
  </si>
  <si>
    <t>目　　次</t>
    <rPh sb="0" eb="1">
      <t>メ</t>
    </rPh>
    <rPh sb="3" eb="4">
      <t>ツギ</t>
    </rPh>
    <phoneticPr fontId="6"/>
  </si>
  <si>
    <t>○</t>
  </si>
  <si>
    <t>本体工事
契約期間○年○月～○年○月</t>
    <rPh sb="0" eb="4">
      <t>ホンタイコウジ</t>
    </rPh>
    <rPh sb="5" eb="9">
      <t>ケイヤクキカン</t>
    </rPh>
    <rPh sb="12" eb="13">
      <t>ガツ</t>
    </rPh>
    <rPh sb="15" eb="16">
      <t>ネン</t>
    </rPh>
    <rPh sb="17" eb="18">
      <t>ガツ</t>
    </rPh>
    <phoneticPr fontId="6"/>
  </si>
  <si>
    <t>周辺整備工事
契約期間○年○月～○年○月</t>
    <rPh sb="0" eb="6">
      <t>シュウヘンセイビコウジ</t>
    </rPh>
    <phoneticPr fontId="6"/>
  </si>
  <si>
    <t>解説整備工事
契約期間○年○月～○年○月</t>
    <rPh sb="0" eb="6">
      <t>カイセツセイビコウジ</t>
    </rPh>
    <phoneticPr fontId="6"/>
  </si>
  <si>
    <t>展示整備業務管理委託
契約期間○年○月～○年○月</t>
    <rPh sb="0" eb="4">
      <t>テンジセイビ</t>
    </rPh>
    <rPh sb="4" eb="10">
      <t>ギョウムカンリイタク</t>
    </rPh>
    <phoneticPr fontId="6"/>
  </si>
  <si>
    <t>ロ　工事事務</t>
    <rPh sb="2" eb="6">
      <t>コウジジム</t>
    </rPh>
    <phoneticPr fontId="6"/>
  </si>
  <si>
    <t>(a)</t>
    <phoneticPr fontId="6"/>
  </si>
  <si>
    <t>状況報告</t>
    <rPh sb="0" eb="4">
      <t>ジョウキョウホウコク</t>
    </rPh>
    <phoneticPr fontId="6"/>
  </si>
  <si>
    <t>(b)</t>
    <phoneticPr fontId="6"/>
  </si>
  <si>
    <t>帳簿</t>
    <rPh sb="0" eb="2">
      <t>チョウボ</t>
    </rPh>
    <phoneticPr fontId="6"/>
  </si>
  <si>
    <t>(c)</t>
    <phoneticPr fontId="6"/>
  </si>
  <si>
    <t>記録作成</t>
    <rPh sb="0" eb="4">
      <t>キロクサクセイ</t>
    </rPh>
    <phoneticPr fontId="6"/>
  </si>
  <si>
    <t>計画変更</t>
    <rPh sb="0" eb="4">
      <t>ケイカクヘンコウ</t>
    </rPh>
    <phoneticPr fontId="6"/>
  </si>
  <si>
    <t>竣工</t>
    <rPh sb="0" eb="2">
      <t>シュンコウ</t>
    </rPh>
    <phoneticPr fontId="6"/>
  </si>
  <si>
    <t>(d)</t>
    <phoneticPr fontId="6"/>
  </si>
  <si>
    <t>(e)</t>
    <phoneticPr fontId="6"/>
  </si>
  <si>
    <t>総則</t>
    <rPh sb="0" eb="2">
      <t>ソウソク</t>
    </rPh>
    <phoneticPr fontId="6"/>
  </si>
  <si>
    <t>7)</t>
    <phoneticPr fontId="6"/>
  </si>
  <si>
    <t>特記事項</t>
    <rPh sb="0" eb="4">
      <t>トッキジコウ</t>
    </rPh>
    <phoneticPr fontId="6"/>
  </si>
  <si>
    <t>(1)総則</t>
    <rPh sb="3" eb="5">
      <t>ソウソク</t>
    </rPh>
    <phoneticPr fontId="6"/>
  </si>
  <si>
    <t>(2)材料検収</t>
    <rPh sb="3" eb="7">
      <t>ザイリョウケンシュウ</t>
    </rPh>
    <phoneticPr fontId="6"/>
  </si>
  <si>
    <t>(3)施工図・原寸図型板</t>
    <rPh sb="3" eb="6">
      <t>セコウズ</t>
    </rPh>
    <rPh sb="7" eb="10">
      <t>ゲンスンズ</t>
    </rPh>
    <rPh sb="10" eb="11">
      <t>カタ</t>
    </rPh>
    <rPh sb="11" eb="12">
      <t>バン</t>
    </rPh>
    <phoneticPr fontId="6"/>
  </si>
  <si>
    <t>(4)材料保管</t>
    <rPh sb="3" eb="7">
      <t>ザイリョウホカン</t>
    </rPh>
    <phoneticPr fontId="6"/>
  </si>
  <si>
    <t>a通則</t>
    <rPh sb="1" eb="3">
      <t>ツウソク</t>
    </rPh>
    <phoneticPr fontId="6"/>
  </si>
  <si>
    <t>本工事は登録有形文化財建造物の工事であることを十分認識し，文化財の価値及び周囲の環境を損ずることがないよう万全を期す。</t>
    <phoneticPr fontId="6"/>
  </si>
  <si>
    <t>　この仕様書は概要を示すものであって、記載外の事項または疑問を生じた場合はすべて主任技術者の指示に従い施工する。なお、実施にあたってはさらに詳細な実施仕様を定めて施工する。　ただし、原設計仕様を変更する必要のある時は、ただちに計画変更の手続きをする。</t>
    <phoneticPr fontId="6"/>
  </si>
  <si>
    <t>　一切の材料はすべて検査員が検査を行い、合格したものを使用する。</t>
    <phoneticPr fontId="6"/>
  </si>
  <si>
    <t xml:space="preserve">  施工図・矩計図・規矩図を設定し、立上り・軒廻り・その他曲線材は原則として現寸を引き付け、型板を作製して施工する。</t>
    <phoneticPr fontId="6"/>
  </si>
  <si>
    <t>　使用する材料で検査員の検査に合格したものはすべて良好な状態で保管し、湿気・盗難・火災に対し、十分対策を講ずるものとする。</t>
    <phoneticPr fontId="6"/>
  </si>
  <si>
    <r>
      <t>　文化財保護法，補助金等に係る予算の執行の適正化に関する法律及び同施行令，文化庁文化財補助金交付規則，</t>
    </r>
    <r>
      <rPr>
        <sz val="10"/>
        <color rgb="FFFF0000"/>
        <rFont val="ＭＳ 明朝"/>
        <family val="1"/>
        <charset val="128"/>
      </rPr>
      <t>■■都道府県財務規則</t>
    </r>
    <r>
      <rPr>
        <sz val="10"/>
        <color theme="1"/>
        <rFont val="ＭＳ 明朝"/>
        <family val="1"/>
        <charset val="128"/>
      </rPr>
      <t>，</t>
    </r>
    <r>
      <rPr>
        <sz val="10"/>
        <color rgb="FFFF0000"/>
        <rFont val="ＭＳ 明朝"/>
        <family val="1"/>
        <charset val="128"/>
      </rPr>
      <t>■■市町村財務規則</t>
    </r>
    <r>
      <rPr>
        <sz val="10"/>
        <color theme="1"/>
        <rFont val="ＭＳ 明朝"/>
        <family val="1"/>
        <charset val="128"/>
      </rPr>
      <t>，その他関係諸規則を参照して工事を運営する。</t>
    </r>
    <phoneticPr fontId="6"/>
  </si>
  <si>
    <r>
      <t>入札結果・工事着手及び工事進捗状況について</t>
    </r>
    <r>
      <rPr>
        <sz val="10"/>
        <color rgb="FFFF0000"/>
        <rFont val="ＭＳ 明朝"/>
        <family val="1"/>
        <charset val="128"/>
      </rPr>
      <t>■■市町村教育委員会</t>
    </r>
    <r>
      <rPr>
        <sz val="10"/>
        <color theme="1"/>
        <rFont val="ＭＳ 明朝"/>
        <family val="1"/>
        <charset val="128"/>
      </rPr>
      <t>を通じて速やかに</t>
    </r>
    <r>
      <rPr>
        <sz val="10"/>
        <color rgb="FFFF0000"/>
        <rFont val="ＭＳ 明朝"/>
        <family val="1"/>
        <charset val="128"/>
      </rPr>
      <t>■■都道府県教育委員会</t>
    </r>
    <r>
      <rPr>
        <sz val="10"/>
        <color theme="1"/>
        <rFont val="ＭＳ 明朝"/>
        <family val="1"/>
        <charset val="128"/>
      </rPr>
      <t>に報告する。</t>
    </r>
    <phoneticPr fontId="6"/>
  </si>
  <si>
    <r>
      <t>工事が完了した際は，竣工後３０日以内又は会計年度が終了した日から１０日以内のいずれか早い日までに，所定の様式に従い関係書類を添付した実績報告書を，</t>
    </r>
    <r>
      <rPr>
        <sz val="10"/>
        <color rgb="FFFF0000"/>
        <rFont val="ＭＳ 明朝"/>
        <family val="1"/>
        <charset val="128"/>
      </rPr>
      <t>■■都道府県教育委員会</t>
    </r>
    <r>
      <rPr>
        <sz val="10"/>
        <color theme="1"/>
        <rFont val="ＭＳ 明朝"/>
        <family val="1"/>
        <charset val="128"/>
      </rPr>
      <t>に提出する。</t>
    </r>
    <phoneticPr fontId="6"/>
  </si>
  <si>
    <r>
      <t>工事中に埋蔵文化財を発見した場合は，直ちに工事を中止し，</t>
    </r>
    <r>
      <rPr>
        <sz val="10"/>
        <color rgb="FFFF0000"/>
        <rFont val="ＭＳ 明朝"/>
        <family val="1"/>
        <charset val="128"/>
      </rPr>
      <t>■■教育委員会</t>
    </r>
    <r>
      <rPr>
        <sz val="10"/>
        <color theme="1"/>
        <rFont val="ＭＳ 明朝"/>
        <family val="1"/>
        <charset val="128"/>
      </rPr>
      <t>の指示を受ける。</t>
    </r>
    <phoneticPr fontId="6"/>
  </si>
  <si>
    <t>b　○○工事</t>
    <rPh sb="4" eb="6">
      <t>コウジ</t>
    </rPh>
    <phoneticPr fontId="6"/>
  </si>
  <si>
    <t>c　○○工事</t>
    <rPh sb="2" eb="6">
      <t>マルマルコウジ</t>
    </rPh>
    <phoneticPr fontId="6"/>
  </si>
  <si>
    <t>ハ　事業担当者連絡先</t>
    <phoneticPr fontId="6"/>
  </si>
  <si>
    <t>申請団体名</t>
    <rPh sb="0" eb="4">
      <t>シンセイダンタイ</t>
    </rPh>
    <rPh sb="4" eb="5">
      <t>メイ</t>
    </rPh>
    <phoneticPr fontId="6"/>
  </si>
  <si>
    <t>申請者氏名</t>
    <rPh sb="0" eb="5">
      <t>シンセイシャシメイ</t>
    </rPh>
    <phoneticPr fontId="6"/>
  </si>
  <si>
    <t>○○　○○</t>
    <phoneticPr fontId="6"/>
  </si>
  <si>
    <t>技術指導料</t>
    <rPh sb="0" eb="2">
      <t>ギジュツ</t>
    </rPh>
    <rPh sb="2" eb="4">
      <t>シドウ</t>
    </rPh>
    <rPh sb="4" eb="5">
      <t>リョウ</t>
    </rPh>
    <phoneticPr fontId="6"/>
  </si>
  <si>
    <r>
      <rPr>
        <sz val="10"/>
        <rFont val="ＭＳ Ｐゴシック"/>
        <family val="3"/>
        <charset val="128"/>
      </rPr>
      <t>イ　当該登録有形文化財建造物の名称・所在地等</t>
    </r>
    <r>
      <rPr>
        <sz val="10"/>
        <rFont val="ＭＳ Ｐ明朝"/>
        <family val="1"/>
        <charset val="128"/>
      </rPr>
      <t xml:space="preserve">
(官報で告示された名称、員数、構造及び形式、建築面積、所在地、建設年代、登録基準、登録年月日、登録番号を記載ください。）</t>
    </r>
    <rPh sb="6" eb="8">
      <t>ユウケイ</t>
    </rPh>
    <rPh sb="24" eb="26">
      <t>カンポウ</t>
    </rPh>
    <rPh sb="27" eb="29">
      <t>コクジ</t>
    </rPh>
    <rPh sb="32" eb="34">
      <t>メイショウ</t>
    </rPh>
    <rPh sb="35" eb="37">
      <t>インズウ</t>
    </rPh>
    <rPh sb="38" eb="40">
      <t>コウゾウ</t>
    </rPh>
    <rPh sb="40" eb="41">
      <t>オヨ</t>
    </rPh>
    <rPh sb="42" eb="44">
      <t>ケイシキ</t>
    </rPh>
    <rPh sb="45" eb="47">
      <t>ケンチク</t>
    </rPh>
    <rPh sb="47" eb="49">
      <t>メンセキ</t>
    </rPh>
    <rPh sb="50" eb="53">
      <t>ショザイチ</t>
    </rPh>
    <rPh sb="54" eb="56">
      <t>ケンセツ</t>
    </rPh>
    <rPh sb="56" eb="58">
      <t>ネンダイ</t>
    </rPh>
    <rPh sb="59" eb="61">
      <t>トウロク</t>
    </rPh>
    <rPh sb="61" eb="63">
      <t>キジュン</t>
    </rPh>
    <rPh sb="64" eb="66">
      <t>トウロク</t>
    </rPh>
    <rPh sb="66" eb="69">
      <t>ネンガッピ</t>
    </rPh>
    <rPh sb="70" eb="72">
      <t>トウロク</t>
    </rPh>
    <rPh sb="72" eb="74">
      <t>バンゴウ</t>
    </rPh>
    <rPh sb="75" eb="77">
      <t>キサイ</t>
    </rPh>
    <phoneticPr fontId="6"/>
  </si>
  <si>
    <r>
      <rPr>
        <sz val="10"/>
        <rFont val="ＭＳ Ｐゴシック"/>
        <family val="3"/>
        <charset val="128"/>
      </rPr>
      <t>ロ　当該登録有形文化財建造物の概要・価値等</t>
    </r>
    <r>
      <rPr>
        <sz val="10"/>
        <rFont val="ＭＳ Ｐ明朝"/>
        <family val="1"/>
        <charset val="128"/>
      </rPr>
      <t xml:space="preserve">
（当該登録有形文化財建造物の概要や文化財としての特徴や評価を記載ください。また、これまでに実施した保存・活用に関する措置等について簡潔に記載ください。）</t>
    </r>
    <rPh sb="2" eb="4">
      <t>トウガイ</t>
    </rPh>
    <rPh sb="4" eb="6">
      <t>トウロク</t>
    </rPh>
    <rPh sb="6" eb="8">
      <t>ユウケイ</t>
    </rPh>
    <rPh sb="8" eb="11">
      <t>ブンカザイ</t>
    </rPh>
    <rPh sb="15" eb="17">
      <t>ガイヨウ</t>
    </rPh>
    <rPh sb="18" eb="20">
      <t>カチ</t>
    </rPh>
    <rPh sb="20" eb="21">
      <t>トウ</t>
    </rPh>
    <rPh sb="23" eb="25">
      <t>トウガイ</t>
    </rPh>
    <rPh sb="25" eb="27">
      <t>トウロク</t>
    </rPh>
    <rPh sb="27" eb="29">
      <t>ユウケイ</t>
    </rPh>
    <rPh sb="29" eb="32">
      <t>ブンカザイ</t>
    </rPh>
    <rPh sb="36" eb="38">
      <t>ガイヨウ</t>
    </rPh>
    <rPh sb="67" eb="69">
      <t>ジッシ</t>
    </rPh>
    <rPh sb="71" eb="73">
      <t>ホゾン</t>
    </rPh>
    <rPh sb="74" eb="76">
      <t>カツヨウ</t>
    </rPh>
    <rPh sb="77" eb="78">
      <t>カン</t>
    </rPh>
    <rPh sb="80" eb="82">
      <t>ソチ</t>
    </rPh>
    <rPh sb="82" eb="83">
      <t>トウ</t>
    </rPh>
    <rPh sb="87" eb="89">
      <t>カンケツ</t>
    </rPh>
    <rPh sb="90" eb="92">
      <t>キサイ</t>
    </rPh>
    <phoneticPr fontId="6"/>
  </si>
  <si>
    <r>
      <rPr>
        <sz val="10"/>
        <rFont val="ＭＳ Ｐゴシック"/>
        <family val="3"/>
        <charset val="128"/>
      </rPr>
      <t>ハ　当該登録有形文化財建造物の所有者・管理団体等</t>
    </r>
    <r>
      <rPr>
        <sz val="10"/>
        <rFont val="ＭＳ Ｐ明朝"/>
        <family val="1"/>
        <charset val="128"/>
      </rPr>
      <t xml:space="preserve">
（所有者の氏名又は名称及び住所を記載ください。また、管理団体が指定されている場合は、その名称及び事務所の所在地並びに指定年月日を記載し、管理責任者が指定されている場合は、その氏名又は名称及び住所並びに選任年月日を記載ください。）</t>
    </r>
    <phoneticPr fontId="6"/>
  </si>
  <si>
    <r>
      <rPr>
        <sz val="10"/>
        <rFont val="ＭＳ Ｐゴシック"/>
        <family val="3"/>
        <charset val="128"/>
      </rPr>
      <t>イ　保存の現状と課題</t>
    </r>
    <r>
      <rPr>
        <sz val="10"/>
        <rFont val="ＭＳ Ｐ明朝"/>
        <family val="1"/>
        <charset val="128"/>
      </rPr>
      <t xml:space="preserve">
（当該登録有形文化財建造物の保存管理，環境保全，防災・防犯の観点から，それぞれの現状と課題を記載ください。）</t>
    </r>
    <phoneticPr fontId="6"/>
  </si>
  <si>
    <r>
      <rPr>
        <sz val="10"/>
        <rFont val="ＭＳ Ｐゴシック"/>
        <family val="3"/>
        <charset val="128"/>
      </rPr>
      <t>ロ　活用の現状と課題</t>
    </r>
    <r>
      <rPr>
        <sz val="10"/>
        <rFont val="ＭＳ Ｐ明朝"/>
        <family val="1"/>
        <charset val="128"/>
      </rPr>
      <t xml:space="preserve">
（当該登録有形文化財建造物の現在の活用の内容と、当該活用に関連する当該登録有形文化財の保存や安全性の確保等に係る課題を記載ください。）</t>
    </r>
    <rPh sb="2" eb="4">
      <t>カツヨウ</t>
    </rPh>
    <phoneticPr fontId="6"/>
  </si>
  <si>
    <r>
      <rPr>
        <sz val="10"/>
        <rFont val="ＭＳ Ｐゴシック"/>
        <family val="3"/>
        <charset val="128"/>
      </rPr>
      <t>ニ　環境保全に関する事項</t>
    </r>
    <r>
      <rPr>
        <sz val="10"/>
        <rFont val="ＭＳ Ｐ明朝"/>
        <family val="1"/>
        <charset val="128"/>
      </rPr>
      <t xml:space="preserve">
（環境保全の現状と課題を踏まえ、当該登録有形文化財建造物の周囲の環境（当該登録有形文化財建造物以外の建造物等を含む）について、環境保全の基本方針や周辺環境における防災対策等について記載ください。）</t>
    </r>
    <rPh sb="17" eb="21">
      <t>カンキョウホゼン</t>
    </rPh>
    <rPh sb="97" eb="101">
      <t>ボウサイタイサク</t>
    </rPh>
    <phoneticPr fontId="6"/>
  </si>
  <si>
    <r>
      <rPr>
        <sz val="9"/>
        <rFont val="ＭＳ Ｐゴシック"/>
        <family val="3"/>
        <charset val="128"/>
      </rPr>
      <t>ホ　防災・防犯に関する事項</t>
    </r>
    <r>
      <rPr>
        <sz val="9"/>
        <rFont val="ＭＳ Ｐ明朝"/>
        <family val="1"/>
        <charset val="128"/>
      </rPr>
      <t xml:space="preserve">
（防災・防犯の現状と課題を踏まえ，事業期間中に行う防火・防犯・耐震・耐風対策などに関する計画を記載ください。）</t>
    </r>
    <rPh sb="15" eb="17">
      <t>ボウサイ</t>
    </rPh>
    <rPh sb="18" eb="20">
      <t>ボウハン</t>
    </rPh>
    <rPh sb="31" eb="35">
      <t>ジギョウキカン</t>
    </rPh>
    <phoneticPr fontId="6"/>
  </si>
  <si>
    <r>
      <rPr>
        <sz val="10"/>
        <rFont val="ＭＳ Ｐゴシック"/>
        <family val="3"/>
        <charset val="128"/>
      </rPr>
      <t>ヘ　活用に関する事項</t>
    </r>
    <r>
      <rPr>
        <sz val="10"/>
        <rFont val="ＭＳ Ｐ明朝"/>
        <family val="1"/>
        <charset val="128"/>
      </rPr>
      <t xml:space="preserve">
（活用の現状と課題を踏まえ，公開その他の活用の基本方針や，事業期間中に行う活用に関する計画を記載ください。）</t>
    </r>
    <rPh sb="40" eb="42">
      <t>ジギョウ</t>
    </rPh>
    <phoneticPr fontId="6"/>
  </si>
  <si>
    <r>
      <rPr>
        <sz val="10"/>
        <rFont val="ＭＳ Ｐゴシック"/>
        <family val="3"/>
        <charset val="128"/>
      </rPr>
      <t>ト　保護に係る諸手続</t>
    </r>
    <r>
      <rPr>
        <sz val="10"/>
        <rFont val="ＭＳ Ｐ明朝"/>
        <family val="1"/>
        <charset val="128"/>
      </rPr>
      <t xml:space="preserve">
事業実施に伴い必要な諸手続は、文化財保護法及び関係法令に従って行う。</t>
    </r>
    <rPh sb="11" eb="13">
      <t>ジギョウ</t>
    </rPh>
    <rPh sb="13" eb="15">
      <t>ジッシ</t>
    </rPh>
    <rPh sb="16" eb="17">
      <t>トモナ</t>
    </rPh>
    <rPh sb="18" eb="20">
      <t>ヒツヨウ</t>
    </rPh>
    <rPh sb="21" eb="22">
      <t>ショ</t>
    </rPh>
    <rPh sb="22" eb="24">
      <t>テツヅ</t>
    </rPh>
    <rPh sb="26" eb="29">
      <t>ブンカザイ</t>
    </rPh>
    <rPh sb="29" eb="32">
      <t>ホゴホウ</t>
    </rPh>
    <rPh sb="32" eb="33">
      <t>オヨ</t>
    </rPh>
    <rPh sb="34" eb="36">
      <t>カンケイ</t>
    </rPh>
    <rPh sb="36" eb="38">
      <t>ホウレイ</t>
    </rPh>
    <phoneticPr fontId="6"/>
  </si>
  <si>
    <t>４.補助事業に係る収支予算書</t>
    <rPh sb="2" eb="4">
      <t>ホジョ</t>
    </rPh>
    <rPh sb="4" eb="6">
      <t>ジギョウ</t>
    </rPh>
    <rPh sb="7" eb="8">
      <t>カカ</t>
    </rPh>
    <rPh sb="9" eb="11">
      <t>シュウシ</t>
    </rPh>
    <rPh sb="11" eb="13">
      <t>ヨサン</t>
    </rPh>
    <rPh sb="13" eb="14">
      <t>ショ</t>
    </rPh>
    <phoneticPr fontId="6"/>
  </si>
  <si>
    <t xml:space="preserve"> 凡例　○は記入、作成が必要な事項、―は記入、作成が不要な事項、△は必要に応じて記入、作成、添付するものを示しています。
　　　　　※印の項目は、以下の場合、☑欄に「ー」として記入してください。
　　　　　保存活用計画を添付している場合。②公開活用事業、⑤活用環境強化事業において保存活用計画の策定のみを対象事業としている場合。</t>
    <rPh sb="1" eb="3">
      <t>ハンレイ</t>
    </rPh>
    <rPh sb="46" eb="48">
      <t>テンプ</t>
    </rPh>
    <phoneticPr fontId="6"/>
  </si>
  <si>
    <t>申請者の財政規模又は収支及び財産の状況に関する書類</t>
    <phoneticPr fontId="6"/>
  </si>
  <si>
    <t>△</t>
    <phoneticPr fontId="6"/>
  </si>
  <si>
    <t>○※</t>
    <phoneticPr fontId="6"/>
  </si>
  <si>
    <t>―</t>
    <phoneticPr fontId="6"/>
  </si>
  <si>
    <t xml:space="preserve">△ </t>
    <phoneticPr fontId="6"/>
  </si>
  <si>
    <t>個別の保存活用計画</t>
    <rPh sb="0" eb="2">
      <t>コベツ</t>
    </rPh>
    <rPh sb="3" eb="5">
      <t>ホゾン</t>
    </rPh>
    <rPh sb="5" eb="7">
      <t>カツヨウ</t>
    </rPh>
    <rPh sb="7" eb="9">
      <t>ケイカク</t>
    </rPh>
    <phoneticPr fontId="6"/>
  </si>
  <si>
    <t>―</t>
  </si>
  <si>
    <t>市区町村の補助要綱等</t>
    <phoneticPr fontId="6"/>
  </si>
  <si>
    <t>7 地域文化財総合活用推進事業（地域シンボルの整備等確認シート</t>
    <phoneticPr fontId="6"/>
  </si>
  <si>
    <t>6 補助率加算算定計算書</t>
    <phoneticPr fontId="6"/>
  </si>
  <si>
    <t>5 収入状況報告書</t>
    <phoneticPr fontId="6"/>
  </si>
  <si>
    <t>4 観光拠点整備計画書</t>
    <phoneticPr fontId="6"/>
  </si>
  <si>
    <t>3 理由書（合理的な理由なく修理を行うまでに期間を要していないことを示す理由）</t>
    <phoneticPr fontId="6"/>
  </si>
  <si>
    <r>
      <t>被災登録文化財の修理を行っていた又は第三者が関与した上で所有者の修理の意志を確認できる資料</t>
    </r>
    <r>
      <rPr>
        <b/>
        <sz val="8"/>
        <color rgb="FF000000"/>
        <rFont val="ＭＳ ゴシック"/>
        <family val="3"/>
        <charset val="128"/>
      </rPr>
      <t>→自由書式</t>
    </r>
    <phoneticPr fontId="6"/>
  </si>
  <si>
    <r>
      <t>破損の原因や災害の規模を客観的に証明できる資料</t>
    </r>
    <r>
      <rPr>
        <b/>
        <sz val="7"/>
        <color rgb="FF000000"/>
        <rFont val="ＭＳ ゴシック"/>
        <family val="3"/>
        <charset val="128"/>
      </rPr>
      <t>→自由書式</t>
    </r>
    <rPh sb="0" eb="2">
      <t>ハソン</t>
    </rPh>
    <rPh sb="3" eb="5">
      <t>ゲイイン</t>
    </rPh>
    <rPh sb="6" eb="8">
      <t>サイガイ</t>
    </rPh>
    <rPh sb="9" eb="11">
      <t>キボ</t>
    </rPh>
    <rPh sb="12" eb="14">
      <t>キャッカン</t>
    </rPh>
    <rPh sb="14" eb="15">
      <t>テキ</t>
    </rPh>
    <rPh sb="16" eb="18">
      <t>ショウメイ</t>
    </rPh>
    <rPh sb="21" eb="23">
      <t>シリョウ</t>
    </rPh>
    <rPh sb="24" eb="26">
      <t>ジユウ</t>
    </rPh>
    <rPh sb="26" eb="28">
      <t>ショシキ</t>
    </rPh>
    <phoneticPr fontId="6"/>
  </si>
  <si>
    <t>：各種様式</t>
    <phoneticPr fontId="6"/>
  </si>
  <si>
    <t>1 設計監理事業の技術指導者の承認申請書
2 設計監理事業の技術指導者の届出</t>
    <phoneticPr fontId="6"/>
  </si>
  <si>
    <t>別添資料</t>
  </si>
  <si>
    <r>
      <t>ニ　</t>
    </r>
    <r>
      <rPr>
        <sz val="7"/>
        <color rgb="FF000000"/>
        <rFont val="ＭＳ ゴシック"/>
        <family val="3"/>
        <charset val="128"/>
      </rPr>
      <t>補助事業に要する経費に関し議会の議決又は定款、寄付行為若しくは規則の定める手続を経たことを証する書類</t>
    </r>
  </si>
  <si>
    <t>ハ　事業連絡先</t>
  </si>
  <si>
    <t>ロ　写真</t>
  </si>
  <si>
    <t>6　その他
イ　図面</t>
    <phoneticPr fontId="6"/>
  </si>
  <si>
    <t>5 工程表</t>
  </si>
  <si>
    <t>　　支出内訳明細書</t>
    <phoneticPr fontId="6"/>
  </si>
  <si>
    <t>ハ　支出内訳書</t>
    <phoneticPr fontId="6"/>
  </si>
  <si>
    <t>ロ　支出予算額表</t>
    <phoneticPr fontId="6"/>
  </si>
  <si>
    <t>4 補助事業に係る収支予算書
イ　収入予算額表</t>
    <phoneticPr fontId="6"/>
  </si>
  <si>
    <t>ハ　工事仕様</t>
  </si>
  <si>
    <t>ロ　工事事務</t>
  </si>
  <si>
    <t>3 補助事業の内容
イ　概要</t>
    <phoneticPr fontId="6"/>
  </si>
  <si>
    <t>ト　保護に関する諸手続</t>
  </si>
  <si>
    <t>△※</t>
    <phoneticPr fontId="6"/>
  </si>
  <si>
    <t>※</t>
    <phoneticPr fontId="6"/>
  </si>
  <si>
    <t>別紙５(公開活用計画図）</t>
    <rPh sb="4" eb="6">
      <t>コウカイ</t>
    </rPh>
    <rPh sb="6" eb="8">
      <t>カツヨウ</t>
    </rPh>
    <rPh sb="8" eb="10">
      <t>ケイカク</t>
    </rPh>
    <rPh sb="10" eb="11">
      <t>ズ</t>
    </rPh>
    <phoneticPr fontId="6"/>
  </si>
  <si>
    <t>ヘ　活用に関する事項</t>
    <phoneticPr fontId="6"/>
  </si>
  <si>
    <t>別紙４(防災設備計画図)</t>
    <rPh sb="4" eb="6">
      <t>ボウサイ</t>
    </rPh>
    <rPh sb="6" eb="8">
      <t>セツビ</t>
    </rPh>
    <rPh sb="8" eb="10">
      <t>ケイカク</t>
    </rPh>
    <phoneticPr fontId="6"/>
  </si>
  <si>
    <t>ホ　防災・防犯に関する事項</t>
    <phoneticPr fontId="6"/>
  </si>
  <si>
    <t>別紙３(環境保全計画図)</t>
    <rPh sb="4" eb="6">
      <t>カンキョウ</t>
    </rPh>
    <rPh sb="6" eb="8">
      <t>ホゼン</t>
    </rPh>
    <rPh sb="8" eb="10">
      <t>ケイカク</t>
    </rPh>
    <phoneticPr fontId="6"/>
  </si>
  <si>
    <t>ニ　環境保全に関する事項</t>
    <phoneticPr fontId="6"/>
  </si>
  <si>
    <r>
      <t xml:space="preserve">ハ　保存管理に関する事項
</t>
    </r>
    <r>
      <rPr>
        <b/>
        <sz val="8"/>
        <color rgb="FF000000"/>
        <rFont val="ＭＳ ゴシック"/>
        <family val="3"/>
        <charset val="128"/>
      </rPr>
      <t>別紙２(部分区分図)</t>
    </r>
    <phoneticPr fontId="6"/>
  </si>
  <si>
    <t>ロ　活用の現状と課題</t>
  </si>
  <si>
    <t>2 当該登録有形文化財建造物の保存及び活用のために行う具体的な措置の内容
イ　保存の現状と課題</t>
    <rPh sb="6" eb="8">
      <t>ユウケイ</t>
    </rPh>
    <phoneticPr fontId="6"/>
  </si>
  <si>
    <r>
      <t xml:space="preserve">ニ　保存活用計画の対象とする区域
</t>
    </r>
    <r>
      <rPr>
        <b/>
        <sz val="8"/>
        <color rgb="FF000000"/>
        <rFont val="ＭＳ ゴシック"/>
        <family val="3"/>
        <charset val="128"/>
      </rPr>
      <t>別紙１(計画区域図)</t>
    </r>
    <phoneticPr fontId="6"/>
  </si>
  <si>
    <t>ハ　当該登録有形文化財建造物の所有者・管理
　　団体等</t>
    <phoneticPr fontId="6"/>
  </si>
  <si>
    <t>ロ　当該登録有形文化財建造物の概要・価値等</t>
    <rPh sb="6" eb="8">
      <t>ユウケイ</t>
    </rPh>
    <phoneticPr fontId="6"/>
  </si>
  <si>
    <t>1 当該登録有形文化財建造物に関する基本的な事項
イ　当該登録有形文化財建造物の名称・所在地等</t>
    <rPh sb="6" eb="8">
      <t>ユウケイ</t>
    </rPh>
    <rPh sb="11" eb="14">
      <t>ケンゾウブツ</t>
    </rPh>
    <phoneticPr fontId="6"/>
  </si>
  <si>
    <t>事業計画書：様式3</t>
    <phoneticPr fontId="6"/>
  </si>
  <si>
    <t>補助金交付申請書（表紙）：様式1</t>
    <rPh sb="3" eb="5">
      <t>コウフ</t>
    </rPh>
    <phoneticPr fontId="6"/>
  </si>
  <si>
    <t>該当事業に☑</t>
    <rPh sb="0" eb="2">
      <t>ガイトウ</t>
    </rPh>
    <rPh sb="2" eb="4">
      <t>ジギョウ</t>
    </rPh>
    <phoneticPr fontId="6"/>
  </si>
  <si>
    <t>チェック欄</t>
    <rPh sb="4" eb="5">
      <t>ラン</t>
    </rPh>
    <phoneticPr fontId="6"/>
  </si>
  <si>
    <t>⑥シンボル</t>
  </si>
  <si>
    <t>⑤活用環境</t>
    <rPh sb="3" eb="5">
      <t>カンキョウ</t>
    </rPh>
    <phoneticPr fontId="6"/>
  </si>
  <si>
    <t>④美観向上</t>
  </si>
  <si>
    <t>⑤災害復旧</t>
  </si>
  <si>
    <t>②公開活用</t>
  </si>
  <si>
    <t>①設計監理</t>
  </si>
  <si>
    <t>項目</t>
  </si>
  <si>
    <t>補助金交付申請書チェックシート(様式2)：新規事業
（各種補助事業交付申請書に必要書類の添付、必要事項の記載を確認し、チェック欄に☑を入れて提出。）</t>
    <rPh sb="0" eb="3">
      <t>ホジョキン</t>
    </rPh>
    <rPh sb="3" eb="5">
      <t>コウフ</t>
    </rPh>
    <rPh sb="5" eb="8">
      <t>シンセイショ</t>
    </rPh>
    <rPh sb="16" eb="18">
      <t>ヨウシキ</t>
    </rPh>
    <rPh sb="21" eb="23">
      <t>シンキ</t>
    </rPh>
    <rPh sb="23" eb="25">
      <t>ジギョウ</t>
    </rPh>
    <rPh sb="27" eb="29">
      <t>カクシュ</t>
    </rPh>
    <rPh sb="29" eb="31">
      <t>ホジョ</t>
    </rPh>
    <rPh sb="31" eb="33">
      <t>ジギョウ</t>
    </rPh>
    <rPh sb="33" eb="35">
      <t>コウフ</t>
    </rPh>
    <rPh sb="35" eb="38">
      <t>シンセイショ</t>
    </rPh>
    <rPh sb="39" eb="41">
      <t>ヒツヨウ</t>
    </rPh>
    <rPh sb="41" eb="43">
      <t>ショルイ</t>
    </rPh>
    <rPh sb="44" eb="46">
      <t>テンプ</t>
    </rPh>
    <rPh sb="47" eb="49">
      <t>ヒツヨウ</t>
    </rPh>
    <rPh sb="49" eb="51">
      <t>ジコウ</t>
    </rPh>
    <rPh sb="52" eb="54">
      <t>キサイ</t>
    </rPh>
    <rPh sb="55" eb="57">
      <t>カクニン</t>
    </rPh>
    <rPh sb="63" eb="64">
      <t>ラン</t>
    </rPh>
    <rPh sb="67" eb="68">
      <t>イ</t>
    </rPh>
    <rPh sb="70" eb="72">
      <t>テイシュツ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</si>
</sst>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General\);\(\-General\)"/>
    <numFmt numFmtId="179" formatCode="[$]ggge&quot;年&quot;m&quot;月&quot;d&quot;日&quot;;@" x16r2:formatCode16="[$-ja-JP-x-gannen]ggge&quot;年&quot;m&quot;月&quot;d&quot;日&quot;;@"/>
    <numFmt numFmtId="180" formatCode="[$-411]ggge&quot;年&quot;m&quot;月&quot;d&quot;日&quot;;@"/>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ＭＳ Ｐ明朝"/>
      <family val="1"/>
      <charset val="128"/>
    </font>
    <font>
      <sz val="11"/>
      <name val="ＭＳ Ｐ明朝"/>
      <family val="1"/>
      <charset val="128"/>
    </font>
    <font>
      <sz val="8"/>
      <name val="ＭＳ Ｐゴシック"/>
      <family val="3"/>
      <charset val="128"/>
    </font>
    <font>
      <sz val="10.5"/>
      <name val="ＭＳ 明朝"/>
      <family val="1"/>
      <charset val="128"/>
    </font>
    <font>
      <sz val="8"/>
      <name val="ＭＳ 明朝"/>
      <family val="1"/>
      <charset val="128"/>
    </font>
    <font>
      <sz val="10.5"/>
      <color indexed="10"/>
      <name val="ＭＳ 明朝"/>
      <family val="1"/>
      <charset val="128"/>
    </font>
    <font>
      <sz val="11"/>
      <name val="ＭＳ 明朝"/>
      <family val="1"/>
      <charset val="128"/>
    </font>
    <font>
      <sz val="10"/>
      <name val="ＭＳ Ｐ明朝"/>
      <family val="1"/>
      <charset val="128"/>
    </font>
    <font>
      <sz val="10"/>
      <name val="ＭＳ 明朝"/>
      <family val="1"/>
      <charset val="128"/>
    </font>
    <font>
      <sz val="14"/>
      <name val="ＭＳ 明朝"/>
      <family val="1"/>
      <charset val="128"/>
    </font>
    <font>
      <sz val="12"/>
      <name val="ＭＳ 明朝"/>
      <family val="1"/>
      <charset val="128"/>
    </font>
    <font>
      <sz val="12"/>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name val="ＭＳ Ｐゴシック"/>
      <family val="3"/>
      <charset val="128"/>
    </font>
    <font>
      <sz val="11"/>
      <color rgb="FFFF0000"/>
      <name val="ＭＳ Ｐ明朝"/>
      <family val="1"/>
      <charset val="128"/>
    </font>
    <font>
      <sz val="8"/>
      <color rgb="FFFF0000"/>
      <name val="ＭＳ Ｐ明朝"/>
      <family val="1"/>
      <charset val="128"/>
    </font>
    <font>
      <sz val="8"/>
      <color rgb="FFFF0000"/>
      <name val="ＭＳ Ｐゴシック"/>
      <family val="3"/>
      <charset val="128"/>
    </font>
    <font>
      <sz val="10"/>
      <color rgb="FFFF0000"/>
      <name val="ＭＳ 明朝"/>
      <family val="1"/>
      <charset val="128"/>
    </font>
    <font>
      <sz val="8"/>
      <color rgb="FFFF0000"/>
      <name val="ＭＳ 明朝"/>
      <family val="1"/>
      <charset val="128"/>
    </font>
    <font>
      <sz val="9"/>
      <name val="ＭＳ Ｐ明朝"/>
      <family val="1"/>
      <charset val="128"/>
    </font>
    <font>
      <b/>
      <sz val="10"/>
      <name val="ＭＳ Ｐ明朝"/>
      <family val="1"/>
      <charset val="128"/>
    </font>
    <font>
      <b/>
      <sz val="12"/>
      <name val="ＭＳ Ｐ明朝"/>
      <family val="1"/>
      <charset val="128"/>
    </font>
    <font>
      <sz val="9"/>
      <color theme="1"/>
      <name val="ＭＳ 明朝"/>
      <family val="1"/>
      <charset val="128"/>
    </font>
    <font>
      <sz val="6"/>
      <color theme="1"/>
      <name val="ＭＳ 明朝"/>
      <family val="1"/>
      <charset val="128"/>
    </font>
    <font>
      <sz val="12"/>
      <name val="Arial"/>
      <family val="2"/>
    </font>
    <font>
      <sz val="10"/>
      <color rgb="FFFF0000"/>
      <name val="ＭＳ Ｐ明朝"/>
      <family val="1"/>
      <charset val="128"/>
    </font>
    <font>
      <u val="double"/>
      <sz val="10"/>
      <color rgb="FFFF0000"/>
      <name val="ＭＳ Ｐ明朝"/>
      <family val="1"/>
      <charset val="128"/>
    </font>
    <font>
      <u val="double"/>
      <sz val="8"/>
      <color rgb="FFFF0000"/>
      <name val="ＭＳ Ｐ明朝"/>
      <family val="1"/>
      <charset val="128"/>
    </font>
    <font>
      <b/>
      <sz val="12"/>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10"/>
      <name val="ＭＳ Ｐゴシック"/>
      <family val="3"/>
      <charset val="128"/>
    </font>
    <font>
      <sz val="10"/>
      <name val="ＭＳ Ｐ明朝"/>
      <family val="3"/>
      <charset val="128"/>
    </font>
    <font>
      <sz val="9"/>
      <name val="ＭＳ Ｐ明朝"/>
      <family val="3"/>
      <charset val="128"/>
    </font>
    <font>
      <sz val="10"/>
      <color theme="1"/>
      <name val="ＭＳ Ｐゴシック"/>
      <family val="3"/>
      <charset val="128"/>
    </font>
    <font>
      <sz val="12"/>
      <color theme="1"/>
      <name val="ＭＳ Ｐゴシック"/>
      <family val="3"/>
      <charset val="128"/>
    </font>
    <font>
      <sz val="12"/>
      <name val="ＭＳ Ｐゴシック"/>
      <family val="3"/>
      <charset val="128"/>
    </font>
    <font>
      <sz val="14"/>
      <name val="ＭＳ Ｐゴシック"/>
      <family val="3"/>
      <charset val="128"/>
    </font>
    <font>
      <sz val="9"/>
      <color rgb="FF000000"/>
      <name val="ＭＳ ゴシック"/>
      <family val="3"/>
      <charset val="128"/>
    </font>
    <font>
      <sz val="8"/>
      <color rgb="FF000000"/>
      <name val="ＭＳ ゴシック"/>
      <family val="3"/>
      <charset val="128"/>
    </font>
    <font>
      <b/>
      <sz val="8"/>
      <color rgb="FF000000"/>
      <name val="ＭＳ ゴシック"/>
      <family val="3"/>
      <charset val="128"/>
    </font>
    <font>
      <sz val="7"/>
      <color rgb="FF000000"/>
      <name val="ＭＳ ゴシック"/>
      <family val="3"/>
      <charset val="128"/>
    </font>
    <font>
      <b/>
      <sz val="7"/>
      <color rgb="FF000000"/>
      <name val="ＭＳ ゴシック"/>
      <family val="3"/>
      <charset val="128"/>
    </font>
    <font>
      <sz val="9"/>
      <name val="ＭＳ 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rgb="FFFFFF9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FFFF"/>
        <bgColor indexed="64"/>
      </patternFill>
    </fill>
    <fill>
      <patternFill patternType="solid">
        <fgColor rgb="FFF2DBDB"/>
        <bgColor indexed="64"/>
      </patternFill>
    </fill>
    <fill>
      <patternFill patternType="solid">
        <fgColor rgb="FFDDEBF7"/>
        <bgColor indexed="64"/>
      </patternFill>
    </fill>
    <fill>
      <patternFill patternType="solid">
        <fgColor rgb="FFE5DFEC"/>
        <bgColor indexed="64"/>
      </patternFill>
    </fill>
  </fills>
  <borders count="218">
    <border>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8"/>
      </top>
      <bottom/>
      <diagonal/>
    </border>
    <border>
      <left style="thin">
        <color indexed="8"/>
      </left>
      <right/>
      <top style="medium">
        <color indexed="8"/>
      </top>
      <bottom/>
      <diagonal/>
    </border>
    <border>
      <left style="double">
        <color indexed="8"/>
      </left>
      <right/>
      <top style="medium">
        <color indexed="8"/>
      </top>
      <bottom/>
      <diagonal/>
    </border>
    <border>
      <left style="thin">
        <color indexed="8"/>
      </left>
      <right/>
      <top/>
      <bottom/>
      <diagonal/>
    </border>
    <border>
      <left style="double">
        <color indexed="8"/>
      </left>
      <right/>
      <top style="thin">
        <color indexed="8"/>
      </top>
      <bottom/>
      <diagonal/>
    </border>
    <border>
      <left style="thin">
        <color indexed="8"/>
      </left>
      <right/>
      <top style="thin">
        <color indexed="8"/>
      </top>
      <bottom/>
      <diagonal/>
    </border>
    <border>
      <left style="thin">
        <color indexed="8"/>
      </left>
      <right style="double">
        <color indexed="8"/>
      </right>
      <top/>
      <bottom/>
      <diagonal/>
    </border>
    <border>
      <left style="double">
        <color indexed="8"/>
      </left>
      <right/>
      <top/>
      <bottom/>
      <diagonal/>
    </border>
    <border>
      <left/>
      <right/>
      <top style="double">
        <color indexed="8"/>
      </top>
      <bottom/>
      <diagonal/>
    </border>
    <border>
      <left style="thin">
        <color indexed="8"/>
      </left>
      <right/>
      <top style="double">
        <color indexed="8"/>
      </top>
      <bottom/>
      <diagonal/>
    </border>
    <border>
      <left style="double">
        <color indexed="8"/>
      </left>
      <right/>
      <top style="double">
        <color indexed="8"/>
      </top>
      <bottom/>
      <diagonal/>
    </border>
    <border>
      <left style="thin">
        <color indexed="8"/>
      </left>
      <right style="double">
        <color indexed="8"/>
      </right>
      <top style="double">
        <color indexed="8"/>
      </top>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double">
        <color indexed="8"/>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medium">
        <color indexed="8"/>
      </top>
      <bottom/>
      <diagonal/>
    </border>
    <border>
      <left style="thin">
        <color indexed="8"/>
      </left>
      <right style="double">
        <color indexed="8"/>
      </right>
      <top style="thin">
        <color indexed="8"/>
      </top>
      <bottom style="medium">
        <color indexed="64"/>
      </bottom>
      <diagonal/>
    </border>
    <border>
      <left/>
      <right/>
      <top/>
      <bottom style="double">
        <color indexed="64"/>
      </bottom>
      <diagonal/>
    </border>
    <border>
      <left style="thin">
        <color indexed="8"/>
      </left>
      <right/>
      <top/>
      <bottom style="double">
        <color indexed="64"/>
      </bottom>
      <diagonal/>
    </border>
    <border>
      <left style="thin">
        <color indexed="8"/>
      </left>
      <right style="thin">
        <color indexed="8"/>
      </right>
      <top/>
      <bottom style="double">
        <color indexed="64"/>
      </bottom>
      <diagonal/>
    </border>
    <border>
      <left style="double">
        <color indexed="8"/>
      </left>
      <right/>
      <top/>
      <bottom style="double">
        <color indexed="64"/>
      </bottom>
      <diagonal/>
    </border>
    <border>
      <left/>
      <right style="thin">
        <color indexed="8"/>
      </right>
      <top/>
      <bottom/>
      <diagonal/>
    </border>
    <border>
      <left/>
      <right style="thin">
        <color indexed="8"/>
      </right>
      <top/>
      <bottom style="thin">
        <color indexed="8"/>
      </bottom>
      <diagonal/>
    </border>
    <border>
      <left style="thin">
        <color indexed="8"/>
      </left>
      <right style="double">
        <color indexed="8"/>
      </right>
      <top style="thin">
        <color indexed="64"/>
      </top>
      <bottom/>
      <diagonal/>
    </border>
    <border>
      <left style="thin">
        <color indexed="8"/>
      </left>
      <right style="double">
        <color indexed="8"/>
      </right>
      <top/>
      <bottom style="thin">
        <color indexed="64"/>
      </bottom>
      <diagonal/>
    </border>
    <border>
      <left/>
      <right/>
      <top/>
      <bottom style="thin">
        <color indexed="8"/>
      </bottom>
      <diagonal/>
    </border>
    <border>
      <left style="thin">
        <color indexed="8"/>
      </left>
      <right/>
      <top style="thin">
        <color indexed="64"/>
      </top>
      <bottom/>
      <diagonal/>
    </border>
    <border>
      <left style="thin">
        <color indexed="8"/>
      </left>
      <right style="thin">
        <color indexed="8"/>
      </right>
      <top style="thin">
        <color indexed="64"/>
      </top>
      <bottom/>
      <diagonal/>
    </border>
    <border>
      <left style="double">
        <color indexed="8"/>
      </left>
      <right/>
      <top style="thin">
        <color indexed="64"/>
      </top>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8"/>
      </bottom>
      <diagonal/>
    </border>
    <border>
      <left style="double">
        <color indexed="8"/>
      </left>
      <right style="thin">
        <color indexed="64"/>
      </right>
      <top/>
      <bottom style="thin">
        <color indexed="64"/>
      </bottom>
      <diagonal/>
    </border>
    <border>
      <left style="double">
        <color indexed="8"/>
      </left>
      <right style="thin">
        <color indexed="64"/>
      </right>
      <top style="thin">
        <color indexed="8"/>
      </top>
      <bottom/>
      <diagonal/>
    </border>
    <border>
      <left style="thin">
        <color indexed="8"/>
      </left>
      <right style="thin">
        <color indexed="8"/>
      </right>
      <top style="double">
        <color indexed="8"/>
      </top>
      <bottom/>
      <diagonal/>
    </border>
    <border>
      <left style="thin">
        <color indexed="64"/>
      </left>
      <right/>
      <top style="medium">
        <color indexed="8"/>
      </top>
      <bottom/>
      <diagonal/>
    </border>
    <border>
      <left style="double">
        <color indexed="8"/>
      </left>
      <right style="thin">
        <color indexed="64"/>
      </right>
      <top style="medium">
        <color indexed="8"/>
      </top>
      <bottom/>
      <diagonal/>
    </border>
    <border>
      <left style="thin">
        <color indexed="64"/>
      </left>
      <right/>
      <top/>
      <bottom style="double">
        <color indexed="64"/>
      </bottom>
      <diagonal/>
    </border>
    <border>
      <left style="double">
        <color indexed="8"/>
      </left>
      <right style="thin">
        <color indexed="64"/>
      </right>
      <top/>
      <bottom style="double">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double">
        <color indexed="8"/>
      </top>
      <bottom/>
      <diagonal/>
    </border>
    <border>
      <left style="double">
        <color indexed="8"/>
      </left>
      <right style="thin">
        <color indexed="64"/>
      </right>
      <top style="double">
        <color indexed="8"/>
      </top>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8"/>
      </left>
      <right/>
      <top/>
      <bottom/>
      <diagonal/>
    </border>
    <border>
      <left style="medium">
        <color indexed="8"/>
      </left>
      <right/>
      <top style="thin">
        <color indexed="8"/>
      </top>
      <bottom/>
      <diagonal/>
    </border>
    <border>
      <left style="medium">
        <color indexed="8"/>
      </left>
      <right/>
      <top/>
      <bottom style="thin">
        <color indexed="8"/>
      </bottom>
      <diagonal/>
    </border>
    <border>
      <left style="medium">
        <color indexed="8"/>
      </left>
      <right/>
      <top style="medium">
        <color indexed="8"/>
      </top>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double">
        <color indexed="8"/>
      </left>
      <right style="medium">
        <color indexed="8"/>
      </right>
      <top/>
      <bottom/>
      <diagonal/>
    </border>
    <border>
      <left style="dotted">
        <color indexed="8"/>
      </left>
      <right/>
      <top/>
      <bottom/>
      <diagonal/>
    </border>
    <border>
      <left style="double">
        <color indexed="8"/>
      </left>
      <right style="medium">
        <color indexed="8"/>
      </right>
      <top/>
      <bottom style="thin">
        <color indexed="8"/>
      </bottom>
      <diagonal/>
    </border>
    <border>
      <left style="dotted">
        <color indexed="8"/>
      </left>
      <right/>
      <top/>
      <bottom style="thin">
        <color indexed="8"/>
      </bottom>
      <diagonal/>
    </border>
    <border>
      <left style="double">
        <color indexed="8"/>
      </left>
      <right style="medium">
        <color indexed="8"/>
      </right>
      <top style="thin">
        <color indexed="8"/>
      </top>
      <bottom/>
      <diagonal/>
    </border>
    <border>
      <left style="dotted">
        <color indexed="8"/>
      </left>
      <right/>
      <top style="thin">
        <color indexed="8"/>
      </top>
      <bottom/>
      <diagonal/>
    </border>
    <border>
      <left style="double">
        <color indexed="8"/>
      </left>
      <right style="medium">
        <color indexed="8"/>
      </right>
      <top style="double">
        <color indexed="8"/>
      </top>
      <bottom/>
      <diagonal/>
    </border>
    <border>
      <left style="dotted">
        <color indexed="8"/>
      </left>
      <right/>
      <top style="double">
        <color indexed="8"/>
      </top>
      <bottom/>
      <diagonal/>
    </border>
    <border>
      <left style="medium">
        <color indexed="8"/>
      </left>
      <right/>
      <top style="double">
        <color indexed="8"/>
      </top>
      <bottom/>
      <diagonal/>
    </border>
    <border>
      <left style="double">
        <color indexed="8"/>
      </left>
      <right style="medium">
        <color indexed="8"/>
      </right>
      <top/>
      <bottom style="double">
        <color indexed="64"/>
      </bottom>
      <diagonal/>
    </border>
    <border>
      <left style="dotted">
        <color indexed="8"/>
      </left>
      <right/>
      <top/>
      <bottom style="double">
        <color indexed="64"/>
      </bottom>
      <diagonal/>
    </border>
    <border>
      <left style="thin">
        <color indexed="8"/>
      </left>
      <right style="double">
        <color indexed="8"/>
      </right>
      <top/>
      <bottom style="double">
        <color indexed="64"/>
      </bottom>
      <diagonal/>
    </border>
    <border>
      <left style="medium">
        <color indexed="8"/>
      </left>
      <right/>
      <top/>
      <bottom style="double">
        <color indexed="64"/>
      </bottom>
      <diagonal/>
    </border>
    <border>
      <left style="double">
        <color indexed="8"/>
      </left>
      <right style="medium">
        <color indexed="8"/>
      </right>
      <top style="medium">
        <color indexed="8"/>
      </top>
      <bottom/>
      <diagonal/>
    </border>
    <border>
      <left style="dotted">
        <color indexed="8"/>
      </left>
      <right/>
      <top style="medium">
        <color indexed="8"/>
      </top>
      <bottom/>
      <diagonal/>
    </border>
    <border>
      <left style="thin">
        <color indexed="8"/>
      </left>
      <right style="double">
        <color indexed="8"/>
      </right>
      <top style="medium">
        <color indexed="8"/>
      </top>
      <bottom/>
      <diagonal/>
    </border>
    <border>
      <left/>
      <right style="double">
        <color indexed="8"/>
      </right>
      <top style="medium">
        <color indexed="8"/>
      </top>
      <bottom style="thin">
        <color indexed="8"/>
      </bottom>
      <diagonal/>
    </border>
    <border>
      <left/>
      <right/>
      <top style="medium">
        <color indexed="8"/>
      </top>
      <bottom style="thin">
        <color indexed="8"/>
      </bottom>
      <diagonal/>
    </border>
    <border>
      <left style="double">
        <color indexed="8"/>
      </left>
      <right/>
      <top style="medium">
        <color indexed="8"/>
      </top>
      <bottom style="thin">
        <color indexed="8"/>
      </bottom>
      <diagonal/>
    </border>
    <border>
      <left/>
      <right style="thin">
        <color indexed="8"/>
      </right>
      <top style="medium">
        <color indexed="8"/>
      </top>
      <bottom style="thin">
        <color indexed="8"/>
      </bottom>
      <diagonal/>
    </border>
    <border>
      <left style="double">
        <color indexed="8"/>
      </left>
      <right style="medium">
        <color indexed="8"/>
      </right>
      <top/>
      <bottom style="medium">
        <color indexed="8"/>
      </bottom>
      <diagonal/>
    </border>
    <border>
      <left style="thin">
        <color indexed="8"/>
      </left>
      <right/>
      <top/>
      <bottom style="medium">
        <color indexed="8"/>
      </bottom>
      <diagonal/>
    </border>
    <border>
      <left style="dotted">
        <color indexed="8"/>
      </left>
      <right/>
      <top/>
      <bottom style="medium">
        <color indexed="8"/>
      </bottom>
      <diagonal/>
    </border>
    <border>
      <left style="double">
        <color indexed="8"/>
      </left>
      <right/>
      <top/>
      <bottom style="medium">
        <color indexed="8"/>
      </bottom>
      <diagonal/>
    </border>
    <border>
      <left style="thin">
        <color indexed="8"/>
      </left>
      <right style="double">
        <color indexed="8"/>
      </right>
      <top/>
      <bottom style="medium">
        <color indexed="8"/>
      </bottom>
      <diagonal/>
    </border>
    <border>
      <left/>
      <right/>
      <top/>
      <bottom style="medium">
        <color indexed="8"/>
      </bottom>
      <diagonal/>
    </border>
    <border>
      <left style="medium">
        <color indexed="8"/>
      </left>
      <right/>
      <top/>
      <bottom style="medium">
        <color indexed="8"/>
      </bottom>
      <diagonal/>
    </border>
    <border>
      <left style="medium">
        <color indexed="64"/>
      </left>
      <right/>
      <top/>
      <bottom/>
      <diagonal/>
    </border>
    <border>
      <left style="double">
        <color indexed="8"/>
      </left>
      <right/>
      <top/>
      <bottom style="thin">
        <color indexed="64"/>
      </bottom>
      <diagonal/>
    </border>
    <border>
      <left/>
      <right style="thin">
        <color indexed="8"/>
      </right>
      <top/>
      <bottom style="thin">
        <color indexed="64"/>
      </bottom>
      <diagonal/>
    </border>
    <border>
      <left/>
      <right style="thin">
        <color indexed="8"/>
      </right>
      <top style="thin">
        <color indexed="64"/>
      </top>
      <bottom/>
      <diagonal/>
    </border>
    <border>
      <left/>
      <right style="double">
        <color indexed="8"/>
      </right>
      <top/>
      <bottom style="thin">
        <color indexed="8"/>
      </bottom>
      <diagonal/>
    </border>
    <border>
      <left/>
      <right style="double">
        <color indexed="8"/>
      </right>
      <top style="thin">
        <color indexed="64"/>
      </top>
      <bottom/>
      <diagonal/>
    </border>
    <border>
      <left style="medium">
        <color indexed="8"/>
      </left>
      <right style="medium">
        <color indexed="8"/>
      </right>
      <top/>
      <bottom/>
      <diagonal/>
    </border>
    <border>
      <left/>
      <right style="medium">
        <color indexed="8"/>
      </right>
      <top/>
      <bottom/>
      <diagonal/>
    </border>
    <border>
      <left style="hair">
        <color indexed="8"/>
      </left>
      <right style="double">
        <color indexed="8"/>
      </right>
      <top/>
      <bottom/>
      <diagonal/>
    </border>
    <border>
      <left style="hair">
        <color indexed="8"/>
      </left>
      <right style="hair">
        <color indexed="8"/>
      </right>
      <top/>
      <bottom/>
      <diagonal/>
    </border>
    <border>
      <left style="hair">
        <color indexed="8"/>
      </left>
      <right/>
      <top/>
      <bottom/>
      <diagonal/>
    </border>
    <border>
      <left style="medium">
        <color indexed="8"/>
      </left>
      <right style="medium">
        <color indexed="8"/>
      </right>
      <top style="thin">
        <color indexed="8"/>
      </top>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hair">
        <color indexed="8"/>
      </left>
      <right style="double">
        <color indexed="8"/>
      </right>
      <top/>
      <bottom style="thin">
        <color indexed="8"/>
      </bottom>
      <diagonal/>
    </border>
    <border>
      <left style="hair">
        <color indexed="8"/>
      </left>
      <right/>
      <top/>
      <bottom style="thin">
        <color indexed="8"/>
      </bottom>
      <diagonal/>
    </border>
    <border>
      <left/>
      <right style="medium">
        <color indexed="8"/>
      </right>
      <top style="thin">
        <color indexed="8"/>
      </top>
      <bottom/>
      <diagonal/>
    </border>
    <border>
      <left style="hair">
        <color indexed="8"/>
      </left>
      <right style="double">
        <color indexed="8"/>
      </right>
      <top style="thin">
        <color indexed="8"/>
      </top>
      <bottom/>
      <diagonal/>
    </border>
    <border>
      <left style="hair">
        <color indexed="8"/>
      </left>
      <right/>
      <top style="thin">
        <color indexed="8"/>
      </top>
      <bottom/>
      <diagonal/>
    </border>
    <border>
      <left style="medium">
        <color indexed="8"/>
      </left>
      <right style="medium">
        <color indexed="8"/>
      </right>
      <top style="double">
        <color indexed="8"/>
      </top>
      <bottom/>
      <diagonal/>
    </border>
    <border>
      <left style="medium">
        <color indexed="8"/>
      </left>
      <right style="medium">
        <color indexed="8"/>
      </right>
      <top/>
      <bottom style="double">
        <color indexed="8"/>
      </bottom>
      <diagonal/>
    </border>
    <border>
      <left/>
      <right style="medium">
        <color indexed="8"/>
      </right>
      <top/>
      <bottom style="double">
        <color indexed="8"/>
      </bottom>
      <diagonal/>
    </border>
    <border>
      <left style="hair">
        <color indexed="8"/>
      </left>
      <right/>
      <top/>
      <bottom style="double">
        <color indexed="8"/>
      </bottom>
      <diagonal/>
    </border>
    <border>
      <left style="medium">
        <color indexed="8"/>
      </left>
      <right/>
      <top/>
      <bottom style="double">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hair">
        <color indexed="8"/>
      </left>
      <right style="double">
        <color indexed="8"/>
      </right>
      <top/>
      <bottom style="medium">
        <color indexed="8"/>
      </bottom>
      <diagonal/>
    </border>
    <border>
      <left style="hair">
        <color indexed="8"/>
      </left>
      <right style="hair">
        <color indexed="8"/>
      </right>
      <top/>
      <bottom style="medium">
        <color indexed="8"/>
      </bottom>
      <diagonal/>
    </border>
    <border>
      <left style="medium">
        <color indexed="8"/>
      </left>
      <right style="hair">
        <color indexed="8"/>
      </right>
      <top/>
      <bottom style="medium">
        <color indexed="8"/>
      </bottom>
      <diagonal/>
    </border>
    <border>
      <left style="medium">
        <color indexed="8"/>
      </left>
      <right style="hair">
        <color indexed="8"/>
      </right>
      <top/>
      <bottom/>
      <diagonal/>
    </border>
    <border>
      <left style="hair">
        <color indexed="8"/>
      </left>
      <right style="double">
        <color indexed="8"/>
      </right>
      <top style="medium">
        <color indexed="8"/>
      </top>
      <bottom/>
      <diagonal/>
    </border>
    <border>
      <left style="hair">
        <color indexed="8"/>
      </left>
      <right style="hair">
        <color indexed="8"/>
      </right>
      <top style="medium">
        <color indexed="8"/>
      </top>
      <bottom/>
      <diagonal/>
    </border>
    <border>
      <left style="medium">
        <color indexed="8"/>
      </left>
      <right style="hair">
        <color indexed="8"/>
      </right>
      <top style="medium">
        <color indexed="8"/>
      </top>
      <bottom/>
      <diagonal/>
    </border>
    <border>
      <left style="hair">
        <color indexed="8"/>
      </left>
      <right/>
      <top/>
      <bottom style="medium">
        <color indexed="8"/>
      </bottom>
      <diagonal/>
    </border>
    <border>
      <left/>
      <right style="hair">
        <color indexed="8"/>
      </right>
      <top/>
      <bottom style="medium">
        <color indexed="8"/>
      </bottom>
      <diagonal/>
    </border>
    <border>
      <left/>
      <right style="hair">
        <color indexed="8"/>
      </right>
      <top/>
      <bottom/>
      <diagonal/>
    </border>
    <border>
      <left/>
      <right style="hair">
        <color indexed="8"/>
      </right>
      <top style="medium">
        <color indexed="8"/>
      </top>
      <bottom/>
      <diagonal/>
    </border>
    <border>
      <left style="hair">
        <color indexed="8"/>
      </left>
      <right/>
      <top style="medium">
        <color indexed="8"/>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right/>
      <top/>
      <bottom style="thick">
        <color indexed="64"/>
      </bottom>
      <diagonal/>
    </border>
    <border>
      <left style="thick">
        <color indexed="64"/>
      </left>
      <right style="medium">
        <color indexed="64"/>
      </right>
      <top/>
      <bottom style="thick">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ck">
        <color indexed="64"/>
      </left>
      <right style="medium">
        <color indexed="64"/>
      </right>
      <top/>
      <bottom style="medium">
        <color indexed="64"/>
      </bottom>
      <diagonal/>
    </border>
    <border>
      <left style="thick">
        <color indexed="64"/>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medium">
        <color indexed="64"/>
      </bottom>
      <diagonal/>
    </border>
    <border>
      <left style="medium">
        <color indexed="64"/>
      </left>
      <right style="medium">
        <color indexed="64"/>
      </right>
      <top style="thick">
        <color indexed="64"/>
      </top>
      <bottom style="medium">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right/>
      <top style="medium">
        <color indexed="64"/>
      </top>
      <bottom/>
      <diagonal/>
    </border>
    <border>
      <left style="medium">
        <color indexed="64"/>
      </left>
      <right style="thick">
        <color indexed="64"/>
      </right>
      <top style="medium">
        <color indexed="64"/>
      </top>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style="thick">
        <color indexed="64"/>
      </left>
      <right style="medium">
        <color indexed="64"/>
      </right>
      <top style="thick">
        <color indexed="64"/>
      </top>
      <bottom/>
      <diagonal/>
    </border>
    <border>
      <left/>
      <right style="thick">
        <color indexed="64"/>
      </right>
      <top/>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right/>
      <top style="thick">
        <color indexed="64"/>
      </top>
      <bottom style="thick">
        <color indexed="64"/>
      </bottom>
      <diagonal/>
    </border>
  </borders>
  <cellStyleXfs count="7">
    <xf numFmtId="0" fontId="0" fillId="0" borderId="0">
      <alignment vertical="center"/>
    </xf>
    <xf numFmtId="0" fontId="5" fillId="0" borderId="0">
      <alignment vertical="center"/>
    </xf>
    <xf numFmtId="0" fontId="33"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82">
    <xf numFmtId="0" fontId="0" fillId="0" borderId="0" xfId="0">
      <alignment vertical="center"/>
    </xf>
    <xf numFmtId="0" fontId="7" fillId="0" borderId="0" xfId="0" applyFont="1">
      <alignment vertical="center"/>
    </xf>
    <xf numFmtId="0" fontId="7" fillId="0" borderId="1" xfId="0" applyFont="1" applyBorder="1">
      <alignment vertical="center"/>
    </xf>
    <xf numFmtId="0" fontId="7" fillId="0" borderId="2" xfId="0" applyFont="1" applyBorder="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vertical="top"/>
    </xf>
    <xf numFmtId="0" fontId="10" fillId="0" borderId="0" xfId="0" applyFont="1" applyAlignment="1">
      <alignment vertical="distributed" wrapText="1"/>
    </xf>
    <xf numFmtId="0" fontId="10" fillId="0" borderId="0" xfId="0" applyFont="1" applyAlignment="1">
      <alignment horizontal="center" vertical="distributed"/>
    </xf>
    <xf numFmtId="49" fontId="10" fillId="0" borderId="0" xfId="0" applyNumberFormat="1" applyFont="1" applyAlignment="1">
      <alignment horizontal="right" vertical="center" wrapText="1"/>
    </xf>
    <xf numFmtId="0" fontId="12" fillId="0" borderId="0" xfId="0" applyFont="1" applyAlignment="1">
      <alignment vertical="distributed" wrapText="1"/>
    </xf>
    <xf numFmtId="49" fontId="10" fillId="0" borderId="0" xfId="0" applyNumberFormat="1" applyFont="1" applyAlignment="1">
      <alignment horizontal="right" vertical="center"/>
    </xf>
    <xf numFmtId="0" fontId="10" fillId="0" borderId="0" xfId="0" applyFont="1" applyAlignment="1">
      <alignment horizontal="distributed" vertical="center"/>
    </xf>
    <xf numFmtId="0" fontId="10" fillId="0" borderId="0" xfId="0" applyFont="1" applyAlignment="1">
      <alignment horizontal="center" vertical="top"/>
    </xf>
    <xf numFmtId="0" fontId="10" fillId="0" borderId="0" xfId="0" applyFont="1" applyAlignment="1"/>
    <xf numFmtId="0" fontId="10" fillId="0" borderId="0" xfId="0" applyFont="1" applyAlignment="1">
      <alignment horizontal="right" vertical="center"/>
    </xf>
    <xf numFmtId="0" fontId="0" fillId="0" borderId="0" xfId="0" applyAlignment="1">
      <alignment vertical="center" wrapText="1"/>
    </xf>
    <xf numFmtId="0" fontId="15" fillId="0" borderId="0" xfId="0" applyFont="1">
      <alignment vertical="center"/>
    </xf>
    <xf numFmtId="0" fontId="15" fillId="0" borderId="0" xfId="0" applyFont="1" applyAlignment="1">
      <alignment horizontal="center" vertical="center"/>
    </xf>
    <xf numFmtId="49" fontId="15" fillId="0" borderId="0" xfId="0" applyNumberFormat="1" applyFont="1" applyAlignment="1">
      <alignment horizontal="center" vertical="center"/>
    </xf>
    <xf numFmtId="0" fontId="15" fillId="0" borderId="0" xfId="0" applyFont="1" applyAlignment="1">
      <alignment vertical="distributed"/>
    </xf>
    <xf numFmtId="0" fontId="8" fillId="0" borderId="0" xfId="0" applyFont="1" applyAlignment="1"/>
    <xf numFmtId="0" fontId="7" fillId="0" borderId="0" xfId="0" applyFont="1" applyAlignment="1">
      <alignment vertical="center" wrapText="1"/>
    </xf>
    <xf numFmtId="0" fontId="0" fillId="0" borderId="3" xfId="0" applyBorder="1">
      <alignment vertical="center"/>
    </xf>
    <xf numFmtId="0" fontId="7" fillId="0" borderId="3" xfId="0" applyFont="1" applyBorder="1">
      <alignment vertical="center"/>
    </xf>
    <xf numFmtId="0" fontId="7" fillId="0" borderId="2"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11"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11" fillId="0" borderId="16" xfId="0" applyFont="1" applyBorder="1">
      <alignment vertical="center"/>
    </xf>
    <xf numFmtId="0" fontId="11" fillId="0" borderId="5" xfId="0" applyFont="1" applyBorder="1">
      <alignment vertical="center"/>
    </xf>
    <xf numFmtId="0" fontId="11" fillId="0" borderId="3" xfId="0" applyFont="1" applyBorder="1">
      <alignment vertical="center"/>
    </xf>
    <xf numFmtId="0" fontId="11" fillId="0" borderId="18" xfId="0" applyFont="1" applyBorder="1">
      <alignment vertical="center"/>
    </xf>
    <xf numFmtId="0" fontId="11" fillId="0" borderId="4" xfId="0" applyFont="1" applyBorder="1">
      <alignment vertical="center"/>
    </xf>
    <xf numFmtId="0" fontId="11" fillId="0" borderId="15" xfId="0" applyFont="1" applyBorder="1">
      <alignment vertical="center"/>
    </xf>
    <xf numFmtId="0" fontId="11" fillId="0" borderId="12" xfId="0" applyFont="1" applyBorder="1">
      <alignment vertical="center"/>
    </xf>
    <xf numFmtId="0" fontId="11" fillId="0" borderId="17" xfId="0" applyFont="1" applyBorder="1">
      <alignment vertical="center"/>
    </xf>
    <xf numFmtId="0" fontId="11" fillId="0" borderId="21" xfId="0" applyFont="1" applyBorder="1">
      <alignment vertical="center"/>
    </xf>
    <xf numFmtId="0" fontId="11" fillId="0" borderId="2" xfId="0" applyFont="1" applyBorder="1">
      <alignment vertical="center"/>
    </xf>
    <xf numFmtId="0" fontId="11" fillId="0" borderId="23" xfId="0" applyFont="1" applyBorder="1">
      <alignment vertical="center"/>
    </xf>
    <xf numFmtId="0" fontId="17" fillId="0" borderId="0" xfId="0" applyFont="1">
      <alignment vertical="center"/>
    </xf>
    <xf numFmtId="0" fontId="18" fillId="0" borderId="0" xfId="0" applyFont="1">
      <alignment vertical="center"/>
    </xf>
    <xf numFmtId="0" fontId="18" fillId="0" borderId="45" xfId="0" applyFont="1" applyBorder="1">
      <alignment vertical="center"/>
    </xf>
    <xf numFmtId="0" fontId="18" fillId="0" borderId="46" xfId="0" applyFont="1" applyBorder="1">
      <alignment vertical="center"/>
    </xf>
    <xf numFmtId="0" fontId="18" fillId="0" borderId="65" xfId="0" applyFont="1" applyBorder="1">
      <alignment vertical="center"/>
    </xf>
    <xf numFmtId="0" fontId="18" fillId="0" borderId="48" xfId="0" applyFont="1" applyBorder="1" applyAlignment="1">
      <alignment horizontal="center" vertical="center"/>
    </xf>
    <xf numFmtId="0" fontId="18" fillId="0" borderId="61" xfId="0" applyFont="1" applyBorder="1" applyAlignment="1">
      <alignment horizontal="center" vertical="center"/>
    </xf>
    <xf numFmtId="0" fontId="18" fillId="0" borderId="57" xfId="0" applyFont="1" applyBorder="1" applyAlignment="1">
      <alignment horizontal="center" vertical="center"/>
    </xf>
    <xf numFmtId="0" fontId="18" fillId="0" borderId="50" xfId="0" applyFont="1" applyBorder="1" applyAlignment="1">
      <alignment horizontal="center" vertical="center"/>
    </xf>
    <xf numFmtId="3" fontId="18" fillId="0" borderId="50" xfId="0" applyNumberFormat="1" applyFont="1" applyBorder="1">
      <alignment vertical="center"/>
    </xf>
    <xf numFmtId="3" fontId="18" fillId="0" borderId="49" xfId="0" applyNumberFormat="1" applyFont="1" applyBorder="1" applyAlignment="1">
      <alignment horizontal="center" vertical="center"/>
    </xf>
    <xf numFmtId="3" fontId="18" fillId="0" borderId="50" xfId="0" applyNumberFormat="1" applyFont="1" applyBorder="1" applyAlignment="1">
      <alignment horizontal="center" vertical="center"/>
    </xf>
    <xf numFmtId="3" fontId="18" fillId="0" borderId="66" xfId="0" applyNumberFormat="1" applyFont="1" applyBorder="1" applyAlignment="1">
      <alignment horizontal="center" vertical="center"/>
    </xf>
    <xf numFmtId="0" fontId="18" fillId="0" borderId="48" xfId="0" applyFont="1" applyBorder="1">
      <alignment vertical="center"/>
    </xf>
    <xf numFmtId="0" fontId="18" fillId="0" borderId="61" xfId="0" applyFont="1" applyBorder="1">
      <alignment vertical="center"/>
    </xf>
    <xf numFmtId="0" fontId="18" fillId="0" borderId="67" xfId="0" applyFont="1" applyBorder="1">
      <alignment vertical="center"/>
    </xf>
    <xf numFmtId="0" fontId="18" fillId="0" borderId="68" xfId="0" applyFont="1" applyBorder="1">
      <alignment vertical="center"/>
    </xf>
    <xf numFmtId="0" fontId="18" fillId="0" borderId="69" xfId="0" applyFont="1" applyBorder="1">
      <alignment vertical="center"/>
    </xf>
    <xf numFmtId="0" fontId="18" fillId="0" borderId="57" xfId="0" applyFont="1" applyBorder="1">
      <alignment vertical="center"/>
    </xf>
    <xf numFmtId="0" fontId="18" fillId="0" borderId="50" xfId="0" applyFont="1" applyBorder="1">
      <alignment vertical="center"/>
    </xf>
    <xf numFmtId="0" fontId="18" fillId="0" borderId="62" xfId="0" applyFont="1" applyBorder="1">
      <alignment vertical="center"/>
    </xf>
    <xf numFmtId="0" fontId="20" fillId="0" borderId="0" xfId="0" applyFont="1">
      <alignment vertical="center"/>
    </xf>
    <xf numFmtId="0" fontId="18" fillId="0" borderId="75" xfId="0" applyFont="1" applyBorder="1">
      <alignment vertical="center"/>
    </xf>
    <xf numFmtId="0" fontId="18" fillId="0" borderId="59" xfId="0" applyFont="1" applyBorder="1">
      <alignment vertical="center"/>
    </xf>
    <xf numFmtId="0" fontId="18" fillId="0" borderId="58" xfId="0" applyFont="1" applyBorder="1">
      <alignment vertical="center"/>
    </xf>
    <xf numFmtId="0" fontId="18" fillId="0" borderId="18" xfId="0" applyFont="1" applyBorder="1">
      <alignment vertical="center"/>
    </xf>
    <xf numFmtId="0" fontId="18" fillId="0" borderId="63" xfId="0" applyFont="1" applyBorder="1">
      <alignment vertical="center"/>
    </xf>
    <xf numFmtId="0" fontId="18" fillId="0" borderId="64" xfId="0" applyFont="1" applyBorder="1">
      <alignment vertical="center"/>
    </xf>
    <xf numFmtId="0" fontId="18" fillId="0" borderId="71" xfId="0" applyFont="1" applyBorder="1">
      <alignment vertical="center"/>
    </xf>
    <xf numFmtId="0" fontId="18" fillId="0" borderId="16" xfId="0" applyFont="1" applyBorder="1">
      <alignment vertical="center"/>
    </xf>
    <xf numFmtId="0" fontId="18" fillId="0" borderId="76" xfId="0" applyFont="1" applyBorder="1">
      <alignment vertical="center"/>
    </xf>
    <xf numFmtId="0" fontId="18" fillId="0" borderId="77" xfId="0" applyFont="1" applyBorder="1">
      <alignment vertical="center"/>
    </xf>
    <xf numFmtId="0" fontId="18" fillId="0" borderId="15" xfId="0" applyFont="1" applyBorder="1">
      <alignment vertical="center"/>
    </xf>
    <xf numFmtId="0" fontId="18" fillId="0" borderId="12" xfId="0" applyFont="1" applyBorder="1">
      <alignment vertical="center"/>
    </xf>
    <xf numFmtId="0" fontId="18" fillId="0" borderId="17" xfId="0" applyFont="1" applyBorder="1">
      <alignment vertical="center"/>
    </xf>
    <xf numFmtId="0" fontId="18" fillId="0" borderId="53" xfId="0" applyFont="1" applyBorder="1">
      <alignment vertical="center"/>
    </xf>
    <xf numFmtId="0" fontId="18" fillId="0" borderId="54" xfId="0" applyFont="1" applyBorder="1">
      <alignment vertical="center"/>
    </xf>
    <xf numFmtId="0" fontId="18" fillId="0" borderId="84" xfId="0" applyFont="1" applyBorder="1">
      <alignment vertical="center"/>
    </xf>
    <xf numFmtId="0" fontId="19" fillId="0" borderId="73" xfId="0" applyFont="1" applyBorder="1" applyAlignment="1">
      <alignment horizontal="center" vertical="center"/>
    </xf>
    <xf numFmtId="0" fontId="18" fillId="0" borderId="85" xfId="0" applyFont="1" applyBorder="1">
      <alignment vertical="center"/>
    </xf>
    <xf numFmtId="0" fontId="18" fillId="0" borderId="87" xfId="0" applyFont="1" applyBorder="1">
      <alignment vertical="center"/>
    </xf>
    <xf numFmtId="0" fontId="18" fillId="0" borderId="90" xfId="0" applyFont="1" applyBorder="1">
      <alignment vertical="center"/>
    </xf>
    <xf numFmtId="0" fontId="18" fillId="0" borderId="91" xfId="0" applyFont="1" applyBorder="1">
      <alignment vertical="center"/>
    </xf>
    <xf numFmtId="0" fontId="18" fillId="0" borderId="89" xfId="0" applyFont="1" applyBorder="1">
      <alignment vertical="center"/>
    </xf>
    <xf numFmtId="3" fontId="18" fillId="0" borderId="48" xfId="0" applyNumberFormat="1" applyFont="1" applyBorder="1" applyAlignment="1">
      <alignment horizontal="center" vertical="center"/>
    </xf>
    <xf numFmtId="0" fontId="21" fillId="0" borderId="0" xfId="0" applyFont="1">
      <alignment vertical="center"/>
    </xf>
    <xf numFmtId="0" fontId="21" fillId="0" borderId="45" xfId="0" applyFont="1" applyBorder="1">
      <alignment vertical="center"/>
    </xf>
    <xf numFmtId="0" fontId="21" fillId="0" borderId="46" xfId="0" applyFont="1" applyBorder="1">
      <alignment vertical="center"/>
    </xf>
    <xf numFmtId="3" fontId="21" fillId="0" borderId="46" xfId="0" applyNumberFormat="1" applyFont="1" applyBorder="1">
      <alignment vertical="center"/>
    </xf>
    <xf numFmtId="3" fontId="21" fillId="0" borderId="47" xfId="0" applyNumberFormat="1" applyFont="1" applyBorder="1">
      <alignment vertical="center"/>
    </xf>
    <xf numFmtId="3" fontId="21" fillId="0" borderId="51" xfId="0" applyNumberFormat="1" applyFont="1" applyBorder="1">
      <alignment vertical="center"/>
    </xf>
    <xf numFmtId="0" fontId="21" fillId="0" borderId="48" xfId="0" applyFont="1" applyBorder="1">
      <alignment vertical="center"/>
    </xf>
    <xf numFmtId="3" fontId="21" fillId="0" borderId="48" xfId="0" applyNumberFormat="1" applyFont="1" applyBorder="1">
      <alignment vertical="center"/>
    </xf>
    <xf numFmtId="3" fontId="21" fillId="0" borderId="52" xfId="0" applyNumberFormat="1" applyFont="1" applyBorder="1">
      <alignment vertical="center"/>
    </xf>
    <xf numFmtId="0" fontId="21" fillId="0" borderId="67" xfId="0" applyFont="1" applyBorder="1">
      <alignment vertical="center"/>
    </xf>
    <xf numFmtId="0" fontId="21" fillId="0" borderId="68" xfId="0" applyFont="1" applyBorder="1">
      <alignment vertical="center"/>
    </xf>
    <xf numFmtId="3" fontId="21" fillId="0" borderId="68" xfId="0" applyNumberFormat="1" applyFont="1" applyBorder="1">
      <alignment vertical="center"/>
    </xf>
    <xf numFmtId="3" fontId="21" fillId="0" borderId="70" xfId="0" applyNumberFormat="1" applyFont="1" applyBorder="1">
      <alignment vertical="center"/>
    </xf>
    <xf numFmtId="0" fontId="21" fillId="0" borderId="57" xfId="0" applyFont="1" applyBorder="1">
      <alignment vertical="center"/>
    </xf>
    <xf numFmtId="0" fontId="21" fillId="0" borderId="50" xfId="0" applyFont="1" applyBorder="1">
      <alignment vertical="center"/>
    </xf>
    <xf numFmtId="3" fontId="21" fillId="0" borderId="50" xfId="0" applyNumberFormat="1" applyFont="1" applyBorder="1">
      <alignment vertical="center"/>
    </xf>
    <xf numFmtId="3" fontId="21" fillId="0" borderId="49" xfId="0" applyNumberFormat="1" applyFont="1" applyBorder="1">
      <alignment vertical="center"/>
    </xf>
    <xf numFmtId="3" fontId="21" fillId="0" borderId="73" xfId="0" applyNumberFormat="1" applyFont="1" applyBorder="1" applyAlignment="1"/>
    <xf numFmtId="3" fontId="21" fillId="0" borderId="51" xfId="0" applyNumberFormat="1" applyFont="1" applyBorder="1" applyAlignment="1"/>
    <xf numFmtId="3" fontId="21" fillId="0" borderId="74" xfId="0" applyNumberFormat="1" applyFont="1" applyBorder="1" applyAlignment="1"/>
    <xf numFmtId="0" fontId="21" fillId="0" borderId="52" xfId="0" applyFont="1" applyBorder="1">
      <alignment vertical="center"/>
    </xf>
    <xf numFmtId="3" fontId="21" fillId="0" borderId="59" xfId="0" applyNumberFormat="1" applyFont="1" applyBorder="1">
      <alignment vertical="center"/>
    </xf>
    <xf numFmtId="3" fontId="21" fillId="0" borderId="93" xfId="0" applyNumberFormat="1" applyFont="1" applyBorder="1" applyAlignment="1"/>
    <xf numFmtId="0" fontId="21" fillId="0" borderId="49" xfId="0" applyFont="1" applyBorder="1">
      <alignment vertical="center"/>
    </xf>
    <xf numFmtId="3" fontId="21" fillId="0" borderId="94" xfId="0" applyNumberFormat="1" applyFont="1" applyBorder="1" applyAlignment="1"/>
    <xf numFmtId="3" fontId="21" fillId="0" borderId="52" xfId="0" applyNumberFormat="1" applyFont="1" applyBorder="1" applyAlignment="1">
      <alignment horizontal="center" vertical="center"/>
    </xf>
    <xf numFmtId="0" fontId="21" fillId="0" borderId="16" xfId="0" applyFont="1" applyBorder="1">
      <alignment vertical="center"/>
    </xf>
    <xf numFmtId="0" fontId="21" fillId="0" borderId="76" xfId="0" applyFont="1" applyBorder="1">
      <alignment vertical="center"/>
    </xf>
    <xf numFmtId="3" fontId="21" fillId="0" borderId="76" xfId="0" applyNumberFormat="1" applyFont="1" applyBorder="1">
      <alignment vertical="center"/>
    </xf>
    <xf numFmtId="3" fontId="21" fillId="0" borderId="78" xfId="0" applyNumberFormat="1" applyFont="1" applyBorder="1">
      <alignment vertical="center"/>
    </xf>
    <xf numFmtId="0" fontId="21" fillId="0" borderId="0" xfId="0" applyFont="1" applyAlignment="1">
      <alignment horizontal="center" vertical="center"/>
    </xf>
    <xf numFmtId="3" fontId="21" fillId="0" borderId="74" xfId="0" applyNumberFormat="1" applyFont="1" applyBorder="1">
      <alignment vertical="center"/>
    </xf>
    <xf numFmtId="0" fontId="21" fillId="0" borderId="53" xfId="0" applyFont="1" applyBorder="1">
      <alignment vertical="center"/>
    </xf>
    <xf numFmtId="0" fontId="21" fillId="0" borderId="54" xfId="0" applyFont="1" applyBorder="1">
      <alignment vertical="center"/>
    </xf>
    <xf numFmtId="3" fontId="21" fillId="0" borderId="54" xfId="0" applyNumberFormat="1" applyFont="1" applyBorder="1">
      <alignment vertical="center"/>
    </xf>
    <xf numFmtId="3" fontId="21" fillId="0" borderId="55" xfId="0" applyNumberFormat="1" applyFont="1" applyBorder="1">
      <alignment vertical="center"/>
    </xf>
    <xf numFmtId="3" fontId="21" fillId="0" borderId="56" xfId="0" applyNumberFormat="1" applyFont="1" applyBorder="1" applyAlignment="1"/>
    <xf numFmtId="0" fontId="21" fillId="0" borderId="75" xfId="0" applyFont="1" applyBorder="1">
      <alignment vertical="center"/>
    </xf>
    <xf numFmtId="0" fontId="21" fillId="0" borderId="59" xfId="0" applyFont="1" applyBorder="1">
      <alignment vertical="center"/>
    </xf>
    <xf numFmtId="3" fontId="21" fillId="0" borderId="60" xfId="0" applyNumberFormat="1" applyFont="1" applyBorder="1">
      <alignment vertical="center"/>
    </xf>
    <xf numFmtId="3" fontId="21" fillId="0" borderId="60" xfId="0" applyNumberFormat="1" applyFont="1" applyBorder="1" applyAlignment="1">
      <alignment horizontal="center" vertical="center"/>
    </xf>
    <xf numFmtId="0" fontId="21" fillId="0" borderId="63" xfId="0" applyFont="1" applyBorder="1">
      <alignment vertical="center"/>
    </xf>
    <xf numFmtId="3" fontId="21" fillId="0" borderId="63" xfId="0" applyNumberFormat="1" applyFont="1" applyBorder="1">
      <alignment vertical="center"/>
    </xf>
    <xf numFmtId="0" fontId="21" fillId="0" borderId="0" xfId="0" applyFont="1" applyAlignment="1">
      <alignment horizontal="right" vertical="center"/>
    </xf>
    <xf numFmtId="0" fontId="21" fillId="0" borderId="95" xfId="0" applyFont="1" applyBorder="1">
      <alignment vertical="center"/>
    </xf>
    <xf numFmtId="0" fontId="21" fillId="0" borderId="71" xfId="0" applyFont="1" applyBorder="1">
      <alignment vertical="center"/>
    </xf>
    <xf numFmtId="0" fontId="21" fillId="0" borderId="52" xfId="0" applyFont="1" applyBorder="1" applyAlignment="1">
      <alignment horizontal="right" vertical="center"/>
    </xf>
    <xf numFmtId="0" fontId="21" fillId="0" borderId="71" xfId="0" applyFont="1" applyBorder="1" applyAlignment="1">
      <alignment horizontal="center" vertical="center"/>
    </xf>
    <xf numFmtId="0" fontId="21" fillId="0" borderId="60" xfId="0" applyFont="1" applyBorder="1">
      <alignment vertical="center"/>
    </xf>
    <xf numFmtId="0" fontId="21" fillId="0" borderId="72" xfId="0" applyFont="1" applyBorder="1">
      <alignment vertical="center"/>
    </xf>
    <xf numFmtId="0" fontId="7" fillId="0" borderId="14" xfId="0" applyFont="1" applyBorder="1" applyAlignment="1">
      <alignment horizontal="center" vertical="center"/>
    </xf>
    <xf numFmtId="0" fontId="8" fillId="0" borderId="0" xfId="0" applyFont="1">
      <alignment vertical="center"/>
    </xf>
    <xf numFmtId="0" fontId="16" fillId="0" borderId="0" xfId="0" applyFont="1" applyAlignment="1">
      <alignment horizontal="center" vertical="center"/>
    </xf>
    <xf numFmtId="0" fontId="7" fillId="0" borderId="12" xfId="0" applyFont="1" applyBorder="1">
      <alignment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34" xfId="0" applyFont="1" applyBorder="1" applyAlignment="1">
      <alignment horizontal="center" vertical="center"/>
    </xf>
    <xf numFmtId="0" fontId="28" fillId="0" borderId="31" xfId="0" applyFont="1" applyBorder="1" applyAlignment="1">
      <alignment horizontal="center" vertical="center" wrapText="1"/>
    </xf>
    <xf numFmtId="0" fontId="28" fillId="0" borderId="0" xfId="0" applyFont="1" applyAlignment="1">
      <alignment horizontal="left" vertical="center" wrapText="1"/>
    </xf>
    <xf numFmtId="0" fontId="28" fillId="0" borderId="97" xfId="0" applyFont="1" applyBorder="1" applyAlignment="1">
      <alignment horizontal="center" vertical="center"/>
    </xf>
    <xf numFmtId="0" fontId="28" fillId="0" borderId="99"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97" xfId="0" applyFont="1" applyBorder="1" applyAlignment="1">
      <alignment horizontal="center" vertical="center" wrapText="1"/>
    </xf>
    <xf numFmtId="3" fontId="21" fillId="0" borderId="80" xfId="0" applyNumberFormat="1" applyFont="1" applyBorder="1">
      <alignment vertical="center"/>
    </xf>
    <xf numFmtId="3" fontId="21" fillId="0" borderId="80" xfId="0" applyNumberFormat="1" applyFont="1" applyBorder="1" applyAlignment="1">
      <alignment horizontal="center" vertical="center"/>
    </xf>
    <xf numFmtId="3" fontId="21" fillId="0" borderId="86" xfId="0" applyNumberFormat="1" applyFont="1" applyBorder="1">
      <alignment vertical="center"/>
    </xf>
    <xf numFmtId="3" fontId="21" fillId="0" borderId="88" xfId="0" applyNumberFormat="1" applyFont="1" applyBorder="1">
      <alignment vertical="center"/>
    </xf>
    <xf numFmtId="3" fontId="21" fillId="0" borderId="83" xfId="0" applyNumberFormat="1" applyFont="1" applyBorder="1">
      <alignment vertical="center"/>
    </xf>
    <xf numFmtId="3" fontId="21" fillId="0" borderId="81" xfId="0" applyNumberFormat="1" applyFont="1" applyBorder="1">
      <alignment vertical="center"/>
    </xf>
    <xf numFmtId="3" fontId="21" fillId="0" borderId="79" xfId="0" applyNumberFormat="1" applyFont="1" applyBorder="1">
      <alignment vertical="center"/>
    </xf>
    <xf numFmtId="3" fontId="21" fillId="0" borderId="92" xfId="0" applyNumberFormat="1" applyFont="1" applyBorder="1">
      <alignment vertical="center"/>
    </xf>
    <xf numFmtId="3" fontId="21" fillId="0" borderId="82" xfId="0" applyNumberFormat="1" applyFont="1" applyBorder="1">
      <alignment vertical="center"/>
    </xf>
    <xf numFmtId="0" fontId="21" fillId="0" borderId="61" xfId="0" applyFont="1" applyBorder="1">
      <alignment vertical="center"/>
    </xf>
    <xf numFmtId="0" fontId="31" fillId="0" borderId="61" xfId="0" applyFont="1" applyBorder="1">
      <alignment vertical="center"/>
    </xf>
    <xf numFmtId="0" fontId="31" fillId="0" borderId="0" xfId="0" applyFont="1">
      <alignment vertical="center"/>
    </xf>
    <xf numFmtId="0" fontId="31" fillId="0" borderId="16" xfId="0" applyFont="1" applyBorder="1">
      <alignment vertical="center"/>
    </xf>
    <xf numFmtId="0" fontId="16" fillId="0" borderId="0" xfId="2" applyFont="1" applyAlignment="1">
      <alignment vertical="center"/>
    </xf>
    <xf numFmtId="0" fontId="17" fillId="0" borderId="104" xfId="2" applyFont="1" applyBorder="1" applyAlignment="1">
      <alignment vertical="center"/>
    </xf>
    <xf numFmtId="0" fontId="17" fillId="0" borderId="0" xfId="2" applyFont="1" applyAlignment="1">
      <alignment horizontal="right" vertical="center"/>
    </xf>
    <xf numFmtId="0" fontId="17" fillId="0" borderId="0" xfId="2" applyFont="1" applyAlignment="1">
      <alignment vertical="center"/>
    </xf>
    <xf numFmtId="0" fontId="7" fillId="0" borderId="34" xfId="0" applyFont="1" applyBorder="1" applyAlignment="1">
      <alignment horizontal="center" vertical="center"/>
    </xf>
    <xf numFmtId="0" fontId="7" fillId="0" borderId="1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8" xfId="0" applyFont="1" applyBorder="1">
      <alignment vertical="center"/>
    </xf>
    <xf numFmtId="0" fontId="7" fillId="0" borderId="18" xfId="0" applyFont="1" applyBorder="1" applyAlignment="1">
      <alignment horizontal="right" vertical="center"/>
    </xf>
    <xf numFmtId="0" fontId="7" fillId="0" borderId="0" xfId="0" applyFont="1" applyAlignment="1">
      <alignment horizontal="right" vertical="center"/>
    </xf>
    <xf numFmtId="0" fontId="7" fillId="0" borderId="33" xfId="0" applyFont="1" applyBorder="1" applyAlignment="1">
      <alignment horizontal="right" vertical="center"/>
    </xf>
    <xf numFmtId="0" fontId="7" fillId="0" borderId="33" xfId="0" applyFont="1" applyBorder="1">
      <alignment vertical="center"/>
    </xf>
    <xf numFmtId="0" fontId="7" fillId="0" borderId="33" xfId="0" applyFont="1" applyBorder="1" applyAlignment="1">
      <alignment vertical="center" wrapText="1"/>
    </xf>
    <xf numFmtId="0" fontId="7" fillId="0" borderId="18" xfId="0" applyFont="1" applyBorder="1" applyAlignment="1">
      <alignment vertical="center" wrapText="1"/>
    </xf>
    <xf numFmtId="0" fontId="7" fillId="4" borderId="0" xfId="0" applyFont="1" applyFill="1">
      <alignment vertical="center"/>
    </xf>
    <xf numFmtId="0" fontId="7" fillId="0" borderId="12" xfId="0" applyFont="1" applyBorder="1" applyAlignment="1"/>
    <xf numFmtId="0" fontId="0" fillId="0" borderId="33" xfId="0" applyBorder="1">
      <alignment vertical="center"/>
    </xf>
    <xf numFmtId="0" fontId="9" fillId="0" borderId="33" xfId="0" applyFont="1" applyBorder="1">
      <alignment vertical="center"/>
    </xf>
    <xf numFmtId="0" fontId="7" fillId="0" borderId="105" xfId="0" applyFont="1" applyBorder="1">
      <alignment vertical="center"/>
    </xf>
    <xf numFmtId="0" fontId="28" fillId="0" borderId="30" xfId="0" applyFont="1" applyBorder="1" applyAlignment="1">
      <alignment horizontal="center" vertical="center" wrapText="1"/>
    </xf>
    <xf numFmtId="0" fontId="7" fillId="0" borderId="19" xfId="0" applyFont="1" applyBorder="1" applyAlignment="1">
      <alignment horizontal="right" vertical="center"/>
    </xf>
    <xf numFmtId="0" fontId="7" fillId="0" borderId="20" xfId="0" applyFont="1" applyBorder="1" applyAlignment="1">
      <alignment horizontal="right" vertical="center"/>
    </xf>
    <xf numFmtId="0" fontId="24" fillId="0" borderId="30" xfId="0" applyFont="1" applyBorder="1" applyAlignment="1">
      <alignment horizontal="center" vertical="center"/>
    </xf>
    <xf numFmtId="0" fontId="7" fillId="0" borderId="108" xfId="0" applyFont="1" applyBorder="1" applyAlignment="1">
      <alignment horizontal="right" vertical="center"/>
    </xf>
    <xf numFmtId="0" fontId="7" fillId="0" borderId="109" xfId="0" applyFont="1" applyBorder="1">
      <alignment vertical="center"/>
    </xf>
    <xf numFmtId="0" fontId="24" fillId="0" borderId="108"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4" fillId="0" borderId="19"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36" xfId="0" applyFont="1" applyBorder="1" applyAlignment="1">
      <alignment horizontal="center" vertical="center" wrapText="1"/>
    </xf>
    <xf numFmtId="0" fontId="0" fillId="0" borderId="3" xfId="0" applyBorder="1" applyAlignment="1">
      <alignment vertical="center" wrapText="1"/>
    </xf>
    <xf numFmtId="0" fontId="17" fillId="0" borderId="45" xfId="2" applyFont="1" applyBorder="1" applyAlignment="1">
      <alignment vertical="center"/>
    </xf>
    <xf numFmtId="3" fontId="17" fillId="0" borderId="45" xfId="2" applyNumberFormat="1" applyFont="1" applyBorder="1" applyAlignment="1">
      <alignment vertical="center"/>
    </xf>
    <xf numFmtId="3" fontId="17" fillId="0" borderId="111" xfId="2" applyNumberFormat="1" applyFont="1" applyBorder="1" applyAlignment="1">
      <alignment vertical="center"/>
    </xf>
    <xf numFmtId="3" fontId="17" fillId="0" borderId="48" xfId="2" applyNumberFormat="1" applyFont="1" applyBorder="1" applyAlignment="1">
      <alignment vertical="center"/>
    </xf>
    <xf numFmtId="0" fontId="17" fillId="0" borderId="112" xfId="2" applyFont="1" applyBorder="1" applyAlignment="1">
      <alignment vertical="center"/>
    </xf>
    <xf numFmtId="0" fontId="17" fillId="0" borderId="52" xfId="2" applyFont="1" applyBorder="1" applyAlignment="1">
      <alignment vertical="center"/>
    </xf>
    <xf numFmtId="0" fontId="17" fillId="0" borderId="51" xfId="2" applyFont="1" applyBorder="1" applyAlignment="1">
      <alignment vertical="center"/>
    </xf>
    <xf numFmtId="0" fontId="17" fillId="0" borderId="48" xfId="2" applyFont="1" applyBorder="1" applyAlignment="1">
      <alignment vertical="center"/>
    </xf>
    <xf numFmtId="0" fontId="17" fillId="0" borderId="48" xfId="2" applyFont="1" applyBorder="1" applyAlignment="1">
      <alignment horizontal="center" vertical="center"/>
    </xf>
    <xf numFmtId="0" fontId="17" fillId="0" borderId="101" xfId="2" applyFont="1" applyBorder="1" applyAlignment="1">
      <alignment vertical="center"/>
    </xf>
    <xf numFmtId="3" fontId="17" fillId="0" borderId="113" xfId="2" applyNumberFormat="1" applyFont="1" applyBorder="1" applyAlignment="1">
      <alignment vertical="center"/>
    </xf>
    <xf numFmtId="3" fontId="17" fillId="0" borderId="59" xfId="2" applyNumberFormat="1" applyFont="1" applyBorder="1" applyAlignment="1">
      <alignment vertical="center"/>
    </xf>
    <xf numFmtId="0" fontId="17" fillId="0" borderId="114" xfId="2" applyFont="1" applyBorder="1" applyAlignment="1">
      <alignment vertical="center"/>
    </xf>
    <xf numFmtId="0" fontId="17" fillId="0" borderId="60" xfId="2" applyFont="1" applyBorder="1" applyAlignment="1">
      <alignment vertical="center"/>
    </xf>
    <xf numFmtId="0" fontId="17" fillId="0" borderId="93" xfId="2" applyFont="1" applyBorder="1" applyAlignment="1">
      <alignment vertical="center"/>
    </xf>
    <xf numFmtId="0" fontId="17" fillId="0" borderId="59" xfId="2" applyFont="1" applyBorder="1" applyAlignment="1">
      <alignment vertical="center"/>
    </xf>
    <xf numFmtId="0" fontId="17" fillId="0" borderId="59" xfId="2" applyFont="1" applyBorder="1" applyAlignment="1">
      <alignment horizontal="center" vertical="center"/>
    </xf>
    <xf numFmtId="3" fontId="17" fillId="0" borderId="115" xfId="2" applyNumberFormat="1" applyFont="1" applyBorder="1" applyAlignment="1">
      <alignment vertical="center"/>
    </xf>
    <xf numFmtId="3" fontId="17" fillId="0" borderId="50" xfId="2" applyNumberFormat="1" applyFont="1" applyBorder="1" applyAlignment="1">
      <alignment vertical="center"/>
    </xf>
    <xf numFmtId="0" fontId="17" fillId="0" borderId="116" xfId="2" applyFont="1" applyBorder="1" applyAlignment="1">
      <alignment vertical="center"/>
    </xf>
    <xf numFmtId="0" fontId="17" fillId="0" borderId="49" xfId="2" applyFont="1" applyBorder="1" applyAlignment="1">
      <alignment vertical="center"/>
    </xf>
    <xf numFmtId="0" fontId="17" fillId="0" borderId="94" xfId="2" applyFont="1" applyBorder="1" applyAlignment="1">
      <alignment vertical="center"/>
    </xf>
    <xf numFmtId="0" fontId="17" fillId="0" borderId="50" xfId="2" applyFont="1" applyBorder="1" applyAlignment="1">
      <alignment vertical="center"/>
    </xf>
    <xf numFmtId="0" fontId="17" fillId="0" borderId="111" xfId="2" applyFont="1" applyBorder="1" applyAlignment="1">
      <alignment vertical="center"/>
    </xf>
    <xf numFmtId="0" fontId="17" fillId="0" borderId="50" xfId="2" applyFont="1" applyBorder="1" applyAlignment="1">
      <alignment horizontal="center" vertical="center"/>
    </xf>
    <xf numFmtId="0" fontId="17" fillId="0" borderId="115" xfId="2" applyFont="1" applyBorder="1" applyAlignment="1">
      <alignment vertical="center"/>
    </xf>
    <xf numFmtId="0" fontId="17" fillId="0" borderId="57" xfId="2" applyFont="1" applyBorder="1" applyAlignment="1">
      <alignment vertical="center"/>
    </xf>
    <xf numFmtId="0" fontId="17" fillId="0" borderId="113" xfId="2" applyFont="1" applyBorder="1" applyAlignment="1">
      <alignment vertical="center"/>
    </xf>
    <xf numFmtId="0" fontId="17" fillId="0" borderId="102" xfId="2" applyFont="1" applyBorder="1" applyAlignment="1">
      <alignment vertical="center"/>
    </xf>
    <xf numFmtId="3" fontId="17" fillId="0" borderId="117" xfId="2" applyNumberFormat="1" applyFont="1" applyBorder="1" applyAlignment="1">
      <alignment vertical="center"/>
    </xf>
    <xf numFmtId="3" fontId="17" fillId="0" borderId="54" xfId="2" applyNumberFormat="1" applyFont="1" applyBorder="1" applyAlignment="1">
      <alignment vertical="center"/>
    </xf>
    <xf numFmtId="0" fontId="17" fillId="0" borderId="118" xfId="2" applyFont="1" applyBorder="1" applyAlignment="1">
      <alignment vertical="center"/>
    </xf>
    <xf numFmtId="0" fontId="17" fillId="0" borderId="55" xfId="2" applyFont="1" applyBorder="1" applyAlignment="1">
      <alignment vertical="center"/>
    </xf>
    <xf numFmtId="0" fontId="17" fillId="0" borderId="54" xfId="2" applyFont="1" applyBorder="1" applyAlignment="1">
      <alignment vertical="center"/>
    </xf>
    <xf numFmtId="0" fontId="17" fillId="0" borderId="53" xfId="2" applyFont="1" applyBorder="1" applyAlignment="1">
      <alignment vertical="center"/>
    </xf>
    <xf numFmtId="0" fontId="17" fillId="0" borderId="119" xfId="2" applyFont="1" applyBorder="1" applyAlignment="1">
      <alignment vertical="center"/>
    </xf>
    <xf numFmtId="0" fontId="17" fillId="0" borderId="58" xfId="2" applyFont="1" applyBorder="1" applyAlignment="1">
      <alignment horizontal="center" vertical="center"/>
    </xf>
    <xf numFmtId="3" fontId="17" fillId="0" borderId="112" xfId="2" applyNumberFormat="1" applyFont="1" applyBorder="1" applyAlignment="1">
      <alignment vertical="center"/>
    </xf>
    <xf numFmtId="3" fontId="17" fillId="0" borderId="52" xfId="2" applyNumberFormat="1" applyFont="1" applyBorder="1" applyAlignment="1">
      <alignment vertical="center"/>
    </xf>
    <xf numFmtId="3" fontId="17" fillId="0" borderId="51" xfId="2" applyNumberFormat="1" applyFont="1" applyBorder="1" applyAlignment="1">
      <alignment vertical="center"/>
    </xf>
    <xf numFmtId="3" fontId="17" fillId="0" borderId="114" xfId="2" applyNumberFormat="1" applyFont="1" applyBorder="1" applyAlignment="1">
      <alignment vertical="center"/>
    </xf>
    <xf numFmtId="3" fontId="17" fillId="0" borderId="60" xfId="2" applyNumberFormat="1" applyFont="1" applyBorder="1" applyAlignment="1">
      <alignment vertical="center"/>
    </xf>
    <xf numFmtId="3" fontId="17" fillId="0" borderId="93" xfId="2" applyNumberFormat="1" applyFont="1" applyBorder="1" applyAlignment="1">
      <alignment vertical="center"/>
    </xf>
    <xf numFmtId="0" fontId="17" fillId="0" borderId="75" xfId="2" applyFont="1" applyBorder="1" applyAlignment="1">
      <alignment vertical="center"/>
    </xf>
    <xf numFmtId="0" fontId="17" fillId="0" borderId="103" xfId="2" applyFont="1" applyBorder="1" applyAlignment="1">
      <alignment vertical="center"/>
    </xf>
    <xf numFmtId="3" fontId="17" fillId="0" borderId="116" xfId="2" applyNumberFormat="1" applyFont="1" applyBorder="1" applyAlignment="1">
      <alignment vertical="center"/>
    </xf>
    <xf numFmtId="3" fontId="17" fillId="0" borderId="49" xfId="2" applyNumberFormat="1" applyFont="1" applyBorder="1" applyAlignment="1">
      <alignment vertical="center"/>
    </xf>
    <xf numFmtId="3" fontId="17" fillId="0" borderId="94" xfId="2" applyNumberFormat="1" applyFont="1" applyBorder="1" applyAlignment="1">
      <alignment vertical="center"/>
    </xf>
    <xf numFmtId="3" fontId="17" fillId="0" borderId="56" xfId="2" applyNumberFormat="1" applyFont="1" applyBorder="1" applyAlignment="1">
      <alignment vertical="center"/>
    </xf>
    <xf numFmtId="3" fontId="17" fillId="0" borderId="120" xfId="2" applyNumberFormat="1" applyFont="1" applyBorder="1" applyAlignment="1">
      <alignment vertical="center"/>
    </xf>
    <xf numFmtId="3" fontId="17" fillId="0" borderId="68" xfId="2" applyNumberFormat="1" applyFont="1" applyBorder="1" applyAlignment="1">
      <alignment vertical="center"/>
    </xf>
    <xf numFmtId="0" fontId="17" fillId="0" borderId="121" xfId="2" applyFont="1" applyBorder="1" applyAlignment="1">
      <alignment vertical="center"/>
    </xf>
    <xf numFmtId="0" fontId="17" fillId="0" borderId="70" xfId="2" applyFont="1" applyBorder="1" applyAlignment="1">
      <alignment vertical="center"/>
    </xf>
    <xf numFmtId="3" fontId="17" fillId="0" borderId="122" xfId="2" applyNumberFormat="1" applyFont="1" applyBorder="1" applyAlignment="1">
      <alignment vertical="center"/>
    </xf>
    <xf numFmtId="0" fontId="17" fillId="0" borderId="68" xfId="2" applyFont="1" applyBorder="1" applyAlignment="1">
      <alignment vertical="center"/>
    </xf>
    <xf numFmtId="0" fontId="17" fillId="0" borderId="67" xfId="2" applyFont="1" applyBorder="1" applyAlignment="1">
      <alignment vertical="center"/>
    </xf>
    <xf numFmtId="0" fontId="17" fillId="0" borderId="123" xfId="2" applyFont="1" applyBorder="1" applyAlignment="1">
      <alignment vertical="center"/>
    </xf>
    <xf numFmtId="3" fontId="17" fillId="0" borderId="124" xfId="2" applyNumberFormat="1" applyFont="1" applyBorder="1" applyAlignment="1">
      <alignment vertical="center"/>
    </xf>
    <xf numFmtId="3" fontId="17" fillId="0" borderId="46" xfId="2" applyNumberFormat="1" applyFont="1" applyBorder="1" applyAlignment="1">
      <alignment vertical="center"/>
    </xf>
    <xf numFmtId="0" fontId="17" fillId="0" borderId="125" xfId="2" applyFont="1" applyBorder="1" applyAlignment="1">
      <alignment vertical="center"/>
    </xf>
    <xf numFmtId="0" fontId="17" fillId="0" borderId="47" xfId="2" applyFont="1" applyBorder="1" applyAlignment="1">
      <alignment vertical="center"/>
    </xf>
    <xf numFmtId="3" fontId="17" fillId="0" borderId="126" xfId="2" applyNumberFormat="1" applyFont="1" applyBorder="1" applyAlignment="1">
      <alignment vertical="center"/>
    </xf>
    <xf numFmtId="0" fontId="17" fillId="0" borderId="46" xfId="2" applyFont="1" applyBorder="1" applyAlignment="1">
      <alignment vertical="center"/>
    </xf>
    <xf numFmtId="0" fontId="17" fillId="0" borderId="111" xfId="2" applyFont="1" applyBorder="1" applyAlignment="1">
      <alignment horizontal="right" vertical="center"/>
    </xf>
    <xf numFmtId="0" fontId="17" fillId="0" borderId="57" xfId="2" applyFont="1" applyBorder="1" applyAlignment="1">
      <alignment horizontal="distributed" vertical="center" justifyLastLine="1"/>
    </xf>
    <xf numFmtId="0" fontId="17" fillId="0" borderId="49" xfId="2" applyFont="1" applyBorder="1" applyAlignment="1">
      <alignment horizontal="center" vertical="center"/>
    </xf>
    <xf numFmtId="0" fontId="17" fillId="0" borderId="51" xfId="2" applyFont="1" applyBorder="1" applyAlignment="1">
      <alignment horizontal="center" vertical="center"/>
    </xf>
    <xf numFmtId="0" fontId="17" fillId="0" borderId="50" xfId="2" applyFont="1" applyBorder="1" applyAlignment="1">
      <alignment horizontal="distributed" vertical="center" justifyLastLine="1"/>
    </xf>
    <xf numFmtId="0" fontId="17" fillId="0" borderId="124" xfId="2" applyFont="1" applyBorder="1" applyAlignment="1">
      <alignment horizontal="center" vertical="center"/>
    </xf>
    <xf numFmtId="0" fontId="7" fillId="0" borderId="30" xfId="0" applyFont="1" applyBorder="1">
      <alignment vertical="center"/>
    </xf>
    <xf numFmtId="0" fontId="7" fillId="0" borderId="19" xfId="0" applyFont="1" applyBorder="1">
      <alignment vertical="center"/>
    </xf>
    <xf numFmtId="0" fontId="7" fillId="0" borderId="31" xfId="0" applyFont="1" applyBorder="1" applyAlignment="1">
      <alignment horizontal="left" vertical="center" wrapText="1"/>
    </xf>
    <xf numFmtId="0" fontId="24" fillId="0" borderId="7" xfId="0" applyFont="1" applyBorder="1" applyAlignment="1">
      <alignment horizontal="center" vertical="center" wrapText="1"/>
    </xf>
    <xf numFmtId="0" fontId="7" fillId="0" borderId="34" xfId="0" applyFont="1" applyBorder="1" applyAlignment="1">
      <alignment horizontal="left" vertical="center" wrapText="1"/>
    </xf>
    <xf numFmtId="3" fontId="17" fillId="0" borderId="131" xfId="2" applyNumberFormat="1" applyFont="1" applyBorder="1" applyAlignment="1">
      <alignment vertical="center"/>
    </xf>
    <xf numFmtId="3" fontId="17" fillId="0" borderId="132" xfId="2" applyNumberFormat="1" applyFont="1" applyBorder="1" applyAlignment="1">
      <alignment vertical="center"/>
    </xf>
    <xf numFmtId="0" fontId="17" fillId="0" borderId="133" xfId="2" applyFont="1" applyBorder="1" applyAlignment="1">
      <alignment vertical="center"/>
    </xf>
    <xf numFmtId="0" fontId="17" fillId="0" borderId="134" xfId="2" applyFont="1" applyBorder="1" applyAlignment="1">
      <alignment vertical="center"/>
    </xf>
    <xf numFmtId="0" fontId="17" fillId="0" borderId="135" xfId="2" applyFont="1" applyBorder="1" applyAlignment="1">
      <alignment vertical="center"/>
    </xf>
    <xf numFmtId="0" fontId="17" fillId="0" borderId="132" xfId="2" applyFont="1" applyBorder="1" applyAlignment="1">
      <alignment vertical="center"/>
    </xf>
    <xf numFmtId="0" fontId="17" fillId="0" borderId="132" xfId="2" applyFont="1" applyBorder="1" applyAlignment="1">
      <alignment horizontal="center" vertical="center"/>
    </xf>
    <xf numFmtId="0" fontId="17" fillId="0" borderId="136" xfId="2" applyFont="1" applyBorder="1" applyAlignment="1">
      <alignment vertical="center"/>
    </xf>
    <xf numFmtId="0" fontId="17" fillId="0" borderId="137" xfId="2" applyFont="1" applyBorder="1" applyAlignment="1">
      <alignment vertical="center"/>
    </xf>
    <xf numFmtId="177" fontId="17" fillId="0" borderId="111" xfId="2" applyNumberFormat="1" applyFont="1" applyBorder="1" applyAlignment="1">
      <alignment vertical="center"/>
    </xf>
    <xf numFmtId="177" fontId="17" fillId="0" borderId="48" xfId="2" applyNumberFormat="1" applyFont="1" applyBorder="1" applyAlignment="1">
      <alignment vertical="center"/>
    </xf>
    <xf numFmtId="178" fontId="17" fillId="0" borderId="112" xfId="2" applyNumberFormat="1" applyFont="1" applyBorder="1" applyAlignment="1">
      <alignment vertical="center"/>
    </xf>
    <xf numFmtId="178" fontId="17" fillId="0" borderId="52" xfId="2" applyNumberFormat="1" applyFont="1" applyBorder="1" applyAlignment="1">
      <alignment vertical="center"/>
    </xf>
    <xf numFmtId="178" fontId="17" fillId="0" borderId="51" xfId="2" applyNumberFormat="1" applyFont="1" applyBorder="1" applyAlignment="1">
      <alignment vertical="center"/>
    </xf>
    <xf numFmtId="178" fontId="17" fillId="0" borderId="48" xfId="2" applyNumberFormat="1" applyFont="1" applyBorder="1" applyAlignment="1">
      <alignment vertical="center"/>
    </xf>
    <xf numFmtId="0" fontId="17" fillId="0" borderId="56" xfId="2" applyFont="1" applyBorder="1" applyAlignment="1">
      <alignment vertical="center"/>
    </xf>
    <xf numFmtId="0" fontId="17" fillId="0" borderId="54" xfId="2" applyFont="1" applyBorder="1" applyAlignment="1">
      <alignment horizontal="center" vertical="center"/>
    </xf>
    <xf numFmtId="0" fontId="16" fillId="0" borderId="138" xfId="2" applyFont="1" applyBorder="1" applyAlignment="1">
      <alignment vertical="center"/>
    </xf>
    <xf numFmtId="0" fontId="17" fillId="0" borderId="126" xfId="2" applyFont="1" applyBorder="1" applyAlignment="1">
      <alignment vertical="center"/>
    </xf>
    <xf numFmtId="0" fontId="21" fillId="0" borderId="18" xfId="0" applyFont="1" applyBorder="1">
      <alignment vertical="center"/>
    </xf>
    <xf numFmtId="0" fontId="21" fillId="0" borderId="139" xfId="0" applyFont="1" applyBorder="1">
      <alignment vertical="center"/>
    </xf>
    <xf numFmtId="0" fontId="21" fillId="0" borderId="140" xfId="0" applyFont="1" applyBorder="1">
      <alignment vertical="center"/>
    </xf>
    <xf numFmtId="0" fontId="19" fillId="0" borderId="48" xfId="0" applyFont="1" applyBorder="1" applyAlignment="1">
      <alignment horizontal="center" vertical="center"/>
    </xf>
    <xf numFmtId="0" fontId="21" fillId="0" borderId="79" xfId="0" applyFont="1" applyBorder="1" applyAlignment="1">
      <alignment horizontal="center" vertical="center"/>
    </xf>
    <xf numFmtId="0" fontId="21" fillId="0" borderId="80" xfId="0" applyFont="1" applyBorder="1" applyAlignment="1">
      <alignment horizontal="center" vertical="center"/>
    </xf>
    <xf numFmtId="0" fontId="33" fillId="0" borderId="0" xfId="2" applyAlignment="1">
      <alignment vertical="center"/>
    </xf>
    <xf numFmtId="0" fontId="16" fillId="0" borderId="144" xfId="2" applyFont="1" applyBorder="1" applyAlignment="1">
      <alignment vertical="center"/>
    </xf>
    <xf numFmtId="3" fontId="16" fillId="0" borderId="145" xfId="2" applyNumberFormat="1" applyFont="1" applyBorder="1" applyAlignment="1">
      <alignment vertical="center"/>
    </xf>
    <xf numFmtId="3" fontId="16" fillId="0" borderId="146" xfId="2" applyNumberFormat="1" applyFont="1" applyBorder="1" applyAlignment="1">
      <alignment vertical="center"/>
    </xf>
    <xf numFmtId="3" fontId="16" fillId="0" borderId="148" xfId="2" applyNumberFormat="1" applyFont="1" applyBorder="1" applyAlignment="1">
      <alignment vertical="center"/>
    </xf>
    <xf numFmtId="3" fontId="16" fillId="0" borderId="101" xfId="2" applyNumberFormat="1" applyFont="1" applyBorder="1" applyAlignment="1">
      <alignment vertical="center"/>
    </xf>
    <xf numFmtId="0" fontId="17" fillId="0" borderId="144" xfId="2" applyFont="1" applyBorder="1" applyAlignment="1">
      <alignment vertical="center"/>
    </xf>
    <xf numFmtId="0" fontId="17" fillId="0" borderId="149" xfId="2" applyFont="1" applyBorder="1" applyAlignment="1">
      <alignment vertical="center"/>
    </xf>
    <xf numFmtId="0" fontId="16" fillId="0" borderId="150" xfId="2" applyFont="1" applyBorder="1" applyAlignment="1">
      <alignment vertical="center"/>
    </xf>
    <xf numFmtId="3" fontId="16" fillId="0" borderId="151" xfId="2" applyNumberFormat="1" applyFont="1" applyBorder="1" applyAlignment="1">
      <alignment vertical="center"/>
    </xf>
    <xf numFmtId="3" fontId="16" fillId="0" borderId="152" xfId="2" applyNumberFormat="1" applyFont="1" applyBorder="1" applyAlignment="1">
      <alignment vertical="center"/>
    </xf>
    <xf numFmtId="3" fontId="16" fillId="0" borderId="153" xfId="2" applyNumberFormat="1" applyFont="1" applyBorder="1" applyAlignment="1">
      <alignment vertical="center"/>
    </xf>
    <xf numFmtId="3" fontId="16" fillId="0" borderId="103" xfId="2" applyNumberFormat="1" applyFont="1" applyBorder="1" applyAlignment="1">
      <alignment vertical="center"/>
    </xf>
    <xf numFmtId="0" fontId="16" fillId="0" borderId="149" xfId="2" applyFont="1" applyBorder="1" applyAlignment="1">
      <alignment vertical="center"/>
    </xf>
    <xf numFmtId="3" fontId="16" fillId="0" borderId="154" xfId="2" applyNumberFormat="1" applyFont="1" applyBorder="1" applyAlignment="1">
      <alignment vertical="center"/>
    </xf>
    <xf numFmtId="3" fontId="16" fillId="0" borderId="155" xfId="2" applyNumberFormat="1" applyFont="1" applyBorder="1" applyAlignment="1">
      <alignment vertical="center"/>
    </xf>
    <xf numFmtId="3" fontId="16" fillId="0" borderId="156" xfId="2" applyNumberFormat="1" applyFont="1" applyBorder="1" applyAlignment="1">
      <alignment vertical="center"/>
    </xf>
    <xf numFmtId="3" fontId="16" fillId="0" borderId="102" xfId="2" applyNumberFormat="1" applyFont="1" applyBorder="1" applyAlignment="1">
      <alignment vertical="center"/>
    </xf>
    <xf numFmtId="0" fontId="17" fillId="0" borderId="150" xfId="2" applyFont="1" applyBorder="1" applyAlignment="1">
      <alignment vertical="center"/>
    </xf>
    <xf numFmtId="0" fontId="17" fillId="0" borderId="157" xfId="2" applyFont="1" applyBorder="1" applyAlignment="1">
      <alignment vertical="center"/>
    </xf>
    <xf numFmtId="0" fontId="16" fillId="0" borderId="158" xfId="2" applyFont="1" applyBorder="1" applyAlignment="1">
      <alignment vertical="center"/>
    </xf>
    <xf numFmtId="3" fontId="16" fillId="0" borderId="159" xfId="2" applyNumberFormat="1" applyFont="1" applyBorder="1" applyAlignment="1">
      <alignment vertical="center"/>
    </xf>
    <xf numFmtId="3" fontId="16" fillId="0" borderId="160" xfId="2" applyNumberFormat="1" applyFont="1" applyBorder="1" applyAlignment="1">
      <alignment vertical="center"/>
    </xf>
    <xf numFmtId="3" fontId="16" fillId="0" borderId="161" xfId="2" applyNumberFormat="1" applyFont="1" applyBorder="1" applyAlignment="1">
      <alignment vertical="center"/>
    </xf>
    <xf numFmtId="0" fontId="17" fillId="0" borderId="158" xfId="2" applyFont="1" applyBorder="1" applyAlignment="1">
      <alignment vertical="center"/>
    </xf>
    <xf numFmtId="3" fontId="16" fillId="0" borderId="148" xfId="2" applyNumberFormat="1" applyFont="1" applyBorder="1" applyAlignment="1">
      <alignment horizontal="right" vertical="center"/>
    </xf>
    <xf numFmtId="3" fontId="16" fillId="0" borderId="101" xfId="2" applyNumberFormat="1" applyFont="1" applyBorder="1" applyAlignment="1">
      <alignment horizontal="right" vertical="center"/>
    </xf>
    <xf numFmtId="0" fontId="17" fillId="0" borderId="162" xfId="2" applyFont="1" applyBorder="1" applyAlignment="1">
      <alignment vertical="center"/>
    </xf>
    <xf numFmtId="0" fontId="17" fillId="0" borderId="163" xfId="2" applyFont="1" applyBorder="1" applyAlignment="1">
      <alignment horizontal="center" vertical="center"/>
    </xf>
    <xf numFmtId="0" fontId="17" fillId="0" borderId="144" xfId="2" applyFont="1" applyBorder="1" applyAlignment="1">
      <alignment horizontal="center" vertical="center"/>
    </xf>
    <xf numFmtId="0" fontId="17" fillId="0" borderId="162" xfId="2" applyFont="1" applyBorder="1" applyAlignment="1">
      <alignment horizontal="center" vertical="center"/>
    </xf>
    <xf numFmtId="0" fontId="33" fillId="0" borderId="45" xfId="2" applyBorder="1" applyAlignment="1">
      <alignment vertical="center"/>
    </xf>
    <xf numFmtId="0" fontId="16" fillId="0" borderId="163" xfId="2" applyFont="1" applyBorder="1" applyAlignment="1">
      <alignment vertical="center"/>
    </xf>
    <xf numFmtId="3" fontId="16" fillId="0" borderId="164" xfId="2" applyNumberFormat="1" applyFont="1" applyBorder="1" applyAlignment="1">
      <alignment vertical="center"/>
    </xf>
    <xf numFmtId="3" fontId="16" fillId="0" borderId="165" xfId="2" applyNumberFormat="1" applyFont="1" applyBorder="1" applyAlignment="1">
      <alignment vertical="center"/>
    </xf>
    <xf numFmtId="3" fontId="16" fillId="0" borderId="172" xfId="2" applyNumberFormat="1" applyFont="1" applyBorder="1" applyAlignment="1">
      <alignment vertical="center"/>
    </xf>
    <xf numFmtId="3" fontId="16" fillId="0" borderId="137" xfId="2" applyNumberFormat="1" applyFont="1" applyBorder="1" applyAlignment="1">
      <alignment vertical="center"/>
    </xf>
    <xf numFmtId="0" fontId="16" fillId="0" borderId="144" xfId="2" applyFont="1" applyBorder="1" applyAlignment="1">
      <alignment horizontal="right" vertical="center"/>
    </xf>
    <xf numFmtId="0" fontId="16" fillId="0" borderId="150" xfId="2" applyFont="1" applyBorder="1" applyAlignment="1">
      <alignment horizontal="right" vertical="center"/>
    </xf>
    <xf numFmtId="0" fontId="17" fillId="0" borderId="137" xfId="2" applyFont="1" applyBorder="1" applyAlignment="1">
      <alignment horizontal="center" vertical="center"/>
    </xf>
    <xf numFmtId="0" fontId="17" fillId="0" borderId="101" xfId="2" applyFont="1" applyBorder="1" applyAlignment="1">
      <alignment horizontal="center" vertical="center"/>
    </xf>
    <xf numFmtId="0" fontId="17" fillId="0" borderId="104" xfId="2" applyFont="1" applyBorder="1" applyAlignment="1">
      <alignment horizontal="center" vertical="center"/>
    </xf>
    <xf numFmtId="0" fontId="17" fillId="0" borderId="144" xfId="2" applyFont="1" applyBorder="1" applyAlignment="1">
      <alignment horizontal="left" vertical="center"/>
    </xf>
    <xf numFmtId="0" fontId="17" fillId="0" borderId="163" xfId="2" applyFont="1" applyBorder="1" applyAlignment="1">
      <alignment horizontal="distributed" vertical="center" wrapText="1" justifyLastLine="1"/>
    </xf>
    <xf numFmtId="3" fontId="16" fillId="0" borderId="144" xfId="2" applyNumberFormat="1" applyFont="1" applyBorder="1" applyAlignment="1">
      <alignment horizontal="right" vertical="center"/>
    </xf>
    <xf numFmtId="3" fontId="16" fillId="0" borderId="158" xfId="2" applyNumberFormat="1" applyFont="1" applyBorder="1" applyAlignment="1">
      <alignment vertical="center"/>
    </xf>
    <xf numFmtId="3" fontId="16" fillId="0" borderId="144" xfId="2" applyNumberFormat="1" applyFont="1" applyBorder="1" applyAlignment="1">
      <alignment vertical="center"/>
    </xf>
    <xf numFmtId="3" fontId="16" fillId="0" borderId="150" xfId="2" applyNumberFormat="1" applyFont="1" applyBorder="1" applyAlignment="1">
      <alignment vertical="center"/>
    </xf>
    <xf numFmtId="3" fontId="16" fillId="0" borderId="149" xfId="2" applyNumberFormat="1" applyFont="1" applyBorder="1" applyAlignment="1">
      <alignment vertical="center"/>
    </xf>
    <xf numFmtId="3" fontId="16" fillId="0" borderId="163" xfId="2" applyNumberFormat="1" applyFont="1" applyBorder="1" applyAlignment="1">
      <alignment vertical="center"/>
    </xf>
    <xf numFmtId="0" fontId="17" fillId="0" borderId="163" xfId="2" applyFont="1" applyBorder="1" applyAlignment="1">
      <alignment horizontal="distributed" vertical="top" wrapText="1" justifyLastLine="1"/>
    </xf>
    <xf numFmtId="0" fontId="17" fillId="0" borderId="163" xfId="2" applyFont="1" applyBorder="1" applyAlignment="1">
      <alignment vertical="center"/>
    </xf>
    <xf numFmtId="0" fontId="22" fillId="0" borderId="34" xfId="0" applyFont="1" applyBorder="1">
      <alignment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1" xfId="0" applyFont="1" applyBorder="1">
      <alignment vertical="center"/>
    </xf>
    <xf numFmtId="0" fontId="7" fillId="0" borderId="20" xfId="0" applyFont="1" applyBorder="1">
      <alignment vertical="center"/>
    </xf>
    <xf numFmtId="0" fontId="7" fillId="0" borderId="20" xfId="0" applyFont="1" applyBorder="1" applyAlignment="1">
      <alignment vertical="center" wrapText="1"/>
    </xf>
    <xf numFmtId="0" fontId="7" fillId="0" borderId="38" xfId="0" applyFont="1" applyBorder="1" applyAlignment="1">
      <alignment vertical="center" wrapText="1"/>
    </xf>
    <xf numFmtId="0" fontId="7" fillId="0" borderId="19" xfId="0" applyFont="1" applyBorder="1" applyAlignment="1">
      <alignment vertical="center" wrapText="1"/>
    </xf>
    <xf numFmtId="0" fontId="7" fillId="0" borderId="36" xfId="0" applyFont="1" applyBorder="1" applyAlignment="1">
      <alignment vertical="center" wrapText="1"/>
    </xf>
    <xf numFmtId="0" fontId="7" fillId="6" borderId="0" xfId="0" applyFont="1" applyFill="1">
      <alignment vertical="center"/>
    </xf>
    <xf numFmtId="0" fontId="10" fillId="0" borderId="0" xfId="0" applyFont="1" applyAlignment="1">
      <alignment horizontal="left" vertical="center"/>
    </xf>
    <xf numFmtId="0" fontId="13" fillId="0" borderId="0" xfId="0" applyFont="1" applyAlignment="1">
      <alignment horizontal="center" vertical="center"/>
    </xf>
    <xf numFmtId="0" fontId="11" fillId="0" borderId="43" xfId="0" applyFont="1" applyBorder="1" applyAlignment="1">
      <alignment horizontal="center" vertical="center"/>
    </xf>
    <xf numFmtId="0" fontId="32" fillId="0" borderId="61" xfId="0" applyFont="1" applyBorder="1" applyAlignment="1">
      <alignment horizontal="right" vertical="center"/>
    </xf>
    <xf numFmtId="0" fontId="11" fillId="0" borderId="177" xfId="0" applyFont="1" applyBorder="1">
      <alignment vertical="center"/>
    </xf>
    <xf numFmtId="0" fontId="11" fillId="0" borderId="110" xfId="0" applyFont="1" applyBorder="1">
      <alignment vertical="center"/>
    </xf>
    <xf numFmtId="0" fontId="11" fillId="0" borderId="178" xfId="0" applyFont="1" applyBorder="1">
      <alignment vertical="center"/>
    </xf>
    <xf numFmtId="0" fontId="11" fillId="0" borderId="0" xfId="0" applyFont="1" applyAlignment="1">
      <alignment vertical="distributed" wrapText="1"/>
    </xf>
    <xf numFmtId="0" fontId="27" fillId="0" borderId="0" xfId="0" applyFont="1" applyAlignment="1">
      <alignment vertical="distributed" wrapText="1"/>
    </xf>
    <xf numFmtId="0" fontId="27" fillId="0" borderId="3" xfId="0" applyFont="1" applyBorder="1" applyAlignment="1">
      <alignment vertical="distributed" wrapText="1"/>
    </xf>
    <xf numFmtId="0" fontId="11" fillId="0" borderId="12" xfId="0" applyFont="1" applyBorder="1" applyAlignment="1">
      <alignment horizontal="center" vertical="center"/>
    </xf>
    <xf numFmtId="0" fontId="11" fillId="0" borderId="5" xfId="0" applyFont="1" applyBorder="1" applyAlignment="1">
      <alignment horizontal="right" vertical="center"/>
    </xf>
    <xf numFmtId="0" fontId="13" fillId="0" borderId="0" xfId="0" applyFont="1">
      <alignment vertical="center"/>
    </xf>
    <xf numFmtId="0" fontId="13" fillId="0" borderId="0" xfId="0" applyFont="1" applyAlignment="1"/>
    <xf numFmtId="0" fontId="13" fillId="0" borderId="0" xfId="0" applyFont="1" applyAlignment="1">
      <alignment vertical="top"/>
    </xf>
    <xf numFmtId="0" fontId="13" fillId="0" borderId="0" xfId="0" applyFont="1" applyAlignment="1">
      <alignment horizontal="right" vertical="center"/>
    </xf>
    <xf numFmtId="176" fontId="13" fillId="0" borderId="0" xfId="0" applyNumberFormat="1" applyFont="1" applyAlignment="1">
      <alignment horizontal="center" vertical="center"/>
    </xf>
    <xf numFmtId="0" fontId="21" fillId="0" borderId="0" xfId="4" applyFont="1">
      <alignment vertical="center"/>
    </xf>
    <xf numFmtId="0" fontId="21" fillId="0" borderId="0" xfId="4" applyFont="1" applyAlignment="1">
      <alignment vertical="top"/>
    </xf>
    <xf numFmtId="0" fontId="2" fillId="0" borderId="0" xfId="5">
      <alignment vertical="center"/>
    </xf>
    <xf numFmtId="0" fontId="38" fillId="0" borderId="37" xfId="5" applyFont="1" applyBorder="1" applyAlignment="1">
      <alignment horizontal="center" vertical="center"/>
    </xf>
    <xf numFmtId="0" fontId="39" fillId="0" borderId="36" xfId="5" applyFont="1" applyBorder="1" applyAlignment="1">
      <alignment horizontal="center" vertical="center"/>
    </xf>
    <xf numFmtId="0" fontId="2" fillId="0" borderId="34" xfId="5" applyBorder="1" applyAlignment="1">
      <alignment horizontal="center" vertical="center"/>
    </xf>
    <xf numFmtId="0" fontId="2" fillId="0" borderId="30" xfId="5" applyBorder="1" applyAlignment="1">
      <alignment horizontal="center" vertical="center"/>
    </xf>
    <xf numFmtId="0" fontId="2" fillId="0" borderId="31" xfId="5" applyBorder="1" applyAlignment="1">
      <alignment horizontal="center" vertical="center"/>
    </xf>
    <xf numFmtId="0" fontId="2" fillId="0" borderId="38" xfId="5" applyBorder="1" applyAlignment="1">
      <alignment vertical="center" wrapText="1"/>
    </xf>
    <xf numFmtId="0" fontId="40" fillId="0" borderId="0" xfId="0" applyFont="1">
      <alignment vertical="center"/>
    </xf>
    <xf numFmtId="0" fontId="43" fillId="0" borderId="0" xfId="4" applyFont="1">
      <alignment vertical="center"/>
    </xf>
    <xf numFmtId="0" fontId="44" fillId="0" borderId="0" xfId="0" applyFont="1">
      <alignment vertical="center"/>
    </xf>
    <xf numFmtId="0" fontId="45" fillId="0" borderId="0" xfId="2" applyFont="1" applyAlignment="1">
      <alignment vertical="center"/>
    </xf>
    <xf numFmtId="0" fontId="46" fillId="0" borderId="0" xfId="2" applyFont="1" applyAlignment="1">
      <alignment vertical="center"/>
    </xf>
    <xf numFmtId="0" fontId="15" fillId="0" borderId="0" xfId="0" applyFont="1" applyAlignment="1">
      <alignment horizontal="left" vertical="center" indent="1"/>
    </xf>
    <xf numFmtId="0" fontId="15" fillId="0" borderId="0" xfId="0" applyFont="1" applyAlignment="1">
      <alignment horizontal="left" vertical="center" wrapText="1" indent="1"/>
    </xf>
    <xf numFmtId="0" fontId="10" fillId="0" borderId="0" xfId="0" applyFont="1" applyAlignment="1">
      <alignment horizontal="left" vertical="center" wrapText="1" indent="1"/>
    </xf>
    <xf numFmtId="0" fontId="15" fillId="0" borderId="0" xfId="0" applyFont="1">
      <alignment vertical="center"/>
    </xf>
    <xf numFmtId="0" fontId="13" fillId="0" borderId="0" xfId="0" applyFont="1">
      <alignment vertical="center"/>
    </xf>
    <xf numFmtId="0" fontId="15" fillId="0" borderId="0" xfId="0" applyFont="1" applyAlignment="1">
      <alignment horizontal="left" vertical="center"/>
    </xf>
    <xf numFmtId="0" fontId="0" fillId="0" borderId="0" xfId="0" applyAlignment="1">
      <alignment horizontal="left" vertical="center"/>
    </xf>
    <xf numFmtId="0" fontId="13" fillId="0" borderId="0" xfId="0" applyFont="1" applyAlignment="1">
      <alignment horizontal="left" vertical="center" indent="1"/>
    </xf>
    <xf numFmtId="0" fontId="10" fillId="0" borderId="0" xfId="0" applyFont="1" applyAlignment="1">
      <alignment horizontal="left" vertical="center"/>
    </xf>
    <xf numFmtId="0" fontId="16" fillId="0" borderId="0" xfId="0" applyFont="1" applyAlignment="1">
      <alignment horizontal="center" vertical="center"/>
    </xf>
    <xf numFmtId="0" fontId="13" fillId="0" borderId="0" xfId="0" applyFont="1" applyAlignment="1">
      <alignment horizontal="center" vertical="center"/>
    </xf>
    <xf numFmtId="0" fontId="7" fillId="0" borderId="7"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24" fillId="0" borderId="96" xfId="0" applyFont="1" applyBorder="1" applyAlignment="1">
      <alignment horizontal="left" vertical="center" wrapText="1"/>
    </xf>
    <xf numFmtId="0" fontId="24" fillId="0" borderId="33" xfId="0" applyFont="1" applyBorder="1" applyAlignment="1">
      <alignment horizontal="left" vertical="center" wrapText="1"/>
    </xf>
    <xf numFmtId="0" fontId="24" fillId="0" borderId="105" xfId="0" applyFont="1" applyBorder="1" applyAlignment="1">
      <alignment horizontal="left" vertical="center" wrapText="1"/>
    </xf>
    <xf numFmtId="0" fontId="40" fillId="0" borderId="0" xfId="0" applyFont="1" applyAlignment="1">
      <alignment horizontal="left" vertical="center" wrapText="1"/>
    </xf>
    <xf numFmtId="0" fontId="14" fillId="0" borderId="0" xfId="0" applyFont="1" applyAlignment="1">
      <alignment horizontal="left" vertical="center" wrapText="1"/>
    </xf>
    <xf numFmtId="0" fontId="28" fillId="0" borderId="35" xfId="0" applyFont="1" applyBorder="1" applyAlignment="1">
      <alignment horizontal="center" vertical="center"/>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7" fillId="0" borderId="35" xfId="0" applyFont="1" applyBorder="1" applyAlignment="1">
      <alignment horizontal="left" vertical="center" wrapText="1"/>
    </xf>
    <xf numFmtId="0" fontId="7" fillId="0" borderId="25" xfId="0" applyFont="1" applyBorder="1" applyAlignment="1">
      <alignment horizontal="left" vertical="center" wrapText="1"/>
    </xf>
    <xf numFmtId="0" fontId="7" fillId="0" borderId="11" xfId="0" applyFont="1" applyBorder="1" applyAlignment="1">
      <alignment horizontal="left" vertical="center" wrapText="1"/>
    </xf>
    <xf numFmtId="0" fontId="7" fillId="0" borderId="28" xfId="0" applyFont="1" applyBorder="1" applyAlignment="1">
      <alignment horizontal="left"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28" fillId="0" borderId="19" xfId="0" applyFont="1" applyBorder="1" applyAlignment="1">
      <alignment horizontal="center" vertical="center" wrapText="1"/>
    </xf>
    <xf numFmtId="0" fontId="7" fillId="0" borderId="19" xfId="0" applyFont="1" applyBorder="1" applyAlignment="1">
      <alignment horizontal="left" vertical="center" wrapText="1"/>
    </xf>
    <xf numFmtId="0" fontId="7" fillId="0" borderId="19" xfId="0" applyFont="1" applyBorder="1" applyAlignment="1">
      <alignment horizontal="left" vertical="center"/>
    </xf>
    <xf numFmtId="0" fontId="7" fillId="0" borderId="36" xfId="0" applyFont="1" applyBorder="1" applyAlignment="1">
      <alignment horizontal="left" vertical="center"/>
    </xf>
    <xf numFmtId="0" fontId="7" fillId="0" borderId="9" xfId="0" applyFont="1" applyBorder="1" applyAlignment="1">
      <alignment horizontal="left"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14" fillId="0" borderId="19" xfId="0" applyFont="1" applyBorder="1" applyAlignment="1">
      <alignment horizontal="center" vertical="center" wrapText="1"/>
    </xf>
    <xf numFmtId="0" fontId="7" fillId="0" borderId="19" xfId="0" applyFont="1" applyBorder="1" applyAlignment="1">
      <alignment horizontal="center" vertical="center" wrapText="1"/>
    </xf>
    <xf numFmtId="0" fontId="41" fillId="0" borderId="16" xfId="0" applyFont="1" applyBorder="1" applyAlignment="1">
      <alignment horizontal="left" vertical="center" wrapText="1"/>
    </xf>
    <xf numFmtId="0" fontId="14" fillId="0" borderId="16" xfId="0" applyFont="1" applyBorder="1" applyAlignment="1">
      <alignment horizontal="left" vertical="center" wrapText="1"/>
    </xf>
    <xf numFmtId="0" fontId="42" fillId="0" borderId="0" xfId="0" applyFont="1" applyAlignment="1">
      <alignment horizontal="left" vertical="center" wrapText="1"/>
    </xf>
    <xf numFmtId="0" fontId="28" fillId="0" borderId="0" xfId="0" applyFont="1" applyAlignment="1">
      <alignment horizontal="left" vertical="center" wrapText="1"/>
    </xf>
    <xf numFmtId="0" fontId="14" fillId="0" borderId="18" xfId="0" applyFont="1" applyBorder="1" applyAlignment="1">
      <alignment horizontal="left" vertical="center" wrapText="1"/>
    </xf>
    <xf numFmtId="0" fontId="7" fillId="0" borderId="4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2" xfId="0" applyFont="1" applyBorder="1" applyAlignment="1">
      <alignment horizontal="left" vertical="center" wrapText="1"/>
    </xf>
    <xf numFmtId="0" fontId="7" fillId="0" borderId="6" xfId="0" applyFont="1" applyBorder="1" applyAlignment="1">
      <alignment horizontal="left" vertical="center" wrapText="1"/>
    </xf>
    <xf numFmtId="0" fontId="7" fillId="0" borderId="30" xfId="0" applyFont="1" applyBorder="1" applyAlignment="1">
      <alignment horizontal="center" vertical="center" wrapText="1"/>
    </xf>
    <xf numFmtId="0" fontId="7" fillId="0" borderId="36" xfId="0" applyFont="1" applyBorder="1" applyAlignment="1">
      <alignment horizontal="center" vertical="center" wrapText="1"/>
    </xf>
    <xf numFmtId="0" fontId="40" fillId="0" borderId="0" xfId="0" applyFont="1">
      <alignment vertical="center"/>
    </xf>
    <xf numFmtId="0" fontId="14" fillId="0" borderId="0" xfId="0" applyFont="1">
      <alignment vertical="center"/>
    </xf>
    <xf numFmtId="0" fontId="41" fillId="0" borderId="18" xfId="0" applyFont="1" applyBorder="1" applyAlignment="1">
      <alignment horizontal="left" vertical="center" wrapText="1"/>
    </xf>
    <xf numFmtId="0" fontId="28" fillId="0" borderId="8" xfId="0" applyFont="1" applyBorder="1" applyAlignment="1">
      <alignment horizontal="center" vertical="center"/>
    </xf>
    <xf numFmtId="0" fontId="7" fillId="0" borderId="0" xfId="0" applyFont="1" applyAlignment="1">
      <alignment vertical="center" wrapText="1"/>
    </xf>
    <xf numFmtId="0" fontId="8" fillId="0" borderId="0" xfId="0" applyFont="1" applyAlignment="1">
      <alignment vertical="center" wrapText="1"/>
    </xf>
    <xf numFmtId="0" fontId="7" fillId="0" borderId="41" xfId="0" applyFont="1" applyBorder="1" applyAlignment="1">
      <alignment horizontal="center" vertical="center"/>
    </xf>
    <xf numFmtId="0" fontId="7" fillId="0" borderId="6" xfId="0" applyFont="1" applyBorder="1" applyAlignment="1">
      <alignment horizontal="center" vertical="center"/>
    </xf>
    <xf numFmtId="0" fontId="7" fillId="0" borderId="41" xfId="0" applyFont="1" applyBorder="1" applyAlignment="1">
      <alignment horizontal="left" vertical="center"/>
    </xf>
    <xf numFmtId="0" fontId="7" fillId="0" borderId="32" xfId="0" applyFont="1" applyBorder="1" applyAlignment="1">
      <alignment horizontal="left" vertical="center"/>
    </xf>
    <xf numFmtId="0" fontId="7" fillId="0" borderId="6" xfId="0" applyFont="1" applyBorder="1" applyAlignment="1">
      <alignment horizontal="left" vertical="center"/>
    </xf>
    <xf numFmtId="0" fontId="24" fillId="0" borderId="27" xfId="0" applyFont="1" applyBorder="1">
      <alignment vertical="center"/>
    </xf>
    <xf numFmtId="0" fontId="24" fillId="0" borderId="28" xfId="0" applyFont="1" applyBorder="1">
      <alignment vertical="center"/>
    </xf>
    <xf numFmtId="0" fontId="24" fillId="0" borderId="29" xfId="0" applyFont="1" applyBorder="1">
      <alignment vertical="center"/>
    </xf>
    <xf numFmtId="0" fontId="7" fillId="0" borderId="10"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14" fillId="0" borderId="33" xfId="0" applyFont="1" applyBorder="1" applyAlignment="1">
      <alignment horizontal="left" vertical="center" wrapText="1"/>
    </xf>
    <xf numFmtId="0" fontId="7" fillId="0" borderId="41" xfId="0" applyFont="1" applyBorder="1" applyAlignment="1">
      <alignment horizontal="left" vertical="center" wrapText="1"/>
    </xf>
    <xf numFmtId="0" fontId="28" fillId="0" borderId="98" xfId="0" applyFont="1" applyBorder="1" applyAlignment="1">
      <alignment horizontal="center" vertical="center"/>
    </xf>
    <xf numFmtId="0" fontId="28" fillId="0" borderId="33" xfId="0" applyFont="1" applyBorder="1" applyAlignment="1">
      <alignment horizontal="center" vertical="center"/>
    </xf>
    <xf numFmtId="0" fontId="28" fillId="0" borderId="105" xfId="0" applyFont="1" applyBorder="1" applyAlignment="1">
      <alignment horizontal="center" vertical="center"/>
    </xf>
    <xf numFmtId="0" fontId="7" fillId="0" borderId="35" xfId="0" applyFont="1" applyBorder="1" applyAlignment="1">
      <alignment horizontal="left" vertical="center"/>
    </xf>
    <xf numFmtId="0" fontId="7" fillId="0" borderId="11"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20" xfId="0" applyFont="1" applyBorder="1" applyAlignment="1">
      <alignment horizontal="left" vertical="center" wrapText="1"/>
    </xf>
    <xf numFmtId="0" fontId="7" fillId="0" borderId="20" xfId="0" applyFont="1" applyBorder="1" applyAlignment="1">
      <alignment horizontal="left" vertical="center"/>
    </xf>
    <xf numFmtId="0" fontId="7" fillId="0" borderId="38" xfId="0" applyFont="1" applyBorder="1" applyAlignment="1">
      <alignment horizontal="left" vertical="center"/>
    </xf>
    <xf numFmtId="0" fontId="7" fillId="0" borderId="26" xfId="0" applyFont="1" applyBorder="1" applyAlignment="1">
      <alignment horizontal="left" vertical="center" wrapText="1"/>
    </xf>
    <xf numFmtId="0" fontId="7" fillId="0" borderId="29" xfId="0" applyFont="1" applyBorder="1" applyAlignment="1">
      <alignment horizontal="left" vertical="center" wrapText="1"/>
    </xf>
    <xf numFmtId="0" fontId="7" fillId="0" borderId="27" xfId="0" applyFont="1" applyBorder="1" applyAlignment="1">
      <alignment horizontal="center" vertical="center" wrapText="1"/>
    </xf>
    <xf numFmtId="0" fontId="40" fillId="0" borderId="16" xfId="0" applyFont="1" applyBorder="1" applyAlignment="1">
      <alignment horizontal="left" vertical="center" wrapText="1"/>
    </xf>
    <xf numFmtId="0" fontId="7" fillId="0" borderId="34" xfId="0" applyFont="1" applyBorder="1" applyAlignment="1">
      <alignment horizontal="center" vertical="center"/>
    </xf>
    <xf numFmtId="0" fontId="7" fillId="0" borderId="37" xfId="0" applyFont="1" applyBorder="1" applyAlignment="1">
      <alignment horizontal="center" vertical="center"/>
    </xf>
    <xf numFmtId="0" fontId="7" fillId="0" borderId="36" xfId="0" applyFont="1" applyBorder="1" applyAlignment="1">
      <alignment horizontal="left" vertical="center" wrapText="1"/>
    </xf>
    <xf numFmtId="0" fontId="7" fillId="0" borderId="3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8" xfId="0" applyFont="1" applyBorder="1" applyAlignment="1">
      <alignment horizontal="left"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5" xfId="0" applyFont="1" applyBorder="1" applyAlignment="1">
      <alignment horizontal="center" vertical="center" wrapText="1"/>
    </xf>
    <xf numFmtId="0" fontId="14" fillId="0" borderId="18" xfId="0" applyFont="1" applyBorder="1" applyAlignment="1">
      <alignment horizontal="left" vertical="center"/>
    </xf>
    <xf numFmtId="0" fontId="41" fillId="0" borderId="0" xfId="0" applyFont="1" applyAlignment="1">
      <alignment horizontal="left" vertical="center" wrapText="1"/>
    </xf>
    <xf numFmtId="0" fontId="14" fillId="0" borderId="36" xfId="0" applyFont="1" applyBorder="1" applyAlignment="1">
      <alignment horizontal="center" vertical="center" wrapText="1"/>
    </xf>
    <xf numFmtId="0" fontId="14" fillId="0" borderId="0" xfId="0" applyFont="1" applyAlignment="1">
      <alignment horizontal="center" vertical="center"/>
    </xf>
    <xf numFmtId="0" fontId="7" fillId="0" borderId="10" xfId="0" applyFont="1" applyBorder="1" applyAlignment="1">
      <alignment horizontal="left" vertical="center"/>
    </xf>
    <xf numFmtId="0" fontId="24" fillId="0" borderId="35"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7" fillId="0" borderId="14" xfId="0" applyFont="1" applyBorder="1" applyAlignment="1">
      <alignment horizontal="left" vertical="center" wrapText="1"/>
    </xf>
    <xf numFmtId="0" fontId="7" fillId="0" borderId="37" xfId="0" applyFont="1" applyBorder="1" applyAlignment="1">
      <alignment horizontal="left" vertical="center" wrapText="1"/>
    </xf>
    <xf numFmtId="0" fontId="0" fillId="0" borderId="14" xfId="0" applyBorder="1" applyAlignment="1">
      <alignment horizontal="left" vertical="center"/>
    </xf>
    <xf numFmtId="0" fontId="0" fillId="0" borderId="37" xfId="0" applyBorder="1" applyAlignment="1">
      <alignment horizontal="left" vertical="center"/>
    </xf>
    <xf numFmtId="0" fontId="24" fillId="0" borderId="19" xfId="0" applyFont="1" applyBorder="1" applyAlignment="1">
      <alignment horizontal="left" vertical="center" wrapText="1"/>
    </xf>
    <xf numFmtId="0" fontId="24" fillId="0" borderId="36" xfId="0" applyFont="1" applyBorder="1" applyAlignment="1">
      <alignment horizontal="left" vertical="center" wrapText="1"/>
    </xf>
    <xf numFmtId="0" fontId="24" fillId="0" borderId="20" xfId="0" applyFont="1" applyBorder="1" applyAlignment="1">
      <alignment horizontal="left" vertical="center" wrapText="1"/>
    </xf>
    <xf numFmtId="0" fontId="24" fillId="0" borderId="38" xfId="0" applyFont="1" applyBorder="1" applyAlignment="1">
      <alignment horizontal="left" vertical="center" wrapText="1"/>
    </xf>
    <xf numFmtId="0" fontId="7" fillId="0" borderId="19" xfId="0" applyFont="1" applyBorder="1" applyAlignment="1">
      <alignment horizontal="center" vertical="center"/>
    </xf>
    <xf numFmtId="0" fontId="7" fillId="0" borderId="96" xfId="0" applyFont="1" applyBorder="1" applyAlignment="1">
      <alignment horizontal="left" vertical="center"/>
    </xf>
    <xf numFmtId="0" fontId="7" fillId="0" borderId="33" xfId="0" applyFont="1" applyBorder="1" applyAlignment="1">
      <alignment horizontal="left" vertical="center"/>
    </xf>
    <xf numFmtId="0" fontId="24" fillId="0" borderId="33" xfId="0" applyFont="1" applyBorder="1" applyAlignment="1">
      <alignment horizontal="center" vertical="center"/>
    </xf>
    <xf numFmtId="0" fontId="24" fillId="0" borderId="105" xfId="0" applyFont="1" applyBorder="1" applyAlignment="1">
      <alignment horizontal="center" vertical="center"/>
    </xf>
    <xf numFmtId="0" fontId="7" fillId="0" borderId="107" xfId="0" applyFont="1" applyBorder="1" applyAlignment="1">
      <alignment horizontal="left" vertical="center"/>
    </xf>
    <xf numFmtId="0" fontId="7" fillId="0" borderId="108" xfId="0" applyFont="1" applyBorder="1" applyAlignment="1">
      <alignment horizontal="left" vertical="center"/>
    </xf>
    <xf numFmtId="0" fontId="24" fillId="0" borderId="27" xfId="0" applyFont="1" applyBorder="1" applyAlignment="1">
      <alignment horizontal="left" vertical="center" wrapText="1" indent="6"/>
    </xf>
    <xf numFmtId="0" fontId="24" fillId="0" borderId="28" xfId="0" applyFont="1" applyBorder="1" applyAlignment="1">
      <alignment horizontal="left" vertical="center" indent="6"/>
    </xf>
    <xf numFmtId="0" fontId="24" fillId="0" borderId="29" xfId="0" applyFont="1" applyBorder="1" applyAlignment="1">
      <alignment horizontal="left" vertical="center" indent="6"/>
    </xf>
    <xf numFmtId="0" fontId="0" fillId="0" borderId="25" xfId="0" applyBorder="1" applyAlignment="1">
      <alignment horizontal="left" vertical="center"/>
    </xf>
    <xf numFmtId="0" fontId="0" fillId="0" borderId="26" xfId="0" applyBorder="1" applyAlignment="1">
      <alignment horizontal="left"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24" fillId="0" borderId="17" xfId="0" applyFont="1" applyBorder="1" applyAlignment="1">
      <alignment vertical="center" wrapText="1"/>
    </xf>
    <xf numFmtId="0" fontId="24" fillId="0" borderId="18" xfId="0" applyFont="1" applyBorder="1">
      <alignment vertical="center"/>
    </xf>
    <xf numFmtId="0" fontId="24" fillId="0" borderId="4" xfId="0" applyFont="1" applyBorder="1">
      <alignment vertical="center"/>
    </xf>
    <xf numFmtId="0" fontId="21" fillId="0" borderId="0" xfId="4" applyFont="1" applyAlignment="1">
      <alignment horizontal="distributed" vertical="center"/>
    </xf>
    <xf numFmtId="0" fontId="0" fillId="0" borderId="0" xfId="0" applyAlignment="1">
      <alignment horizontal="distributed" vertical="center"/>
    </xf>
    <xf numFmtId="0" fontId="21" fillId="0" borderId="0" xfId="4" applyFont="1" applyAlignment="1">
      <alignment vertical="top" wrapText="1"/>
    </xf>
    <xf numFmtId="0" fontId="0" fillId="0" borderId="0" xfId="0" applyAlignment="1">
      <alignment vertical="top" wrapText="1"/>
    </xf>
    <xf numFmtId="0" fontId="21" fillId="0" borderId="0" xfId="4" applyFont="1" applyAlignment="1">
      <alignment horizontal="left" vertical="top" wrapText="1"/>
    </xf>
    <xf numFmtId="0" fontId="0" fillId="0" borderId="0" xfId="0" applyAlignment="1">
      <alignment horizontal="left" vertical="top" wrapText="1"/>
    </xf>
    <xf numFmtId="0" fontId="21" fillId="0" borderId="0" xfId="4" applyFont="1">
      <alignment vertical="center"/>
    </xf>
    <xf numFmtId="0" fontId="0" fillId="0" borderId="0" xfId="0">
      <alignment vertical="center"/>
    </xf>
    <xf numFmtId="0" fontId="34" fillId="0" borderId="15" xfId="0" applyFont="1" applyBorder="1" applyAlignment="1">
      <alignment horizontal="left" vertical="top" wrapText="1"/>
    </xf>
    <xf numFmtId="0" fontId="14" fillId="0" borderId="16" xfId="0" applyFont="1" applyBorder="1" applyAlignment="1">
      <alignment horizontal="left" vertical="top" wrapText="1"/>
    </xf>
    <xf numFmtId="0" fontId="14" fillId="0" borderId="5" xfId="0" applyFont="1" applyBorder="1" applyAlignment="1">
      <alignment horizontal="left" vertical="top" wrapText="1"/>
    </xf>
    <xf numFmtId="0" fontId="14" fillId="0" borderId="12" xfId="0" applyFont="1" applyBorder="1" applyAlignment="1">
      <alignment horizontal="left" vertical="top" wrapText="1"/>
    </xf>
    <xf numFmtId="0" fontId="14" fillId="0" borderId="0" xfId="0" applyFont="1" applyAlignment="1">
      <alignment horizontal="left" vertical="top" wrapText="1"/>
    </xf>
    <xf numFmtId="0" fontId="14" fillId="0" borderId="3" xfId="0" applyFont="1" applyBorder="1" applyAlignment="1">
      <alignment horizontal="left" vertical="top"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0" borderId="4" xfId="0" applyFont="1" applyBorder="1" applyAlignment="1">
      <alignment horizontal="left" vertical="top" wrapText="1"/>
    </xf>
    <xf numFmtId="0" fontId="30" fillId="0" borderId="0" xfId="0" applyFont="1" applyAlignment="1">
      <alignment horizontal="left" vertical="center"/>
    </xf>
    <xf numFmtId="0" fontId="30" fillId="0" borderId="0" xfId="0" applyFont="1" applyAlignment="1">
      <alignment horizontal="right" vertical="top"/>
    </xf>
    <xf numFmtId="0" fontId="24" fillId="0" borderId="0" xfId="0" applyFont="1" applyAlignment="1">
      <alignment horizontal="left" vertical="center"/>
    </xf>
    <xf numFmtId="0" fontId="7" fillId="0" borderId="96" xfId="0" applyFont="1" applyBorder="1" applyAlignment="1">
      <alignment horizontal="center" vertical="center"/>
    </xf>
    <xf numFmtId="0" fontId="7" fillId="0" borderId="33" xfId="0" applyFont="1" applyBorder="1" applyAlignment="1">
      <alignment horizontal="center" vertical="center"/>
    </xf>
    <xf numFmtId="0" fontId="23" fillId="0" borderId="33" xfId="0" applyFont="1" applyBorder="1" applyAlignment="1">
      <alignment horizontal="center" vertical="center" wrapText="1"/>
    </xf>
    <xf numFmtId="0" fontId="23" fillId="0" borderId="105"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30" fillId="0" borderId="18" xfId="0" applyFont="1" applyBorder="1" applyAlignment="1">
      <alignment horizontal="left"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8" fillId="0" borderId="25" xfId="0" applyFont="1" applyBorder="1" applyAlignment="1">
      <alignment horizontal="center" vertical="center"/>
    </xf>
    <xf numFmtId="0" fontId="7" fillId="0" borderId="14" xfId="0" applyFont="1" applyBorder="1" applyAlignment="1">
      <alignment horizontal="center" vertical="center"/>
    </xf>
    <xf numFmtId="0" fontId="8" fillId="0" borderId="14" xfId="0" applyFont="1" applyBorder="1" applyAlignment="1">
      <alignment horizontal="center" vertical="center"/>
    </xf>
    <xf numFmtId="0" fontId="8" fillId="0" borderId="37" xfId="0" applyFont="1" applyBorder="1" applyAlignment="1">
      <alignment horizontal="center" vertical="center"/>
    </xf>
    <xf numFmtId="0" fontId="7" fillId="0" borderId="100" xfId="0" applyFont="1" applyBorder="1">
      <alignment vertical="center"/>
    </xf>
    <xf numFmtId="0" fontId="7" fillId="0" borderId="40" xfId="0" applyFont="1" applyBorder="1">
      <alignment vertical="center"/>
    </xf>
    <xf numFmtId="0" fontId="7" fillId="0" borderId="106" xfId="0" applyFont="1" applyBorder="1">
      <alignment vertical="center"/>
    </xf>
    <xf numFmtId="0" fontId="7" fillId="0" borderId="42" xfId="0" applyFont="1" applyBorder="1">
      <alignment vertical="center"/>
    </xf>
    <xf numFmtId="0" fontId="7" fillId="0" borderId="13" xfId="0" applyFont="1" applyBorder="1">
      <alignment vertical="center"/>
    </xf>
    <xf numFmtId="0" fontId="0" fillId="0" borderId="2" xfId="0" applyBorder="1">
      <alignment vertical="center"/>
    </xf>
    <xf numFmtId="0" fontId="7" fillId="3" borderId="1" xfId="0" applyFont="1" applyFill="1" applyBorder="1">
      <alignment vertical="center"/>
    </xf>
    <xf numFmtId="0" fontId="7" fillId="3" borderId="2" xfId="0" applyFont="1" applyFill="1" applyBorder="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24" fillId="0" borderId="15" xfId="0" applyFont="1" applyBorder="1" applyAlignment="1">
      <alignment horizontal="left" vertical="top" wrapText="1"/>
    </xf>
    <xf numFmtId="0" fontId="24" fillId="0" borderId="16" xfId="0" applyFont="1" applyBorder="1" applyAlignment="1">
      <alignment horizontal="left" vertical="top"/>
    </xf>
    <xf numFmtId="0" fontId="24" fillId="0" borderId="5" xfId="0" applyFont="1" applyBorder="1" applyAlignment="1">
      <alignment horizontal="left" vertical="top"/>
    </xf>
    <xf numFmtId="0" fontId="24" fillId="0" borderId="12" xfId="0" applyFont="1" applyBorder="1" applyAlignment="1">
      <alignment horizontal="left" vertical="top"/>
    </xf>
    <xf numFmtId="0" fontId="24" fillId="0" borderId="0" xfId="0" applyFont="1" applyAlignment="1">
      <alignment horizontal="left" vertical="top"/>
    </xf>
    <xf numFmtId="0" fontId="24" fillId="0" borderId="3" xfId="0" applyFont="1" applyBorder="1" applyAlignment="1">
      <alignment horizontal="left" vertical="top"/>
    </xf>
    <xf numFmtId="0" fontId="24" fillId="0" borderId="17" xfId="0" applyFont="1" applyBorder="1" applyAlignment="1">
      <alignment horizontal="left" vertical="top"/>
    </xf>
    <xf numFmtId="0" fontId="24" fillId="0" borderId="18" xfId="0" applyFont="1" applyBorder="1" applyAlignment="1">
      <alignment horizontal="left" vertical="top"/>
    </xf>
    <xf numFmtId="0" fontId="24" fillId="0" borderId="4" xfId="0" applyFont="1" applyBorder="1" applyAlignment="1">
      <alignment horizontal="left" vertical="top"/>
    </xf>
    <xf numFmtId="0" fontId="7" fillId="0" borderId="12" xfId="0" applyFont="1" applyBorder="1" applyAlignment="1">
      <alignment horizontal="center" vertical="top"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25" fillId="0" borderId="2" xfId="0" applyFont="1" applyBorder="1" applyAlignment="1">
      <alignment horizontal="left" vertical="top" wrapText="1"/>
    </xf>
    <xf numFmtId="0" fontId="25" fillId="0" borderId="0" xfId="0" applyFont="1" applyAlignment="1">
      <alignment horizontal="left" vertical="top" wrapText="1"/>
    </xf>
    <xf numFmtId="0" fontId="25" fillId="0" borderId="1" xfId="0" applyFont="1" applyBorder="1" applyAlignment="1">
      <alignment horizontal="left" vertical="top" wrapText="1"/>
    </xf>
    <xf numFmtId="0" fontId="25" fillId="0" borderId="23" xfId="0" applyFont="1" applyBorder="1" applyAlignment="1">
      <alignment horizontal="left" vertical="top" wrapText="1"/>
    </xf>
    <xf numFmtId="0" fontId="25" fillId="0" borderId="18" xfId="0" applyFont="1" applyBorder="1" applyAlignment="1">
      <alignment horizontal="left" vertical="top" wrapText="1"/>
    </xf>
    <xf numFmtId="0" fontId="25" fillId="0" borderId="24" xfId="0" applyFont="1" applyBorder="1" applyAlignment="1">
      <alignment horizontal="left" vertical="top"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4" fillId="0" borderId="16" xfId="0" applyFont="1" applyBorder="1" applyAlignment="1">
      <alignment horizontal="left" vertical="top" wrapText="1"/>
    </xf>
    <xf numFmtId="0" fontId="24" fillId="0" borderId="5" xfId="0" applyFont="1" applyBorder="1" applyAlignment="1">
      <alignment horizontal="left" vertical="top" wrapText="1"/>
    </xf>
    <xf numFmtId="0" fontId="24" fillId="0" borderId="12" xfId="0" applyFont="1" applyBorder="1" applyAlignment="1">
      <alignment horizontal="left" vertical="top" wrapText="1"/>
    </xf>
    <xf numFmtId="0" fontId="24" fillId="0" borderId="0" xfId="0" applyFont="1" applyAlignment="1">
      <alignment horizontal="left" vertical="top" wrapText="1"/>
    </xf>
    <xf numFmtId="0" fontId="24" fillId="0" borderId="3" xfId="0" applyFont="1" applyBorder="1" applyAlignment="1">
      <alignment horizontal="left" vertical="top" wrapText="1"/>
    </xf>
    <xf numFmtId="0" fontId="24" fillId="0" borderId="17" xfId="0" applyFont="1" applyBorder="1" applyAlignment="1">
      <alignment horizontal="left" vertical="top" wrapText="1"/>
    </xf>
    <xf numFmtId="0" fontId="24" fillId="0" borderId="18" xfId="0" applyFont="1" applyBorder="1" applyAlignment="1">
      <alignment horizontal="left" vertical="top" wrapText="1"/>
    </xf>
    <xf numFmtId="0" fontId="24" fillId="0" borderId="4" xfId="0" applyFont="1" applyBorder="1" applyAlignment="1">
      <alignment horizontal="left" vertical="top" wrapText="1"/>
    </xf>
    <xf numFmtId="0" fontId="7" fillId="0" borderId="12" xfId="0" applyFont="1" applyBorder="1" applyAlignment="1">
      <alignment horizontal="center" vertical="top"/>
    </xf>
    <xf numFmtId="0" fontId="8" fillId="0" borderId="0" xfId="0" applyFont="1">
      <alignment vertical="center"/>
    </xf>
    <xf numFmtId="0" fontId="8" fillId="0" borderId="12" xfId="0" applyFont="1" applyBorder="1">
      <alignment vertical="center"/>
    </xf>
    <xf numFmtId="0" fontId="7" fillId="0" borderId="12" xfId="0" applyFont="1" applyBorder="1" applyAlignment="1">
      <alignment horizontal="center"/>
    </xf>
    <xf numFmtId="0" fontId="0" fillId="0" borderId="13" xfId="0" applyBorder="1">
      <alignment vertical="center"/>
    </xf>
    <xf numFmtId="0" fontId="0" fillId="0" borderId="110" xfId="0" applyBorder="1">
      <alignment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23" fillId="0" borderId="16" xfId="0" applyFont="1" applyBorder="1" applyAlignment="1">
      <alignment horizontal="center" vertical="center" wrapText="1"/>
    </xf>
    <xf numFmtId="0" fontId="23" fillId="0" borderId="5" xfId="0" applyFont="1" applyBorder="1" applyAlignment="1">
      <alignment horizontal="center" vertical="center" wrapText="1"/>
    </xf>
    <xf numFmtId="0" fontId="7" fillId="0" borderId="2" xfId="0" applyFont="1" applyBorder="1" applyAlignment="1">
      <alignment horizontal="center" vertical="center"/>
    </xf>
    <xf numFmtId="0" fontId="7" fillId="0" borderId="17" xfId="0" applyFont="1" applyBorder="1" applyAlignment="1">
      <alignment horizontal="center" vertical="top" wrapText="1"/>
    </xf>
    <xf numFmtId="0" fontId="7" fillId="0" borderId="18" xfId="0" applyFont="1" applyBorder="1" applyAlignment="1">
      <alignment horizontal="center" vertical="top" wrapText="1"/>
    </xf>
    <xf numFmtId="0" fontId="7" fillId="0" borderId="24" xfId="0" applyFont="1" applyBorder="1" applyAlignment="1">
      <alignment horizontal="center" vertical="top" wrapText="1"/>
    </xf>
    <xf numFmtId="0" fontId="7" fillId="0" borderId="18" xfId="0" applyFont="1" applyBorder="1" applyAlignment="1">
      <alignment horizontal="center" vertical="center" wrapText="1"/>
    </xf>
    <xf numFmtId="0" fontId="0" fillId="0" borderId="18" xfId="0" applyBorder="1" applyAlignment="1">
      <alignment horizontal="center" vertical="center"/>
    </xf>
    <xf numFmtId="0" fontId="0" fillId="0" borderId="4" xfId="0" applyBorder="1" applyAlignment="1">
      <alignment horizontal="center" vertical="center"/>
    </xf>
    <xf numFmtId="0" fontId="37" fillId="0" borderId="45" xfId="2" applyFont="1" applyBorder="1" applyAlignment="1">
      <alignment horizontal="left" vertical="center"/>
    </xf>
    <xf numFmtId="0" fontId="33" fillId="0" borderId="45" xfId="2" applyBorder="1" applyAlignment="1">
      <alignment horizontal="left" vertical="center"/>
    </xf>
    <xf numFmtId="0" fontId="17" fillId="0" borderId="144" xfId="2" applyFont="1" applyBorder="1" applyAlignment="1">
      <alignment horizontal="center" vertical="center"/>
    </xf>
    <xf numFmtId="0" fontId="33" fillId="0" borderId="144" xfId="2" applyBorder="1" applyAlignment="1">
      <alignment horizontal="center" vertical="center"/>
    </xf>
    <xf numFmtId="0" fontId="17" fillId="0" borderId="149" xfId="2" applyFont="1" applyBorder="1" applyAlignment="1">
      <alignment horizontal="center" vertical="center"/>
    </xf>
    <xf numFmtId="0" fontId="33" fillId="0" borderId="163" xfId="2" applyBorder="1" applyAlignment="1">
      <alignment horizontal="center" vertical="center"/>
    </xf>
    <xf numFmtId="0" fontId="17" fillId="0" borderId="162" xfId="2" applyFont="1" applyBorder="1" applyAlignment="1">
      <alignment horizontal="center" vertical="center"/>
    </xf>
    <xf numFmtId="0" fontId="33" fillId="0" borderId="150" xfId="2" applyBorder="1" applyAlignment="1">
      <alignment horizontal="center" vertical="center"/>
    </xf>
    <xf numFmtId="0" fontId="17" fillId="0" borderId="163" xfId="2" applyFont="1" applyBorder="1" applyAlignment="1">
      <alignment horizontal="center" vertical="center"/>
    </xf>
    <xf numFmtId="0" fontId="17" fillId="0" borderId="171" xfId="2" applyFont="1" applyBorder="1" applyAlignment="1">
      <alignment horizontal="center" vertical="center"/>
    </xf>
    <xf numFmtId="0" fontId="17" fillId="0" borderId="168" xfId="2" applyFont="1" applyBorder="1" applyAlignment="1">
      <alignment horizontal="center" vertical="center"/>
    </xf>
    <xf numFmtId="0" fontId="17" fillId="0" borderId="167" xfId="2" applyFont="1" applyBorder="1" applyAlignment="1">
      <alignment horizontal="center" vertical="center"/>
    </xf>
    <xf numFmtId="0" fontId="17" fillId="0" borderId="170" xfId="2" applyFont="1" applyBorder="1" applyAlignment="1">
      <alignment horizontal="center" vertical="center"/>
    </xf>
    <xf numFmtId="0" fontId="17" fillId="0" borderId="147" xfId="2" applyFont="1" applyBorder="1" applyAlignment="1">
      <alignment horizontal="center" vertical="center"/>
    </xf>
    <xf numFmtId="0" fontId="17" fillId="0" borderId="166" xfId="2" applyFont="1" applyBorder="1" applyAlignment="1">
      <alignment horizontal="center" vertical="center"/>
    </xf>
    <xf numFmtId="0" fontId="17" fillId="0" borderId="176" xfId="2" applyFont="1" applyBorder="1" applyAlignment="1">
      <alignment horizontal="center" vertical="center"/>
    </xf>
    <xf numFmtId="0" fontId="17" fillId="0" borderId="148" xfId="2" applyFont="1" applyBorder="1" applyAlignment="1">
      <alignment horizontal="center" vertical="center"/>
    </xf>
    <xf numFmtId="0" fontId="17" fillId="0" borderId="172" xfId="2" applyFont="1" applyBorder="1" applyAlignment="1">
      <alignment horizontal="center" vertical="center"/>
    </xf>
    <xf numFmtId="0" fontId="17" fillId="0" borderId="104" xfId="2" applyFont="1" applyBorder="1" applyAlignment="1">
      <alignment horizontal="center" vertical="center"/>
    </xf>
    <xf numFmtId="0" fontId="17" fillId="0" borderId="101" xfId="2" applyFont="1" applyBorder="1" applyAlignment="1">
      <alignment horizontal="center" vertical="center"/>
    </xf>
    <xf numFmtId="0" fontId="17" fillId="0" borderId="137" xfId="2" applyFont="1" applyBorder="1" applyAlignment="1">
      <alignment horizontal="center" vertical="center"/>
    </xf>
    <xf numFmtId="0" fontId="17" fillId="0" borderId="175" xfId="2" applyFont="1" applyBorder="1" applyAlignment="1">
      <alignment horizontal="center" vertical="center"/>
    </xf>
    <xf numFmtId="0" fontId="17" fillId="0" borderId="174" xfId="2" applyFont="1" applyBorder="1" applyAlignment="1">
      <alignment horizontal="center" vertical="center"/>
    </xf>
    <xf numFmtId="0" fontId="17" fillId="0" borderId="173" xfId="2" applyFont="1" applyBorder="1" applyAlignment="1">
      <alignment horizontal="center" vertical="center"/>
    </xf>
    <xf numFmtId="0" fontId="17" fillId="0" borderId="169" xfId="2" applyFont="1" applyBorder="1" applyAlignment="1">
      <alignment horizontal="center" vertical="center"/>
    </xf>
    <xf numFmtId="0" fontId="17" fillId="0" borderId="146" xfId="2" applyFont="1" applyBorder="1" applyAlignment="1">
      <alignment horizontal="center" vertical="center"/>
    </xf>
    <xf numFmtId="0" fontId="17" fillId="0" borderId="165" xfId="2" applyFont="1" applyBorder="1" applyAlignment="1">
      <alignment horizontal="center" vertical="center"/>
    </xf>
    <xf numFmtId="0" fontId="20" fillId="0" borderId="12" xfId="0" applyFont="1" applyBorder="1" applyAlignment="1">
      <alignment horizontal="right" vertical="center"/>
    </xf>
    <xf numFmtId="0" fontId="0" fillId="0" borderId="71" xfId="0" applyBorder="1" applyAlignment="1">
      <alignment horizontal="right" vertical="center"/>
    </xf>
    <xf numFmtId="0" fontId="18" fillId="0" borderId="78" xfId="0" applyFont="1" applyBorder="1" applyAlignment="1">
      <alignment horizontal="center" vertical="center"/>
    </xf>
    <xf numFmtId="0" fontId="18" fillId="0" borderId="16" xfId="0" applyFont="1" applyBorder="1" applyAlignment="1">
      <alignment horizontal="center" vertical="center"/>
    </xf>
    <xf numFmtId="0" fontId="19" fillId="0" borderId="16" xfId="0" applyFont="1" applyBorder="1" applyAlignment="1">
      <alignment horizontal="center" vertical="center"/>
    </xf>
    <xf numFmtId="0" fontId="19" fillId="0" borderId="143" xfId="0" applyFont="1" applyBorder="1" applyAlignment="1">
      <alignment horizontal="center" vertical="center"/>
    </xf>
    <xf numFmtId="0" fontId="18" fillId="0" borderId="12" xfId="0" applyFont="1" applyBorder="1" applyAlignment="1">
      <alignment horizontal="left" vertical="center"/>
    </xf>
    <xf numFmtId="0" fontId="18" fillId="0" borderId="71" xfId="0" applyFont="1" applyBorder="1" applyAlignment="1">
      <alignment horizontal="left" vertical="center"/>
    </xf>
    <xf numFmtId="0" fontId="18" fillId="0" borderId="89" xfId="0" applyFont="1" applyBorder="1" applyAlignment="1">
      <alignment horizontal="center" vertical="center"/>
    </xf>
    <xf numFmtId="0" fontId="18" fillId="0" borderId="72" xfId="0" applyFont="1" applyBorder="1" applyAlignment="1">
      <alignment horizontal="center" vertical="center"/>
    </xf>
    <xf numFmtId="0" fontId="18" fillId="0" borderId="76" xfId="0" applyFont="1" applyBorder="1" applyAlignment="1">
      <alignment horizontal="center" vertical="center"/>
    </xf>
    <xf numFmtId="0" fontId="18" fillId="0" borderId="141" xfId="0" applyFont="1" applyBorder="1" applyAlignment="1">
      <alignment horizontal="center" vertical="center"/>
    </xf>
    <xf numFmtId="0" fontId="18" fillId="0" borderId="59" xfId="0" applyFont="1" applyBorder="1" applyAlignment="1">
      <alignment horizontal="center" vertical="center"/>
    </xf>
    <xf numFmtId="0" fontId="18" fillId="0" borderId="75" xfId="0" applyFont="1" applyBorder="1" applyAlignment="1">
      <alignment horizontal="center" vertical="center"/>
    </xf>
    <xf numFmtId="0" fontId="18" fillId="0" borderId="60" xfId="0" applyFont="1" applyBorder="1" applyAlignment="1">
      <alignment horizontal="center" vertical="center"/>
    </xf>
    <xf numFmtId="0" fontId="18" fillId="0" borderId="142" xfId="0" applyFont="1" applyBorder="1" applyAlignment="1">
      <alignment horizontal="center" vertical="center"/>
    </xf>
    <xf numFmtId="0" fontId="17" fillId="0" borderId="129" xfId="2" applyFont="1" applyBorder="1" applyAlignment="1">
      <alignment horizontal="distributed" vertical="center" justifyLastLine="1"/>
    </xf>
    <xf numFmtId="0" fontId="33" fillId="0" borderId="128" xfId="2" applyBorder="1" applyAlignment="1">
      <alignment horizontal="distributed" vertical="center" justifyLastLine="1"/>
    </xf>
    <xf numFmtId="0" fontId="33" fillId="0" borderId="127" xfId="2" applyBorder="1" applyAlignment="1">
      <alignment horizontal="distributed" vertical="center" justifyLastLine="1"/>
    </xf>
    <xf numFmtId="0" fontId="33" fillId="0" borderId="128" xfId="2" applyBorder="1"/>
    <xf numFmtId="0" fontId="33" fillId="0" borderId="130" xfId="2" applyBorder="1"/>
    <xf numFmtId="0" fontId="11" fillId="0" borderId="2" xfId="0" applyFont="1" applyBorder="1">
      <alignment vertical="center"/>
    </xf>
    <xf numFmtId="0" fontId="0" fillId="0" borderId="1" xfId="0" applyBorder="1">
      <alignment vertical="center"/>
    </xf>
    <xf numFmtId="0" fontId="11" fillId="0" borderId="23" xfId="0" applyFont="1" applyBorder="1">
      <alignment vertical="center"/>
    </xf>
    <xf numFmtId="0" fontId="0" fillId="0" borderId="24" xfId="0" applyBorder="1">
      <alignment vertical="center"/>
    </xf>
    <xf numFmtId="0" fontId="11" fillId="0" borderId="21" xfId="0" applyFont="1" applyBorder="1">
      <alignment vertical="center"/>
    </xf>
    <xf numFmtId="0" fontId="0" fillId="0" borderId="22" xfId="0" applyBorder="1">
      <alignment vertical="center"/>
    </xf>
    <xf numFmtId="0" fontId="11" fillId="0" borderId="0" xfId="0" applyFont="1" applyAlignment="1">
      <alignment horizontal="center" vertical="center"/>
    </xf>
    <xf numFmtId="0" fontId="11" fillId="0" borderId="15" xfId="0" applyFont="1" applyBorder="1" applyAlignment="1">
      <alignment horizontal="right" vertical="center"/>
    </xf>
    <xf numFmtId="0" fontId="11" fillId="0" borderId="16" xfId="0" applyFont="1" applyBorder="1" applyAlignment="1">
      <alignment horizontal="right" vertical="center"/>
    </xf>
    <xf numFmtId="49" fontId="27" fillId="0" borderId="16" xfId="0" applyNumberFormat="1" applyFont="1" applyBorder="1" applyAlignment="1">
      <alignment horizontal="center" vertical="center"/>
    </xf>
    <xf numFmtId="0" fontId="40" fillId="0" borderId="15" xfId="0" applyFont="1" applyBorder="1">
      <alignment vertical="center"/>
    </xf>
    <xf numFmtId="0" fontId="40" fillId="0" borderId="16" xfId="0" applyFont="1" applyBorder="1">
      <alignment vertical="center"/>
    </xf>
    <xf numFmtId="0" fontId="40" fillId="0" borderId="5" xfId="0" applyFont="1" applyBorder="1">
      <alignment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27" fillId="0" borderId="16" xfId="0" applyFont="1" applyBorder="1">
      <alignment vertical="center"/>
    </xf>
    <xf numFmtId="0" fontId="13" fillId="0" borderId="16" xfId="0" applyFont="1" applyBorder="1">
      <alignment vertical="center"/>
    </xf>
    <xf numFmtId="0" fontId="13" fillId="0" borderId="18" xfId="0" applyFont="1" applyBorder="1">
      <alignment vertical="center"/>
    </xf>
    <xf numFmtId="0" fontId="11" fillId="0" borderId="15" xfId="0" applyFont="1" applyBorder="1" applyAlignment="1">
      <alignment horizontal="center" vertical="center" wrapText="1"/>
    </xf>
    <xf numFmtId="0" fontId="13" fillId="0" borderId="16" xfId="0" applyFont="1" applyBorder="1" applyAlignment="1">
      <alignment horizontal="center" vertical="center"/>
    </xf>
    <xf numFmtId="0" fontId="13" fillId="0" borderId="5" xfId="0" applyFont="1" applyBorder="1" applyAlignment="1">
      <alignment horizontal="center" vertical="center"/>
    </xf>
    <xf numFmtId="0" fontId="13" fillId="0" borderId="12" xfId="0" applyFont="1" applyBorder="1" applyAlignment="1">
      <alignment horizontal="center" vertical="center"/>
    </xf>
    <xf numFmtId="0" fontId="13" fillId="0" borderId="3"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4" xfId="0" applyFont="1" applyBorder="1" applyAlignment="1">
      <alignment horizontal="center" vertical="center"/>
    </xf>
    <xf numFmtId="49" fontId="11" fillId="0" borderId="33" xfId="0" applyNumberFormat="1" applyFont="1" applyBorder="1">
      <alignment vertical="center"/>
    </xf>
    <xf numFmtId="0" fontId="13" fillId="0" borderId="33" xfId="0" applyFont="1" applyBorder="1">
      <alignment vertical="center"/>
    </xf>
    <xf numFmtId="0" fontId="13" fillId="0" borderId="105" xfId="0" applyFont="1" applyBorder="1">
      <alignment vertical="center"/>
    </xf>
    <xf numFmtId="180" fontId="11" fillId="0" borderId="0" xfId="0" applyNumberFormat="1" applyFont="1" applyAlignment="1">
      <alignment horizontal="right" vertical="center" indent="1"/>
    </xf>
    <xf numFmtId="180" fontId="13" fillId="0" borderId="0" xfId="0" applyNumberFormat="1" applyFont="1" applyAlignment="1">
      <alignment horizontal="right" vertical="center" indent="1"/>
    </xf>
    <xf numFmtId="0" fontId="13" fillId="0" borderId="3" xfId="0" applyFont="1" applyBorder="1" applyAlignment="1">
      <alignment horizontal="right" vertical="center" indent="1"/>
    </xf>
    <xf numFmtId="179" fontId="11" fillId="0" borderId="0" xfId="0" applyNumberFormat="1" applyFont="1" applyAlignment="1">
      <alignment horizontal="right" vertical="center" indent="1"/>
    </xf>
    <xf numFmtId="179" fontId="13" fillId="0" borderId="0" xfId="0" applyNumberFormat="1" applyFont="1" applyAlignment="1">
      <alignment horizontal="right" vertical="center" indent="1"/>
    </xf>
    <xf numFmtId="0" fontId="27" fillId="0" borderId="44" xfId="0" applyFont="1" applyBorder="1" applyAlignment="1">
      <alignment vertical="center" wrapText="1"/>
    </xf>
    <xf numFmtId="0" fontId="27" fillId="0" borderId="44" xfId="0" applyFont="1" applyBorder="1">
      <alignment vertical="center"/>
    </xf>
    <xf numFmtId="0" fontId="27" fillId="0" borderId="43" xfId="0" applyFont="1" applyBorder="1">
      <alignment vertical="center"/>
    </xf>
    <xf numFmtId="56" fontId="27" fillId="0" borderId="43" xfId="0" applyNumberFormat="1" applyFont="1" applyBorder="1" applyAlignment="1">
      <alignment vertical="center" wrapText="1"/>
    </xf>
    <xf numFmtId="0" fontId="27" fillId="0" borderId="43" xfId="0" applyFont="1" applyBorder="1" applyAlignment="1">
      <alignment vertical="center" wrapText="1"/>
    </xf>
    <xf numFmtId="0" fontId="11" fillId="0" borderId="96" xfId="0" applyFont="1" applyBorder="1" applyAlignment="1">
      <alignment horizontal="center" vertical="center"/>
    </xf>
    <xf numFmtId="0" fontId="13" fillId="0" borderId="105" xfId="0" applyFont="1" applyBorder="1" applyAlignment="1">
      <alignment horizontal="center" vertical="center"/>
    </xf>
    <xf numFmtId="0" fontId="11" fillId="0" borderId="43" xfId="0" applyFont="1" applyBorder="1" applyAlignment="1">
      <alignment horizontal="center" vertical="center"/>
    </xf>
    <xf numFmtId="0" fontId="1" fillId="0" borderId="0" xfId="6">
      <alignment vertical="center"/>
    </xf>
    <xf numFmtId="0" fontId="1" fillId="0" borderId="0" xfId="6" applyAlignment="1">
      <alignment horizontal="center" vertical="center"/>
    </xf>
    <xf numFmtId="0" fontId="1" fillId="0" borderId="179" xfId="6" applyBorder="1" applyAlignment="1">
      <alignment horizontal="left" vertical="center"/>
    </xf>
    <xf numFmtId="0" fontId="1" fillId="0" borderId="179" xfId="6" applyBorder="1" applyAlignment="1">
      <alignment horizontal="left" vertical="center" wrapText="1"/>
    </xf>
    <xf numFmtId="0" fontId="47" fillId="7" borderId="180" xfId="0" applyFont="1" applyFill="1" applyBorder="1" applyAlignment="1">
      <alignment horizontal="center" vertical="center" wrapText="1"/>
    </xf>
    <xf numFmtId="0" fontId="47" fillId="7" borderId="181" xfId="0" applyFont="1" applyFill="1" applyBorder="1" applyAlignment="1">
      <alignment horizontal="center" vertical="center" wrapText="1"/>
    </xf>
    <xf numFmtId="0" fontId="47" fillId="7" borderId="182" xfId="0" applyFont="1" applyFill="1" applyBorder="1" applyAlignment="1">
      <alignment horizontal="center" vertical="center" wrapText="1"/>
    </xf>
    <xf numFmtId="0" fontId="47" fillId="7" borderId="183" xfId="0" applyFont="1" applyFill="1" applyBorder="1" applyAlignment="1">
      <alignment horizontal="center" vertical="center" wrapText="1"/>
    </xf>
    <xf numFmtId="0" fontId="48" fillId="8" borderId="182" xfId="0" applyFont="1" applyFill="1" applyBorder="1" applyAlignment="1">
      <alignment horizontal="left" vertical="center" wrapText="1"/>
    </xf>
    <xf numFmtId="0" fontId="0" fillId="8" borderId="183" xfId="0" applyFill="1" applyBorder="1" applyAlignment="1">
      <alignment vertical="center" wrapText="1"/>
    </xf>
    <xf numFmtId="0" fontId="47" fillId="7" borderId="184" xfId="0" applyFont="1" applyFill="1" applyBorder="1" applyAlignment="1">
      <alignment horizontal="center" vertical="center" wrapText="1"/>
    </xf>
    <xf numFmtId="0" fontId="47" fillId="7" borderId="185" xfId="0" applyFont="1" applyFill="1" applyBorder="1" applyAlignment="1">
      <alignment horizontal="center" vertical="center" wrapText="1"/>
    </xf>
    <xf numFmtId="0" fontId="47" fillId="7" borderId="186" xfId="0" applyFont="1" applyFill="1" applyBorder="1" applyAlignment="1">
      <alignment horizontal="center" vertical="center" wrapText="1"/>
    </xf>
    <xf numFmtId="0" fontId="47" fillId="7" borderId="187" xfId="0" applyFont="1" applyFill="1" applyBorder="1" applyAlignment="1">
      <alignment horizontal="center" vertical="center" wrapText="1"/>
    </xf>
    <xf numFmtId="0" fontId="48" fillId="8" borderId="188" xfId="0" applyFont="1" applyFill="1" applyBorder="1" applyAlignment="1">
      <alignment horizontal="left" vertical="center" wrapText="1"/>
    </xf>
    <xf numFmtId="0" fontId="0" fillId="8" borderId="189" xfId="0" applyFill="1" applyBorder="1" applyAlignment="1">
      <alignment vertical="center" wrapText="1"/>
    </xf>
    <xf numFmtId="0" fontId="47" fillId="7" borderId="190" xfId="0" applyFont="1" applyFill="1" applyBorder="1" applyAlignment="1">
      <alignment horizontal="center" vertical="center" wrapText="1"/>
    </xf>
    <xf numFmtId="0" fontId="47" fillId="7" borderId="191" xfId="0" applyFont="1" applyFill="1" applyBorder="1" applyAlignment="1">
      <alignment horizontal="center" vertical="center" wrapText="1"/>
    </xf>
    <xf numFmtId="0" fontId="47" fillId="7" borderId="192" xfId="0" applyFont="1" applyFill="1" applyBorder="1" applyAlignment="1">
      <alignment horizontal="center" vertical="center" wrapText="1"/>
    </xf>
    <xf numFmtId="0" fontId="47" fillId="7" borderId="193" xfId="0" applyFont="1" applyFill="1" applyBorder="1" applyAlignment="1">
      <alignment horizontal="center" vertical="center" wrapText="1"/>
    </xf>
    <xf numFmtId="0" fontId="48" fillId="8" borderId="192" xfId="0" applyFont="1" applyFill="1" applyBorder="1" applyAlignment="1">
      <alignment horizontal="left" vertical="center" wrapText="1"/>
    </xf>
    <xf numFmtId="0" fontId="47" fillId="7" borderId="191" xfId="0" applyFont="1" applyFill="1" applyBorder="1" applyAlignment="1">
      <alignment horizontal="center" vertical="center"/>
    </xf>
    <xf numFmtId="0" fontId="47" fillId="8" borderId="189" xfId="0" applyFont="1" applyFill="1" applyBorder="1" applyAlignment="1">
      <alignment horizontal="center" vertical="center" wrapText="1"/>
    </xf>
    <xf numFmtId="0" fontId="47" fillId="0" borderId="190" xfId="0" applyFont="1" applyBorder="1" applyAlignment="1">
      <alignment horizontal="center" vertical="center" wrapText="1"/>
    </xf>
    <xf numFmtId="0" fontId="47" fillId="0" borderId="191" xfId="0" applyFont="1" applyBorder="1" applyAlignment="1">
      <alignment horizontal="center" vertical="center"/>
    </xf>
    <xf numFmtId="0" fontId="47" fillId="0" borderId="192" xfId="0" applyFont="1" applyBorder="1" applyAlignment="1">
      <alignment horizontal="center" vertical="center" wrapText="1"/>
    </xf>
    <xf numFmtId="0" fontId="47" fillId="0" borderId="193" xfId="0" applyFont="1" applyBorder="1" applyAlignment="1">
      <alignment horizontal="center" vertical="center" wrapText="1"/>
    </xf>
    <xf numFmtId="0" fontId="50" fillId="8" borderId="192" xfId="0" applyFont="1" applyFill="1" applyBorder="1" applyAlignment="1">
      <alignment horizontal="left" vertical="center" wrapText="1"/>
    </xf>
    <xf numFmtId="0" fontId="47" fillId="0" borderId="180" xfId="0" applyFont="1" applyBorder="1" applyAlignment="1">
      <alignment horizontal="center" vertical="center" wrapText="1"/>
    </xf>
    <xf numFmtId="0" fontId="47" fillId="0" borderId="181" xfId="0" applyFont="1" applyBorder="1" applyAlignment="1">
      <alignment horizontal="center" vertical="center"/>
    </xf>
    <xf numFmtId="0" fontId="47" fillId="0" borderId="182" xfId="0" applyFont="1" applyBorder="1" applyAlignment="1">
      <alignment horizontal="center" vertical="center" wrapText="1"/>
    </xf>
    <xf numFmtId="0" fontId="47" fillId="0" borderId="183" xfId="0" applyFont="1" applyBorder="1" applyAlignment="1">
      <alignment horizontal="center" vertical="center" wrapText="1"/>
    </xf>
    <xf numFmtId="0" fontId="48" fillId="9" borderId="182" xfId="0" applyFont="1" applyFill="1" applyBorder="1" applyAlignment="1">
      <alignment horizontal="left" vertical="center" wrapText="1"/>
    </xf>
    <xf numFmtId="0" fontId="52" fillId="0" borderId="183" xfId="0" applyFont="1" applyBorder="1" applyAlignment="1">
      <alignment horizontal="justify" vertical="center" wrapText="1"/>
    </xf>
    <xf numFmtId="0" fontId="48" fillId="9" borderId="192" xfId="0" applyFont="1" applyFill="1" applyBorder="1" applyAlignment="1">
      <alignment horizontal="left" vertical="center" wrapText="1"/>
    </xf>
    <xf numFmtId="0" fontId="52" fillId="0" borderId="189" xfId="0" applyFont="1" applyBorder="1" applyAlignment="1">
      <alignment horizontal="justify" vertical="center" wrapText="1"/>
    </xf>
    <xf numFmtId="0" fontId="47" fillId="0" borderId="184" xfId="0" applyFont="1" applyBorder="1" applyAlignment="1">
      <alignment horizontal="center" vertical="center" wrapText="1"/>
    </xf>
    <xf numFmtId="0" fontId="47" fillId="0" borderId="185" xfId="0" applyFont="1" applyBorder="1" applyAlignment="1">
      <alignment horizontal="center" vertical="center"/>
    </xf>
    <xf numFmtId="0" fontId="47" fillId="0" borderId="188" xfId="0" applyFont="1" applyBorder="1" applyAlignment="1">
      <alignment horizontal="center" vertical="center" wrapText="1"/>
    </xf>
    <xf numFmtId="0" fontId="47" fillId="0" borderId="185" xfId="0" applyFont="1" applyBorder="1" applyAlignment="1">
      <alignment horizontal="center" vertical="center" wrapText="1"/>
    </xf>
    <xf numFmtId="0" fontId="47" fillId="0" borderId="187" xfId="0" applyFont="1" applyBorder="1" applyAlignment="1">
      <alignment horizontal="center" vertical="center" wrapText="1"/>
    </xf>
    <xf numFmtId="0" fontId="48" fillId="9" borderId="188" xfId="0" applyFont="1" applyFill="1" applyBorder="1" applyAlignment="1">
      <alignment horizontal="left" vertical="center" wrapText="1"/>
    </xf>
    <xf numFmtId="0" fontId="52" fillId="0" borderId="194" xfId="0" applyFont="1" applyBorder="1" applyAlignment="1">
      <alignment horizontal="justify" vertical="center" wrapText="1"/>
    </xf>
    <xf numFmtId="0" fontId="47" fillId="0" borderId="195" xfId="0" applyFont="1" applyBorder="1" applyAlignment="1">
      <alignment horizontal="center" vertical="center" wrapText="1"/>
    </xf>
    <xf numFmtId="0" fontId="47" fillId="0" borderId="196" xfId="0" applyFont="1" applyBorder="1" applyAlignment="1">
      <alignment horizontal="center" vertical="center"/>
    </xf>
    <xf numFmtId="0" fontId="47" fillId="0" borderId="197" xfId="0" applyFont="1" applyBorder="1" applyAlignment="1">
      <alignment horizontal="center" vertical="center" wrapText="1"/>
    </xf>
    <xf numFmtId="0" fontId="47" fillId="0" borderId="196" xfId="0" applyFont="1" applyBorder="1" applyAlignment="1">
      <alignment horizontal="center" vertical="center" wrapText="1"/>
    </xf>
    <xf numFmtId="0" fontId="47" fillId="0" borderId="198" xfId="0" applyFont="1" applyBorder="1" applyAlignment="1">
      <alignment horizontal="center" vertical="center" wrapText="1"/>
    </xf>
    <xf numFmtId="0" fontId="48" fillId="9" borderId="0" xfId="0" applyFont="1" applyFill="1" applyAlignment="1">
      <alignment horizontal="left" vertical="center" wrapText="1"/>
    </xf>
    <xf numFmtId="0" fontId="47" fillId="0" borderId="186" xfId="0" applyFont="1" applyBorder="1" applyAlignment="1">
      <alignment horizontal="center" vertical="center" wrapText="1"/>
    </xf>
    <xf numFmtId="0" fontId="49" fillId="9" borderId="199" xfId="0" applyFont="1" applyFill="1" applyBorder="1" applyAlignment="1">
      <alignment horizontal="left" vertical="center" wrapText="1"/>
    </xf>
    <xf numFmtId="0" fontId="47" fillId="0" borderId="191" xfId="0" applyFont="1" applyBorder="1" applyAlignment="1">
      <alignment horizontal="center" vertical="center" wrapText="1"/>
    </xf>
    <xf numFmtId="0" fontId="48" fillId="9" borderId="200" xfId="0" applyFont="1" applyFill="1" applyBorder="1" applyAlignment="1">
      <alignment horizontal="left" vertical="center" wrapText="1"/>
    </xf>
    <xf numFmtId="0" fontId="49" fillId="9" borderId="200" xfId="0" applyFont="1" applyFill="1" applyBorder="1" applyAlignment="1">
      <alignment horizontal="left" vertical="center" wrapText="1"/>
    </xf>
    <xf numFmtId="0" fontId="48" fillId="9" borderId="199" xfId="0" applyFont="1" applyFill="1" applyBorder="1" applyAlignment="1">
      <alignment horizontal="left" vertical="center" wrapText="1"/>
    </xf>
    <xf numFmtId="0" fontId="47" fillId="0" borderId="201" xfId="0" applyFont="1" applyBorder="1" applyAlignment="1">
      <alignment horizontal="center" vertical="center" wrapText="1"/>
    </xf>
    <xf numFmtId="0" fontId="47" fillId="0" borderId="202" xfId="0" applyFont="1" applyBorder="1" applyAlignment="1">
      <alignment horizontal="center" vertical="center" wrapText="1"/>
    </xf>
    <xf numFmtId="0" fontId="47" fillId="0" borderId="203" xfId="0" applyFont="1" applyBorder="1" applyAlignment="1">
      <alignment horizontal="center" vertical="center"/>
    </xf>
    <xf numFmtId="0" fontId="47" fillId="0" borderId="204" xfId="0" applyFont="1" applyBorder="1" applyAlignment="1">
      <alignment horizontal="center" vertical="center" wrapText="1"/>
    </xf>
    <xf numFmtId="0" fontId="48" fillId="9" borderId="205" xfId="0" applyFont="1" applyFill="1" applyBorder="1" applyAlignment="1">
      <alignment horizontal="left" vertical="center" wrapText="1"/>
    </xf>
    <xf numFmtId="0" fontId="47" fillId="0" borderId="206" xfId="0" applyFont="1" applyBorder="1" applyAlignment="1">
      <alignment horizontal="center" vertical="center" wrapText="1"/>
    </xf>
    <xf numFmtId="0" fontId="48" fillId="9" borderId="207" xfId="0" applyFont="1" applyFill="1" applyBorder="1" applyAlignment="1">
      <alignment horizontal="left" vertical="center" wrapText="1"/>
    </xf>
    <xf numFmtId="0" fontId="47" fillId="0" borderId="208" xfId="0" applyFont="1" applyBorder="1" applyAlignment="1">
      <alignment horizontal="center" vertical="center" wrapText="1"/>
    </xf>
    <xf numFmtId="0" fontId="47" fillId="0" borderId="209" xfId="0" applyFont="1" applyBorder="1" applyAlignment="1">
      <alignment horizontal="center" vertical="center"/>
    </xf>
    <xf numFmtId="0" fontId="47" fillId="0" borderId="210" xfId="0" applyFont="1" applyBorder="1" applyAlignment="1">
      <alignment horizontal="center" vertical="center" wrapText="1"/>
    </xf>
    <xf numFmtId="0" fontId="47" fillId="0" borderId="209" xfId="0" applyFont="1" applyBorder="1" applyAlignment="1">
      <alignment horizontal="center" vertical="center" wrapText="1"/>
    </xf>
    <xf numFmtId="0" fontId="47" fillId="0" borderId="211" xfId="0" applyFont="1" applyBorder="1" applyAlignment="1">
      <alignment horizontal="center" vertical="center" wrapText="1"/>
    </xf>
    <xf numFmtId="0" fontId="48" fillId="9" borderId="212" xfId="0" applyFont="1" applyFill="1" applyBorder="1" applyAlignment="1">
      <alignment horizontal="left" vertical="center" wrapText="1"/>
    </xf>
    <xf numFmtId="0" fontId="52" fillId="0" borderId="211" xfId="0" applyFont="1" applyBorder="1" applyAlignment="1">
      <alignment horizontal="justify" vertical="center" wrapText="1"/>
    </xf>
    <xf numFmtId="0" fontId="47" fillId="7" borderId="181" xfId="0" applyFont="1" applyFill="1" applyBorder="1" applyAlignment="1">
      <alignment horizontal="center" vertical="center"/>
    </xf>
    <xf numFmtId="0" fontId="47" fillId="10" borderId="213" xfId="0" applyFont="1" applyFill="1" applyBorder="1" applyAlignment="1">
      <alignment horizontal="left" vertical="center" wrapText="1"/>
    </xf>
    <xf numFmtId="0" fontId="47" fillId="10" borderId="214" xfId="0" applyFont="1" applyFill="1" applyBorder="1" applyAlignment="1">
      <alignment horizontal="left" vertical="center" wrapText="1"/>
    </xf>
    <xf numFmtId="0" fontId="47" fillId="0" borderId="180" xfId="0" applyFont="1" applyBorder="1" applyAlignment="1">
      <alignment horizontal="center" vertical="center" textRotation="255"/>
    </xf>
    <xf numFmtId="0" fontId="47" fillId="0" borderId="181" xfId="0" applyFont="1" applyBorder="1" applyAlignment="1">
      <alignment horizontal="center" vertical="center" textRotation="255"/>
    </xf>
    <xf numFmtId="0" fontId="47" fillId="0" borderId="182" xfId="0" applyFont="1" applyBorder="1" applyAlignment="1">
      <alignment horizontal="center" vertical="center" textRotation="255"/>
    </xf>
    <xf numFmtId="0" fontId="47" fillId="0" borderId="180" xfId="0" applyFont="1" applyBorder="1" applyAlignment="1">
      <alignment horizontal="center" vertical="center" textRotation="255" wrapText="1"/>
    </xf>
    <xf numFmtId="0" fontId="47" fillId="0" borderId="213" xfId="0" applyFont="1" applyBorder="1" applyAlignment="1">
      <alignment horizontal="center" vertical="center"/>
    </xf>
    <xf numFmtId="0" fontId="47" fillId="0" borderId="214" xfId="0" applyFont="1" applyBorder="1" applyAlignment="1">
      <alignment horizontal="center" vertical="center"/>
    </xf>
    <xf numFmtId="0" fontId="47" fillId="0" borderId="215" xfId="0" applyFont="1" applyBorder="1" applyAlignment="1">
      <alignment horizontal="center" vertical="center" textRotation="255"/>
    </xf>
    <xf numFmtId="0" fontId="47" fillId="0" borderId="216" xfId="0" applyFont="1" applyBorder="1" applyAlignment="1">
      <alignment horizontal="center" vertical="center" textRotation="255"/>
    </xf>
    <xf numFmtId="0" fontId="47" fillId="0" borderId="217" xfId="0" applyFont="1" applyBorder="1" applyAlignment="1">
      <alignment horizontal="center" vertical="center" textRotation="255"/>
    </xf>
    <xf numFmtId="0" fontId="47" fillId="0" borderId="215" xfId="0" applyFont="1" applyBorder="1" applyAlignment="1">
      <alignment horizontal="center" vertical="center" textRotation="255" wrapText="1"/>
    </xf>
    <xf numFmtId="0" fontId="1" fillId="0" borderId="182" xfId="6" applyBorder="1" applyAlignment="1">
      <alignment horizontal="center" vertical="center"/>
    </xf>
    <xf numFmtId="0" fontId="1" fillId="0" borderId="182" xfId="6" applyBorder="1" applyAlignment="1">
      <alignment horizontal="center" vertical="center" wrapText="1"/>
    </xf>
  </cellXfs>
  <cellStyles count="7">
    <cellStyle name="標準" xfId="0" builtinId="0"/>
    <cellStyle name="標準 2" xfId="1" xr:uid="{0A613AEE-35A7-44B6-8CFC-F927C47A47F1}"/>
    <cellStyle name="標準 3" xfId="2" xr:uid="{24653A25-D3D5-4F13-A021-CF6C970CADBF}"/>
    <cellStyle name="標準 4" xfId="3" xr:uid="{95F131BD-BE94-40EF-8845-B5677AC095DE}"/>
    <cellStyle name="標準 4 2" xfId="6" xr:uid="{794D9756-2BB2-4DC8-8008-7C798ECD17FB}"/>
    <cellStyle name="標準 5" xfId="4" xr:uid="{CEC0CB1A-793E-462D-8715-9E8D9507CC35}"/>
    <cellStyle name="標準 6" xfId="5" xr:uid="{9D074825-E246-426F-809A-698233BA2E57}"/>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171449</xdr:colOff>
      <xdr:row>2</xdr:row>
      <xdr:rowOff>118855</xdr:rowOff>
    </xdr:from>
    <xdr:to>
      <xdr:col>9</xdr:col>
      <xdr:colOff>670891</xdr:colOff>
      <xdr:row>2</xdr:row>
      <xdr:rowOff>118855</xdr:rowOff>
    </xdr:to>
    <xdr:cxnSp macro="">
      <xdr:nvCxnSpPr>
        <xdr:cNvPr id="2" name="直線コネクタ 1">
          <a:extLst>
            <a:ext uri="{FF2B5EF4-FFF2-40B4-BE49-F238E27FC236}">
              <a16:creationId xmlns:a16="http://schemas.microsoft.com/office/drawing/2014/main" id="{82C437C1-E93A-4761-A2F5-FC014D4FA7C5}"/>
            </a:ext>
          </a:extLst>
        </xdr:cNvPr>
        <xdr:cNvCxnSpPr/>
      </xdr:nvCxnSpPr>
      <xdr:spPr>
        <a:xfrm>
          <a:off x="3033919" y="582681"/>
          <a:ext cx="499442" cy="0"/>
        </a:xfrm>
        <a:prstGeom prst="line">
          <a:avLst/>
        </a:prstGeom>
        <a:ln w="38100">
          <a:solidFill>
            <a:sysClr val="windowText" lastClr="000000"/>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1</xdr:colOff>
      <xdr:row>8</xdr:row>
      <xdr:rowOff>308162</xdr:rowOff>
    </xdr:to>
    <xdr:sp macro="" textlink="">
      <xdr:nvSpPr>
        <xdr:cNvPr id="2" name="Line 1">
          <a:extLst>
            <a:ext uri="{FF2B5EF4-FFF2-40B4-BE49-F238E27FC236}">
              <a16:creationId xmlns:a16="http://schemas.microsoft.com/office/drawing/2014/main" id="{B3AD8BFF-E673-4D67-92C7-A32762FD1414}"/>
            </a:ext>
          </a:extLst>
        </xdr:cNvPr>
        <xdr:cNvSpPr>
          <a:spLocks noChangeShapeType="1"/>
        </xdr:cNvSpPr>
      </xdr:nvSpPr>
      <xdr:spPr bwMode="auto">
        <a:xfrm>
          <a:off x="0" y="1725706"/>
          <a:ext cx="1697692" cy="621927"/>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15478</xdr:colOff>
      <xdr:row>10</xdr:row>
      <xdr:rowOff>132159</xdr:rowOff>
    </xdr:from>
    <xdr:to>
      <xdr:col>15</xdr:col>
      <xdr:colOff>9525</xdr:colOff>
      <xdr:row>10</xdr:row>
      <xdr:rowOff>132159</xdr:rowOff>
    </xdr:to>
    <xdr:cxnSp macro="">
      <xdr:nvCxnSpPr>
        <xdr:cNvPr id="4" name="直線矢印コネクタ 3">
          <a:extLst>
            <a:ext uri="{FF2B5EF4-FFF2-40B4-BE49-F238E27FC236}">
              <a16:creationId xmlns:a16="http://schemas.microsoft.com/office/drawing/2014/main" id="{FDE2581C-2EBB-4955-99BF-ED8B7AECE2D9}"/>
            </a:ext>
          </a:extLst>
        </xdr:cNvPr>
        <xdr:cNvCxnSpPr/>
      </xdr:nvCxnSpPr>
      <xdr:spPr>
        <a:xfrm>
          <a:off x="2063353" y="2608659"/>
          <a:ext cx="4747022"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11906</xdr:colOff>
      <xdr:row>13</xdr:row>
      <xdr:rowOff>140493</xdr:rowOff>
    </xdr:from>
    <xdr:to>
      <xdr:col>16</xdr:col>
      <xdr:colOff>9525</xdr:colOff>
      <xdr:row>13</xdr:row>
      <xdr:rowOff>152400</xdr:rowOff>
    </xdr:to>
    <xdr:cxnSp macro="">
      <xdr:nvCxnSpPr>
        <xdr:cNvPr id="5" name="直線矢印コネクタ 4">
          <a:extLst>
            <a:ext uri="{FF2B5EF4-FFF2-40B4-BE49-F238E27FC236}">
              <a16:creationId xmlns:a16="http://schemas.microsoft.com/office/drawing/2014/main" id="{A676DECA-4252-4FD1-B00B-66F92905A49E}"/>
            </a:ext>
          </a:extLst>
        </xdr:cNvPr>
        <xdr:cNvCxnSpPr/>
      </xdr:nvCxnSpPr>
      <xdr:spPr>
        <a:xfrm>
          <a:off x="2877344" y="3482181"/>
          <a:ext cx="3545681" cy="11907"/>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16</xdr:row>
      <xdr:rowOff>110728</xdr:rowOff>
    </xdr:from>
    <xdr:to>
      <xdr:col>16</xdr:col>
      <xdr:colOff>9525</xdr:colOff>
      <xdr:row>16</xdr:row>
      <xdr:rowOff>110728</xdr:rowOff>
    </xdr:to>
    <xdr:cxnSp macro="">
      <xdr:nvCxnSpPr>
        <xdr:cNvPr id="6" name="直線矢印コネクタ 5">
          <a:extLst>
            <a:ext uri="{FF2B5EF4-FFF2-40B4-BE49-F238E27FC236}">
              <a16:creationId xmlns:a16="http://schemas.microsoft.com/office/drawing/2014/main" id="{F51CC6A8-C645-465D-A6E4-8CC40540268C}"/>
            </a:ext>
          </a:extLst>
        </xdr:cNvPr>
        <xdr:cNvCxnSpPr/>
      </xdr:nvCxnSpPr>
      <xdr:spPr>
        <a:xfrm>
          <a:off x="2914650" y="4073128"/>
          <a:ext cx="432435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5952</xdr:colOff>
      <xdr:row>19</xdr:row>
      <xdr:rowOff>119063</xdr:rowOff>
    </xdr:from>
    <xdr:to>
      <xdr:col>16</xdr:col>
      <xdr:colOff>0</xdr:colOff>
      <xdr:row>19</xdr:row>
      <xdr:rowOff>119063</xdr:rowOff>
    </xdr:to>
    <xdr:cxnSp macro="">
      <xdr:nvCxnSpPr>
        <xdr:cNvPr id="7" name="直線矢印コネクタ 6">
          <a:extLst>
            <a:ext uri="{FF2B5EF4-FFF2-40B4-BE49-F238E27FC236}">
              <a16:creationId xmlns:a16="http://schemas.microsoft.com/office/drawing/2014/main" id="{7AF3692D-A000-4E2B-A62A-098E6BD792E6}"/>
            </a:ext>
          </a:extLst>
        </xdr:cNvPr>
        <xdr:cNvCxnSpPr/>
      </xdr:nvCxnSpPr>
      <xdr:spPr>
        <a:xfrm>
          <a:off x="2482452" y="4957763"/>
          <a:ext cx="3975498"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4314;&#36896;&#29289;&#35506;\&#25972;&#20633;&#27963;&#29992;&#37096;&#38272;\&#30003;&#35531;&#26360;&#31561;&#27096;&#24335;\&#12304;&#21442;&#32771;&#12305;&#20253;&#24314;&#12539;&#30003;&#35531;&#27096;&#24335;&#65288;&#20445;&#23384;&#20462;&#2970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24314;&#36896;&#29289;&#35506;\&#25972;&#20633;&#27963;&#29992;&#37096;&#38272;\&#20844;&#38283;&#27963;&#29992;&#20107;&#26989;&#12304;&#29305;&#21029;&#26528;&#12305;\&#30003;&#35531;&#26360;&#26360;&#24335;\&#20253;&#32113;&#30340;&#24314;&#36896;&#29289;&#32676;&#20445;&#23384;&#22320;&#21306;\&#20844;&#38283;&#27963;&#29992;&#20107;&#26989;&#30003;&#35531;&#26360;&#65288;&#20253;&#2431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6477;&#20840;&#31070;&#31038;\&#26477;&#20840;&#31070;&#24403;&#210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3812101_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
      <sheetName val="添付書類目次"/>
      <sheetName val="添付書類１、２－（１）－イ"/>
      <sheetName val="【改】添付書類２－（１）－ロ、ハ "/>
      <sheetName val="添付書類２－（１）－ニ、ホ"/>
      <sheetName val="添付書類２－（２）－イ"/>
      <sheetName val="添付書類２－（２）－ロ、ハ"/>
      <sheetName val="添付書類３－イ、ロ"/>
      <sheetName val="添付書類３－ハ（イ）（ロ）"/>
      <sheetName val="添付書類４工程表"/>
      <sheetName val="添付書類５"/>
      <sheetName val="添付書類６"/>
      <sheetName val="別添書類６－１"/>
      <sheetName val="別添書類６－（）)"/>
      <sheetName val="別添書類６－()－１"/>
      <sheetName val="別添書類６－()－２"/>
      <sheetName val="別添書類３－()"/>
      <sheetName val="別添書類６－(※)－１ "/>
      <sheetName val="別添書類３－(※)－２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
      <sheetName val="添付書類Ⅰ"/>
      <sheetName val="添付書類Ⅱ"/>
      <sheetName val="添付書類Ⅲ 目次"/>
      <sheetName val="添付書類Ⅲ１ ｲ､ﾛ､ﾊ､ﾆ"/>
      <sheetName val="添付書類Ⅲ１ ﾎ､ﾍ "/>
      <sheetName val="添付書類Ⅲ２ ｲ"/>
      <sheetName val="別紙1地区内位置図"/>
      <sheetName val="添付書類Ⅲ２ ロ､ハ"/>
      <sheetName val="添付書類Ⅲ３ ｲ､ﾛ"/>
      <sheetName val="添付書類Ⅲ３ ﾊ(ｲ)(ﾛ)"/>
      <sheetName val="添付書類Ⅲ４"/>
      <sheetName val="添付書類Ⅲ５ ｲ"/>
      <sheetName val="添付書類Ⅲ５ ﾛ"/>
      <sheetName val="別紙2-1環境保全計画"/>
      <sheetName val="別紙2-2環境保全計画図"/>
      <sheetName val="別紙3公開活用計画図"/>
      <sheetName val="別紙4設備設置計画"/>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ｆｇｊ"/>
      <sheetName val="収支"/>
      <sheetName val="内訳書"/>
      <sheetName val="諸経費"/>
      <sheetName val="E"/>
    </sheetNames>
    <sheetDataSet>
      <sheetData sheetId="0"/>
      <sheetData sheetId="1"/>
      <sheetData sheetId="2"/>
      <sheetData sheetId="3">
        <row r="2">
          <cell r="L2" t="str">
            <v>全　体</v>
          </cell>
        </row>
        <row r="3">
          <cell r="L3" t="str">
            <v>現設計</v>
          </cell>
          <cell r="M3" t="str">
            <v>直接工事費</v>
          </cell>
          <cell r="N3" t="str">
            <v>+</v>
          </cell>
          <cell r="O3" t="str">
            <v>現場経費</v>
          </cell>
          <cell r="P3" t="str">
            <v>＝</v>
          </cell>
          <cell r="Q3" t="str">
            <v>工事原価</v>
          </cell>
          <cell r="S3" t="str">
            <v>一般管理費率</v>
          </cell>
        </row>
        <row r="4">
          <cell r="M4">
            <v>40000000</v>
          </cell>
          <cell r="O4">
            <v>3132000</v>
          </cell>
          <cell r="Q4">
            <v>43132000</v>
          </cell>
          <cell r="S4">
            <v>0.10299999999999999</v>
          </cell>
        </row>
        <row r="6">
          <cell r="O6">
            <v>17798687</v>
          </cell>
          <cell r="R6" t="str">
            <v>工事原価</v>
          </cell>
        </row>
        <row r="7">
          <cell r="O7">
            <v>0.107</v>
          </cell>
          <cell r="R7" t="str">
            <v>500万円以下</v>
          </cell>
          <cell r="S7" t="str">
            <v/>
          </cell>
        </row>
        <row r="8">
          <cell r="O8">
            <v>0.1069</v>
          </cell>
          <cell r="R8" t="str">
            <v>500万円を超え、30億円以下</v>
          </cell>
          <cell r="S8">
            <v>0.10299999999999999</v>
          </cell>
          <cell r="T8" t="str">
            <v>率を四捨五入計算</v>
          </cell>
        </row>
        <row r="9">
          <cell r="R9" t="str">
            <v>30億円以上</v>
          </cell>
          <cell r="S9" t="str">
            <v/>
          </cell>
        </row>
        <row r="11">
          <cell r="M11" t="str">
            <v>一般管理費</v>
          </cell>
        </row>
        <row r="12">
          <cell r="M12">
            <v>4442596</v>
          </cell>
        </row>
        <row r="14">
          <cell r="M14" t="str">
            <v>全体工事費</v>
          </cell>
        </row>
        <row r="15">
          <cell r="M15">
            <v>47574596</v>
          </cell>
        </row>
        <row r="17">
          <cell r="M17" t="str">
            <v>工事費調整の桁</v>
          </cell>
        </row>
        <row r="18">
          <cell r="M18">
            <v>4</v>
          </cell>
          <cell r="N18" t="str">
            <v>←桁数を入力（3=千円、4=万円、5=10万円、6=100万円、7=1,000万円）</v>
          </cell>
        </row>
        <row r="20">
          <cell r="M20" t="str">
            <v>全体工事費調整額</v>
          </cell>
        </row>
        <row r="21">
          <cell r="M21">
            <v>47570000</v>
          </cell>
        </row>
        <row r="23">
          <cell r="M23" t="str">
            <v>一般管理費調整マイナス額</v>
          </cell>
        </row>
        <row r="24">
          <cell r="M24">
            <v>4596</v>
          </cell>
        </row>
        <row r="26">
          <cell r="M26" t="str">
            <v>一般管理費調整額</v>
          </cell>
        </row>
        <row r="27">
          <cell r="M27">
            <v>4438000</v>
          </cell>
        </row>
        <row r="30">
          <cell r="L30" t="str">
            <v>全　体</v>
          </cell>
        </row>
        <row r="31">
          <cell r="L31" t="str">
            <v>変更設計</v>
          </cell>
          <cell r="M31" t="str">
            <v>直接工事費</v>
          </cell>
          <cell r="N31" t="str">
            <v>+</v>
          </cell>
          <cell r="O31" t="str">
            <v>現場経費</v>
          </cell>
          <cell r="P31" t="str">
            <v>＝</v>
          </cell>
          <cell r="Q31" t="str">
            <v>工事原価</v>
          </cell>
          <cell r="S31" t="str">
            <v>一般管理費率</v>
          </cell>
        </row>
        <row r="32">
          <cell r="M32">
            <v>85600000</v>
          </cell>
          <cell r="O32">
            <v>6283040</v>
          </cell>
          <cell r="Q32">
            <v>91883040</v>
          </cell>
          <cell r="S32">
            <v>9.9599999999999994E-2</v>
          </cell>
        </row>
        <row r="34">
          <cell r="R34" t="str">
            <v>工事原価</v>
          </cell>
        </row>
        <row r="35">
          <cell r="R35" t="str">
            <v>500万円以下</v>
          </cell>
          <cell r="S35" t="str">
            <v/>
          </cell>
        </row>
        <row r="36">
          <cell r="R36" t="str">
            <v>500万円を超え、30億円以下</v>
          </cell>
          <cell r="S36">
            <v>9.9599999999999994E-2</v>
          </cell>
          <cell r="T36" t="str">
            <v>率を四捨五入計算</v>
          </cell>
        </row>
        <row r="37">
          <cell r="R37" t="str">
            <v>30億円以上</v>
          </cell>
          <cell r="S37" t="str">
            <v/>
          </cell>
        </row>
        <row r="39">
          <cell r="M39" t="str">
            <v>一般管理費</v>
          </cell>
        </row>
        <row r="40">
          <cell r="M40">
            <v>9151550</v>
          </cell>
        </row>
        <row r="42">
          <cell r="M42" t="str">
            <v>全体工事費</v>
          </cell>
        </row>
        <row r="43">
          <cell r="M43">
            <v>101034590</v>
          </cell>
        </row>
        <row r="45">
          <cell r="M45" t="str">
            <v>工事費調整の桁</v>
          </cell>
        </row>
        <row r="46">
          <cell r="M46">
            <v>4</v>
          </cell>
          <cell r="N46" t="str">
            <v>←桁数を入力（3=千円、4=万円、5=10万円、6=100万円、7=1,000万円）</v>
          </cell>
        </row>
        <row r="48">
          <cell r="M48" t="str">
            <v>全体工事費調整額</v>
          </cell>
        </row>
        <row r="49">
          <cell r="M49">
            <v>101030000</v>
          </cell>
        </row>
        <row r="51">
          <cell r="M51" t="str">
            <v>一般管理費調整マイナス額</v>
          </cell>
        </row>
        <row r="52">
          <cell r="M52">
            <v>4590</v>
          </cell>
        </row>
        <row r="54">
          <cell r="M54" t="str">
            <v>一般管理費調整額</v>
          </cell>
        </row>
        <row r="55">
          <cell r="M55">
            <v>9146960</v>
          </cell>
        </row>
        <row r="59">
          <cell r="L59" t="str">
            <v>平成11年度</v>
          </cell>
        </row>
        <row r="60">
          <cell r="L60" t="str">
            <v>現設計</v>
          </cell>
          <cell r="M60" t="str">
            <v>直接工事費</v>
          </cell>
          <cell r="N60" t="str">
            <v>+</v>
          </cell>
          <cell r="O60" t="str">
            <v>現場経費</v>
          </cell>
          <cell r="P60" t="str">
            <v>＝</v>
          </cell>
          <cell r="Q60" t="str">
            <v>工事原価</v>
          </cell>
          <cell r="S60" t="str">
            <v>一般管理費率</v>
          </cell>
        </row>
        <row r="61">
          <cell r="M61">
            <v>40000000</v>
          </cell>
          <cell r="O61">
            <v>3132000</v>
          </cell>
          <cell r="Q61">
            <v>43132000</v>
          </cell>
          <cell r="S61">
            <v>0.10299999999999999</v>
          </cell>
        </row>
        <row r="63">
          <cell r="R63" t="str">
            <v>工事原価</v>
          </cell>
        </row>
        <row r="64">
          <cell r="R64" t="str">
            <v>500万円以下</v>
          </cell>
          <cell r="S64" t="str">
            <v/>
          </cell>
        </row>
        <row r="65">
          <cell r="R65" t="str">
            <v>500万円を超え、30億円以下</v>
          </cell>
          <cell r="S65">
            <v>0.10299999999999999</v>
          </cell>
          <cell r="T65" t="str">
            <v>率を四捨五入計算</v>
          </cell>
        </row>
        <row r="66">
          <cell r="R66" t="str">
            <v>30億円以上</v>
          </cell>
          <cell r="S66" t="str">
            <v/>
          </cell>
        </row>
        <row r="68">
          <cell r="M68" t="str">
            <v>一般管理費</v>
          </cell>
        </row>
        <row r="69">
          <cell r="M69">
            <v>4442596</v>
          </cell>
        </row>
        <row r="71">
          <cell r="M71" t="str">
            <v>全体工事費</v>
          </cell>
        </row>
        <row r="72">
          <cell r="M72">
            <v>47574596</v>
          </cell>
        </row>
        <row r="74">
          <cell r="M74" t="str">
            <v>工事費調整の桁</v>
          </cell>
        </row>
        <row r="75">
          <cell r="M75">
            <v>4</v>
          </cell>
          <cell r="N75" t="str">
            <v>←桁数を入力（3=千円、4=万円、5=10万円、6=100万円、7=1,000万円）</v>
          </cell>
        </row>
        <row r="77">
          <cell r="M77" t="str">
            <v>全体工事費調整額</v>
          </cell>
        </row>
        <row r="78">
          <cell r="M78">
            <v>47570000</v>
          </cell>
        </row>
        <row r="80">
          <cell r="M80" t="str">
            <v>一般管理費調整マイナス額</v>
          </cell>
        </row>
        <row r="81">
          <cell r="M81">
            <v>4596</v>
          </cell>
        </row>
        <row r="83">
          <cell r="M83" t="str">
            <v>一般管理費調整額</v>
          </cell>
        </row>
        <row r="84">
          <cell r="M84">
            <v>4438000</v>
          </cell>
        </row>
        <row r="87">
          <cell r="L87" t="str">
            <v>平成11年度</v>
          </cell>
        </row>
        <row r="88">
          <cell r="L88" t="str">
            <v>変更設計</v>
          </cell>
          <cell r="M88" t="str">
            <v>直接工事費</v>
          </cell>
          <cell r="N88" t="str">
            <v>+</v>
          </cell>
          <cell r="O88" t="str">
            <v>現場経費</v>
          </cell>
          <cell r="P88" t="str">
            <v>＝</v>
          </cell>
          <cell r="Q88" t="str">
            <v>工事原価</v>
          </cell>
          <cell r="S88" t="str">
            <v>一般管理費率</v>
          </cell>
        </row>
        <row r="89">
          <cell r="M89">
            <v>123456</v>
          </cell>
          <cell r="O89">
            <v>3132000</v>
          </cell>
          <cell r="Q89">
            <v>3255456</v>
          </cell>
          <cell r="S89">
            <v>0.11259999999999999</v>
          </cell>
        </row>
        <row r="91">
          <cell r="R91" t="str">
            <v>工事原価</v>
          </cell>
        </row>
        <row r="92">
          <cell r="R92" t="str">
            <v>500万円以下</v>
          </cell>
          <cell r="S92">
            <v>0.11259999999999999</v>
          </cell>
        </row>
        <row r="93">
          <cell r="R93" t="str">
            <v>500万円を超え、30億円以下</v>
          </cell>
          <cell r="S93" t="str">
            <v/>
          </cell>
          <cell r="T93" t="str">
            <v>率を四捨五入計算</v>
          </cell>
        </row>
        <row r="94">
          <cell r="R94" t="str">
            <v>30億円以上</v>
          </cell>
          <cell r="S94" t="str">
            <v/>
          </cell>
        </row>
        <row r="96">
          <cell r="M96" t="str">
            <v>一般管理費</v>
          </cell>
        </row>
        <row r="97">
          <cell r="M97">
            <v>366564</v>
          </cell>
        </row>
        <row r="99">
          <cell r="M99" t="str">
            <v>全体工事費</v>
          </cell>
        </row>
        <row r="100">
          <cell r="M100">
            <v>3622020</v>
          </cell>
        </row>
        <row r="102">
          <cell r="M102" t="str">
            <v>工事費調整の桁</v>
          </cell>
        </row>
        <row r="103">
          <cell r="M103">
            <v>4</v>
          </cell>
          <cell r="N103" t="str">
            <v>←桁数を入力（3=千円、4=万円、5=10万円、6=100万円、7=1,000万円）</v>
          </cell>
        </row>
        <row r="105">
          <cell r="M105" t="str">
            <v>全体工事費調整額</v>
          </cell>
        </row>
        <row r="106">
          <cell r="M106">
            <v>3620000</v>
          </cell>
        </row>
        <row r="108">
          <cell r="M108" t="str">
            <v>一般管理費調整マイナス額</v>
          </cell>
        </row>
        <row r="109">
          <cell r="M109">
            <v>2020</v>
          </cell>
        </row>
        <row r="111">
          <cell r="M111" t="str">
            <v>一般管理費調整額</v>
          </cell>
        </row>
        <row r="112">
          <cell r="M112">
            <v>364544</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9D959-7A83-4421-975A-FD7B5418BA31}">
  <sheetPr>
    <pageSetUpPr fitToPage="1"/>
  </sheetPr>
  <dimension ref="A1:N42"/>
  <sheetViews>
    <sheetView tabSelected="1" view="pageBreakPreview" zoomScaleNormal="85" zoomScaleSheetLayoutView="100" workbookViewId="0">
      <pane xSplit="2" ySplit="2" topLeftCell="C5" activePane="bottomRight" state="frozen"/>
      <selection pane="topRight" activeCell="C1" sqref="C1"/>
      <selection pane="bottomLeft" activeCell="A3" sqref="A3"/>
      <selection pane="bottomRight" activeCell="K11" sqref="K11"/>
    </sheetView>
  </sheetViews>
  <sheetFormatPr defaultColWidth="8.875" defaultRowHeight="13.5" x14ac:dyDescent="0.15"/>
  <cols>
    <col min="1" max="1" width="11.125" style="698" customWidth="1"/>
    <col min="2" max="2" width="36.5" style="698" customWidth="1"/>
    <col min="3" max="13" width="6.875" style="699" customWidth="1"/>
    <col min="14" max="14" width="6.875" style="698" customWidth="1"/>
    <col min="15" max="16384" width="8.875" style="698"/>
  </cols>
  <sheetData>
    <row r="1" spans="1:14" ht="39.6" customHeight="1" thickBot="1" x14ac:dyDescent="0.2">
      <c r="A1" s="781" t="s">
        <v>529</v>
      </c>
      <c r="B1" s="780"/>
      <c r="C1" s="780"/>
      <c r="D1" s="780"/>
      <c r="E1" s="780"/>
      <c r="F1" s="780"/>
      <c r="G1" s="780"/>
      <c r="H1" s="780"/>
      <c r="I1" s="780"/>
      <c r="J1" s="780"/>
      <c r="K1" s="780"/>
      <c r="L1" s="780"/>
      <c r="M1" s="780"/>
      <c r="N1" s="780"/>
    </row>
    <row r="2" spans="1:14" ht="66.599999999999994" customHeight="1" thickTop="1" thickBot="1" x14ac:dyDescent="0.2">
      <c r="A2" s="775" t="s">
        <v>528</v>
      </c>
      <c r="B2" s="774"/>
      <c r="C2" s="776" t="s">
        <v>527</v>
      </c>
      <c r="D2" s="776" t="s">
        <v>521</v>
      </c>
      <c r="E2" s="779" t="s">
        <v>526</v>
      </c>
      <c r="F2" s="776" t="s">
        <v>521</v>
      </c>
      <c r="G2" s="779" t="s">
        <v>525</v>
      </c>
      <c r="H2" s="776" t="s">
        <v>521</v>
      </c>
      <c r="I2" s="779" t="s">
        <v>524</v>
      </c>
      <c r="J2" s="776" t="s">
        <v>521</v>
      </c>
      <c r="K2" s="779" t="s">
        <v>523</v>
      </c>
      <c r="L2" s="778" t="s">
        <v>521</v>
      </c>
      <c r="M2" s="777" t="s">
        <v>522</v>
      </c>
      <c r="N2" s="776" t="s">
        <v>521</v>
      </c>
    </row>
    <row r="3" spans="1:14" ht="26.45" customHeight="1" thickTop="1" thickBot="1" x14ac:dyDescent="0.2">
      <c r="A3" s="775" t="s">
        <v>520</v>
      </c>
      <c r="B3" s="774"/>
      <c r="C3" s="770"/>
      <c r="D3" s="770"/>
      <c r="E3" s="773"/>
      <c r="F3" s="770"/>
      <c r="G3" s="773"/>
      <c r="H3" s="770"/>
      <c r="I3" s="773"/>
      <c r="J3" s="770"/>
      <c r="K3" s="773"/>
      <c r="L3" s="772"/>
      <c r="M3" s="771"/>
      <c r="N3" s="770"/>
    </row>
    <row r="4" spans="1:14" ht="26.45" customHeight="1" thickTop="1" thickBot="1" x14ac:dyDescent="0.2">
      <c r="A4" s="769" t="s">
        <v>519</v>
      </c>
      <c r="B4" s="768"/>
      <c r="C4" s="702" t="s">
        <v>421</v>
      </c>
      <c r="D4" s="702"/>
      <c r="E4" s="702" t="s">
        <v>421</v>
      </c>
      <c r="F4" s="702"/>
      <c r="G4" s="702" t="s">
        <v>421</v>
      </c>
      <c r="H4" s="702"/>
      <c r="I4" s="702" t="s">
        <v>421</v>
      </c>
      <c r="J4" s="702"/>
      <c r="K4" s="702" t="s">
        <v>421</v>
      </c>
      <c r="L4" s="704"/>
      <c r="M4" s="767" t="s">
        <v>421</v>
      </c>
      <c r="N4" s="702"/>
    </row>
    <row r="5" spans="1:14" ht="31.9" customHeight="1" thickTop="1" thickBot="1" x14ac:dyDescent="0.2">
      <c r="A5" s="766" t="s">
        <v>518</v>
      </c>
      <c r="B5" s="765" t="s">
        <v>517</v>
      </c>
      <c r="C5" s="764" t="s">
        <v>421</v>
      </c>
      <c r="D5" s="760"/>
      <c r="E5" s="763" t="s">
        <v>421</v>
      </c>
      <c r="F5" s="763"/>
      <c r="G5" s="763" t="s">
        <v>421</v>
      </c>
      <c r="H5" s="763"/>
      <c r="I5" s="763" t="s">
        <v>421</v>
      </c>
      <c r="J5" s="763"/>
      <c r="K5" s="763" t="s">
        <v>421</v>
      </c>
      <c r="L5" s="762"/>
      <c r="M5" s="761" t="s">
        <v>421</v>
      </c>
      <c r="N5" s="760"/>
    </row>
    <row r="6" spans="1:14" ht="26.45" customHeight="1" thickBot="1" x14ac:dyDescent="0.2">
      <c r="A6" s="733"/>
      <c r="B6" s="752" t="s">
        <v>516</v>
      </c>
      <c r="C6" s="734" t="s">
        <v>421</v>
      </c>
      <c r="D6" s="734"/>
      <c r="E6" s="734" t="s">
        <v>421</v>
      </c>
      <c r="F6" s="734"/>
      <c r="G6" s="734" t="s">
        <v>421</v>
      </c>
      <c r="H6" s="734"/>
      <c r="I6" s="734" t="s">
        <v>421</v>
      </c>
      <c r="J6" s="734"/>
      <c r="K6" s="734" t="s">
        <v>421</v>
      </c>
      <c r="L6" s="747"/>
      <c r="M6" s="735" t="s">
        <v>421</v>
      </c>
      <c r="N6" s="734"/>
    </row>
    <row r="7" spans="1:14" ht="26.45" customHeight="1" thickBot="1" x14ac:dyDescent="0.2">
      <c r="A7" s="733"/>
      <c r="B7" s="752" t="s">
        <v>515</v>
      </c>
      <c r="C7" s="734" t="s">
        <v>421</v>
      </c>
      <c r="D7" s="734"/>
      <c r="E7" s="734" t="s">
        <v>421</v>
      </c>
      <c r="F7" s="734"/>
      <c r="G7" s="734" t="s">
        <v>421</v>
      </c>
      <c r="H7" s="734"/>
      <c r="I7" s="734" t="s">
        <v>421</v>
      </c>
      <c r="J7" s="734"/>
      <c r="K7" s="734" t="s">
        <v>421</v>
      </c>
      <c r="L7" s="747"/>
      <c r="M7" s="735" t="s">
        <v>421</v>
      </c>
      <c r="N7" s="734"/>
    </row>
    <row r="8" spans="1:14" ht="26.45" customHeight="1" thickBot="1" x14ac:dyDescent="0.2">
      <c r="A8" s="733"/>
      <c r="B8" s="752" t="s">
        <v>514</v>
      </c>
      <c r="C8" s="734" t="s">
        <v>421</v>
      </c>
      <c r="D8" s="734"/>
      <c r="E8" s="734" t="s">
        <v>421</v>
      </c>
      <c r="F8" s="734"/>
      <c r="G8" s="734" t="s">
        <v>421</v>
      </c>
      <c r="H8" s="734"/>
      <c r="I8" s="734" t="s">
        <v>421</v>
      </c>
      <c r="J8" s="734"/>
      <c r="K8" s="734" t="s">
        <v>421</v>
      </c>
      <c r="L8" s="747"/>
      <c r="M8" s="735" t="s">
        <v>421</v>
      </c>
      <c r="N8" s="734"/>
    </row>
    <row r="9" spans="1:14" ht="30" customHeight="1" thickBot="1" x14ac:dyDescent="0.2">
      <c r="A9" s="733"/>
      <c r="B9" s="752" t="s">
        <v>513</v>
      </c>
      <c r="C9" s="738" t="s">
        <v>421</v>
      </c>
      <c r="D9" s="737"/>
      <c r="E9" s="737" t="s">
        <v>421</v>
      </c>
      <c r="F9" s="737"/>
      <c r="G9" s="737" t="s">
        <v>199</v>
      </c>
      <c r="H9" s="737"/>
      <c r="I9" s="737" t="s">
        <v>421</v>
      </c>
      <c r="J9" s="737"/>
      <c r="K9" s="737" t="s">
        <v>421</v>
      </c>
      <c r="L9" s="737"/>
      <c r="M9" s="735" t="s">
        <v>421</v>
      </c>
      <c r="N9" s="737"/>
    </row>
    <row r="10" spans="1:14" ht="26.45" customHeight="1" thickBot="1" x14ac:dyDescent="0.2">
      <c r="A10" s="733"/>
      <c r="B10" s="759" t="s">
        <v>512</v>
      </c>
      <c r="C10" s="741" t="s">
        <v>421</v>
      </c>
      <c r="D10" s="741"/>
      <c r="E10" s="741" t="s">
        <v>421</v>
      </c>
      <c r="F10" s="741"/>
      <c r="G10" s="741" t="s">
        <v>199</v>
      </c>
      <c r="H10" s="741"/>
      <c r="I10" s="741" t="s">
        <v>421</v>
      </c>
      <c r="J10" s="741"/>
      <c r="K10" s="741" t="s">
        <v>421</v>
      </c>
      <c r="L10" s="758"/>
      <c r="M10" s="742" t="s">
        <v>421</v>
      </c>
      <c r="N10" s="741"/>
    </row>
    <row r="11" spans="1:14" ht="26.45" customHeight="1" thickBot="1" x14ac:dyDescent="0.2">
      <c r="A11" s="733"/>
      <c r="B11" s="757" t="s">
        <v>511</v>
      </c>
      <c r="C11" s="754" t="s">
        <v>474</v>
      </c>
      <c r="D11" s="754"/>
      <c r="E11" s="754" t="s">
        <v>504</v>
      </c>
      <c r="F11" s="754"/>
      <c r="G11" s="754" t="s">
        <v>475</v>
      </c>
      <c r="H11" s="754"/>
      <c r="I11" s="754" t="s">
        <v>504</v>
      </c>
      <c r="J11" s="754"/>
      <c r="K11" s="754" t="s">
        <v>504</v>
      </c>
      <c r="L11" s="756"/>
      <c r="M11" s="755" t="s">
        <v>474</v>
      </c>
      <c r="N11" s="754"/>
    </row>
    <row r="12" spans="1:14" ht="26.45" customHeight="1" thickTop="1" thickBot="1" x14ac:dyDescent="0.2">
      <c r="A12" s="733"/>
      <c r="B12" s="750" t="s">
        <v>510</v>
      </c>
      <c r="C12" s="721" t="s">
        <v>503</v>
      </c>
      <c r="D12" s="721"/>
      <c r="E12" s="721" t="s">
        <v>504</v>
      </c>
      <c r="F12" s="721"/>
      <c r="G12" s="721" t="s">
        <v>478</v>
      </c>
      <c r="H12" s="721"/>
      <c r="I12" s="721" t="s">
        <v>475</v>
      </c>
      <c r="J12" s="721"/>
      <c r="K12" s="721" t="s">
        <v>504</v>
      </c>
      <c r="L12" s="723"/>
      <c r="M12" s="753" t="s">
        <v>503</v>
      </c>
      <c r="N12" s="721"/>
    </row>
    <row r="13" spans="1:14" ht="26.45" customHeight="1" thickBot="1" x14ac:dyDescent="0.2">
      <c r="A13" s="733"/>
      <c r="B13" s="748" t="s">
        <v>509</v>
      </c>
      <c r="C13" s="734" t="s">
        <v>503</v>
      </c>
      <c r="D13" s="734"/>
      <c r="E13" s="734" t="s">
        <v>504</v>
      </c>
      <c r="F13" s="734"/>
      <c r="G13" s="734" t="s">
        <v>478</v>
      </c>
      <c r="H13" s="734"/>
      <c r="I13" s="734" t="s">
        <v>475</v>
      </c>
      <c r="J13" s="734"/>
      <c r="K13" s="734" t="s">
        <v>504</v>
      </c>
      <c r="L13" s="747"/>
      <c r="M13" s="737" t="s">
        <v>503</v>
      </c>
      <c r="N13" s="734"/>
    </row>
    <row r="14" spans="1:14" ht="26.45" customHeight="1" thickBot="1" x14ac:dyDescent="0.2">
      <c r="A14" s="733"/>
      <c r="B14" s="752" t="s">
        <v>508</v>
      </c>
      <c r="C14" s="734" t="s">
        <v>503</v>
      </c>
      <c r="D14" s="734"/>
      <c r="E14" s="734" t="s">
        <v>504</v>
      </c>
      <c r="F14" s="734"/>
      <c r="G14" s="734" t="s">
        <v>478</v>
      </c>
      <c r="H14" s="734"/>
      <c r="I14" s="734" t="s">
        <v>478</v>
      </c>
      <c r="J14" s="734"/>
      <c r="K14" s="734" t="s">
        <v>504</v>
      </c>
      <c r="L14" s="747"/>
      <c r="M14" s="737" t="s">
        <v>503</v>
      </c>
      <c r="N14" s="734"/>
    </row>
    <row r="15" spans="1:14" ht="26.45" customHeight="1" thickBot="1" x14ac:dyDescent="0.2">
      <c r="A15" s="733"/>
      <c r="B15" s="751" t="s">
        <v>507</v>
      </c>
      <c r="C15" s="721" t="s">
        <v>503</v>
      </c>
      <c r="D15" s="721"/>
      <c r="E15" s="734" t="s">
        <v>504</v>
      </c>
      <c r="F15" s="721"/>
      <c r="G15" s="721" t="s">
        <v>478</v>
      </c>
      <c r="H15" s="721"/>
      <c r="I15" s="721" t="s">
        <v>475</v>
      </c>
      <c r="J15" s="721"/>
      <c r="K15" s="734" t="s">
        <v>504</v>
      </c>
      <c r="L15" s="723"/>
      <c r="M15" s="722" t="s">
        <v>475</v>
      </c>
      <c r="N15" s="721"/>
    </row>
    <row r="16" spans="1:14" ht="26.45" customHeight="1" thickBot="1" x14ac:dyDescent="0.2">
      <c r="A16" s="733"/>
      <c r="B16" s="750" t="s">
        <v>506</v>
      </c>
      <c r="C16" s="721" t="s">
        <v>503</v>
      </c>
      <c r="D16" s="721"/>
      <c r="E16" s="734" t="s">
        <v>504</v>
      </c>
      <c r="F16" s="721"/>
      <c r="G16" s="721" t="s">
        <v>478</v>
      </c>
      <c r="H16" s="721"/>
      <c r="I16" s="721" t="s">
        <v>504</v>
      </c>
      <c r="J16" s="721"/>
      <c r="K16" s="734" t="s">
        <v>504</v>
      </c>
      <c r="L16" s="723"/>
      <c r="M16" s="749" t="s">
        <v>503</v>
      </c>
      <c r="N16" s="721"/>
    </row>
    <row r="17" spans="1:14" ht="26.45" customHeight="1" thickBot="1" x14ac:dyDescent="0.2">
      <c r="A17" s="733"/>
      <c r="B17" s="748" t="s">
        <v>505</v>
      </c>
      <c r="C17" s="734" t="s">
        <v>503</v>
      </c>
      <c r="D17" s="734"/>
      <c r="E17" s="734" t="s">
        <v>504</v>
      </c>
      <c r="F17" s="734"/>
      <c r="G17" s="734" t="s">
        <v>478</v>
      </c>
      <c r="H17" s="734"/>
      <c r="I17" s="734" t="s">
        <v>504</v>
      </c>
      <c r="J17" s="734"/>
      <c r="K17" s="734" t="s">
        <v>504</v>
      </c>
      <c r="L17" s="747"/>
      <c r="M17" s="737" t="s">
        <v>503</v>
      </c>
      <c r="N17" s="734"/>
    </row>
    <row r="18" spans="1:14" ht="26.45" customHeight="1" thickBot="1" x14ac:dyDescent="0.2">
      <c r="A18" s="733"/>
      <c r="B18" s="732" t="s">
        <v>502</v>
      </c>
      <c r="C18" s="724" t="s">
        <v>421</v>
      </c>
      <c r="D18" s="721"/>
      <c r="E18" s="721" t="s">
        <v>421</v>
      </c>
      <c r="F18" s="721"/>
      <c r="G18" s="721" t="s">
        <v>199</v>
      </c>
      <c r="H18" s="721"/>
      <c r="I18" s="721" t="s">
        <v>421</v>
      </c>
      <c r="J18" s="721"/>
      <c r="K18" s="721" t="s">
        <v>421</v>
      </c>
      <c r="L18" s="723"/>
      <c r="M18" s="722" t="s">
        <v>421</v>
      </c>
      <c r="N18" s="721"/>
    </row>
    <row r="19" spans="1:14" ht="26.45" customHeight="1" thickBot="1" x14ac:dyDescent="0.2">
      <c r="A19" s="733"/>
      <c r="B19" s="746" t="s">
        <v>501</v>
      </c>
      <c r="C19" s="745" t="s">
        <v>421</v>
      </c>
      <c r="D19" s="741"/>
      <c r="E19" s="744" t="s">
        <v>421</v>
      </c>
      <c r="F19" s="744"/>
      <c r="G19" s="744" t="s">
        <v>421</v>
      </c>
      <c r="H19" s="744"/>
      <c r="I19" s="744" t="s">
        <v>421</v>
      </c>
      <c r="J19" s="744"/>
      <c r="K19" s="744" t="s">
        <v>421</v>
      </c>
      <c r="L19" s="743"/>
      <c r="M19" s="742" t="s">
        <v>421</v>
      </c>
      <c r="N19" s="741"/>
    </row>
    <row r="20" spans="1:14" ht="26.45" customHeight="1" thickBot="1" x14ac:dyDescent="0.2">
      <c r="A20" s="740"/>
      <c r="B20" s="739" t="s">
        <v>500</v>
      </c>
      <c r="C20" s="738" t="s">
        <v>421</v>
      </c>
      <c r="D20" s="737"/>
      <c r="E20" s="737" t="s">
        <v>421</v>
      </c>
      <c r="F20" s="737"/>
      <c r="G20" s="737" t="s">
        <v>421</v>
      </c>
      <c r="H20" s="737"/>
      <c r="I20" s="737" t="s">
        <v>421</v>
      </c>
      <c r="J20" s="737"/>
      <c r="K20" s="737" t="s">
        <v>421</v>
      </c>
      <c r="L20" s="737"/>
      <c r="M20" s="735" t="s">
        <v>421</v>
      </c>
      <c r="N20" s="737"/>
    </row>
    <row r="21" spans="1:14" ht="26.45" customHeight="1" thickBot="1" x14ac:dyDescent="0.2">
      <c r="A21" s="740"/>
      <c r="B21" s="739" t="s">
        <v>499</v>
      </c>
      <c r="C21" s="738" t="s">
        <v>421</v>
      </c>
      <c r="D21" s="737"/>
      <c r="E21" s="737" t="s">
        <v>421</v>
      </c>
      <c r="F21" s="737"/>
      <c r="G21" s="737" t="s">
        <v>421</v>
      </c>
      <c r="H21" s="737"/>
      <c r="I21" s="737" t="s">
        <v>421</v>
      </c>
      <c r="J21" s="737"/>
      <c r="K21" s="737" t="s">
        <v>421</v>
      </c>
      <c r="L21" s="737"/>
      <c r="M21" s="735" t="s">
        <v>421</v>
      </c>
      <c r="N21" s="737"/>
    </row>
    <row r="22" spans="1:14" ht="26.45" customHeight="1" thickBot="1" x14ac:dyDescent="0.2">
      <c r="A22" s="740"/>
      <c r="B22" s="739" t="s">
        <v>498</v>
      </c>
      <c r="C22" s="738" t="s">
        <v>421</v>
      </c>
      <c r="D22" s="737"/>
      <c r="E22" s="737" t="s">
        <v>421</v>
      </c>
      <c r="F22" s="737"/>
      <c r="G22" s="737" t="s">
        <v>421</v>
      </c>
      <c r="H22" s="737"/>
      <c r="I22" s="737" t="s">
        <v>421</v>
      </c>
      <c r="J22" s="737"/>
      <c r="K22" s="737" t="s">
        <v>421</v>
      </c>
      <c r="L22" s="737"/>
      <c r="M22" s="735" t="s">
        <v>421</v>
      </c>
      <c r="N22" s="737"/>
    </row>
    <row r="23" spans="1:14" ht="26.45" customHeight="1" thickBot="1" x14ac:dyDescent="0.2">
      <c r="A23" s="733"/>
      <c r="B23" s="732" t="s">
        <v>497</v>
      </c>
      <c r="C23" s="724" t="s">
        <v>421</v>
      </c>
      <c r="D23" s="721"/>
      <c r="E23" s="721" t="s">
        <v>421</v>
      </c>
      <c r="F23" s="721"/>
      <c r="G23" s="721" t="s">
        <v>421</v>
      </c>
      <c r="H23" s="721"/>
      <c r="I23" s="721" t="s">
        <v>421</v>
      </c>
      <c r="J23" s="721"/>
      <c r="K23" s="721" t="s">
        <v>421</v>
      </c>
      <c r="L23" s="723"/>
      <c r="M23" s="722" t="s">
        <v>421</v>
      </c>
      <c r="N23" s="721"/>
    </row>
    <row r="24" spans="1:14" ht="26.45" customHeight="1" thickBot="1" x14ac:dyDescent="0.2">
      <c r="A24" s="733"/>
      <c r="B24" s="732" t="s">
        <v>496</v>
      </c>
      <c r="C24" s="724" t="s">
        <v>421</v>
      </c>
      <c r="D24" s="721"/>
      <c r="E24" s="721" t="s">
        <v>421</v>
      </c>
      <c r="F24" s="721"/>
      <c r="G24" s="721" t="s">
        <v>421</v>
      </c>
      <c r="H24" s="721"/>
      <c r="I24" s="721" t="s">
        <v>421</v>
      </c>
      <c r="J24" s="721"/>
      <c r="K24" s="721" t="s">
        <v>421</v>
      </c>
      <c r="L24" s="723"/>
      <c r="M24" s="722" t="s">
        <v>421</v>
      </c>
      <c r="N24" s="721"/>
    </row>
    <row r="25" spans="1:14" ht="26.45" customHeight="1" thickBot="1" x14ac:dyDescent="0.2">
      <c r="A25" s="733"/>
      <c r="B25" s="732" t="s">
        <v>495</v>
      </c>
      <c r="C25" s="724" t="s">
        <v>421</v>
      </c>
      <c r="D25" s="721"/>
      <c r="E25" s="721" t="s">
        <v>421</v>
      </c>
      <c r="F25" s="721"/>
      <c r="G25" s="721" t="s">
        <v>421</v>
      </c>
      <c r="H25" s="721"/>
      <c r="I25" s="721" t="s">
        <v>421</v>
      </c>
      <c r="J25" s="721"/>
      <c r="K25" s="721" t="s">
        <v>421</v>
      </c>
      <c r="L25" s="723"/>
      <c r="M25" s="722" t="s">
        <v>421</v>
      </c>
      <c r="N25" s="721"/>
    </row>
    <row r="26" spans="1:14" ht="26.45" customHeight="1" thickBot="1" x14ac:dyDescent="0.2">
      <c r="A26" s="733"/>
      <c r="B26" s="732" t="s">
        <v>494</v>
      </c>
      <c r="C26" s="724" t="s">
        <v>421</v>
      </c>
      <c r="D26" s="721"/>
      <c r="E26" s="721" t="s">
        <v>421</v>
      </c>
      <c r="F26" s="721"/>
      <c r="G26" s="721" t="s">
        <v>421</v>
      </c>
      <c r="H26" s="721"/>
      <c r="I26" s="721" t="s">
        <v>421</v>
      </c>
      <c r="J26" s="721"/>
      <c r="K26" s="721" t="s">
        <v>421</v>
      </c>
      <c r="L26" s="723"/>
      <c r="M26" s="722" t="s">
        <v>421</v>
      </c>
      <c r="N26" s="721"/>
    </row>
    <row r="27" spans="1:14" ht="26.45" customHeight="1" thickBot="1" x14ac:dyDescent="0.2">
      <c r="A27" s="733"/>
      <c r="B27" s="739" t="s">
        <v>493</v>
      </c>
      <c r="C27" s="738" t="s">
        <v>421</v>
      </c>
      <c r="D27" s="734"/>
      <c r="E27" s="737" t="s">
        <v>421</v>
      </c>
      <c r="F27" s="737"/>
      <c r="G27" s="737" t="s">
        <v>421</v>
      </c>
      <c r="H27" s="737"/>
      <c r="I27" s="737" t="s">
        <v>421</v>
      </c>
      <c r="J27" s="737"/>
      <c r="K27" s="737" t="s">
        <v>421</v>
      </c>
      <c r="L27" s="736"/>
      <c r="M27" s="735" t="s">
        <v>421</v>
      </c>
      <c r="N27" s="734"/>
    </row>
    <row r="28" spans="1:14" ht="26.45" customHeight="1" thickBot="1" x14ac:dyDescent="0.2">
      <c r="A28" s="733"/>
      <c r="B28" s="732" t="s">
        <v>492</v>
      </c>
      <c r="C28" s="724" t="s">
        <v>421</v>
      </c>
      <c r="D28" s="721"/>
      <c r="E28" s="721" t="s">
        <v>421</v>
      </c>
      <c r="F28" s="721"/>
      <c r="G28" s="721" t="s">
        <v>421</v>
      </c>
      <c r="H28" s="721"/>
      <c r="I28" s="721" t="s">
        <v>421</v>
      </c>
      <c r="J28" s="721"/>
      <c r="K28" s="721" t="s">
        <v>421</v>
      </c>
      <c r="L28" s="723"/>
      <c r="M28" s="722" t="s">
        <v>421</v>
      </c>
      <c r="N28" s="721"/>
    </row>
    <row r="29" spans="1:14" ht="26.45" customHeight="1" thickBot="1" x14ac:dyDescent="0.2">
      <c r="A29" s="733"/>
      <c r="B29" s="732" t="s">
        <v>491</v>
      </c>
      <c r="C29" s="724" t="s">
        <v>421</v>
      </c>
      <c r="D29" s="721"/>
      <c r="E29" s="721" t="s">
        <v>421</v>
      </c>
      <c r="F29" s="721"/>
      <c r="G29" s="721" t="s">
        <v>421</v>
      </c>
      <c r="H29" s="721"/>
      <c r="I29" s="721" t="s">
        <v>421</v>
      </c>
      <c r="J29" s="721"/>
      <c r="K29" s="721" t="s">
        <v>421</v>
      </c>
      <c r="L29" s="723"/>
      <c r="M29" s="722" t="s">
        <v>421</v>
      </c>
      <c r="N29" s="721"/>
    </row>
    <row r="30" spans="1:14" ht="26.45" customHeight="1" thickBot="1" x14ac:dyDescent="0.2">
      <c r="A30" s="731"/>
      <c r="B30" s="730" t="s">
        <v>490</v>
      </c>
      <c r="C30" s="729" t="s">
        <v>421</v>
      </c>
      <c r="D30" s="726"/>
      <c r="E30" s="726" t="s">
        <v>421</v>
      </c>
      <c r="F30" s="726"/>
      <c r="G30" s="726" t="s">
        <v>421</v>
      </c>
      <c r="H30" s="726"/>
      <c r="I30" s="726" t="s">
        <v>421</v>
      </c>
      <c r="J30" s="726"/>
      <c r="K30" s="726" t="s">
        <v>421</v>
      </c>
      <c r="L30" s="728"/>
      <c r="M30" s="727" t="s">
        <v>421</v>
      </c>
      <c r="N30" s="726"/>
    </row>
    <row r="31" spans="1:14" ht="26.45" customHeight="1" thickTop="1" thickBot="1" x14ac:dyDescent="0.2">
      <c r="A31" s="720" t="s">
        <v>489</v>
      </c>
      <c r="B31" s="725" t="s">
        <v>488</v>
      </c>
      <c r="C31" s="724" t="s">
        <v>421</v>
      </c>
      <c r="D31" s="721"/>
      <c r="E31" s="721" t="s">
        <v>478</v>
      </c>
      <c r="F31" s="721"/>
      <c r="G31" s="721" t="s">
        <v>478</v>
      </c>
      <c r="H31" s="721"/>
      <c r="I31" s="721" t="s">
        <v>478</v>
      </c>
      <c r="J31" s="721"/>
      <c r="K31" s="721" t="s">
        <v>478</v>
      </c>
      <c r="L31" s="723"/>
      <c r="M31" s="722" t="s">
        <v>478</v>
      </c>
      <c r="N31" s="721"/>
    </row>
    <row r="32" spans="1:14" ht="26.45" customHeight="1" thickBot="1" x14ac:dyDescent="0.2">
      <c r="A32" s="720" t="s">
        <v>487</v>
      </c>
      <c r="B32" s="725" t="s">
        <v>486</v>
      </c>
      <c r="C32" s="724" t="s">
        <v>475</v>
      </c>
      <c r="D32" s="721"/>
      <c r="E32" s="721" t="s">
        <v>475</v>
      </c>
      <c r="F32" s="721"/>
      <c r="G32" s="721" t="s">
        <v>199</v>
      </c>
      <c r="H32" s="721"/>
      <c r="I32" s="721" t="s">
        <v>475</v>
      </c>
      <c r="J32" s="721"/>
      <c r="K32" s="721" t="s">
        <v>475</v>
      </c>
      <c r="L32" s="723"/>
      <c r="M32" s="722" t="s">
        <v>475</v>
      </c>
      <c r="N32" s="721"/>
    </row>
    <row r="33" spans="1:14" ht="30" customHeight="1" thickBot="1" x14ac:dyDescent="0.2">
      <c r="A33" s="720"/>
      <c r="B33" s="718" t="s">
        <v>485</v>
      </c>
      <c r="C33" s="717" t="s">
        <v>478</v>
      </c>
      <c r="D33" s="714"/>
      <c r="E33" s="714" t="s">
        <v>478</v>
      </c>
      <c r="F33" s="714"/>
      <c r="G33" s="714" t="s">
        <v>421</v>
      </c>
      <c r="H33" s="714"/>
      <c r="I33" s="714" t="s">
        <v>478</v>
      </c>
      <c r="J33" s="714"/>
      <c r="K33" s="714" t="s">
        <v>478</v>
      </c>
      <c r="L33" s="716"/>
      <c r="M33" s="719" t="s">
        <v>478</v>
      </c>
      <c r="N33" s="714"/>
    </row>
    <row r="34" spans="1:14" ht="26.45" customHeight="1" thickBot="1" x14ac:dyDescent="0.2">
      <c r="A34" s="720"/>
      <c r="B34" s="718" t="s">
        <v>484</v>
      </c>
      <c r="C34" s="717" t="s">
        <v>478</v>
      </c>
      <c r="D34" s="714"/>
      <c r="E34" s="714" t="s">
        <v>478</v>
      </c>
      <c r="F34" s="714"/>
      <c r="G34" s="714" t="s">
        <v>421</v>
      </c>
      <c r="H34" s="714"/>
      <c r="I34" s="714" t="s">
        <v>478</v>
      </c>
      <c r="J34" s="714"/>
      <c r="K34" s="714" t="s">
        <v>478</v>
      </c>
      <c r="L34" s="716"/>
      <c r="M34" s="719" t="s">
        <v>478</v>
      </c>
      <c r="N34" s="714"/>
    </row>
    <row r="35" spans="1:14" ht="26.45" customHeight="1" thickBot="1" x14ac:dyDescent="0.2">
      <c r="A35" s="713"/>
      <c r="B35" s="718" t="s">
        <v>483</v>
      </c>
      <c r="C35" s="717" t="s">
        <v>478</v>
      </c>
      <c r="D35" s="714"/>
      <c r="E35" s="714" t="s">
        <v>478</v>
      </c>
      <c r="F35" s="714"/>
      <c r="G35" s="714" t="s">
        <v>478</v>
      </c>
      <c r="H35" s="714"/>
      <c r="I35" s="714" t="s">
        <v>421</v>
      </c>
      <c r="J35" s="714"/>
      <c r="K35" s="714" t="s">
        <v>421</v>
      </c>
      <c r="L35" s="716"/>
      <c r="M35" s="715" t="s">
        <v>478</v>
      </c>
      <c r="N35" s="714"/>
    </row>
    <row r="36" spans="1:14" ht="26.45" customHeight="1" thickBot="1" x14ac:dyDescent="0.2">
      <c r="A36" s="713"/>
      <c r="B36" s="718" t="s">
        <v>482</v>
      </c>
      <c r="C36" s="717" t="s">
        <v>478</v>
      </c>
      <c r="D36" s="714"/>
      <c r="E36" s="714" t="s">
        <v>478</v>
      </c>
      <c r="F36" s="714"/>
      <c r="G36" s="714" t="s">
        <v>478</v>
      </c>
      <c r="H36" s="714"/>
      <c r="I36" s="714" t="s">
        <v>199</v>
      </c>
      <c r="J36" s="714"/>
      <c r="K36" s="714" t="s">
        <v>421</v>
      </c>
      <c r="L36" s="716"/>
      <c r="M36" s="715" t="s">
        <v>478</v>
      </c>
      <c r="N36" s="714"/>
    </row>
    <row r="37" spans="1:14" ht="26.45" customHeight="1" thickBot="1" x14ac:dyDescent="0.2">
      <c r="A37" s="713"/>
      <c r="B37" s="718" t="s">
        <v>481</v>
      </c>
      <c r="C37" s="717" t="s">
        <v>478</v>
      </c>
      <c r="D37" s="714"/>
      <c r="E37" s="714" t="s">
        <v>478</v>
      </c>
      <c r="F37" s="714"/>
      <c r="G37" s="714" t="s">
        <v>478</v>
      </c>
      <c r="H37" s="714"/>
      <c r="I37" s="714" t="s">
        <v>421</v>
      </c>
      <c r="J37" s="714"/>
      <c r="K37" s="714" t="s">
        <v>421</v>
      </c>
      <c r="L37" s="716"/>
      <c r="M37" s="715" t="s">
        <v>478</v>
      </c>
      <c r="N37" s="714"/>
    </row>
    <row r="38" spans="1:14" ht="26.45" customHeight="1" thickBot="1" x14ac:dyDescent="0.2">
      <c r="A38" s="713"/>
      <c r="B38" s="718" t="s">
        <v>480</v>
      </c>
      <c r="C38" s="717" t="s">
        <v>478</v>
      </c>
      <c r="D38" s="714"/>
      <c r="E38" s="714" t="s">
        <v>478</v>
      </c>
      <c r="F38" s="714"/>
      <c r="G38" s="714" t="s">
        <v>478</v>
      </c>
      <c r="H38" s="714"/>
      <c r="I38" s="714" t="s">
        <v>478</v>
      </c>
      <c r="J38" s="714"/>
      <c r="K38" s="714" t="s">
        <v>478</v>
      </c>
      <c r="L38" s="716"/>
      <c r="M38" s="715" t="s">
        <v>421</v>
      </c>
      <c r="N38" s="714"/>
    </row>
    <row r="39" spans="1:14" ht="26.45" customHeight="1" thickBot="1" x14ac:dyDescent="0.2">
      <c r="A39" s="713"/>
      <c r="B39" s="712" t="s">
        <v>479</v>
      </c>
      <c r="C39" s="711" t="s">
        <v>478</v>
      </c>
      <c r="D39" s="708"/>
      <c r="E39" s="708" t="s">
        <v>478</v>
      </c>
      <c r="F39" s="708"/>
      <c r="G39" s="708" t="s">
        <v>478</v>
      </c>
      <c r="H39" s="708"/>
      <c r="I39" s="708" t="s">
        <v>478</v>
      </c>
      <c r="J39" s="708"/>
      <c r="K39" s="708" t="s">
        <v>478</v>
      </c>
      <c r="L39" s="710"/>
      <c r="M39" s="709" t="s">
        <v>421</v>
      </c>
      <c r="N39" s="708"/>
    </row>
    <row r="40" spans="1:14" ht="26.45" customHeight="1" thickBot="1" x14ac:dyDescent="0.2">
      <c r="A40" s="713"/>
      <c r="B40" s="712" t="s">
        <v>477</v>
      </c>
      <c r="C40" s="711" t="s">
        <v>476</v>
      </c>
      <c r="D40" s="708"/>
      <c r="E40" s="708" t="s">
        <v>474</v>
      </c>
      <c r="F40" s="708"/>
      <c r="G40" s="708" t="s">
        <v>475</v>
      </c>
      <c r="H40" s="708"/>
      <c r="I40" s="708" t="s">
        <v>473</v>
      </c>
      <c r="J40" s="708"/>
      <c r="K40" s="708" t="s">
        <v>474</v>
      </c>
      <c r="L40" s="710"/>
      <c r="M40" s="709" t="s">
        <v>473</v>
      </c>
      <c r="N40" s="708"/>
    </row>
    <row r="41" spans="1:14" ht="26.45" customHeight="1" thickBot="1" x14ac:dyDescent="0.2">
      <c r="A41" s="707"/>
      <c r="B41" s="706" t="s">
        <v>472</v>
      </c>
      <c r="C41" s="705" t="s">
        <v>199</v>
      </c>
      <c r="D41" s="702"/>
      <c r="E41" s="702" t="s">
        <v>199</v>
      </c>
      <c r="F41" s="702"/>
      <c r="G41" s="702" t="s">
        <v>199</v>
      </c>
      <c r="H41" s="702"/>
      <c r="I41" s="702" t="s">
        <v>199</v>
      </c>
      <c r="J41" s="702"/>
      <c r="K41" s="702" t="s">
        <v>199</v>
      </c>
      <c r="L41" s="704"/>
      <c r="M41" s="703" t="s">
        <v>421</v>
      </c>
      <c r="N41" s="702"/>
    </row>
    <row r="42" spans="1:14" ht="39" customHeight="1" thickTop="1" x14ac:dyDescent="0.15">
      <c r="A42" s="701" t="s">
        <v>471</v>
      </c>
      <c r="B42" s="700"/>
      <c r="C42" s="700"/>
      <c r="D42" s="700"/>
      <c r="E42" s="700"/>
      <c r="F42" s="700"/>
      <c r="G42" s="700"/>
      <c r="H42" s="700"/>
      <c r="I42" s="700"/>
      <c r="J42" s="700"/>
      <c r="K42" s="700"/>
      <c r="L42" s="700"/>
      <c r="M42" s="700"/>
      <c r="N42" s="700"/>
    </row>
  </sheetData>
  <mergeCells count="6">
    <mergeCell ref="A42:N42"/>
    <mergeCell ref="A4:B4"/>
    <mergeCell ref="A5:A30"/>
    <mergeCell ref="A1:N1"/>
    <mergeCell ref="A3:B3"/>
    <mergeCell ref="A2:B2"/>
  </mergeCells>
  <phoneticPr fontId="6"/>
  <pageMargins left="0.7" right="0.7" top="0.75" bottom="0.75" header="0.3" footer="0.3"/>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3DBB3-C6A8-417B-A34B-E2E62333ED50}">
  <dimension ref="A1:J66"/>
  <sheetViews>
    <sheetView showOutlineSymbols="0" view="pageBreakPreview" zoomScale="80" zoomScaleNormal="87" zoomScaleSheetLayoutView="80" workbookViewId="0">
      <pane ySplit="2" topLeftCell="A3" activePane="bottomLeft" state="frozen"/>
      <selection pane="bottomLeft" activeCell="F12" sqref="F12"/>
    </sheetView>
  </sheetViews>
  <sheetFormatPr defaultColWidth="13" defaultRowHeight="17.25" x14ac:dyDescent="0.15"/>
  <cols>
    <col min="1" max="1" width="27.625" style="164" customWidth="1"/>
    <col min="2" max="2" width="20.625" style="164" customWidth="1"/>
    <col min="3" max="4" width="15.625" style="164" hidden="1" customWidth="1"/>
    <col min="5" max="6" width="23.625" style="164" customWidth="1"/>
    <col min="7" max="8" width="15.625" style="164" hidden="1" customWidth="1"/>
    <col min="9" max="10" width="23.625" style="164" customWidth="1"/>
    <col min="11" max="16384" width="13" style="164"/>
  </cols>
  <sheetData>
    <row r="1" spans="1:10" ht="15" customHeight="1" x14ac:dyDescent="0.15"/>
    <row r="2" spans="1:10" ht="15" customHeight="1" x14ac:dyDescent="0.15">
      <c r="A2" s="386" t="s">
        <v>470</v>
      </c>
      <c r="B2" s="167"/>
      <c r="C2" s="167"/>
      <c r="D2" s="167"/>
      <c r="E2" s="167"/>
      <c r="F2" s="167"/>
      <c r="G2" s="167"/>
      <c r="H2" s="167"/>
      <c r="I2" s="167"/>
      <c r="J2" s="167"/>
    </row>
    <row r="3" spans="1:10" ht="15" customHeight="1" x14ac:dyDescent="0.15">
      <c r="A3" s="167"/>
      <c r="B3" s="167"/>
      <c r="C3" s="167"/>
      <c r="D3" s="167"/>
      <c r="E3" s="167"/>
      <c r="F3" s="167"/>
      <c r="G3" s="167"/>
      <c r="H3" s="167"/>
      <c r="I3" s="167"/>
      <c r="J3" s="167"/>
    </row>
    <row r="4" spans="1:10" ht="15" customHeight="1" thickBot="1" x14ac:dyDescent="0.2">
      <c r="A4" s="386" t="s">
        <v>350</v>
      </c>
      <c r="B4" s="167"/>
      <c r="C4" s="167"/>
      <c r="D4" s="167"/>
      <c r="E4" s="167"/>
      <c r="F4" s="167"/>
      <c r="G4" s="167"/>
      <c r="H4" s="167"/>
      <c r="I4" s="167"/>
      <c r="J4" s="166"/>
    </row>
    <row r="5" spans="1:10" ht="15" customHeight="1" x14ac:dyDescent="0.15">
      <c r="A5" s="613" t="s">
        <v>338</v>
      </c>
      <c r="B5" s="625" t="s">
        <v>337</v>
      </c>
      <c r="C5" s="628" t="s">
        <v>336</v>
      </c>
      <c r="D5" s="631" t="s">
        <v>329</v>
      </c>
      <c r="E5" s="336" t="s">
        <v>407</v>
      </c>
      <c r="F5" s="325" t="s">
        <v>335</v>
      </c>
      <c r="G5" s="325"/>
      <c r="H5" s="325"/>
      <c r="I5" s="325" t="s">
        <v>408</v>
      </c>
      <c r="J5" s="613" t="s">
        <v>334</v>
      </c>
    </row>
    <row r="6" spans="1:10" ht="15" customHeight="1" x14ac:dyDescent="0.15">
      <c r="A6" s="609"/>
      <c r="B6" s="626"/>
      <c r="C6" s="629"/>
      <c r="D6" s="632"/>
      <c r="E6" s="335" t="s">
        <v>308</v>
      </c>
      <c r="F6" s="324" t="s">
        <v>333</v>
      </c>
      <c r="G6" s="324"/>
      <c r="H6" s="324"/>
      <c r="I6" s="324" t="s">
        <v>226</v>
      </c>
      <c r="J6" s="609"/>
    </row>
    <row r="7" spans="1:10" ht="33.75" customHeight="1" thickBot="1" x14ac:dyDescent="0.2">
      <c r="A7" s="615"/>
      <c r="B7" s="627"/>
      <c r="C7" s="630"/>
      <c r="D7" s="633"/>
      <c r="E7" s="334" t="s">
        <v>24</v>
      </c>
      <c r="F7" s="345" t="s">
        <v>348</v>
      </c>
      <c r="G7" s="323" t="s">
        <v>330</v>
      </c>
      <c r="H7" s="323" t="s">
        <v>329</v>
      </c>
      <c r="I7" s="323" t="s">
        <v>347</v>
      </c>
      <c r="J7" s="615"/>
    </row>
    <row r="8" spans="1:10" ht="20.100000000000001" customHeight="1" x14ac:dyDescent="0.15">
      <c r="A8" s="613" t="s">
        <v>346</v>
      </c>
      <c r="B8" s="300">
        <f t="shared" ref="B8:B13" si="0">SUM(E8:I8)</f>
        <v>0</v>
      </c>
      <c r="C8" s="299">
        <v>0</v>
      </c>
      <c r="D8" s="298"/>
      <c r="E8" s="300"/>
      <c r="F8" s="341"/>
      <c r="G8" s="341"/>
      <c r="H8" s="341"/>
      <c r="I8" s="297"/>
      <c r="J8" s="296"/>
    </row>
    <row r="9" spans="1:10" ht="20.100000000000001" customHeight="1" x14ac:dyDescent="0.15">
      <c r="A9" s="614"/>
      <c r="B9" s="300">
        <f t="shared" si="0"/>
        <v>0</v>
      </c>
      <c r="C9" s="299">
        <v>0</v>
      </c>
      <c r="D9" s="298"/>
      <c r="E9" s="300"/>
      <c r="F9" s="341"/>
      <c r="G9" s="341"/>
      <c r="H9" s="341"/>
      <c r="I9" s="297"/>
      <c r="J9" s="332" t="s">
        <v>27</v>
      </c>
    </row>
    <row r="10" spans="1:10" ht="20.100000000000001" customHeight="1" x14ac:dyDescent="0.15">
      <c r="A10" s="611" t="s">
        <v>345</v>
      </c>
      <c r="B10" s="312">
        <f t="shared" si="0"/>
        <v>0</v>
      </c>
      <c r="C10" s="311">
        <v>0</v>
      </c>
      <c r="D10" s="310"/>
      <c r="E10" s="312"/>
      <c r="F10" s="343"/>
      <c r="G10" s="343"/>
      <c r="H10" s="343"/>
      <c r="I10" s="309"/>
      <c r="J10" s="308"/>
    </row>
    <row r="11" spans="1:10" ht="20.100000000000001" customHeight="1" x14ac:dyDescent="0.15">
      <c r="A11" s="614"/>
      <c r="B11" s="307">
        <f t="shared" si="0"/>
        <v>0</v>
      </c>
      <c r="C11" s="306">
        <v>0</v>
      </c>
      <c r="D11" s="305"/>
      <c r="E11" s="307"/>
      <c r="F11" s="342"/>
      <c r="G11" s="342"/>
      <c r="H11" s="342"/>
      <c r="I11" s="304"/>
      <c r="J11" s="333" t="s">
        <v>27</v>
      </c>
    </row>
    <row r="12" spans="1:10" ht="20.100000000000001" customHeight="1" x14ac:dyDescent="0.15">
      <c r="A12" s="611" t="s">
        <v>344</v>
      </c>
      <c r="B12" s="300">
        <f t="shared" si="0"/>
        <v>0</v>
      </c>
      <c r="C12" s="299">
        <v>0</v>
      </c>
      <c r="D12" s="298"/>
      <c r="E12" s="300"/>
      <c r="F12" s="341"/>
      <c r="G12" s="341"/>
      <c r="H12" s="341"/>
      <c r="I12" s="297"/>
      <c r="J12" s="296"/>
    </row>
    <row r="13" spans="1:10" ht="20.100000000000001" customHeight="1" x14ac:dyDescent="0.15">
      <c r="A13" s="610"/>
      <c r="B13" s="300">
        <f t="shared" si="0"/>
        <v>0</v>
      </c>
      <c r="C13" s="299">
        <v>0</v>
      </c>
      <c r="D13" s="298"/>
      <c r="E13" s="300"/>
      <c r="F13" s="341"/>
      <c r="G13" s="341"/>
      <c r="H13" s="341"/>
      <c r="I13" s="297"/>
      <c r="J13" s="332" t="s">
        <v>27</v>
      </c>
    </row>
    <row r="14" spans="1:10" ht="20.100000000000001" customHeight="1" x14ac:dyDescent="0.15">
      <c r="A14" s="611" t="s">
        <v>343</v>
      </c>
      <c r="B14" s="312">
        <f>SUM(B8,B10,B12)</f>
        <v>0</v>
      </c>
      <c r="C14" s="311">
        <v>0</v>
      </c>
      <c r="D14" s="310"/>
      <c r="E14" s="312">
        <f>SUM(E8,E10,E12)</f>
        <v>0</v>
      </c>
      <c r="F14" s="343">
        <f t="shared" ref="F14:I15" si="1">SUM(F8,F10,F12)</f>
        <v>0</v>
      </c>
      <c r="G14" s="343">
        <f t="shared" si="1"/>
        <v>0</v>
      </c>
      <c r="H14" s="343">
        <f t="shared" si="1"/>
        <v>0</v>
      </c>
      <c r="I14" s="309">
        <f t="shared" si="1"/>
        <v>0</v>
      </c>
      <c r="J14" s="308"/>
    </row>
    <row r="15" spans="1:10" ht="20.100000000000001" customHeight="1" x14ac:dyDescent="0.15">
      <c r="A15" s="614"/>
      <c r="B15" s="307">
        <f>SUM(B9,B11,B13)</f>
        <v>0</v>
      </c>
      <c r="C15" s="306">
        <v>0</v>
      </c>
      <c r="D15" s="305"/>
      <c r="E15" s="307">
        <f>SUM(E9,E11,E13)</f>
        <v>0</v>
      </c>
      <c r="F15" s="342">
        <f t="shared" si="1"/>
        <v>0</v>
      </c>
      <c r="G15" s="342">
        <f t="shared" si="1"/>
        <v>0</v>
      </c>
      <c r="H15" s="342">
        <f t="shared" si="1"/>
        <v>0</v>
      </c>
      <c r="I15" s="304">
        <f t="shared" si="1"/>
        <v>0</v>
      </c>
      <c r="J15" s="303"/>
    </row>
    <row r="16" spans="1:10" ht="20.100000000000001" customHeight="1" x14ac:dyDescent="0.15">
      <c r="A16" s="609" t="s">
        <v>342</v>
      </c>
      <c r="B16" s="300">
        <f>SUM(E16:I16)</f>
        <v>0</v>
      </c>
      <c r="C16" s="299">
        <v>0</v>
      </c>
      <c r="D16" s="298"/>
      <c r="E16" s="300"/>
      <c r="F16" s="341"/>
      <c r="G16" s="341"/>
      <c r="H16" s="341"/>
      <c r="I16" s="297"/>
      <c r="J16" s="296"/>
    </row>
    <row r="17" spans="1:10" ht="20.100000000000001" customHeight="1" x14ac:dyDescent="0.15">
      <c r="A17" s="610"/>
      <c r="B17" s="300">
        <f>SUM(E17:I17)</f>
        <v>0</v>
      </c>
      <c r="C17" s="299">
        <v>0</v>
      </c>
      <c r="D17" s="298"/>
      <c r="E17" s="300"/>
      <c r="F17" s="341"/>
      <c r="G17" s="341"/>
      <c r="H17" s="341"/>
      <c r="I17" s="297"/>
      <c r="J17" s="332" t="s">
        <v>27</v>
      </c>
    </row>
    <row r="18" spans="1:10" ht="20.100000000000001" customHeight="1" x14ac:dyDescent="0.15">
      <c r="A18" s="611" t="s">
        <v>341</v>
      </c>
      <c r="B18" s="312">
        <f>SUM(B14,B16)</f>
        <v>0</v>
      </c>
      <c r="C18" s="311">
        <v>0</v>
      </c>
      <c r="D18" s="310"/>
      <c r="E18" s="312">
        <f>SUM(E14,E16)</f>
        <v>0</v>
      </c>
      <c r="F18" s="343">
        <f t="shared" ref="F18:I19" si="2">SUM(F14,F16)</f>
        <v>0</v>
      </c>
      <c r="G18" s="343">
        <f t="shared" si="2"/>
        <v>0</v>
      </c>
      <c r="H18" s="343">
        <f t="shared" si="2"/>
        <v>0</v>
      </c>
      <c r="I18" s="309">
        <f t="shared" si="2"/>
        <v>0</v>
      </c>
      <c r="J18" s="308"/>
    </row>
    <row r="19" spans="1:10" ht="20.100000000000001" customHeight="1" x14ac:dyDescent="0.15">
      <c r="A19" s="614"/>
      <c r="B19" s="307">
        <f>SUM(B15,B17)</f>
        <v>0</v>
      </c>
      <c r="C19" s="306">
        <v>0</v>
      </c>
      <c r="D19" s="305"/>
      <c r="E19" s="307">
        <f>SUM(E15,E17)</f>
        <v>0</v>
      </c>
      <c r="F19" s="342">
        <f t="shared" si="2"/>
        <v>0</v>
      </c>
      <c r="G19" s="342">
        <f t="shared" si="2"/>
        <v>0</v>
      </c>
      <c r="H19" s="342">
        <f t="shared" si="2"/>
        <v>0</v>
      </c>
      <c r="I19" s="304">
        <f t="shared" si="2"/>
        <v>0</v>
      </c>
      <c r="J19" s="303"/>
    </row>
    <row r="20" spans="1:10" ht="20.100000000000001" customHeight="1" x14ac:dyDescent="0.15">
      <c r="A20" s="609" t="s">
        <v>340</v>
      </c>
      <c r="B20" s="300">
        <f>SUM(E20:I20)</f>
        <v>0</v>
      </c>
      <c r="C20" s="299">
        <v>0</v>
      </c>
      <c r="D20" s="298"/>
      <c r="E20" s="300"/>
      <c r="F20" s="341"/>
      <c r="G20" s="341"/>
      <c r="H20" s="341"/>
      <c r="I20" s="297"/>
      <c r="J20" s="296"/>
    </row>
    <row r="21" spans="1:10" ht="20.100000000000001" customHeight="1" x14ac:dyDescent="0.15">
      <c r="A21" s="610"/>
      <c r="B21" s="300">
        <f>SUM(E21:I21)</f>
        <v>0</v>
      </c>
      <c r="C21" s="299">
        <v>0</v>
      </c>
      <c r="D21" s="298"/>
      <c r="E21" s="300"/>
      <c r="F21" s="341"/>
      <c r="G21" s="341"/>
      <c r="H21" s="341"/>
      <c r="I21" s="297"/>
      <c r="J21" s="296"/>
    </row>
    <row r="22" spans="1:10" ht="20.100000000000001" customHeight="1" x14ac:dyDescent="0.15">
      <c r="A22" s="611" t="s">
        <v>339</v>
      </c>
      <c r="B22" s="312">
        <f>SUM(B18,B20)</f>
        <v>0</v>
      </c>
      <c r="C22" s="311">
        <v>0</v>
      </c>
      <c r="D22" s="310"/>
      <c r="E22" s="312">
        <f>SUM(E18,E20)</f>
        <v>0</v>
      </c>
      <c r="F22" s="343">
        <f t="shared" ref="F22:I23" si="3">SUM(F18,F20)</f>
        <v>0</v>
      </c>
      <c r="G22" s="343">
        <f t="shared" si="3"/>
        <v>0</v>
      </c>
      <c r="H22" s="343">
        <f t="shared" si="3"/>
        <v>0</v>
      </c>
      <c r="I22" s="309">
        <f t="shared" si="3"/>
        <v>0</v>
      </c>
      <c r="J22" s="308"/>
    </row>
    <row r="23" spans="1:10" ht="20.100000000000001" customHeight="1" thickBot="1" x14ac:dyDescent="0.2">
      <c r="A23" s="612"/>
      <c r="B23" s="331">
        <f>SUM(B19,B2)</f>
        <v>0</v>
      </c>
      <c r="C23" s="330">
        <v>0</v>
      </c>
      <c r="D23" s="329"/>
      <c r="E23" s="331">
        <f>SUM(E19,E21)</f>
        <v>0</v>
      </c>
      <c r="F23" s="344">
        <f t="shared" si="3"/>
        <v>0</v>
      </c>
      <c r="G23" s="344">
        <f t="shared" si="3"/>
        <v>0</v>
      </c>
      <c r="H23" s="344">
        <f t="shared" si="3"/>
        <v>0</v>
      </c>
      <c r="I23" s="328">
        <f t="shared" si="3"/>
        <v>0</v>
      </c>
      <c r="J23" s="327"/>
    </row>
    <row r="24" spans="1:10" ht="15" customHeight="1" x14ac:dyDescent="0.15">
      <c r="A24" s="326"/>
      <c r="B24" s="326"/>
      <c r="C24" s="326"/>
      <c r="D24" s="326"/>
      <c r="E24" s="326"/>
      <c r="F24" s="326"/>
      <c r="G24" s="326"/>
      <c r="H24" s="326"/>
      <c r="I24" s="326"/>
      <c r="J24" s="326"/>
    </row>
    <row r="25" spans="1:10" ht="15" customHeight="1" x14ac:dyDescent="0.15"/>
    <row r="26" spans="1:10" ht="15" customHeight="1" thickBot="1" x14ac:dyDescent="0.2">
      <c r="A26" s="386" t="s">
        <v>351</v>
      </c>
      <c r="B26" s="167"/>
      <c r="C26" s="167"/>
      <c r="D26" s="167"/>
      <c r="E26" s="167"/>
      <c r="F26" s="167"/>
      <c r="G26" s="167"/>
      <c r="H26" s="167"/>
      <c r="I26" s="167"/>
      <c r="J26" s="166"/>
    </row>
    <row r="27" spans="1:10" ht="15" customHeight="1" x14ac:dyDescent="0.15">
      <c r="A27" s="613" t="s">
        <v>338</v>
      </c>
      <c r="B27" s="616" t="s">
        <v>337</v>
      </c>
      <c r="C27" s="619" t="s">
        <v>336</v>
      </c>
      <c r="D27" s="622" t="s">
        <v>329</v>
      </c>
      <c r="E27" s="325" t="s">
        <v>407</v>
      </c>
      <c r="F27" s="613" t="s">
        <v>335</v>
      </c>
      <c r="G27" s="613"/>
      <c r="H27" s="613"/>
      <c r="I27" s="325" t="s">
        <v>408</v>
      </c>
      <c r="J27" s="613" t="s">
        <v>334</v>
      </c>
    </row>
    <row r="28" spans="1:10" ht="15" customHeight="1" x14ac:dyDescent="0.15">
      <c r="A28" s="609"/>
      <c r="B28" s="617"/>
      <c r="C28" s="620"/>
      <c r="D28" s="623"/>
      <c r="E28" s="324" t="s">
        <v>308</v>
      </c>
      <c r="F28" s="609" t="s">
        <v>333</v>
      </c>
      <c r="G28" s="609"/>
      <c r="H28" s="609"/>
      <c r="I28" s="324" t="s">
        <v>226</v>
      </c>
      <c r="J28" s="609"/>
    </row>
    <row r="29" spans="1:10" ht="36" customHeight="1" thickBot="1" x14ac:dyDescent="0.2">
      <c r="A29" s="615"/>
      <c r="B29" s="618"/>
      <c r="C29" s="621"/>
      <c r="D29" s="624"/>
      <c r="E29" s="323" t="s">
        <v>332</v>
      </c>
      <c r="F29" s="338" t="s">
        <v>331</v>
      </c>
      <c r="G29" s="323" t="s">
        <v>330</v>
      </c>
      <c r="H29" s="323" t="s">
        <v>329</v>
      </c>
      <c r="I29" s="323" t="s">
        <v>328</v>
      </c>
      <c r="J29" s="615"/>
    </row>
    <row r="30" spans="1:10" ht="20.100000000000001" customHeight="1" x14ac:dyDescent="0.15">
      <c r="A30" s="322" t="s">
        <v>327</v>
      </c>
      <c r="B30" s="321">
        <f>SUM(E30:I30)</f>
        <v>0</v>
      </c>
      <c r="C30" s="320">
        <v>0</v>
      </c>
      <c r="D30" s="320"/>
      <c r="E30" s="339">
        <f>SUM(E32,E52)</f>
        <v>0</v>
      </c>
      <c r="F30" s="339">
        <f t="shared" ref="F30:I31" si="4">SUM(F32,F52)</f>
        <v>0</v>
      </c>
      <c r="G30" s="339">
        <f t="shared" si="4"/>
        <v>0</v>
      </c>
      <c r="H30" s="339">
        <f t="shared" si="4"/>
        <v>0</v>
      </c>
      <c r="I30" s="339">
        <f t="shared" si="4"/>
        <v>0</v>
      </c>
      <c r="J30" s="296"/>
    </row>
    <row r="31" spans="1:10" ht="20.100000000000001" customHeight="1" thickBot="1" x14ac:dyDescent="0.2">
      <c r="A31" s="319"/>
      <c r="B31" s="318">
        <f>SUM(E31:I31)</f>
        <v>0</v>
      </c>
      <c r="C31" s="317">
        <v>0</v>
      </c>
      <c r="D31" s="317"/>
      <c r="E31" s="340">
        <f>SUM(E33,E53)</f>
        <v>0</v>
      </c>
      <c r="F31" s="340">
        <f t="shared" si="4"/>
        <v>0</v>
      </c>
      <c r="G31" s="340">
        <f t="shared" si="4"/>
        <v>0</v>
      </c>
      <c r="H31" s="340">
        <f t="shared" si="4"/>
        <v>0</v>
      </c>
      <c r="I31" s="316">
        <f t="shared" si="4"/>
        <v>0</v>
      </c>
      <c r="J31" s="315"/>
    </row>
    <row r="32" spans="1:10" ht="20.100000000000001" customHeight="1" thickTop="1" x14ac:dyDescent="0.15">
      <c r="A32" s="301" t="s">
        <v>326</v>
      </c>
      <c r="B32" s="300">
        <f t="shared" ref="B32:B63" si="5">SUM(E32:I32)</f>
        <v>0</v>
      </c>
      <c r="C32" s="299">
        <v>0</v>
      </c>
      <c r="D32" s="299"/>
      <c r="E32" s="341">
        <f>SUM(E34,E42,E46)</f>
        <v>0</v>
      </c>
      <c r="F32" s="341">
        <f t="shared" ref="F32:I33" si="6">SUM(F34,F42,F46)</f>
        <v>0</v>
      </c>
      <c r="G32" s="341">
        <f t="shared" si="6"/>
        <v>0</v>
      </c>
      <c r="H32" s="341">
        <f t="shared" si="6"/>
        <v>0</v>
      </c>
      <c r="I32" s="341">
        <f t="shared" si="6"/>
        <v>0</v>
      </c>
      <c r="J32" s="296"/>
    </row>
    <row r="33" spans="1:10" ht="20.100000000000001" customHeight="1" x14ac:dyDescent="0.15">
      <c r="A33" s="313"/>
      <c r="B33" s="307">
        <f t="shared" si="5"/>
        <v>0</v>
      </c>
      <c r="C33" s="306">
        <v>0</v>
      </c>
      <c r="D33" s="306"/>
      <c r="E33" s="342">
        <f>SUM(E35,E43,E47)</f>
        <v>0</v>
      </c>
      <c r="F33" s="342">
        <f t="shared" si="6"/>
        <v>0</v>
      </c>
      <c r="G33" s="342">
        <f t="shared" si="6"/>
        <v>0</v>
      </c>
      <c r="H33" s="342">
        <f t="shared" si="6"/>
        <v>0</v>
      </c>
      <c r="I33" s="304">
        <f t="shared" si="6"/>
        <v>0</v>
      </c>
      <c r="J33" s="303"/>
    </row>
    <row r="34" spans="1:10" ht="20.100000000000001" customHeight="1" x14ac:dyDescent="0.15">
      <c r="A34" s="302" t="s">
        <v>325</v>
      </c>
      <c r="B34" s="300">
        <f t="shared" si="5"/>
        <v>0</v>
      </c>
      <c r="C34" s="299">
        <v>0</v>
      </c>
      <c r="D34" s="299"/>
      <c r="E34" s="341">
        <f>SUM(E36,E40)</f>
        <v>0</v>
      </c>
      <c r="F34" s="341">
        <f t="shared" ref="F34:I35" si="7">SUM(F36,F40)</f>
        <v>0</v>
      </c>
      <c r="G34" s="341">
        <f t="shared" si="7"/>
        <v>0</v>
      </c>
      <c r="H34" s="341">
        <f t="shared" si="7"/>
        <v>0</v>
      </c>
      <c r="I34" s="341">
        <f>SUM(I36,I40)</f>
        <v>0</v>
      </c>
      <c r="J34" s="296"/>
    </row>
    <row r="35" spans="1:10" ht="20.100000000000001" customHeight="1" x14ac:dyDescent="0.15">
      <c r="A35" s="313"/>
      <c r="B35" s="300">
        <f t="shared" si="5"/>
        <v>0</v>
      </c>
      <c r="C35" s="299">
        <v>0</v>
      </c>
      <c r="D35" s="299"/>
      <c r="E35" s="341">
        <f>SUM(E37,E41)</f>
        <v>0</v>
      </c>
      <c r="F35" s="341">
        <f t="shared" si="7"/>
        <v>0</v>
      </c>
      <c r="G35" s="341">
        <f t="shared" si="7"/>
        <v>0</v>
      </c>
      <c r="H35" s="341">
        <f t="shared" si="7"/>
        <v>0</v>
      </c>
      <c r="I35" s="297">
        <f t="shared" si="7"/>
        <v>0</v>
      </c>
      <c r="J35" s="296"/>
    </row>
    <row r="36" spans="1:10" ht="20.100000000000001" customHeight="1" x14ac:dyDescent="0.15">
      <c r="A36" s="302" t="s">
        <v>324</v>
      </c>
      <c r="B36" s="312">
        <f t="shared" si="5"/>
        <v>0</v>
      </c>
      <c r="C36" s="311">
        <v>0</v>
      </c>
      <c r="D36" s="311"/>
      <c r="E36" s="343">
        <f>SUM(E38)</f>
        <v>0</v>
      </c>
      <c r="F36" s="343">
        <f t="shared" ref="F36:I36" si="8">SUM(F38)</f>
        <v>0</v>
      </c>
      <c r="G36" s="343">
        <f t="shared" si="8"/>
        <v>0</v>
      </c>
      <c r="H36" s="343">
        <f t="shared" si="8"/>
        <v>0</v>
      </c>
      <c r="I36" s="343">
        <f t="shared" si="8"/>
        <v>0</v>
      </c>
      <c r="J36" s="308"/>
    </row>
    <row r="37" spans="1:10" ht="20.100000000000001" customHeight="1" x14ac:dyDescent="0.15">
      <c r="A37" s="313"/>
      <c r="B37" s="307">
        <f t="shared" si="5"/>
        <v>0</v>
      </c>
      <c r="C37" s="306">
        <v>0</v>
      </c>
      <c r="D37" s="306"/>
      <c r="E37" s="342">
        <f>SUM(E39)</f>
        <v>0</v>
      </c>
      <c r="F37" s="342">
        <f t="shared" ref="F37:H37" si="9">SUM(F39)</f>
        <v>0</v>
      </c>
      <c r="G37" s="342">
        <f t="shared" si="9"/>
        <v>0</v>
      </c>
      <c r="H37" s="342">
        <f t="shared" si="9"/>
        <v>0</v>
      </c>
      <c r="I37" s="304">
        <v>0</v>
      </c>
      <c r="J37" s="303"/>
    </row>
    <row r="38" spans="1:10" ht="20.100000000000001" customHeight="1" x14ac:dyDescent="0.15">
      <c r="A38" s="302" t="s">
        <v>323</v>
      </c>
      <c r="B38" s="312">
        <f t="shared" si="5"/>
        <v>0</v>
      </c>
      <c r="C38" s="311">
        <v>0</v>
      </c>
      <c r="D38" s="311"/>
      <c r="E38" s="343"/>
      <c r="F38" s="343"/>
      <c r="G38" s="343"/>
      <c r="H38" s="343"/>
      <c r="I38" s="309"/>
      <c r="J38" s="308"/>
    </row>
    <row r="39" spans="1:10" ht="20.100000000000001" customHeight="1" x14ac:dyDescent="0.15">
      <c r="A39" s="313"/>
      <c r="B39" s="307">
        <f t="shared" si="5"/>
        <v>0</v>
      </c>
      <c r="C39" s="306">
        <v>0</v>
      </c>
      <c r="D39" s="306"/>
      <c r="E39" s="342"/>
      <c r="F39" s="342"/>
      <c r="G39" s="342"/>
      <c r="H39" s="342"/>
      <c r="I39" s="304"/>
      <c r="J39" s="303"/>
    </row>
    <row r="40" spans="1:10" ht="20.100000000000001" customHeight="1" x14ac:dyDescent="0.15">
      <c r="A40" s="302" t="s">
        <v>322</v>
      </c>
      <c r="B40" s="312">
        <f t="shared" si="5"/>
        <v>0</v>
      </c>
      <c r="C40" s="311">
        <v>0</v>
      </c>
      <c r="D40" s="311"/>
      <c r="E40" s="343"/>
      <c r="F40" s="343"/>
      <c r="G40" s="343"/>
      <c r="H40" s="343"/>
      <c r="I40" s="309"/>
      <c r="J40" s="308"/>
    </row>
    <row r="41" spans="1:10" ht="20.100000000000001" customHeight="1" x14ac:dyDescent="0.15">
      <c r="A41" s="313"/>
      <c r="B41" s="307">
        <f t="shared" si="5"/>
        <v>0</v>
      </c>
      <c r="C41" s="306">
        <v>0</v>
      </c>
      <c r="D41" s="306"/>
      <c r="E41" s="342"/>
      <c r="F41" s="342"/>
      <c r="G41" s="342"/>
      <c r="H41" s="342"/>
      <c r="I41" s="304"/>
      <c r="J41" s="303"/>
    </row>
    <row r="42" spans="1:10" ht="20.100000000000001" customHeight="1" x14ac:dyDescent="0.15">
      <c r="A42" s="302" t="s">
        <v>321</v>
      </c>
      <c r="B42" s="312">
        <f t="shared" si="5"/>
        <v>0</v>
      </c>
      <c r="C42" s="311">
        <v>0</v>
      </c>
      <c r="D42" s="311"/>
      <c r="E42" s="343">
        <f>SUM(E44)</f>
        <v>0</v>
      </c>
      <c r="F42" s="343">
        <f t="shared" ref="F42" si="10">SUM(F44)</f>
        <v>0</v>
      </c>
      <c r="G42" s="343">
        <f t="shared" ref="G42:I42" si="11">SUM(G44)</f>
        <v>0</v>
      </c>
      <c r="H42" s="343">
        <f t="shared" si="11"/>
        <v>0</v>
      </c>
      <c r="I42" s="343">
        <f t="shared" si="11"/>
        <v>0</v>
      </c>
      <c r="J42" s="308"/>
    </row>
    <row r="43" spans="1:10" ht="20.100000000000001" customHeight="1" x14ac:dyDescent="0.15">
      <c r="A43" s="313"/>
      <c r="B43" s="307">
        <f t="shared" si="5"/>
        <v>0</v>
      </c>
      <c r="C43" s="306">
        <v>0</v>
      </c>
      <c r="D43" s="306"/>
      <c r="E43" s="342">
        <f>SUM(E45)</f>
        <v>0</v>
      </c>
      <c r="F43" s="342">
        <f t="shared" ref="F43" si="12">SUM(F45)</f>
        <v>0</v>
      </c>
      <c r="G43" s="342">
        <f t="shared" ref="G43:I43" si="13">SUM(G45)</f>
        <v>0</v>
      </c>
      <c r="H43" s="342">
        <f t="shared" si="13"/>
        <v>0</v>
      </c>
      <c r="I43" s="342">
        <f t="shared" si="13"/>
        <v>0</v>
      </c>
      <c r="J43" s="303"/>
    </row>
    <row r="44" spans="1:10" ht="20.100000000000001" customHeight="1" x14ac:dyDescent="0.15">
      <c r="A44" s="302" t="s">
        <v>320</v>
      </c>
      <c r="B44" s="312">
        <f t="shared" si="5"/>
        <v>0</v>
      </c>
      <c r="C44" s="311">
        <v>0</v>
      </c>
      <c r="D44" s="311"/>
      <c r="E44" s="343"/>
      <c r="F44" s="343"/>
      <c r="G44" s="343"/>
      <c r="H44" s="343"/>
      <c r="I44" s="309"/>
      <c r="J44" s="308"/>
    </row>
    <row r="45" spans="1:10" ht="20.100000000000001" customHeight="1" x14ac:dyDescent="0.15">
      <c r="A45" s="313"/>
      <c r="B45" s="307">
        <f t="shared" si="5"/>
        <v>0</v>
      </c>
      <c r="C45" s="306">
        <v>0</v>
      </c>
      <c r="D45" s="306"/>
      <c r="E45" s="342"/>
      <c r="F45" s="342"/>
      <c r="G45" s="342"/>
      <c r="H45" s="342"/>
      <c r="I45" s="304"/>
      <c r="J45" s="303"/>
    </row>
    <row r="46" spans="1:10" ht="20.100000000000001" customHeight="1" x14ac:dyDescent="0.15">
      <c r="A46" s="301" t="s">
        <v>319</v>
      </c>
      <c r="B46" s="300">
        <f t="shared" si="5"/>
        <v>0</v>
      </c>
      <c r="C46" s="299">
        <v>0</v>
      </c>
      <c r="D46" s="299"/>
      <c r="E46" s="341">
        <f>SUM(E48,E50)</f>
        <v>0</v>
      </c>
      <c r="F46" s="341">
        <f t="shared" ref="F46:I47" si="14">SUM(F48,F50)</f>
        <v>0</v>
      </c>
      <c r="G46" s="341">
        <f t="shared" si="14"/>
        <v>0</v>
      </c>
      <c r="H46" s="341">
        <f t="shared" si="14"/>
        <v>0</v>
      </c>
      <c r="I46" s="341">
        <f t="shared" si="14"/>
        <v>0</v>
      </c>
      <c r="J46" s="296"/>
    </row>
    <row r="47" spans="1:10" ht="20.100000000000001" customHeight="1" x14ac:dyDescent="0.15">
      <c r="A47" s="313"/>
      <c r="B47" s="307">
        <f t="shared" si="5"/>
        <v>0</v>
      </c>
      <c r="C47" s="306">
        <v>0</v>
      </c>
      <c r="D47" s="306"/>
      <c r="E47" s="342">
        <f>SUM(E49,E51)</f>
        <v>0</v>
      </c>
      <c r="F47" s="342">
        <f t="shared" si="14"/>
        <v>0</v>
      </c>
      <c r="G47" s="342">
        <f t="shared" si="14"/>
        <v>0</v>
      </c>
      <c r="H47" s="342">
        <f t="shared" si="14"/>
        <v>0</v>
      </c>
      <c r="I47" s="304">
        <f t="shared" si="14"/>
        <v>0</v>
      </c>
      <c r="J47" s="303"/>
    </row>
    <row r="48" spans="1:10" ht="20.100000000000001" customHeight="1" x14ac:dyDescent="0.15">
      <c r="A48" s="337" t="s">
        <v>349</v>
      </c>
      <c r="B48" s="300">
        <f t="shared" si="5"/>
        <v>0</v>
      </c>
      <c r="C48" s="299">
        <v>0</v>
      </c>
      <c r="D48" s="299"/>
      <c r="E48" s="341"/>
      <c r="F48" s="341"/>
      <c r="G48" s="341"/>
      <c r="H48" s="341"/>
      <c r="I48" s="297"/>
      <c r="J48" s="296"/>
    </row>
    <row r="49" spans="1:10" ht="20.100000000000001" customHeight="1" x14ac:dyDescent="0.15">
      <c r="A49" s="313"/>
      <c r="B49" s="307">
        <f t="shared" si="5"/>
        <v>0</v>
      </c>
      <c r="C49" s="306">
        <v>0</v>
      </c>
      <c r="D49" s="306"/>
      <c r="E49" s="342"/>
      <c r="F49" s="342"/>
      <c r="G49" s="342"/>
      <c r="H49" s="342"/>
      <c r="I49" s="304"/>
      <c r="J49" s="303"/>
    </row>
    <row r="50" spans="1:10" ht="20.100000000000001" customHeight="1" x14ac:dyDescent="0.15">
      <c r="A50" s="302" t="s">
        <v>318</v>
      </c>
      <c r="B50" s="312">
        <f t="shared" si="5"/>
        <v>0</v>
      </c>
      <c r="C50" s="311">
        <v>0</v>
      </c>
      <c r="D50" s="311"/>
      <c r="E50" s="343"/>
      <c r="F50" s="343"/>
      <c r="G50" s="343"/>
      <c r="H50" s="343"/>
      <c r="I50" s="309"/>
      <c r="J50" s="308"/>
    </row>
    <row r="51" spans="1:10" ht="20.100000000000001" customHeight="1" thickBot="1" x14ac:dyDescent="0.2">
      <c r="A51" s="319"/>
      <c r="B51" s="318">
        <f t="shared" si="5"/>
        <v>0</v>
      </c>
      <c r="C51" s="317">
        <v>0</v>
      </c>
      <c r="D51" s="317"/>
      <c r="E51" s="340"/>
      <c r="F51" s="340"/>
      <c r="G51" s="340"/>
      <c r="H51" s="340"/>
      <c r="I51" s="316"/>
      <c r="J51" s="315"/>
    </row>
    <row r="52" spans="1:10" ht="20.100000000000001" customHeight="1" thickTop="1" x14ac:dyDescent="0.15">
      <c r="A52" s="314" t="s">
        <v>317</v>
      </c>
      <c r="B52" s="300">
        <f t="shared" si="5"/>
        <v>0</v>
      </c>
      <c r="C52" s="299">
        <v>0</v>
      </c>
      <c r="D52" s="299"/>
      <c r="E52" s="341">
        <f>SUM(E54)</f>
        <v>0</v>
      </c>
      <c r="F52" s="341">
        <f t="shared" ref="F52:I53" si="15">SUM(F54)</f>
        <v>0</v>
      </c>
      <c r="G52" s="341">
        <f t="shared" si="15"/>
        <v>0</v>
      </c>
      <c r="H52" s="341">
        <f t="shared" si="15"/>
        <v>0</v>
      </c>
      <c r="I52" s="297">
        <f t="shared" si="15"/>
        <v>0</v>
      </c>
      <c r="J52" s="296"/>
    </row>
    <row r="53" spans="1:10" ht="20.100000000000001" customHeight="1" x14ac:dyDescent="0.15">
      <c r="A53" s="313"/>
      <c r="B53" s="307">
        <f t="shared" si="5"/>
        <v>0</v>
      </c>
      <c r="C53" s="306">
        <v>0</v>
      </c>
      <c r="D53" s="306"/>
      <c r="E53" s="342">
        <f>SUM(E55)</f>
        <v>0</v>
      </c>
      <c r="F53" s="342">
        <f t="shared" si="15"/>
        <v>0</v>
      </c>
      <c r="G53" s="342">
        <f t="shared" si="15"/>
        <v>0</v>
      </c>
      <c r="H53" s="342">
        <f t="shared" si="15"/>
        <v>0</v>
      </c>
      <c r="I53" s="304">
        <f t="shared" si="15"/>
        <v>0</v>
      </c>
      <c r="J53" s="303"/>
    </row>
    <row r="54" spans="1:10" ht="20.100000000000001" customHeight="1" x14ac:dyDescent="0.15">
      <c r="A54" s="302" t="s">
        <v>316</v>
      </c>
      <c r="B54" s="300">
        <f t="shared" si="5"/>
        <v>0</v>
      </c>
      <c r="C54" s="299">
        <v>0</v>
      </c>
      <c r="D54" s="299"/>
      <c r="E54" s="341">
        <f>SUM(E56)</f>
        <v>0</v>
      </c>
      <c r="F54" s="341">
        <f t="shared" ref="F54:I54" si="16">SUM(F56)</f>
        <v>0</v>
      </c>
      <c r="G54" s="341">
        <f t="shared" si="16"/>
        <v>0</v>
      </c>
      <c r="H54" s="341">
        <f t="shared" si="16"/>
        <v>0</v>
      </c>
      <c r="I54" s="297">
        <f t="shared" si="16"/>
        <v>0</v>
      </c>
      <c r="J54" s="296"/>
    </row>
    <row r="55" spans="1:10" ht="20.100000000000001" customHeight="1" x14ac:dyDescent="0.15">
      <c r="A55" s="313"/>
      <c r="B55" s="300">
        <f t="shared" si="5"/>
        <v>0</v>
      </c>
      <c r="C55" s="299">
        <v>0</v>
      </c>
      <c r="D55" s="299"/>
      <c r="E55" s="341">
        <f t="shared" ref="E55:I55" si="17">SUM(E57)</f>
        <v>0</v>
      </c>
      <c r="F55" s="341">
        <f t="shared" si="17"/>
        <v>0</v>
      </c>
      <c r="G55" s="341">
        <f t="shared" si="17"/>
        <v>0</v>
      </c>
      <c r="H55" s="341">
        <f t="shared" si="17"/>
        <v>0</v>
      </c>
      <c r="I55" s="297">
        <f t="shared" si="17"/>
        <v>0</v>
      </c>
      <c r="J55" s="296"/>
    </row>
    <row r="56" spans="1:10" ht="20.100000000000001" customHeight="1" x14ac:dyDescent="0.15">
      <c r="A56" s="302" t="s">
        <v>315</v>
      </c>
      <c r="B56" s="312">
        <f t="shared" si="5"/>
        <v>0</v>
      </c>
      <c r="C56" s="311">
        <v>0</v>
      </c>
      <c r="D56" s="311"/>
      <c r="E56" s="343">
        <f>SUM(E58,E60,E62)</f>
        <v>0</v>
      </c>
      <c r="F56" s="343">
        <f t="shared" ref="F56:I57" si="18">SUM(F58,F60,F62)</f>
        <v>0</v>
      </c>
      <c r="G56" s="343">
        <f t="shared" si="18"/>
        <v>0</v>
      </c>
      <c r="H56" s="343">
        <f t="shared" si="18"/>
        <v>0</v>
      </c>
      <c r="I56" s="309">
        <f t="shared" si="18"/>
        <v>0</v>
      </c>
      <c r="J56" s="308"/>
    </row>
    <row r="57" spans="1:10" ht="20.100000000000001" customHeight="1" x14ac:dyDescent="0.15">
      <c r="A57" s="313"/>
      <c r="B57" s="307">
        <f t="shared" si="5"/>
        <v>0</v>
      </c>
      <c r="C57" s="306">
        <v>0</v>
      </c>
      <c r="D57" s="306"/>
      <c r="E57" s="342">
        <f>SUM(E59,E61,E63)</f>
        <v>0</v>
      </c>
      <c r="F57" s="342">
        <f t="shared" si="18"/>
        <v>0</v>
      </c>
      <c r="G57" s="342">
        <f t="shared" si="18"/>
        <v>0</v>
      </c>
      <c r="H57" s="342">
        <f t="shared" si="18"/>
        <v>0</v>
      </c>
      <c r="I57" s="304">
        <f t="shared" si="18"/>
        <v>0</v>
      </c>
      <c r="J57" s="303"/>
    </row>
    <row r="58" spans="1:10" ht="20.100000000000001" customHeight="1" x14ac:dyDescent="0.15">
      <c r="A58" s="301" t="s">
        <v>314</v>
      </c>
      <c r="B58" s="300">
        <f t="shared" si="5"/>
        <v>0</v>
      </c>
      <c r="C58" s="299">
        <v>0</v>
      </c>
      <c r="D58" s="299"/>
      <c r="E58" s="341"/>
      <c r="F58" s="341"/>
      <c r="G58" s="341"/>
      <c r="H58" s="341"/>
      <c r="I58" s="297"/>
      <c r="J58" s="296"/>
    </row>
    <row r="59" spans="1:10" ht="20.100000000000001" customHeight="1" x14ac:dyDescent="0.15">
      <c r="A59" s="313"/>
      <c r="B59" s="300">
        <f t="shared" si="5"/>
        <v>0</v>
      </c>
      <c r="C59" s="299">
        <v>0</v>
      </c>
      <c r="D59" s="299"/>
      <c r="E59" s="341"/>
      <c r="F59" s="341"/>
      <c r="G59" s="341"/>
      <c r="H59" s="341"/>
      <c r="I59" s="297"/>
      <c r="J59" s="296"/>
    </row>
    <row r="60" spans="1:10" ht="20.100000000000001" customHeight="1" x14ac:dyDescent="0.15">
      <c r="A60" s="302" t="s">
        <v>313</v>
      </c>
      <c r="B60" s="312">
        <f t="shared" si="5"/>
        <v>0</v>
      </c>
      <c r="C60" s="311">
        <v>0</v>
      </c>
      <c r="D60" s="311"/>
      <c r="E60" s="343"/>
      <c r="F60" s="343"/>
      <c r="G60" s="343"/>
      <c r="H60" s="343"/>
      <c r="I60" s="309"/>
      <c r="J60" s="308"/>
    </row>
    <row r="61" spans="1:10" ht="20.100000000000001" customHeight="1" x14ac:dyDescent="0.15">
      <c r="A61" s="301"/>
      <c r="B61" s="307">
        <f t="shared" si="5"/>
        <v>0</v>
      </c>
      <c r="C61" s="306">
        <v>0</v>
      </c>
      <c r="D61" s="306"/>
      <c r="E61" s="342"/>
      <c r="F61" s="342"/>
      <c r="G61" s="342"/>
      <c r="H61" s="342"/>
      <c r="I61" s="304"/>
      <c r="J61" s="303"/>
    </row>
    <row r="62" spans="1:10" ht="20.100000000000001" customHeight="1" x14ac:dyDescent="0.15">
      <c r="A62" s="302" t="s">
        <v>312</v>
      </c>
      <c r="B62" s="312">
        <f t="shared" si="5"/>
        <v>0</v>
      </c>
      <c r="C62" s="311">
        <v>0</v>
      </c>
      <c r="D62" s="311"/>
      <c r="E62" s="343"/>
      <c r="F62" s="343"/>
      <c r="G62" s="343"/>
      <c r="H62" s="343"/>
      <c r="I62" s="309"/>
      <c r="J62" s="308"/>
    </row>
    <row r="63" spans="1:10" ht="20.100000000000001" customHeight="1" thickBot="1" x14ac:dyDescent="0.2">
      <c r="A63" s="346"/>
      <c r="B63" s="331">
        <f t="shared" si="5"/>
        <v>0</v>
      </c>
      <c r="C63" s="330">
        <v>0</v>
      </c>
      <c r="D63" s="330"/>
      <c r="E63" s="344"/>
      <c r="F63" s="344"/>
      <c r="G63" s="344"/>
      <c r="H63" s="344"/>
      <c r="I63" s="328"/>
      <c r="J63" s="327"/>
    </row>
    <row r="64" spans="1:10" ht="40.5" customHeight="1" x14ac:dyDescent="0.15">
      <c r="A64" s="607"/>
      <c r="B64" s="608"/>
      <c r="C64" s="608"/>
      <c r="D64" s="608"/>
      <c r="E64" s="608"/>
      <c r="F64" s="608"/>
      <c r="G64" s="608"/>
      <c r="H64" s="608"/>
      <c r="I64" s="608"/>
      <c r="J64" s="608"/>
    </row>
    <row r="65" spans="1:10" ht="14.1" customHeight="1" x14ac:dyDescent="0.15">
      <c r="A65" s="295"/>
      <c r="B65" s="295"/>
      <c r="C65" s="295"/>
      <c r="D65" s="295"/>
      <c r="E65" s="295"/>
      <c r="F65" s="295"/>
      <c r="G65" s="295"/>
      <c r="H65" s="295"/>
      <c r="I65" s="295"/>
      <c r="J65" s="295"/>
    </row>
    <row r="66" spans="1:10" ht="14.1" customHeight="1" x14ac:dyDescent="0.15"/>
  </sheetData>
  <mergeCells count="21">
    <mergeCell ref="J5:J7"/>
    <mergeCell ref="A14:A15"/>
    <mergeCell ref="A16:A17"/>
    <mergeCell ref="A18:A19"/>
    <mergeCell ref="A5:A7"/>
    <mergeCell ref="B5:B7"/>
    <mergeCell ref="C5:C7"/>
    <mergeCell ref="D5:D7"/>
    <mergeCell ref="A64:J64"/>
    <mergeCell ref="A20:A21"/>
    <mergeCell ref="A22:A23"/>
    <mergeCell ref="A8:A9"/>
    <mergeCell ref="A10:A11"/>
    <mergeCell ref="A12:A13"/>
    <mergeCell ref="A27:A29"/>
    <mergeCell ref="B27:B29"/>
    <mergeCell ref="C27:C29"/>
    <mergeCell ref="D27:D29"/>
    <mergeCell ref="F28:H28"/>
    <mergeCell ref="J27:J29"/>
    <mergeCell ref="F27:H27"/>
  </mergeCells>
  <phoneticPr fontId="6"/>
  <printOptions horizontalCentered="1"/>
  <pageMargins left="0.39370078740157483" right="0.19685039370078741" top="0.39370078740157483" bottom="0.31496062992125984" header="0" footer="0"/>
  <pageSetup paperSize="9" scale="6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F03E4-B7F2-4A86-BA8D-889E660D0E8D}">
  <sheetPr>
    <pageSetUpPr fitToPage="1"/>
  </sheetPr>
  <dimension ref="B1:P97"/>
  <sheetViews>
    <sheetView view="pageBreakPreview" zoomScale="80" zoomScaleNormal="100" zoomScaleSheetLayoutView="80" workbookViewId="0">
      <pane xSplit="5" ySplit="6" topLeftCell="F7" activePane="bottomRight" state="frozen"/>
      <selection pane="topRight" activeCell="F1" sqref="F1"/>
      <selection pane="bottomLeft" activeCell="A7" sqref="A7"/>
      <selection pane="bottomRight" activeCell="B2" sqref="B2"/>
    </sheetView>
  </sheetViews>
  <sheetFormatPr defaultColWidth="12" defaultRowHeight="6" customHeight="1" x14ac:dyDescent="0.15"/>
  <cols>
    <col min="1" max="1" width="2.75" style="42" customWidth="1"/>
    <col min="2" max="2" width="4.75" style="42" customWidth="1"/>
    <col min="3" max="3" width="9" style="42" customWidth="1"/>
    <col min="4" max="4" width="12.75" style="42" customWidth="1"/>
    <col min="5" max="5" width="25.25" style="42" customWidth="1"/>
    <col min="6" max="6" width="5.625" style="42" customWidth="1"/>
    <col min="7" max="7" width="4.625" style="42" customWidth="1"/>
    <col min="8" max="8" width="6.875" style="42" customWidth="1"/>
    <col min="9" max="10" width="13.875" style="42" customWidth="1"/>
    <col min="11" max="11" width="6.625" style="42" customWidth="1"/>
    <col min="12" max="12" width="4.625" style="42" customWidth="1"/>
    <col min="13" max="13" width="6.875" style="42" customWidth="1"/>
    <col min="14" max="14" width="13.875" style="42" customWidth="1"/>
    <col min="15" max="15" width="9.375" style="42" customWidth="1"/>
    <col min="16" max="16" width="13.875" style="17" customWidth="1"/>
    <col min="17" max="17" width="1.875" style="42" customWidth="1"/>
    <col min="18" max="16384" width="12" style="42"/>
  </cols>
  <sheetData>
    <row r="1" spans="2:16" ht="14.25" x14ac:dyDescent="0.15"/>
    <row r="2" spans="2:16" ht="14.1" customHeight="1" x14ac:dyDescent="0.15">
      <c r="B2" s="385" t="s">
        <v>206</v>
      </c>
      <c r="C2" s="43"/>
      <c r="D2" s="43"/>
      <c r="E2" s="43"/>
      <c r="F2" s="43"/>
      <c r="G2" s="43"/>
      <c r="H2" s="43"/>
      <c r="I2" s="43"/>
      <c r="J2" s="43"/>
      <c r="K2" s="43"/>
      <c r="L2" s="43"/>
      <c r="M2" s="43"/>
      <c r="N2" s="43"/>
      <c r="O2" s="43"/>
      <c r="P2" s="87"/>
    </row>
    <row r="3" spans="2:16" ht="14.1" customHeight="1" x14ac:dyDescent="0.15">
      <c r="B3" s="43"/>
      <c r="C3" s="43"/>
      <c r="D3" s="43"/>
      <c r="E3" s="43"/>
      <c r="F3" s="43"/>
      <c r="G3" s="43"/>
      <c r="H3" s="43"/>
      <c r="I3" s="43"/>
      <c r="J3" s="43"/>
      <c r="K3" s="43"/>
      <c r="L3" s="43"/>
      <c r="M3" s="43"/>
      <c r="N3" s="43"/>
      <c r="O3" s="43"/>
      <c r="P3" s="87"/>
    </row>
    <row r="4" spans="2:16" ht="14.1" customHeight="1" x14ac:dyDescent="0.15">
      <c r="B4" s="74"/>
      <c r="C4" s="71"/>
      <c r="D4" s="72"/>
      <c r="E4" s="73"/>
      <c r="F4" s="644" t="s">
        <v>62</v>
      </c>
      <c r="G4" s="637"/>
      <c r="H4" s="637"/>
      <c r="I4" s="645"/>
      <c r="J4" s="80" t="s">
        <v>307</v>
      </c>
      <c r="K4" s="636" t="s">
        <v>311</v>
      </c>
      <c r="L4" s="637"/>
      <c r="M4" s="638"/>
      <c r="N4" s="638"/>
      <c r="O4" s="639"/>
      <c r="P4" s="293" t="s">
        <v>310</v>
      </c>
    </row>
    <row r="5" spans="2:16" ht="14.1" customHeight="1" x14ac:dyDescent="0.15">
      <c r="B5" s="75"/>
      <c r="C5" s="43"/>
      <c r="D5" s="55"/>
      <c r="E5" s="56"/>
      <c r="F5" s="646"/>
      <c r="G5" s="647"/>
      <c r="H5" s="647"/>
      <c r="I5" s="643"/>
      <c r="J5" s="292" t="s">
        <v>308</v>
      </c>
      <c r="K5" s="648" t="s">
        <v>309</v>
      </c>
      <c r="L5" s="647"/>
      <c r="M5" s="647"/>
      <c r="N5" s="647"/>
      <c r="O5" s="649"/>
      <c r="P5" s="294" t="s">
        <v>226</v>
      </c>
    </row>
    <row r="6" spans="2:16" ht="14.1" customHeight="1" thickBot="1" x14ac:dyDescent="0.2">
      <c r="B6" s="75" t="s">
        <v>63</v>
      </c>
      <c r="C6" s="43"/>
      <c r="D6" s="47" t="s">
        <v>64</v>
      </c>
      <c r="E6" s="48" t="s">
        <v>65</v>
      </c>
      <c r="F6" s="49" t="s">
        <v>61</v>
      </c>
      <c r="G6" s="49"/>
      <c r="H6" s="50" t="s">
        <v>66</v>
      </c>
      <c r="I6" s="51" t="s">
        <v>96</v>
      </c>
      <c r="J6" s="86" t="s">
        <v>67</v>
      </c>
      <c r="K6" s="52" t="s">
        <v>61</v>
      </c>
      <c r="L6" s="49"/>
      <c r="M6" s="53" t="s">
        <v>66</v>
      </c>
      <c r="N6" s="51" t="s">
        <v>96</v>
      </c>
      <c r="O6" s="54" t="s">
        <v>28</v>
      </c>
      <c r="P6" s="152" t="s">
        <v>68</v>
      </c>
    </row>
    <row r="7" spans="2:16" ht="14.1" customHeight="1" x14ac:dyDescent="0.15">
      <c r="B7" s="81"/>
      <c r="C7" s="44"/>
      <c r="D7" s="45"/>
      <c r="E7" s="46"/>
      <c r="F7" s="88"/>
      <c r="G7" s="88"/>
      <c r="H7" s="89"/>
      <c r="I7" s="90"/>
      <c r="J7" s="90"/>
      <c r="K7" s="91"/>
      <c r="L7" s="88"/>
      <c r="M7" s="90"/>
      <c r="N7" s="90"/>
      <c r="O7" s="92"/>
      <c r="P7" s="153"/>
    </row>
    <row r="8" spans="2:16" ht="14.1" customHeight="1" x14ac:dyDescent="0.15">
      <c r="B8" s="75" t="s">
        <v>69</v>
      </c>
      <c r="C8" s="43"/>
      <c r="D8" s="55"/>
      <c r="E8" s="56"/>
      <c r="F8" s="87"/>
      <c r="G8" s="87"/>
      <c r="H8" s="93"/>
      <c r="I8" s="94">
        <f>I11+I80</f>
        <v>12340000</v>
      </c>
      <c r="J8" s="94">
        <v>0</v>
      </c>
      <c r="K8" s="95"/>
      <c r="L8" s="87"/>
      <c r="M8" s="94"/>
      <c r="N8" s="94">
        <f>N11+N80</f>
        <v>12340000</v>
      </c>
      <c r="O8" s="94"/>
      <c r="P8" s="151">
        <v>0</v>
      </c>
    </row>
    <row r="9" spans="2:16" ht="14.1" customHeight="1" thickBot="1" x14ac:dyDescent="0.2">
      <c r="B9" s="82"/>
      <c r="C9" s="57"/>
      <c r="D9" s="58"/>
      <c r="E9" s="59"/>
      <c r="F9" s="96"/>
      <c r="G9" s="96"/>
      <c r="H9" s="97"/>
      <c r="I9" s="98"/>
      <c r="J9" s="98"/>
      <c r="K9" s="99"/>
      <c r="L9" s="96"/>
      <c r="M9" s="98"/>
      <c r="N9" s="98"/>
      <c r="O9" s="98"/>
      <c r="P9" s="154"/>
    </row>
    <row r="10" spans="2:16" ht="14.1" customHeight="1" thickTop="1" x14ac:dyDescent="0.15">
      <c r="B10" s="75"/>
      <c r="C10" s="43"/>
      <c r="D10" s="55"/>
      <c r="E10" s="56"/>
      <c r="F10" s="87"/>
      <c r="G10" s="87"/>
      <c r="H10" s="93"/>
      <c r="I10" s="94"/>
      <c r="J10" s="94"/>
      <c r="K10" s="95"/>
      <c r="L10" s="87"/>
      <c r="M10" s="94"/>
      <c r="N10" s="94"/>
      <c r="O10" s="94"/>
      <c r="P10" s="151"/>
    </row>
    <row r="11" spans="2:16" ht="14.1" customHeight="1" x14ac:dyDescent="0.15">
      <c r="B11" s="640" t="s">
        <v>91</v>
      </c>
      <c r="C11" s="641"/>
      <c r="D11" s="55"/>
      <c r="E11" s="56"/>
      <c r="F11" s="87"/>
      <c r="G11" s="87"/>
      <c r="H11" s="93"/>
      <c r="I11" s="94">
        <f>I14+I65</f>
        <v>12100000</v>
      </c>
      <c r="J11" s="94">
        <v>0</v>
      </c>
      <c r="K11" s="95"/>
      <c r="L11" s="87"/>
      <c r="M11" s="94"/>
      <c r="N11" s="94">
        <f>N14+N65</f>
        <v>12100000</v>
      </c>
      <c r="O11" s="94"/>
      <c r="P11" s="151">
        <v>0</v>
      </c>
    </row>
    <row r="12" spans="2:16" ht="14.1" customHeight="1" x14ac:dyDescent="0.15">
      <c r="B12" s="642"/>
      <c r="C12" s="643"/>
      <c r="D12" s="55"/>
      <c r="E12" s="56"/>
      <c r="F12" s="87"/>
      <c r="G12" s="87"/>
      <c r="H12" s="93"/>
      <c r="I12" s="94"/>
      <c r="J12" s="94"/>
      <c r="K12" s="95"/>
      <c r="L12" s="87"/>
      <c r="M12" s="94"/>
      <c r="N12" s="94"/>
      <c r="O12" s="94"/>
      <c r="P12" s="151"/>
    </row>
    <row r="13" spans="2:16" ht="14.1" customHeight="1" x14ac:dyDescent="0.15">
      <c r="B13" s="83"/>
      <c r="C13" s="60"/>
      <c r="D13" s="61"/>
      <c r="E13" s="62"/>
      <c r="F13" s="100"/>
      <c r="G13" s="100"/>
      <c r="H13" s="101"/>
      <c r="I13" s="102"/>
      <c r="J13" s="102"/>
      <c r="K13" s="103"/>
      <c r="L13" s="100"/>
      <c r="M13" s="102"/>
      <c r="N13" s="102"/>
      <c r="O13" s="104"/>
      <c r="P13" s="155"/>
    </row>
    <row r="14" spans="2:16" ht="14.1" customHeight="1" x14ac:dyDescent="0.15">
      <c r="B14" s="75" t="s">
        <v>93</v>
      </c>
      <c r="C14" s="43"/>
      <c r="D14" s="55"/>
      <c r="E14" s="56"/>
      <c r="F14" s="87"/>
      <c r="G14" s="87"/>
      <c r="H14" s="93"/>
      <c r="I14" s="94">
        <f>I17</f>
        <v>9900000</v>
      </c>
      <c r="J14" s="94">
        <v>0</v>
      </c>
      <c r="K14" s="95"/>
      <c r="L14" s="87"/>
      <c r="M14" s="94"/>
      <c r="N14" s="94">
        <f>N17</f>
        <v>9900000</v>
      </c>
      <c r="O14" s="105"/>
      <c r="P14" s="151">
        <v>0</v>
      </c>
    </row>
    <row r="15" spans="2:16" ht="14.1" customHeight="1" x14ac:dyDescent="0.15">
      <c r="B15" s="75" t="s">
        <v>70</v>
      </c>
      <c r="C15" s="43"/>
      <c r="D15" s="55"/>
      <c r="E15" s="56"/>
      <c r="F15" s="87"/>
      <c r="G15" s="87"/>
      <c r="H15" s="93"/>
      <c r="I15" s="94"/>
      <c r="J15" s="94"/>
      <c r="K15" s="95"/>
      <c r="L15" s="87"/>
      <c r="M15" s="94"/>
      <c r="N15" s="94"/>
      <c r="O15" s="106"/>
      <c r="P15" s="151"/>
    </row>
    <row r="16" spans="2:16" ht="14.1" customHeight="1" x14ac:dyDescent="0.15">
      <c r="B16" s="83"/>
      <c r="C16" s="60"/>
      <c r="D16" s="61"/>
      <c r="E16" s="62"/>
      <c r="F16" s="100"/>
      <c r="G16" s="100"/>
      <c r="H16" s="101"/>
      <c r="I16" s="102"/>
      <c r="J16" s="102"/>
      <c r="K16" s="103"/>
      <c r="L16" s="100"/>
      <c r="M16" s="102"/>
      <c r="N16" s="102"/>
      <c r="O16" s="105"/>
      <c r="P16" s="155"/>
    </row>
    <row r="17" spans="2:16" ht="14.1" customHeight="1" x14ac:dyDescent="0.15">
      <c r="B17" s="75" t="s">
        <v>71</v>
      </c>
      <c r="C17" s="43"/>
      <c r="D17" s="55"/>
      <c r="E17" s="56"/>
      <c r="F17" s="87"/>
      <c r="G17" s="87"/>
      <c r="H17" s="93"/>
      <c r="I17" s="94">
        <f>I20</f>
        <v>9900000</v>
      </c>
      <c r="J17" s="94">
        <v>0</v>
      </c>
      <c r="K17" s="95"/>
      <c r="L17" s="87"/>
      <c r="M17" s="94"/>
      <c r="N17" s="94">
        <f>N20</f>
        <v>9900000</v>
      </c>
      <c r="O17" s="105"/>
      <c r="P17" s="151">
        <v>0</v>
      </c>
    </row>
    <row r="18" spans="2:16" ht="14.1" customHeight="1" x14ac:dyDescent="0.15">
      <c r="B18" s="75"/>
      <c r="C18" s="43"/>
      <c r="D18" s="55"/>
      <c r="E18" s="56"/>
      <c r="F18" s="87"/>
      <c r="G18" s="87"/>
      <c r="H18" s="93"/>
      <c r="I18" s="94"/>
      <c r="J18" s="94"/>
      <c r="K18" s="95"/>
      <c r="L18" s="87"/>
      <c r="M18" s="94"/>
      <c r="N18" s="94"/>
      <c r="O18" s="105"/>
      <c r="P18" s="151"/>
    </row>
    <row r="19" spans="2:16" ht="14.1" customHeight="1" x14ac:dyDescent="0.15">
      <c r="B19" s="75"/>
      <c r="C19" s="60"/>
      <c r="D19" s="61"/>
      <c r="E19" s="62"/>
      <c r="F19" s="100"/>
      <c r="G19" s="100"/>
      <c r="H19" s="101"/>
      <c r="I19" s="102"/>
      <c r="J19" s="102"/>
      <c r="K19" s="103"/>
      <c r="L19" s="131"/>
      <c r="M19" s="102"/>
      <c r="N19" s="102"/>
      <c r="O19" s="104"/>
      <c r="P19" s="155"/>
    </row>
    <row r="20" spans="2:16" ht="14.1" customHeight="1" x14ac:dyDescent="0.15">
      <c r="B20" s="75"/>
      <c r="C20" s="63" t="s">
        <v>72</v>
      </c>
      <c r="D20" s="55"/>
      <c r="E20" s="56"/>
      <c r="F20" s="87"/>
      <c r="G20" s="87"/>
      <c r="H20" s="93"/>
      <c r="I20" s="94">
        <f>I23+I32+I35+I38+I41+I44+I47+I50+I59+I62</f>
        <v>9900000</v>
      </c>
      <c r="J20" s="94">
        <v>0</v>
      </c>
      <c r="K20" s="95"/>
      <c r="L20" s="132"/>
      <c r="M20" s="94"/>
      <c r="N20" s="94">
        <f>N23+N32+N35+N38+N41+N44+N47+N50+N59+N62</f>
        <v>9900000</v>
      </c>
      <c r="O20" s="105"/>
      <c r="P20" s="151">
        <v>0</v>
      </c>
    </row>
    <row r="21" spans="2:16" ht="14.1" customHeight="1" x14ac:dyDescent="0.15">
      <c r="B21" s="75"/>
      <c r="C21" s="63" t="s">
        <v>73</v>
      </c>
      <c r="D21" s="55"/>
      <c r="E21" s="56"/>
      <c r="F21" s="87"/>
      <c r="G21" s="87"/>
      <c r="H21" s="93"/>
      <c r="I21" s="94"/>
      <c r="J21" s="94"/>
      <c r="K21" s="95"/>
      <c r="L21" s="132"/>
      <c r="M21" s="94"/>
      <c r="N21" s="94"/>
      <c r="O21" s="106"/>
      <c r="P21" s="151">
        <v>0</v>
      </c>
    </row>
    <row r="22" spans="2:16" ht="14.1" customHeight="1" x14ac:dyDescent="0.15">
      <c r="B22" s="75"/>
      <c r="C22" s="43"/>
      <c r="D22" s="61"/>
      <c r="E22" s="62"/>
      <c r="F22" s="100"/>
      <c r="G22" s="100"/>
      <c r="H22" s="101"/>
      <c r="I22" s="102"/>
      <c r="J22" s="102"/>
      <c r="K22" s="110"/>
      <c r="L22" s="131"/>
      <c r="M22" s="102"/>
      <c r="N22" s="102"/>
      <c r="O22" s="105"/>
      <c r="P22" s="155"/>
    </row>
    <row r="23" spans="2:16" ht="14.1" customHeight="1" x14ac:dyDescent="0.15">
      <c r="B23" s="75"/>
      <c r="C23" s="43"/>
      <c r="D23" s="47" t="s">
        <v>74</v>
      </c>
      <c r="E23" s="56"/>
      <c r="F23" s="130">
        <v>1</v>
      </c>
      <c r="G23" s="117" t="s">
        <v>97</v>
      </c>
      <c r="H23" s="93"/>
      <c r="I23" s="94">
        <f>I26+I29</f>
        <v>1000000</v>
      </c>
      <c r="J23" s="94">
        <v>0</v>
      </c>
      <c r="K23" s="133">
        <v>1</v>
      </c>
      <c r="L23" s="134" t="s">
        <v>97</v>
      </c>
      <c r="M23" s="94"/>
      <c r="N23" s="94">
        <f>N26+N29</f>
        <v>1000000</v>
      </c>
      <c r="O23" s="105"/>
      <c r="P23" s="151">
        <v>0</v>
      </c>
    </row>
    <row r="24" spans="2:16" ht="14.1" customHeight="1" x14ac:dyDescent="0.15">
      <c r="B24" s="75"/>
      <c r="C24" s="43"/>
      <c r="D24" s="55"/>
      <c r="E24" s="56"/>
      <c r="F24" s="130"/>
      <c r="G24" s="117"/>
      <c r="H24" s="93"/>
      <c r="I24" s="94"/>
      <c r="J24" s="94"/>
      <c r="K24" s="135"/>
      <c r="L24" s="136"/>
      <c r="M24" s="94"/>
      <c r="N24" s="108"/>
      <c r="O24" s="109"/>
      <c r="P24" s="156"/>
    </row>
    <row r="25" spans="2:16" ht="14.1" customHeight="1" x14ac:dyDescent="0.15">
      <c r="B25" s="75"/>
      <c r="C25" s="43"/>
      <c r="D25" s="61"/>
      <c r="E25" s="62"/>
      <c r="F25" s="100"/>
      <c r="G25" s="100"/>
      <c r="H25" s="101"/>
      <c r="I25" s="102"/>
      <c r="J25" s="102"/>
      <c r="K25" s="110"/>
      <c r="L25" s="100"/>
      <c r="M25" s="102"/>
      <c r="N25" s="102"/>
      <c r="O25" s="111"/>
      <c r="P25" s="155"/>
    </row>
    <row r="26" spans="2:16" ht="14.1" customHeight="1" x14ac:dyDescent="0.15">
      <c r="B26" s="75"/>
      <c r="C26" s="43"/>
      <c r="D26" s="47"/>
      <c r="E26" s="56" t="s">
        <v>94</v>
      </c>
      <c r="F26" s="87">
        <v>100</v>
      </c>
      <c r="G26" s="117" t="s">
        <v>98</v>
      </c>
      <c r="H26" s="93"/>
      <c r="I26" s="94">
        <v>700000</v>
      </c>
      <c r="J26" s="94">
        <v>0</v>
      </c>
      <c r="K26" s="107">
        <v>100</v>
      </c>
      <c r="L26" s="87" t="s">
        <v>95</v>
      </c>
      <c r="M26" s="94"/>
      <c r="N26" s="94">
        <v>700000</v>
      </c>
      <c r="O26" s="105"/>
      <c r="P26" s="151">
        <v>0</v>
      </c>
    </row>
    <row r="27" spans="2:16" ht="14.1" customHeight="1" x14ac:dyDescent="0.15">
      <c r="B27" s="75"/>
      <c r="C27" s="43"/>
      <c r="D27" s="55"/>
      <c r="E27" s="56"/>
      <c r="F27" s="87"/>
      <c r="G27" s="117"/>
      <c r="H27" s="93"/>
      <c r="I27" s="94"/>
      <c r="J27" s="94"/>
      <c r="K27" s="107"/>
      <c r="L27" s="87"/>
      <c r="M27" s="94"/>
      <c r="N27" s="94"/>
      <c r="O27" s="106"/>
      <c r="P27" s="151"/>
    </row>
    <row r="28" spans="2:16" ht="14.1" customHeight="1" x14ac:dyDescent="0.15">
      <c r="B28" s="75"/>
      <c r="C28" s="43"/>
      <c r="D28" s="61"/>
      <c r="E28" s="62"/>
      <c r="F28" s="100"/>
      <c r="G28" s="100"/>
      <c r="H28" s="101"/>
      <c r="I28" s="102"/>
      <c r="J28" s="102"/>
      <c r="K28" s="110"/>
      <c r="L28" s="100"/>
      <c r="M28" s="102"/>
      <c r="N28" s="102"/>
      <c r="O28" s="105"/>
      <c r="P28" s="155"/>
    </row>
    <row r="29" spans="2:16" ht="14.1" customHeight="1" x14ac:dyDescent="0.15">
      <c r="B29" s="75"/>
      <c r="C29" s="43"/>
      <c r="D29" s="47"/>
      <c r="E29" s="56" t="s">
        <v>99</v>
      </c>
      <c r="F29" s="87">
        <v>100</v>
      </c>
      <c r="G29" s="117" t="s">
        <v>98</v>
      </c>
      <c r="H29" s="93"/>
      <c r="I29" s="94">
        <v>300000</v>
      </c>
      <c r="J29" s="94">
        <v>0</v>
      </c>
      <c r="K29" s="107">
        <v>100</v>
      </c>
      <c r="L29" s="87" t="s">
        <v>95</v>
      </c>
      <c r="M29" s="94"/>
      <c r="N29" s="94">
        <v>300000</v>
      </c>
      <c r="O29" s="105"/>
      <c r="P29" s="151">
        <v>0</v>
      </c>
    </row>
    <row r="30" spans="2:16" ht="14.1" customHeight="1" x14ac:dyDescent="0.15">
      <c r="B30" s="75"/>
      <c r="C30" s="43"/>
      <c r="D30" s="55"/>
      <c r="E30" s="56"/>
      <c r="F30" s="87"/>
      <c r="G30" s="117"/>
      <c r="H30" s="93"/>
      <c r="I30" s="94"/>
      <c r="J30" s="94"/>
      <c r="K30" s="107"/>
      <c r="L30" s="87"/>
      <c r="M30" s="94"/>
      <c r="N30" s="94"/>
      <c r="O30" s="106"/>
      <c r="P30" s="151"/>
    </row>
    <row r="31" spans="2:16" ht="14.1" customHeight="1" x14ac:dyDescent="0.15">
      <c r="B31" s="75"/>
      <c r="C31" s="43"/>
      <c r="D31" s="61"/>
      <c r="E31" s="62"/>
      <c r="F31" s="100"/>
      <c r="G31" s="100"/>
      <c r="H31" s="101"/>
      <c r="I31" s="102"/>
      <c r="J31" s="102"/>
      <c r="K31" s="110"/>
      <c r="L31" s="131"/>
      <c r="M31" s="102"/>
      <c r="N31" s="102"/>
      <c r="O31" s="104"/>
      <c r="P31" s="155"/>
    </row>
    <row r="32" spans="2:16" ht="14.1" customHeight="1" x14ac:dyDescent="0.15">
      <c r="B32" s="75"/>
      <c r="C32" s="43"/>
      <c r="D32" s="47" t="s">
        <v>75</v>
      </c>
      <c r="E32" s="56"/>
      <c r="F32" s="130">
        <v>1</v>
      </c>
      <c r="G32" s="117" t="s">
        <v>97</v>
      </c>
      <c r="H32" s="93"/>
      <c r="I32" s="94">
        <v>1000000</v>
      </c>
      <c r="J32" s="94">
        <v>0</v>
      </c>
      <c r="K32" s="133">
        <v>1</v>
      </c>
      <c r="L32" s="134" t="s">
        <v>97</v>
      </c>
      <c r="M32" s="94"/>
      <c r="N32" s="94">
        <v>1000000</v>
      </c>
      <c r="O32" s="105"/>
      <c r="P32" s="151">
        <v>0</v>
      </c>
    </row>
    <row r="33" spans="2:16" ht="14.1" customHeight="1" x14ac:dyDescent="0.15">
      <c r="B33" s="75"/>
      <c r="C33" s="43"/>
      <c r="D33" s="55"/>
      <c r="E33" s="56"/>
      <c r="F33" s="130"/>
      <c r="G33" s="117"/>
      <c r="H33" s="93"/>
      <c r="I33" s="94"/>
      <c r="J33" s="94"/>
      <c r="K33" s="107"/>
      <c r="L33" s="132"/>
      <c r="M33" s="94"/>
      <c r="N33" s="94"/>
      <c r="O33" s="106"/>
      <c r="P33" s="151"/>
    </row>
    <row r="34" spans="2:16" ht="14.1" customHeight="1" x14ac:dyDescent="0.15">
      <c r="B34" s="75"/>
      <c r="C34" s="43"/>
      <c r="D34" s="61"/>
      <c r="E34" s="62"/>
      <c r="F34" s="100"/>
      <c r="G34" s="100"/>
      <c r="H34" s="101"/>
      <c r="I34" s="102"/>
      <c r="J34" s="102"/>
      <c r="K34" s="110"/>
      <c r="L34" s="131"/>
      <c r="M34" s="102"/>
      <c r="N34" s="102"/>
      <c r="O34" s="105"/>
      <c r="P34" s="155"/>
    </row>
    <row r="35" spans="2:16" ht="14.1" customHeight="1" x14ac:dyDescent="0.15">
      <c r="B35" s="75"/>
      <c r="C35" s="43"/>
      <c r="D35" s="47" t="s">
        <v>76</v>
      </c>
      <c r="E35" s="56"/>
      <c r="F35" s="130">
        <v>1</v>
      </c>
      <c r="G35" s="117" t="s">
        <v>97</v>
      </c>
      <c r="H35" s="93"/>
      <c r="I35" s="94">
        <v>1000000</v>
      </c>
      <c r="J35" s="94">
        <v>0</v>
      </c>
      <c r="K35" s="133">
        <v>1</v>
      </c>
      <c r="L35" s="134" t="s">
        <v>97</v>
      </c>
      <c r="M35" s="94"/>
      <c r="N35" s="94">
        <v>1000000</v>
      </c>
      <c r="O35" s="105"/>
      <c r="P35" s="151">
        <v>0</v>
      </c>
    </row>
    <row r="36" spans="2:16" ht="14.1" customHeight="1" x14ac:dyDescent="0.15">
      <c r="B36" s="75"/>
      <c r="C36" s="43"/>
      <c r="D36" s="55"/>
      <c r="E36" s="56"/>
      <c r="F36" s="130"/>
      <c r="G36" s="117"/>
      <c r="H36" s="93"/>
      <c r="I36" s="94"/>
      <c r="J36" s="94"/>
      <c r="K36" s="107"/>
      <c r="L36" s="132"/>
      <c r="M36" s="94"/>
      <c r="N36" s="94"/>
      <c r="O36" s="106"/>
      <c r="P36" s="151"/>
    </row>
    <row r="37" spans="2:16" ht="14.1" customHeight="1" x14ac:dyDescent="0.15">
      <c r="B37" s="75"/>
      <c r="C37" s="43"/>
      <c r="D37" s="61"/>
      <c r="E37" s="62"/>
      <c r="F37" s="100"/>
      <c r="G37" s="100"/>
      <c r="H37" s="101"/>
      <c r="I37" s="102"/>
      <c r="J37" s="102"/>
      <c r="K37" s="110"/>
      <c r="L37" s="131"/>
      <c r="M37" s="102"/>
      <c r="N37" s="102"/>
      <c r="O37" s="105"/>
      <c r="P37" s="155"/>
    </row>
    <row r="38" spans="2:16" ht="14.1" customHeight="1" x14ac:dyDescent="0.15">
      <c r="B38" s="75"/>
      <c r="C38" s="43"/>
      <c r="D38" s="47" t="s">
        <v>77</v>
      </c>
      <c r="E38" s="56"/>
      <c r="F38" s="130">
        <v>1</v>
      </c>
      <c r="G38" s="117" t="s">
        <v>97</v>
      </c>
      <c r="H38" s="93"/>
      <c r="I38" s="94">
        <v>1000000</v>
      </c>
      <c r="J38" s="94">
        <v>0</v>
      </c>
      <c r="K38" s="133">
        <v>1</v>
      </c>
      <c r="L38" s="134" t="s">
        <v>97</v>
      </c>
      <c r="M38" s="94"/>
      <c r="N38" s="94">
        <v>1000000</v>
      </c>
      <c r="O38" s="105"/>
      <c r="P38" s="151">
        <v>0</v>
      </c>
    </row>
    <row r="39" spans="2:16" ht="14.1" customHeight="1" x14ac:dyDescent="0.15">
      <c r="B39" s="75"/>
      <c r="C39" s="43"/>
      <c r="D39" s="55"/>
      <c r="E39" s="56"/>
      <c r="F39" s="130"/>
      <c r="G39" s="117"/>
      <c r="H39" s="93"/>
      <c r="I39" s="94"/>
      <c r="J39" s="94"/>
      <c r="K39" s="107"/>
      <c r="L39" s="132"/>
      <c r="M39" s="94"/>
      <c r="N39" s="94"/>
      <c r="O39" s="105"/>
      <c r="P39" s="151"/>
    </row>
    <row r="40" spans="2:16" ht="14.1" customHeight="1" x14ac:dyDescent="0.15">
      <c r="B40" s="75"/>
      <c r="C40" s="43"/>
      <c r="D40" s="61"/>
      <c r="E40" s="62"/>
      <c r="F40" s="100"/>
      <c r="G40" s="100"/>
      <c r="H40" s="101"/>
      <c r="I40" s="102"/>
      <c r="J40" s="102"/>
      <c r="K40" s="110"/>
      <c r="L40" s="131"/>
      <c r="M40" s="102"/>
      <c r="N40" s="102"/>
      <c r="O40" s="104"/>
      <c r="P40" s="155"/>
    </row>
    <row r="41" spans="2:16" ht="14.1" customHeight="1" x14ac:dyDescent="0.15">
      <c r="B41" s="75"/>
      <c r="C41" s="43"/>
      <c r="D41" s="47" t="s">
        <v>78</v>
      </c>
      <c r="E41" s="56"/>
      <c r="F41" s="130">
        <v>1</v>
      </c>
      <c r="G41" s="117" t="s">
        <v>97</v>
      </c>
      <c r="H41" s="93"/>
      <c r="I41" s="94">
        <v>1000000</v>
      </c>
      <c r="J41" s="94">
        <v>0</v>
      </c>
      <c r="K41" s="133">
        <v>1</v>
      </c>
      <c r="L41" s="134" t="s">
        <v>97</v>
      </c>
      <c r="M41" s="94"/>
      <c r="N41" s="94">
        <v>1000000</v>
      </c>
      <c r="O41" s="105"/>
      <c r="P41" s="151">
        <v>0</v>
      </c>
    </row>
    <row r="42" spans="2:16" ht="14.1" customHeight="1" x14ac:dyDescent="0.15">
      <c r="B42" s="75"/>
      <c r="C42" s="43"/>
      <c r="D42" s="47"/>
      <c r="E42" s="56"/>
      <c r="F42" s="130"/>
      <c r="G42" s="117"/>
      <c r="H42" s="93"/>
      <c r="I42" s="94"/>
      <c r="J42" s="94"/>
      <c r="K42" s="107"/>
      <c r="L42" s="132"/>
      <c r="M42" s="94"/>
      <c r="N42" s="94"/>
      <c r="O42" s="106"/>
      <c r="P42" s="151"/>
    </row>
    <row r="43" spans="2:16" ht="14.1" customHeight="1" x14ac:dyDescent="0.15">
      <c r="B43" s="75"/>
      <c r="C43" s="43"/>
      <c r="D43" s="61"/>
      <c r="E43" s="62"/>
      <c r="F43" s="100"/>
      <c r="G43" s="100"/>
      <c r="H43" s="101"/>
      <c r="I43" s="102"/>
      <c r="J43" s="102"/>
      <c r="K43" s="110"/>
      <c r="L43" s="131"/>
      <c r="M43" s="102"/>
      <c r="N43" s="102"/>
      <c r="O43" s="105"/>
      <c r="P43" s="155"/>
    </row>
    <row r="44" spans="2:16" ht="14.1" customHeight="1" x14ac:dyDescent="0.15">
      <c r="B44" s="75"/>
      <c r="C44" s="43"/>
      <c r="D44" s="47" t="s">
        <v>79</v>
      </c>
      <c r="E44" s="56"/>
      <c r="F44" s="130">
        <v>1</v>
      </c>
      <c r="G44" s="117" t="s">
        <v>97</v>
      </c>
      <c r="H44" s="93"/>
      <c r="I44" s="94">
        <v>1000000</v>
      </c>
      <c r="J44" s="94">
        <v>0</v>
      </c>
      <c r="K44" s="133">
        <v>1</v>
      </c>
      <c r="L44" s="134" t="s">
        <v>97</v>
      </c>
      <c r="M44" s="94"/>
      <c r="N44" s="94">
        <v>1000000</v>
      </c>
      <c r="O44" s="105"/>
      <c r="P44" s="151">
        <v>0</v>
      </c>
    </row>
    <row r="45" spans="2:16" ht="14.1" customHeight="1" x14ac:dyDescent="0.15">
      <c r="B45" s="75"/>
      <c r="C45" s="43"/>
      <c r="D45" s="55"/>
      <c r="E45" s="56"/>
      <c r="F45" s="130"/>
      <c r="G45" s="117"/>
      <c r="H45" s="93"/>
      <c r="I45" s="94"/>
      <c r="J45" s="94"/>
      <c r="K45" s="107"/>
      <c r="L45" s="132"/>
      <c r="M45" s="94"/>
      <c r="N45" s="94"/>
      <c r="O45" s="105"/>
      <c r="P45" s="151"/>
    </row>
    <row r="46" spans="2:16" ht="14.1" customHeight="1" x14ac:dyDescent="0.15">
      <c r="B46" s="75"/>
      <c r="C46" s="43"/>
      <c r="D46" s="61"/>
      <c r="E46" s="62"/>
      <c r="F46" s="100"/>
      <c r="G46" s="100"/>
      <c r="H46" s="101"/>
      <c r="I46" s="102"/>
      <c r="J46" s="102"/>
      <c r="K46" s="110"/>
      <c r="L46" s="131"/>
      <c r="M46" s="102"/>
      <c r="N46" s="102"/>
      <c r="O46" s="104"/>
      <c r="P46" s="155"/>
    </row>
    <row r="47" spans="2:16" ht="14.1" customHeight="1" x14ac:dyDescent="0.15">
      <c r="B47" s="75"/>
      <c r="C47" s="43"/>
      <c r="D47" s="47" t="s">
        <v>80</v>
      </c>
      <c r="E47" s="56"/>
      <c r="F47" s="130">
        <v>1</v>
      </c>
      <c r="G47" s="117" t="s">
        <v>97</v>
      </c>
      <c r="H47" s="93"/>
      <c r="I47" s="94">
        <v>1000000</v>
      </c>
      <c r="J47" s="94">
        <v>0</v>
      </c>
      <c r="K47" s="133">
        <v>1</v>
      </c>
      <c r="L47" s="134" t="s">
        <v>97</v>
      </c>
      <c r="M47" s="94"/>
      <c r="N47" s="94">
        <v>1000000</v>
      </c>
      <c r="O47" s="105"/>
      <c r="P47" s="151">
        <v>0</v>
      </c>
    </row>
    <row r="48" spans="2:16" ht="14.1" customHeight="1" x14ac:dyDescent="0.15">
      <c r="B48" s="75"/>
      <c r="C48" s="43"/>
      <c r="D48" s="55"/>
      <c r="E48" s="56"/>
      <c r="F48" s="130"/>
      <c r="G48" s="117"/>
      <c r="H48" s="93"/>
      <c r="I48" s="94"/>
      <c r="J48" s="94"/>
      <c r="K48" s="107"/>
      <c r="L48" s="132"/>
      <c r="M48" s="94"/>
      <c r="N48" s="94"/>
      <c r="O48" s="106"/>
      <c r="P48" s="151"/>
    </row>
    <row r="49" spans="2:16" ht="14.1" customHeight="1" x14ac:dyDescent="0.15">
      <c r="B49" s="75"/>
      <c r="C49" s="43"/>
      <c r="D49" s="61"/>
      <c r="E49" s="62"/>
      <c r="F49" s="100"/>
      <c r="G49" s="100"/>
      <c r="H49" s="101"/>
      <c r="I49" s="102"/>
      <c r="J49" s="102"/>
      <c r="K49" s="110"/>
      <c r="L49" s="131"/>
      <c r="M49" s="102"/>
      <c r="N49" s="102"/>
      <c r="O49" s="105"/>
      <c r="P49" s="155"/>
    </row>
    <row r="50" spans="2:16" ht="14.1" customHeight="1" x14ac:dyDescent="0.15">
      <c r="B50" s="75"/>
      <c r="C50" s="43"/>
      <c r="D50" s="47" t="s">
        <v>81</v>
      </c>
      <c r="E50" s="56"/>
      <c r="F50" s="130"/>
      <c r="G50" s="117"/>
      <c r="H50" s="93"/>
      <c r="I50" s="94"/>
      <c r="J50" s="94"/>
      <c r="K50" s="133"/>
      <c r="L50" s="134"/>
      <c r="M50" s="94"/>
      <c r="N50" s="94"/>
      <c r="O50" s="105"/>
      <c r="P50" s="151"/>
    </row>
    <row r="51" spans="2:16" ht="14.1" customHeight="1" x14ac:dyDescent="0.15">
      <c r="B51" s="75"/>
      <c r="C51" s="43"/>
      <c r="D51" s="55"/>
      <c r="E51" s="56"/>
      <c r="F51" s="87"/>
      <c r="G51" s="87"/>
      <c r="H51" s="93"/>
      <c r="I51" s="94"/>
      <c r="J51" s="94"/>
      <c r="K51" s="135"/>
      <c r="L51" s="136"/>
      <c r="M51" s="94"/>
      <c r="N51" s="94"/>
      <c r="O51" s="106"/>
      <c r="P51" s="151"/>
    </row>
    <row r="52" spans="2:16" ht="14.1" customHeight="1" x14ac:dyDescent="0.15">
      <c r="B52" s="75"/>
      <c r="C52" s="43"/>
      <c r="D52" s="61"/>
      <c r="E52" s="62"/>
      <c r="F52" s="100"/>
      <c r="G52" s="100"/>
      <c r="H52" s="101"/>
      <c r="I52" s="102"/>
      <c r="J52" s="102"/>
      <c r="K52" s="110"/>
      <c r="L52" s="100"/>
      <c r="M52" s="102"/>
      <c r="N52" s="102"/>
      <c r="O52" s="105"/>
      <c r="P52" s="155"/>
    </row>
    <row r="53" spans="2:16" ht="14.1" customHeight="1" x14ac:dyDescent="0.15">
      <c r="B53" s="75"/>
      <c r="C53" s="43"/>
      <c r="D53" s="47"/>
      <c r="E53" s="56"/>
      <c r="F53" s="87"/>
      <c r="G53" s="87"/>
      <c r="H53" s="93"/>
      <c r="I53" s="94"/>
      <c r="J53" s="94"/>
      <c r="K53" s="107"/>
      <c r="L53" s="87"/>
      <c r="M53" s="94"/>
      <c r="N53" s="94"/>
      <c r="O53" s="105"/>
      <c r="P53" s="151"/>
    </row>
    <row r="54" spans="2:16" ht="14.1" customHeight="1" x14ac:dyDescent="0.15">
      <c r="B54" s="75"/>
      <c r="C54" s="43"/>
      <c r="D54" s="55"/>
      <c r="E54" s="56"/>
      <c r="F54" s="87"/>
      <c r="G54" s="87"/>
      <c r="H54" s="93"/>
      <c r="I54" s="94"/>
      <c r="J54" s="94"/>
      <c r="K54" s="107"/>
      <c r="L54" s="87"/>
      <c r="M54" s="94"/>
      <c r="N54" s="94"/>
      <c r="O54" s="106"/>
      <c r="P54" s="151"/>
    </row>
    <row r="55" spans="2:16" ht="14.1" customHeight="1" x14ac:dyDescent="0.15">
      <c r="B55" s="75"/>
      <c r="C55" s="43"/>
      <c r="D55" s="61"/>
      <c r="E55" s="62"/>
      <c r="F55" s="100"/>
      <c r="G55" s="100"/>
      <c r="H55" s="101"/>
      <c r="I55" s="102"/>
      <c r="J55" s="102"/>
      <c r="K55" s="110"/>
      <c r="L55" s="100"/>
      <c r="M55" s="102"/>
      <c r="N55" s="102"/>
      <c r="O55" s="105"/>
      <c r="P55" s="155"/>
    </row>
    <row r="56" spans="2:16" ht="14.1" customHeight="1" x14ac:dyDescent="0.15">
      <c r="B56" s="75"/>
      <c r="C56" s="43"/>
      <c r="D56" s="47"/>
      <c r="E56" s="56"/>
      <c r="F56" s="87"/>
      <c r="G56" s="87"/>
      <c r="H56" s="93"/>
      <c r="I56" s="94"/>
      <c r="J56" s="94"/>
      <c r="K56" s="107"/>
      <c r="L56" s="87"/>
      <c r="M56" s="94"/>
      <c r="N56" s="94"/>
      <c r="O56" s="105"/>
      <c r="P56" s="151"/>
    </row>
    <row r="57" spans="2:16" ht="14.1" customHeight="1" x14ac:dyDescent="0.15">
      <c r="B57" s="75"/>
      <c r="C57" s="43"/>
      <c r="D57" s="55"/>
      <c r="E57" s="56"/>
      <c r="F57" s="87"/>
      <c r="G57" s="87"/>
      <c r="H57" s="93"/>
      <c r="I57" s="94"/>
      <c r="J57" s="94"/>
      <c r="K57" s="107"/>
      <c r="L57" s="87"/>
      <c r="M57" s="94"/>
      <c r="N57" s="94"/>
      <c r="O57" s="106"/>
      <c r="P57" s="151"/>
    </row>
    <row r="58" spans="2:16" ht="14.1" customHeight="1" x14ac:dyDescent="0.15">
      <c r="B58" s="75"/>
      <c r="C58" s="43"/>
      <c r="D58" s="61"/>
      <c r="E58" s="62"/>
      <c r="F58" s="100"/>
      <c r="G58" s="100"/>
      <c r="H58" s="101"/>
      <c r="I58" s="102"/>
      <c r="J58" s="102"/>
      <c r="K58" s="110"/>
      <c r="L58" s="131"/>
      <c r="M58" s="102"/>
      <c r="N58" s="102"/>
      <c r="O58" s="105"/>
      <c r="P58" s="155"/>
    </row>
    <row r="59" spans="2:16" ht="14.1" customHeight="1" x14ac:dyDescent="0.15">
      <c r="B59" s="75"/>
      <c r="C59" s="43"/>
      <c r="D59" s="47" t="s">
        <v>82</v>
      </c>
      <c r="E59" s="160" t="s">
        <v>83</v>
      </c>
      <c r="F59" s="130">
        <v>1</v>
      </c>
      <c r="G59" s="117" t="s">
        <v>97</v>
      </c>
      <c r="H59" s="93"/>
      <c r="I59" s="94">
        <v>2000000</v>
      </c>
      <c r="J59" s="94">
        <v>0</v>
      </c>
      <c r="K59" s="133">
        <v>1</v>
      </c>
      <c r="L59" s="134" t="s">
        <v>97</v>
      </c>
      <c r="M59" s="94"/>
      <c r="N59" s="94">
        <v>2000000</v>
      </c>
      <c r="O59" s="105"/>
      <c r="P59" s="151">
        <v>0</v>
      </c>
    </row>
    <row r="60" spans="2:16" ht="14.1" customHeight="1" x14ac:dyDescent="0.15">
      <c r="B60" s="75"/>
      <c r="C60" s="43"/>
      <c r="D60" s="55"/>
      <c r="E60" s="56"/>
      <c r="F60" s="130"/>
      <c r="G60" s="117"/>
      <c r="H60" s="93"/>
      <c r="I60" s="94"/>
      <c r="J60" s="94"/>
      <c r="K60" s="107"/>
      <c r="L60" s="132"/>
      <c r="M60" s="94"/>
      <c r="N60" s="94"/>
      <c r="O60" s="105"/>
      <c r="P60" s="151"/>
    </row>
    <row r="61" spans="2:16" ht="14.1" customHeight="1" x14ac:dyDescent="0.15">
      <c r="B61" s="75"/>
      <c r="C61" s="43"/>
      <c r="D61" s="61"/>
      <c r="E61" s="62"/>
      <c r="F61" s="100"/>
      <c r="G61" s="100"/>
      <c r="H61" s="101"/>
      <c r="I61" s="102"/>
      <c r="J61" s="102"/>
      <c r="K61" s="110"/>
      <c r="L61" s="131"/>
      <c r="M61" s="102"/>
      <c r="N61" s="102"/>
      <c r="O61" s="104"/>
      <c r="P61" s="155"/>
    </row>
    <row r="62" spans="2:16" ht="14.1" customHeight="1" x14ac:dyDescent="0.15">
      <c r="B62" s="75"/>
      <c r="C62" s="43"/>
      <c r="D62" s="55" t="s">
        <v>84</v>
      </c>
      <c r="E62" s="160" t="s">
        <v>85</v>
      </c>
      <c r="F62" s="130">
        <v>1</v>
      </c>
      <c r="G62" s="117" t="s">
        <v>97</v>
      </c>
      <c r="H62" s="93"/>
      <c r="I62" s="94">
        <f>(I23+I32+I35+I38+I41+I44+I47+I59)*0.1</f>
        <v>900000</v>
      </c>
      <c r="J62" s="94">
        <v>0</v>
      </c>
      <c r="K62" s="133">
        <v>1</v>
      </c>
      <c r="L62" s="134" t="s">
        <v>97</v>
      </c>
      <c r="M62" s="94"/>
      <c r="N62" s="94">
        <f>(N23+N32+N35+N38+N41+N44+N47+N59)*0.1</f>
        <v>900000</v>
      </c>
      <c r="O62" s="105"/>
      <c r="P62" s="151">
        <v>0</v>
      </c>
    </row>
    <row r="63" spans="2:16" ht="14.1" customHeight="1" x14ac:dyDescent="0.15">
      <c r="B63" s="75"/>
      <c r="C63" s="43"/>
      <c r="D63" s="55" t="s">
        <v>86</v>
      </c>
      <c r="E63" s="56"/>
      <c r="F63" s="130"/>
      <c r="G63" s="117"/>
      <c r="H63" s="93"/>
      <c r="I63" s="94"/>
      <c r="J63" s="94"/>
      <c r="K63" s="135"/>
      <c r="L63" s="136"/>
      <c r="M63" s="94"/>
      <c r="N63" s="108"/>
      <c r="O63" s="109"/>
      <c r="P63" s="151"/>
    </row>
    <row r="64" spans="2:16" ht="14.1" customHeight="1" x14ac:dyDescent="0.15">
      <c r="B64" s="83"/>
      <c r="C64" s="60"/>
      <c r="D64" s="61"/>
      <c r="E64" s="62"/>
      <c r="F64" s="100"/>
      <c r="G64" s="100"/>
      <c r="H64" s="101"/>
      <c r="I64" s="102"/>
      <c r="J64" s="102"/>
      <c r="K64" s="103"/>
      <c r="L64" s="100"/>
      <c r="M64" s="102"/>
      <c r="N64" s="102"/>
      <c r="O64" s="111"/>
      <c r="P64" s="155"/>
    </row>
    <row r="65" spans="2:16" ht="14.1" customHeight="1" x14ac:dyDescent="0.15">
      <c r="B65" s="75" t="s">
        <v>87</v>
      </c>
      <c r="C65" s="43"/>
      <c r="D65" s="55"/>
      <c r="E65" s="56"/>
      <c r="F65" s="87"/>
      <c r="G65" s="87"/>
      <c r="H65" s="93"/>
      <c r="I65" s="94">
        <f>I68</f>
        <v>2200000</v>
      </c>
      <c r="J65" s="94">
        <v>0</v>
      </c>
      <c r="K65" s="95"/>
      <c r="L65" s="87"/>
      <c r="M65" s="94"/>
      <c r="N65" s="94">
        <f>N68</f>
        <v>2200000</v>
      </c>
      <c r="O65" s="105"/>
      <c r="P65" s="151">
        <v>0</v>
      </c>
    </row>
    <row r="66" spans="2:16" ht="14.1" customHeight="1" x14ac:dyDescent="0.15">
      <c r="B66" s="75" t="s">
        <v>88</v>
      </c>
      <c r="C66" s="43"/>
      <c r="D66" s="55"/>
      <c r="E66" s="56"/>
      <c r="F66" s="87"/>
      <c r="G66" s="87"/>
      <c r="H66" s="93"/>
      <c r="I66" s="94"/>
      <c r="J66" s="94"/>
      <c r="K66" s="95"/>
      <c r="L66" s="87"/>
      <c r="M66" s="94"/>
      <c r="N66" s="94"/>
      <c r="O66" s="105"/>
      <c r="P66" s="151"/>
    </row>
    <row r="67" spans="2:16" ht="14.1" customHeight="1" x14ac:dyDescent="0.15">
      <c r="B67" s="83"/>
      <c r="C67" s="60"/>
      <c r="D67" s="61"/>
      <c r="E67" s="62"/>
      <c r="F67" s="100"/>
      <c r="G67" s="100"/>
      <c r="H67" s="101"/>
      <c r="I67" s="102"/>
      <c r="J67" s="102"/>
      <c r="K67" s="103"/>
      <c r="L67" s="100"/>
      <c r="M67" s="102"/>
      <c r="N67" s="102"/>
      <c r="O67" s="104"/>
      <c r="P67" s="155"/>
    </row>
    <row r="68" spans="2:16" ht="14.25" x14ac:dyDescent="0.15">
      <c r="B68" s="634" t="s">
        <v>460</v>
      </c>
      <c r="C68" s="635"/>
      <c r="D68" s="360"/>
      <c r="E68" s="56"/>
      <c r="F68" s="87"/>
      <c r="G68" s="87"/>
      <c r="H68" s="93"/>
      <c r="I68" s="94">
        <f>I71</f>
        <v>2200000</v>
      </c>
      <c r="J68" s="94">
        <v>0</v>
      </c>
      <c r="K68" s="95"/>
      <c r="L68" s="87"/>
      <c r="M68" s="94"/>
      <c r="N68" s="94">
        <f>N71</f>
        <v>2200000</v>
      </c>
      <c r="O68" s="105"/>
      <c r="P68" s="151">
        <v>0</v>
      </c>
    </row>
    <row r="69" spans="2:16" ht="14.1" customHeight="1" x14ac:dyDescent="0.15">
      <c r="B69" s="75"/>
      <c r="C69" s="162"/>
      <c r="D69" s="55"/>
      <c r="E69" s="56"/>
      <c r="F69" s="87"/>
      <c r="G69" s="87"/>
      <c r="H69" s="93"/>
      <c r="I69" s="94"/>
      <c r="J69" s="94"/>
      <c r="K69" s="95"/>
      <c r="L69" s="87"/>
      <c r="M69" s="94"/>
      <c r="N69" s="94"/>
      <c r="O69" s="105"/>
      <c r="P69" s="151"/>
    </row>
    <row r="70" spans="2:16" ht="14.1" customHeight="1" x14ac:dyDescent="0.15">
      <c r="B70" s="74"/>
      <c r="C70" s="163"/>
      <c r="D70" s="72"/>
      <c r="E70" s="73"/>
      <c r="F70" s="113"/>
      <c r="G70" s="113"/>
      <c r="H70" s="114"/>
      <c r="I70" s="115"/>
      <c r="J70" s="115"/>
      <c r="K70" s="116"/>
      <c r="L70" s="113"/>
      <c r="M70" s="115"/>
      <c r="N70" s="115"/>
      <c r="O70" s="104"/>
      <c r="P70" s="157"/>
    </row>
    <row r="71" spans="2:16" ht="14.1" customHeight="1" x14ac:dyDescent="0.15">
      <c r="B71" s="75"/>
      <c r="C71" s="63" t="s">
        <v>89</v>
      </c>
      <c r="D71" s="55"/>
      <c r="E71" s="56"/>
      <c r="F71" s="87"/>
      <c r="G71" s="87"/>
      <c r="H71" s="93"/>
      <c r="I71" s="94">
        <f>I74+I77</f>
        <v>2200000</v>
      </c>
      <c r="J71" s="94">
        <v>0</v>
      </c>
      <c r="K71" s="95"/>
      <c r="L71" s="87"/>
      <c r="M71" s="94"/>
      <c r="N71" s="94">
        <f>N74+N77</f>
        <v>2200000</v>
      </c>
      <c r="O71" s="105"/>
      <c r="P71" s="151">
        <v>0</v>
      </c>
    </row>
    <row r="72" spans="2:16" ht="14.1" customHeight="1" x14ac:dyDescent="0.15">
      <c r="B72" s="75"/>
      <c r="C72" s="43"/>
      <c r="D72" s="55"/>
      <c r="E72" s="56"/>
      <c r="F72" s="87"/>
      <c r="G72" s="87"/>
      <c r="H72" s="93"/>
      <c r="I72" s="94"/>
      <c r="J72" s="94"/>
      <c r="K72" s="95"/>
      <c r="L72" s="87"/>
      <c r="M72" s="94"/>
      <c r="N72" s="94"/>
      <c r="O72" s="105"/>
      <c r="P72" s="151"/>
    </row>
    <row r="73" spans="2:16" ht="14.1" customHeight="1" x14ac:dyDescent="0.15">
      <c r="B73" s="75"/>
      <c r="C73" s="43"/>
      <c r="D73" s="61"/>
      <c r="E73" s="62"/>
      <c r="F73" s="100"/>
      <c r="G73" s="100"/>
      <c r="H73" s="101"/>
      <c r="I73" s="102"/>
      <c r="J73" s="102"/>
      <c r="K73" s="110"/>
      <c r="L73" s="131"/>
      <c r="M73" s="102"/>
      <c r="N73" s="102"/>
      <c r="O73" s="104"/>
      <c r="P73" s="155"/>
    </row>
    <row r="74" spans="2:16" ht="14.1" customHeight="1" x14ac:dyDescent="0.15">
      <c r="B74" s="75"/>
      <c r="C74" s="43"/>
      <c r="D74" s="55" t="s">
        <v>90</v>
      </c>
      <c r="E74" s="56"/>
      <c r="F74" s="130">
        <v>1</v>
      </c>
      <c r="G74" s="117" t="s">
        <v>97</v>
      </c>
      <c r="H74" s="93"/>
      <c r="I74" s="94">
        <v>2000000</v>
      </c>
      <c r="J74" s="94">
        <v>0</v>
      </c>
      <c r="K74" s="133">
        <v>1</v>
      </c>
      <c r="L74" s="134" t="s">
        <v>97</v>
      </c>
      <c r="M74" s="94"/>
      <c r="N74" s="94">
        <v>2000000</v>
      </c>
      <c r="O74" s="105"/>
      <c r="P74" s="151">
        <v>0</v>
      </c>
    </row>
    <row r="75" spans="2:16" ht="14.1" customHeight="1" x14ac:dyDescent="0.15">
      <c r="B75" s="75"/>
      <c r="C75" s="43"/>
      <c r="D75" s="55"/>
      <c r="E75" s="56"/>
      <c r="F75" s="87"/>
      <c r="G75" s="87"/>
      <c r="H75" s="93"/>
      <c r="I75" s="94"/>
      <c r="J75" s="94"/>
      <c r="K75" s="107"/>
      <c r="L75" s="132"/>
      <c r="M75" s="94"/>
      <c r="N75" s="94"/>
      <c r="O75" s="118"/>
      <c r="P75" s="151"/>
    </row>
    <row r="76" spans="2:16" ht="14.1" customHeight="1" x14ac:dyDescent="0.15">
      <c r="B76" s="75"/>
      <c r="C76" s="43"/>
      <c r="D76" s="61"/>
      <c r="E76" s="62"/>
      <c r="F76" s="100"/>
      <c r="G76" s="100"/>
      <c r="H76" s="101"/>
      <c r="I76" s="102"/>
      <c r="J76" s="102"/>
      <c r="K76" s="110"/>
      <c r="L76" s="131"/>
      <c r="M76" s="102"/>
      <c r="N76" s="102"/>
      <c r="O76" s="105"/>
      <c r="P76" s="155"/>
    </row>
    <row r="77" spans="2:16" ht="14.1" customHeight="1" x14ac:dyDescent="0.15">
      <c r="B77" s="75"/>
      <c r="C77" s="43"/>
      <c r="D77" s="55" t="s">
        <v>84</v>
      </c>
      <c r="E77" s="161" t="s">
        <v>85</v>
      </c>
      <c r="F77" s="130">
        <v>1</v>
      </c>
      <c r="G77" s="117" t="s">
        <v>97</v>
      </c>
      <c r="H77" s="93"/>
      <c r="I77" s="94">
        <f>I74*0.1</f>
        <v>200000</v>
      </c>
      <c r="J77" s="94">
        <v>0</v>
      </c>
      <c r="K77" s="133">
        <v>1</v>
      </c>
      <c r="L77" s="134" t="s">
        <v>97</v>
      </c>
      <c r="M77" s="94"/>
      <c r="N77" s="94">
        <f>N74*0.1</f>
        <v>200000</v>
      </c>
      <c r="O77" s="105"/>
      <c r="P77" s="151">
        <v>0</v>
      </c>
    </row>
    <row r="78" spans="2:16" ht="14.1" customHeight="1" thickBot="1" x14ac:dyDescent="0.2">
      <c r="B78" s="75"/>
      <c r="C78" s="43"/>
      <c r="D78" s="55" t="s">
        <v>86</v>
      </c>
      <c r="E78" s="56"/>
      <c r="F78" s="87"/>
      <c r="G78" s="87"/>
      <c r="H78" s="93"/>
      <c r="I78" s="94"/>
      <c r="J78" s="94"/>
      <c r="K78" s="135"/>
      <c r="L78" s="136"/>
      <c r="M78" s="94"/>
      <c r="N78" s="94"/>
      <c r="O78" s="105"/>
      <c r="P78" s="151"/>
    </row>
    <row r="79" spans="2:16" ht="14.1" customHeight="1" thickTop="1" x14ac:dyDescent="0.15">
      <c r="B79" s="84"/>
      <c r="C79" s="77"/>
      <c r="D79" s="78"/>
      <c r="E79" s="79"/>
      <c r="F79" s="119"/>
      <c r="G79" s="119"/>
      <c r="H79" s="120"/>
      <c r="I79" s="121"/>
      <c r="J79" s="121"/>
      <c r="K79" s="122"/>
      <c r="L79" s="119"/>
      <c r="M79" s="121"/>
      <c r="N79" s="121"/>
      <c r="O79" s="123"/>
      <c r="P79" s="158"/>
    </row>
    <row r="80" spans="2:16" ht="14.1" customHeight="1" x14ac:dyDescent="0.15">
      <c r="B80" s="75" t="s">
        <v>92</v>
      </c>
      <c r="C80" s="43"/>
      <c r="D80" s="55"/>
      <c r="E80" s="56"/>
      <c r="F80" s="87"/>
      <c r="G80" s="87"/>
      <c r="H80" s="93"/>
      <c r="I80" s="94">
        <f>I83</f>
        <v>240000</v>
      </c>
      <c r="J80" s="94">
        <v>0</v>
      </c>
      <c r="K80" s="95"/>
      <c r="L80" s="87"/>
      <c r="M80" s="94"/>
      <c r="N80" s="94">
        <f>N83</f>
        <v>240000</v>
      </c>
      <c r="O80" s="105"/>
      <c r="P80" s="151">
        <v>0</v>
      </c>
    </row>
    <row r="81" spans="2:16" ht="14.1" customHeight="1" x14ac:dyDescent="0.15">
      <c r="B81" s="85"/>
      <c r="C81" s="64"/>
      <c r="D81" s="65"/>
      <c r="E81" s="66"/>
      <c r="F81" s="124"/>
      <c r="G81" s="124"/>
      <c r="H81" s="125"/>
      <c r="I81" s="108"/>
      <c r="J81" s="108"/>
      <c r="K81" s="126"/>
      <c r="L81" s="124"/>
      <c r="M81" s="108"/>
      <c r="N81" s="108"/>
      <c r="O81" s="105"/>
      <c r="P81" s="156"/>
    </row>
    <row r="82" spans="2:16" ht="14.1" customHeight="1" x14ac:dyDescent="0.15">
      <c r="B82" s="75"/>
      <c r="C82" s="43"/>
      <c r="D82" s="55"/>
      <c r="E82" s="56"/>
      <c r="F82" s="87"/>
      <c r="G82" s="87"/>
      <c r="H82" s="93"/>
      <c r="I82" s="94"/>
      <c r="J82" s="94"/>
      <c r="K82" s="95"/>
      <c r="L82" s="87"/>
      <c r="M82" s="94"/>
      <c r="N82" s="94"/>
      <c r="O82" s="104"/>
      <c r="P82" s="151"/>
    </row>
    <row r="83" spans="2:16" ht="14.1" customHeight="1" x14ac:dyDescent="0.15">
      <c r="B83" s="75" t="s">
        <v>409</v>
      </c>
      <c r="C83" s="70"/>
      <c r="D83" s="55"/>
      <c r="E83" s="56"/>
      <c r="F83" s="87"/>
      <c r="G83" s="87"/>
      <c r="H83" s="93"/>
      <c r="I83" s="94">
        <f>I86</f>
        <v>240000</v>
      </c>
      <c r="J83" s="94">
        <v>0</v>
      </c>
      <c r="K83" s="95"/>
      <c r="L83" s="87"/>
      <c r="M83" s="94"/>
      <c r="N83" s="94">
        <f>N86</f>
        <v>240000</v>
      </c>
      <c r="O83" s="105"/>
      <c r="P83" s="151">
        <v>0</v>
      </c>
    </row>
    <row r="84" spans="2:16" ht="14.1" customHeight="1" x14ac:dyDescent="0.15">
      <c r="B84" s="75"/>
      <c r="C84" s="70"/>
      <c r="D84" s="55"/>
      <c r="E84" s="56"/>
      <c r="F84" s="87"/>
      <c r="G84" s="87"/>
      <c r="H84" s="93"/>
      <c r="I84" s="94"/>
      <c r="J84" s="94"/>
      <c r="K84" s="95"/>
      <c r="L84" s="87"/>
      <c r="M84" s="94"/>
      <c r="N84" s="94"/>
      <c r="O84" s="105"/>
      <c r="P84" s="151"/>
    </row>
    <row r="85" spans="2:16" ht="14.1" customHeight="1" x14ac:dyDescent="0.15">
      <c r="B85" s="74"/>
      <c r="C85" s="71"/>
      <c r="D85" s="72"/>
      <c r="E85" s="73"/>
      <c r="F85" s="113"/>
      <c r="G85" s="113"/>
      <c r="H85" s="114"/>
      <c r="I85" s="115"/>
      <c r="J85" s="115"/>
      <c r="K85" s="116"/>
      <c r="L85" s="113"/>
      <c r="M85" s="115"/>
      <c r="N85" s="115"/>
      <c r="O85" s="104"/>
      <c r="P85" s="157"/>
    </row>
    <row r="86" spans="2:16" ht="14.1" customHeight="1" x14ac:dyDescent="0.15">
      <c r="B86" s="75"/>
      <c r="C86" s="43" t="s">
        <v>8</v>
      </c>
      <c r="D86" s="55"/>
      <c r="E86" s="56"/>
      <c r="F86" s="87"/>
      <c r="G86" s="87"/>
      <c r="H86" s="93"/>
      <c r="I86" s="94">
        <v>240000</v>
      </c>
      <c r="J86" s="94">
        <v>0</v>
      </c>
      <c r="K86" s="112"/>
      <c r="L86" s="87"/>
      <c r="M86" s="94"/>
      <c r="N86" s="94">
        <f>N89+N92</f>
        <v>240000</v>
      </c>
      <c r="O86" s="105"/>
      <c r="P86" s="151">
        <v>0</v>
      </c>
    </row>
    <row r="87" spans="2:16" ht="14.1" customHeight="1" x14ac:dyDescent="0.15">
      <c r="B87" s="75"/>
      <c r="C87" s="43"/>
      <c r="D87" s="65"/>
      <c r="E87" s="66"/>
      <c r="F87" s="124"/>
      <c r="G87" s="124"/>
      <c r="H87" s="125"/>
      <c r="I87" s="108"/>
      <c r="J87" s="108"/>
      <c r="K87" s="127"/>
      <c r="L87" s="124"/>
      <c r="M87" s="108"/>
      <c r="N87" s="108"/>
      <c r="O87" s="105"/>
      <c r="P87" s="156"/>
    </row>
    <row r="88" spans="2:16" ht="14.1" customHeight="1" x14ac:dyDescent="0.15">
      <c r="B88" s="75"/>
      <c r="C88" s="43"/>
      <c r="D88" s="61"/>
      <c r="E88" s="62"/>
      <c r="F88" s="100"/>
      <c r="G88" s="100"/>
      <c r="H88" s="101"/>
      <c r="I88" s="102"/>
      <c r="J88" s="102"/>
      <c r="K88" s="110"/>
      <c r="L88" s="131"/>
      <c r="M88" s="102"/>
      <c r="N88" s="102"/>
      <c r="O88" s="104"/>
      <c r="P88" s="155"/>
    </row>
    <row r="89" spans="2:16" ht="14.1" customHeight="1" x14ac:dyDescent="0.15">
      <c r="B89" s="75"/>
      <c r="C89" s="43"/>
      <c r="D89" s="55" t="s">
        <v>25</v>
      </c>
      <c r="E89" s="56"/>
      <c r="F89" s="130">
        <v>1</v>
      </c>
      <c r="G89" s="117" t="s">
        <v>97</v>
      </c>
      <c r="H89" s="93"/>
      <c r="I89" s="94">
        <v>150000</v>
      </c>
      <c r="J89" s="94">
        <v>0</v>
      </c>
      <c r="K89" s="133">
        <v>1</v>
      </c>
      <c r="L89" s="134" t="s">
        <v>97</v>
      </c>
      <c r="M89" s="94"/>
      <c r="N89" s="94">
        <v>150000</v>
      </c>
      <c r="O89" s="105"/>
      <c r="P89" s="151">
        <v>0</v>
      </c>
    </row>
    <row r="90" spans="2:16" ht="14.1" customHeight="1" x14ac:dyDescent="0.15">
      <c r="B90" s="75"/>
      <c r="C90" s="43"/>
      <c r="D90" s="55"/>
      <c r="E90" s="56"/>
      <c r="F90" s="87"/>
      <c r="G90" s="87"/>
      <c r="H90" s="93"/>
      <c r="I90" s="94"/>
      <c r="J90" s="94"/>
      <c r="K90" s="107"/>
      <c r="L90" s="132"/>
      <c r="M90" s="94"/>
      <c r="N90" s="94"/>
      <c r="O90" s="118"/>
      <c r="P90" s="151"/>
    </row>
    <row r="91" spans="2:16" ht="14.1" customHeight="1" x14ac:dyDescent="0.15">
      <c r="B91" s="75"/>
      <c r="C91" s="43"/>
      <c r="D91" s="61"/>
      <c r="E91" s="62"/>
      <c r="F91" s="100"/>
      <c r="G91" s="100"/>
      <c r="H91" s="101"/>
      <c r="I91" s="102"/>
      <c r="J91" s="102"/>
      <c r="K91" s="110"/>
      <c r="L91" s="131"/>
      <c r="M91" s="102"/>
      <c r="N91" s="102"/>
      <c r="O91" s="104"/>
      <c r="P91" s="155"/>
    </row>
    <row r="92" spans="2:16" ht="14.1" customHeight="1" x14ac:dyDescent="0.15">
      <c r="B92" s="75"/>
      <c r="C92" s="43"/>
      <c r="D92" s="55" t="s">
        <v>26</v>
      </c>
      <c r="E92" s="56"/>
      <c r="F92" s="130">
        <v>1</v>
      </c>
      <c r="G92" s="117" t="s">
        <v>97</v>
      </c>
      <c r="H92" s="93"/>
      <c r="I92" s="94">
        <v>90000</v>
      </c>
      <c r="J92" s="94">
        <v>0</v>
      </c>
      <c r="K92" s="133">
        <v>1</v>
      </c>
      <c r="L92" s="134" t="s">
        <v>97</v>
      </c>
      <c r="M92" s="94"/>
      <c r="N92" s="94">
        <v>90000</v>
      </c>
      <c r="O92" s="105"/>
      <c r="P92" s="151">
        <v>0</v>
      </c>
    </row>
    <row r="93" spans="2:16" ht="14.1" customHeight="1" x14ac:dyDescent="0.15">
      <c r="B93" s="75"/>
      <c r="C93" s="43"/>
      <c r="D93" s="55"/>
      <c r="E93" s="56"/>
      <c r="F93" s="87"/>
      <c r="G93" s="87"/>
      <c r="H93" s="93"/>
      <c r="I93" s="94"/>
      <c r="J93" s="94"/>
      <c r="K93" s="107"/>
      <c r="L93" s="132"/>
      <c r="M93" s="94"/>
      <c r="N93" s="94"/>
      <c r="O93" s="118"/>
      <c r="P93" s="151"/>
    </row>
    <row r="94" spans="2:16" ht="14.1" customHeight="1" x14ac:dyDescent="0.15">
      <c r="B94" s="75"/>
      <c r="C94" s="43"/>
      <c r="D94" s="61"/>
      <c r="E94" s="62"/>
      <c r="F94" s="100"/>
      <c r="G94" s="100"/>
      <c r="H94" s="101"/>
      <c r="I94" s="102"/>
      <c r="J94" s="102"/>
      <c r="K94" s="110"/>
      <c r="L94" s="131"/>
      <c r="M94" s="102"/>
      <c r="N94" s="102"/>
      <c r="O94" s="104"/>
      <c r="P94" s="155"/>
    </row>
    <row r="95" spans="2:16" ht="14.1" customHeight="1" x14ac:dyDescent="0.15">
      <c r="B95" s="75"/>
      <c r="C95" s="43"/>
      <c r="D95" s="55" t="s">
        <v>31</v>
      </c>
      <c r="E95" s="56"/>
      <c r="F95" s="130">
        <v>1</v>
      </c>
      <c r="G95" s="117" t="s">
        <v>97</v>
      </c>
      <c r="H95" s="93"/>
      <c r="I95" s="94">
        <v>0</v>
      </c>
      <c r="J95" s="94">
        <v>0</v>
      </c>
      <c r="K95" s="133">
        <v>1</v>
      </c>
      <c r="L95" s="134" t="s">
        <v>97</v>
      </c>
      <c r="M95" s="94"/>
      <c r="N95" s="94">
        <v>0</v>
      </c>
      <c r="O95" s="105"/>
      <c r="P95" s="151">
        <v>0</v>
      </c>
    </row>
    <row r="96" spans="2:16" ht="14.1" customHeight="1" x14ac:dyDescent="0.15">
      <c r="B96" s="76"/>
      <c r="C96" s="67"/>
      <c r="D96" s="68"/>
      <c r="E96" s="69"/>
      <c r="F96" s="289"/>
      <c r="G96" s="289"/>
      <c r="H96" s="128"/>
      <c r="I96" s="129"/>
      <c r="J96" s="129"/>
      <c r="K96" s="290"/>
      <c r="L96" s="291"/>
      <c r="M96" s="129"/>
      <c r="N96" s="129"/>
      <c r="O96" s="118"/>
      <c r="P96" s="159"/>
    </row>
    <row r="97" ht="14.1" customHeight="1" x14ac:dyDescent="0.15"/>
  </sheetData>
  <mergeCells count="6">
    <mergeCell ref="B68:C68"/>
    <mergeCell ref="K4:O4"/>
    <mergeCell ref="B11:C11"/>
    <mergeCell ref="B12:C12"/>
    <mergeCell ref="F4:I5"/>
    <mergeCell ref="K5:O5"/>
  </mergeCells>
  <phoneticPr fontId="6"/>
  <pageMargins left="0.78740157480314965" right="0.78740157480314965" top="0.78740157480314965" bottom="0.78740157480314965" header="0.31496062992125984" footer="0.31496062992125984"/>
  <pageSetup paperSize="9" scale="57"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B360-D31B-40A3-87E9-F1B7BD49CA48}">
  <sheetPr>
    <pageSetUpPr fitToPage="1"/>
  </sheetPr>
  <dimension ref="A2:P127"/>
  <sheetViews>
    <sheetView showOutlineSymbols="0" view="pageBreakPreview" zoomScale="70" zoomScaleNormal="55" zoomScaleSheetLayoutView="70" workbookViewId="0">
      <pane xSplit="4" ySplit="6" topLeftCell="E7" activePane="bottomRight" state="frozen"/>
      <selection pane="topRight" activeCell="E1" sqref="E1"/>
      <selection pane="bottomLeft" activeCell="A7" sqref="A7"/>
      <selection pane="bottomRight" activeCell="H20" sqref="H20"/>
    </sheetView>
  </sheetViews>
  <sheetFormatPr defaultColWidth="13" defaultRowHeight="17.25" x14ac:dyDescent="0.15"/>
  <cols>
    <col min="1" max="1" width="5.625" style="164" customWidth="1"/>
    <col min="2" max="2" width="8.125" style="164" customWidth="1"/>
    <col min="3" max="3" width="16" style="164" customWidth="1"/>
    <col min="4" max="4" width="30.375" style="164" customWidth="1"/>
    <col min="5" max="5" width="8.125" style="164" customWidth="1"/>
    <col min="6" max="6" width="5.625" style="164" customWidth="1"/>
    <col min="7" max="7" width="12" style="164" customWidth="1"/>
    <col min="8" max="8" width="16.875" style="164" customWidth="1"/>
    <col min="9" max="9" width="44.75" style="164" customWidth="1"/>
    <col min="10" max="10" width="16.875" style="164" customWidth="1"/>
    <col min="11" max="11" width="8.125" style="164" customWidth="1"/>
    <col min="12" max="12" width="5.625" style="164" customWidth="1"/>
    <col min="13" max="13" width="10.5" style="164" customWidth="1"/>
    <col min="14" max="14" width="16.625" style="164" customWidth="1"/>
    <col min="15" max="15" width="18.25" style="164" customWidth="1"/>
    <col min="16" max="16" width="16.875" style="164" customWidth="1"/>
    <col min="17" max="18" width="19.125" style="164" customWidth="1"/>
    <col min="19" max="20" width="16.625" style="164" customWidth="1"/>
    <col min="21" max="16384" width="13" style="164"/>
  </cols>
  <sheetData>
    <row r="2" spans="1:16" x14ac:dyDescent="0.15">
      <c r="A2" s="387" t="s">
        <v>306</v>
      </c>
    </row>
    <row r="3" spans="1:16" ht="15.95" customHeight="1" x14ac:dyDescent="0.15">
      <c r="A3" s="167"/>
      <c r="B3" s="167"/>
      <c r="C3" s="167"/>
      <c r="D3" s="167"/>
      <c r="E3" s="167"/>
      <c r="F3" s="167"/>
      <c r="G3" s="167"/>
      <c r="H3" s="167"/>
      <c r="I3" s="167"/>
      <c r="J3" s="167"/>
      <c r="K3" s="167"/>
      <c r="L3" s="167"/>
      <c r="M3" s="167"/>
      <c r="N3" s="167"/>
      <c r="O3" s="167"/>
      <c r="P3" s="167"/>
    </row>
    <row r="4" spans="1:16" ht="15.95" customHeight="1" thickBot="1" x14ac:dyDescent="0.2">
      <c r="A4" s="167"/>
      <c r="B4" s="167"/>
      <c r="C4" s="167"/>
      <c r="D4" s="167"/>
      <c r="E4" s="167"/>
      <c r="F4" s="167"/>
      <c r="G4" s="167"/>
      <c r="H4" s="167"/>
      <c r="I4" s="167"/>
      <c r="J4" s="167"/>
      <c r="K4" s="167"/>
      <c r="L4" s="167"/>
      <c r="M4" s="167"/>
      <c r="N4" s="167"/>
      <c r="O4" s="167"/>
      <c r="P4" s="166" t="s">
        <v>305</v>
      </c>
    </row>
    <row r="5" spans="1:16" ht="19.899999999999999" customHeight="1" x14ac:dyDescent="0.2">
      <c r="A5" s="165"/>
      <c r="B5" s="196"/>
      <c r="C5" s="258"/>
      <c r="D5" s="258"/>
      <c r="E5" s="650" t="s">
        <v>272</v>
      </c>
      <c r="F5" s="653"/>
      <c r="G5" s="653"/>
      <c r="H5" s="653"/>
      <c r="I5" s="654"/>
      <c r="J5" s="288"/>
      <c r="K5" s="650" t="s">
        <v>304</v>
      </c>
      <c r="L5" s="651"/>
      <c r="M5" s="651"/>
      <c r="N5" s="651"/>
      <c r="O5" s="652"/>
      <c r="P5" s="264"/>
    </row>
    <row r="6" spans="1:16" ht="19.899999999999999" customHeight="1" thickBot="1" x14ac:dyDescent="0.2">
      <c r="A6" s="205" t="s">
        <v>271</v>
      </c>
      <c r="B6" s="167"/>
      <c r="C6" s="204" t="s">
        <v>270</v>
      </c>
      <c r="D6" s="204" t="s">
        <v>269</v>
      </c>
      <c r="E6" s="261" t="s">
        <v>61</v>
      </c>
      <c r="F6" s="215" t="s">
        <v>265</v>
      </c>
      <c r="G6" s="220" t="s">
        <v>264</v>
      </c>
      <c r="H6" s="220" t="s">
        <v>268</v>
      </c>
      <c r="I6" s="263" t="s">
        <v>267</v>
      </c>
      <c r="J6" s="262" t="s">
        <v>266</v>
      </c>
      <c r="K6" s="261" t="s">
        <v>61</v>
      </c>
      <c r="L6" s="215" t="s">
        <v>265</v>
      </c>
      <c r="M6" s="220" t="s">
        <v>264</v>
      </c>
      <c r="N6" s="218" t="s">
        <v>263</v>
      </c>
      <c r="O6" s="260" t="s">
        <v>262</v>
      </c>
      <c r="P6" s="259" t="s">
        <v>261</v>
      </c>
    </row>
    <row r="7" spans="1:16" ht="19.899999999999999" customHeight="1" x14ac:dyDescent="0.15">
      <c r="A7" s="165"/>
      <c r="B7" s="196"/>
      <c r="C7" s="258"/>
      <c r="D7" s="258"/>
      <c r="E7" s="256"/>
      <c r="F7" s="255"/>
      <c r="G7" s="254"/>
      <c r="H7" s="254"/>
      <c r="I7" s="258"/>
      <c r="J7" s="257"/>
      <c r="K7" s="256"/>
      <c r="L7" s="255"/>
      <c r="M7" s="254"/>
      <c r="N7" s="254"/>
      <c r="O7" s="254"/>
      <c r="P7" s="253"/>
    </row>
    <row r="8" spans="1:16" ht="19.899999999999999" customHeight="1" x14ac:dyDescent="0.15">
      <c r="A8" s="205" t="s">
        <v>260</v>
      </c>
      <c r="B8" s="167"/>
      <c r="C8" s="203"/>
      <c r="D8" s="203"/>
      <c r="E8" s="201"/>
      <c r="F8" s="200"/>
      <c r="G8" s="199"/>
      <c r="H8" s="199"/>
      <c r="I8" s="203"/>
      <c r="J8" s="235"/>
      <c r="K8" s="201"/>
      <c r="L8" s="200"/>
      <c r="M8" s="199"/>
      <c r="N8" s="199"/>
      <c r="O8" s="199"/>
      <c r="P8" s="198"/>
    </row>
    <row r="9" spans="1:16" ht="19.899999999999999" customHeight="1" thickBot="1" x14ac:dyDescent="0.2">
      <c r="A9" s="252"/>
      <c r="B9" s="251"/>
      <c r="C9" s="250"/>
      <c r="D9" s="250"/>
      <c r="E9" s="248"/>
      <c r="F9" s="247"/>
      <c r="G9" s="246"/>
      <c r="H9" s="246"/>
      <c r="I9" s="250"/>
      <c r="J9" s="249"/>
      <c r="K9" s="248"/>
      <c r="L9" s="247"/>
      <c r="M9" s="246"/>
      <c r="N9" s="246"/>
      <c r="O9" s="246"/>
      <c r="P9" s="245"/>
    </row>
    <row r="10" spans="1:16" ht="19.899999999999999" customHeight="1" thickTop="1" x14ac:dyDescent="0.15">
      <c r="A10" s="205"/>
      <c r="B10" s="167"/>
      <c r="C10" s="203"/>
      <c r="D10" s="203"/>
      <c r="E10" s="201"/>
      <c r="F10" s="200"/>
      <c r="G10" s="199"/>
      <c r="H10" s="199"/>
      <c r="I10" s="203"/>
      <c r="J10" s="235"/>
      <c r="K10" s="201"/>
      <c r="L10" s="200"/>
      <c r="M10" s="199"/>
      <c r="N10" s="199"/>
      <c r="O10" s="199"/>
      <c r="P10" s="198"/>
    </row>
    <row r="11" spans="1:16" ht="19.899999999999999" customHeight="1" x14ac:dyDescent="0.15">
      <c r="A11" s="205" t="s">
        <v>259</v>
      </c>
      <c r="B11" s="167"/>
      <c r="C11" s="203"/>
      <c r="D11" s="203"/>
      <c r="E11" s="201"/>
      <c r="F11" s="200"/>
      <c r="G11" s="199"/>
      <c r="H11" s="199"/>
      <c r="I11" s="203"/>
      <c r="J11" s="235"/>
      <c r="K11" s="201"/>
      <c r="L11" s="200"/>
      <c r="M11" s="199"/>
      <c r="N11" s="199"/>
      <c r="O11" s="199"/>
      <c r="P11" s="198"/>
    </row>
    <row r="12" spans="1:16" ht="19.899999999999999" customHeight="1" thickBot="1" x14ac:dyDescent="0.2">
      <c r="A12" s="205" t="s">
        <v>258</v>
      </c>
      <c r="B12" s="167"/>
      <c r="C12" s="203"/>
      <c r="D12" s="203"/>
      <c r="E12" s="201"/>
      <c r="F12" s="200"/>
      <c r="G12" s="199"/>
      <c r="H12" s="203"/>
      <c r="I12" s="203"/>
      <c r="J12" s="235"/>
      <c r="K12" s="201"/>
      <c r="L12" s="200"/>
      <c r="M12" s="199"/>
      <c r="N12" s="203"/>
      <c r="O12" s="203"/>
      <c r="P12" s="219"/>
    </row>
    <row r="13" spans="1:16" ht="19.899999999999999" customHeight="1" thickTop="1" x14ac:dyDescent="0.15">
      <c r="A13" s="231"/>
      <c r="B13" s="230"/>
      <c r="C13" s="229"/>
      <c r="D13" s="229"/>
      <c r="E13" s="228"/>
      <c r="F13" s="227"/>
      <c r="G13" s="226"/>
      <c r="H13" s="226"/>
      <c r="I13" s="229"/>
      <c r="J13" s="244"/>
      <c r="K13" s="228"/>
      <c r="L13" s="227"/>
      <c r="M13" s="226"/>
      <c r="N13" s="226"/>
      <c r="O13" s="226"/>
      <c r="P13" s="225"/>
    </row>
    <row r="14" spans="1:16" ht="19.899999999999999" customHeight="1" x14ac:dyDescent="0.15">
      <c r="A14" s="205" t="s">
        <v>257</v>
      </c>
      <c r="B14" s="167"/>
      <c r="C14" s="203"/>
      <c r="D14" s="203"/>
      <c r="E14" s="201"/>
      <c r="F14" s="200"/>
      <c r="G14" s="199"/>
      <c r="H14" s="199"/>
      <c r="I14" s="203"/>
      <c r="J14" s="235"/>
      <c r="K14" s="201"/>
      <c r="L14" s="200"/>
      <c r="M14" s="199"/>
      <c r="N14" s="199"/>
      <c r="O14" s="199"/>
      <c r="P14" s="198"/>
    </row>
    <row r="15" spans="1:16" ht="19.899999999999999" customHeight="1" x14ac:dyDescent="0.15">
      <c r="A15" s="205" t="s">
        <v>256</v>
      </c>
      <c r="B15" s="167"/>
      <c r="C15" s="203"/>
      <c r="D15" s="203"/>
      <c r="E15" s="201"/>
      <c r="F15" s="200"/>
      <c r="G15" s="199"/>
      <c r="H15" s="203"/>
      <c r="I15" s="203"/>
      <c r="J15" s="235"/>
      <c r="K15" s="201"/>
      <c r="L15" s="200"/>
      <c r="M15" s="199"/>
      <c r="N15" s="203"/>
      <c r="O15" s="203"/>
      <c r="P15" s="219"/>
    </row>
    <row r="16" spans="1:16" ht="19.899999999999999" customHeight="1" x14ac:dyDescent="0.15">
      <c r="A16" s="224"/>
      <c r="B16" s="222"/>
      <c r="C16" s="218"/>
      <c r="D16" s="218"/>
      <c r="E16" s="216"/>
      <c r="F16" s="215"/>
      <c r="G16" s="214"/>
      <c r="H16" s="214"/>
      <c r="I16" s="218"/>
      <c r="J16" s="243"/>
      <c r="K16" s="216"/>
      <c r="L16" s="215"/>
      <c r="M16" s="214"/>
      <c r="N16" s="214"/>
      <c r="O16" s="214"/>
      <c r="P16" s="213"/>
    </row>
    <row r="17" spans="1:16" ht="19.899999999999999" customHeight="1" x14ac:dyDescent="0.15">
      <c r="A17" s="205" t="s">
        <v>255</v>
      </c>
      <c r="B17" s="167"/>
      <c r="C17" s="203"/>
      <c r="D17" s="203"/>
      <c r="E17" s="201"/>
      <c r="F17" s="200"/>
      <c r="G17" s="203"/>
      <c r="H17" s="199"/>
      <c r="I17" s="199"/>
      <c r="J17" s="235"/>
      <c r="K17" s="201"/>
      <c r="L17" s="200"/>
      <c r="M17" s="203"/>
      <c r="N17" s="199"/>
      <c r="O17" s="199"/>
      <c r="P17" s="198"/>
    </row>
    <row r="18" spans="1:16" ht="19.899999999999999" customHeight="1" x14ac:dyDescent="0.15">
      <c r="A18" s="205" t="s">
        <v>254</v>
      </c>
      <c r="B18" s="167"/>
      <c r="C18" s="203"/>
      <c r="D18" s="203"/>
      <c r="E18" s="201"/>
      <c r="F18" s="200"/>
      <c r="G18" s="203"/>
      <c r="H18" s="203"/>
      <c r="I18" s="203"/>
      <c r="J18" s="235"/>
      <c r="K18" s="201"/>
      <c r="L18" s="200"/>
      <c r="M18" s="203"/>
      <c r="N18" s="203"/>
      <c r="O18" s="203"/>
      <c r="P18" s="219"/>
    </row>
    <row r="19" spans="1:16" ht="19.899999999999999" customHeight="1" x14ac:dyDescent="0.15">
      <c r="A19" s="205"/>
      <c r="B19" s="222"/>
      <c r="C19" s="218"/>
      <c r="D19" s="218"/>
      <c r="E19" s="216"/>
      <c r="F19" s="215"/>
      <c r="G19" s="218"/>
      <c r="H19" s="214"/>
      <c r="I19" s="214"/>
      <c r="J19" s="243"/>
      <c r="K19" s="216"/>
      <c r="L19" s="215"/>
      <c r="M19" s="218"/>
      <c r="N19" s="214"/>
      <c r="O19" s="214"/>
      <c r="P19" s="213"/>
    </row>
    <row r="20" spans="1:16" ht="19.899999999999999" customHeight="1" x14ac:dyDescent="0.15">
      <c r="A20" s="205"/>
      <c r="B20" s="167" t="s">
        <v>253</v>
      </c>
      <c r="C20" s="203"/>
      <c r="D20" s="203"/>
      <c r="E20" s="201"/>
      <c r="F20" s="200"/>
      <c r="G20" s="199"/>
      <c r="H20" s="199"/>
      <c r="I20" s="199"/>
      <c r="J20" s="235"/>
      <c r="K20" s="201"/>
      <c r="L20" s="200"/>
      <c r="M20" s="199"/>
      <c r="N20" s="199"/>
      <c r="O20" s="199"/>
      <c r="P20" s="198"/>
    </row>
    <row r="21" spans="1:16" ht="19.899999999999999" customHeight="1" x14ac:dyDescent="0.15">
      <c r="A21" s="205"/>
      <c r="B21" s="167" t="s">
        <v>252</v>
      </c>
      <c r="C21" s="203"/>
      <c r="D21" s="203"/>
      <c r="E21" s="234"/>
      <c r="F21" s="233"/>
      <c r="G21" s="199"/>
      <c r="H21" s="203"/>
      <c r="I21" s="203"/>
      <c r="J21" s="235"/>
      <c r="K21" s="234"/>
      <c r="L21" s="233"/>
      <c r="M21" s="199"/>
      <c r="N21" s="203"/>
      <c r="O21" s="203"/>
      <c r="P21" s="219"/>
    </row>
    <row r="22" spans="1:16" ht="19.899999999999999" customHeight="1" x14ac:dyDescent="0.15">
      <c r="A22" s="205"/>
      <c r="B22" s="167"/>
      <c r="C22" s="218"/>
      <c r="D22" s="218"/>
      <c r="E22" s="242"/>
      <c r="F22" s="241"/>
      <c r="G22" s="214"/>
      <c r="H22" s="214"/>
      <c r="I22" s="214"/>
      <c r="J22" s="243"/>
      <c r="K22" s="242"/>
      <c r="L22" s="241"/>
      <c r="M22" s="214"/>
      <c r="N22" s="214"/>
      <c r="O22" s="214"/>
      <c r="P22" s="213"/>
    </row>
    <row r="23" spans="1:16" ht="19.899999999999999" customHeight="1" x14ac:dyDescent="0.15">
      <c r="A23" s="205"/>
      <c r="B23" s="167"/>
      <c r="C23" s="204" t="s">
        <v>74</v>
      </c>
      <c r="D23" s="203"/>
      <c r="E23" s="234" t="s">
        <v>251</v>
      </c>
      <c r="F23" s="233"/>
      <c r="G23" s="199"/>
      <c r="H23" s="199"/>
      <c r="I23" s="199"/>
      <c r="J23" s="235"/>
      <c r="K23" s="234" t="s">
        <v>251</v>
      </c>
      <c r="L23" s="233"/>
      <c r="M23" s="199"/>
      <c r="N23" s="199"/>
      <c r="O23" s="199"/>
      <c r="P23" s="198"/>
    </row>
    <row r="24" spans="1:16" ht="19.899999999999999" customHeight="1" x14ac:dyDescent="0.15">
      <c r="A24" s="205"/>
      <c r="B24" s="167"/>
      <c r="C24" s="204"/>
      <c r="D24" s="203"/>
      <c r="E24" s="201"/>
      <c r="F24" s="200"/>
      <c r="G24" s="203"/>
      <c r="H24" s="203"/>
      <c r="I24" s="203"/>
      <c r="J24" s="235"/>
      <c r="K24" s="201"/>
      <c r="L24" s="200"/>
      <c r="M24" s="203"/>
      <c r="N24" s="203"/>
      <c r="O24" s="203"/>
      <c r="P24" s="219"/>
    </row>
    <row r="25" spans="1:16" ht="19.899999999999999" customHeight="1" x14ac:dyDescent="0.15">
      <c r="A25" s="205"/>
      <c r="B25" s="167"/>
      <c r="C25" s="204"/>
      <c r="D25" s="218"/>
      <c r="E25" s="242" t="s">
        <v>251</v>
      </c>
      <c r="F25" s="241"/>
      <c r="G25" s="214"/>
      <c r="H25" s="214"/>
      <c r="I25" s="214"/>
      <c r="J25" s="243"/>
      <c r="K25" s="242" t="s">
        <v>251</v>
      </c>
      <c r="L25" s="241"/>
      <c r="M25" s="214"/>
      <c r="N25" s="214"/>
      <c r="O25" s="214"/>
      <c r="P25" s="213"/>
    </row>
    <row r="26" spans="1:16" ht="19.899999999999999" customHeight="1" x14ac:dyDescent="0.15">
      <c r="A26" s="205"/>
      <c r="B26" s="167"/>
      <c r="C26" s="204"/>
      <c r="D26" s="203"/>
      <c r="E26" s="234"/>
      <c r="F26" s="233"/>
      <c r="G26" s="199"/>
      <c r="H26" s="199"/>
      <c r="I26" s="199"/>
      <c r="J26" s="235"/>
      <c r="K26" s="234"/>
      <c r="L26" s="233"/>
      <c r="M26" s="199"/>
      <c r="N26" s="199"/>
      <c r="O26" s="199"/>
      <c r="P26" s="198"/>
    </row>
    <row r="27" spans="1:16" ht="19.899999999999999" customHeight="1" x14ac:dyDescent="0.15">
      <c r="A27" s="205"/>
      <c r="B27" s="167"/>
      <c r="C27" s="204"/>
      <c r="D27" s="203"/>
      <c r="E27" s="234"/>
      <c r="F27" s="233"/>
      <c r="G27" s="199"/>
      <c r="H27" s="199"/>
      <c r="I27" s="199"/>
      <c r="J27" s="235"/>
      <c r="K27" s="234"/>
      <c r="L27" s="233"/>
      <c r="M27" s="199"/>
      <c r="N27" s="199"/>
      <c r="O27" s="199"/>
      <c r="P27" s="198"/>
    </row>
    <row r="28" spans="1:16" ht="19.899999999999999" customHeight="1" x14ac:dyDescent="0.15">
      <c r="A28" s="205"/>
      <c r="B28" s="167"/>
      <c r="C28" s="220" t="s">
        <v>230</v>
      </c>
      <c r="D28" s="218"/>
      <c r="E28" s="242"/>
      <c r="F28" s="241"/>
      <c r="G28" s="214"/>
      <c r="H28" s="214"/>
      <c r="I28" s="214"/>
      <c r="J28" s="243"/>
      <c r="K28" s="242"/>
      <c r="L28" s="241"/>
      <c r="M28" s="214"/>
      <c r="N28" s="214"/>
      <c r="O28" s="214"/>
      <c r="P28" s="213"/>
    </row>
    <row r="29" spans="1:16" ht="19.899999999999999" customHeight="1" x14ac:dyDescent="0.15">
      <c r="A29" s="205"/>
      <c r="B29" s="167"/>
      <c r="C29" s="204" t="s">
        <v>230</v>
      </c>
      <c r="D29" s="203"/>
      <c r="E29" s="234"/>
      <c r="F29" s="233"/>
      <c r="G29" s="199"/>
      <c r="H29" s="199"/>
      <c r="I29" s="199"/>
      <c r="J29" s="235"/>
      <c r="K29" s="234"/>
      <c r="L29" s="233"/>
      <c r="M29" s="199"/>
      <c r="N29" s="199"/>
      <c r="O29" s="199"/>
      <c r="P29" s="198"/>
    </row>
    <row r="30" spans="1:16" ht="19.899999999999999" customHeight="1" x14ac:dyDescent="0.15">
      <c r="A30" s="205"/>
      <c r="B30" s="167"/>
      <c r="C30" s="204" t="s">
        <v>230</v>
      </c>
      <c r="D30" s="203"/>
      <c r="E30" s="234"/>
      <c r="F30" s="233"/>
      <c r="G30" s="199"/>
      <c r="H30" s="199"/>
      <c r="I30" s="199"/>
      <c r="J30" s="235"/>
      <c r="K30" s="234"/>
      <c r="L30" s="233"/>
      <c r="M30" s="199"/>
      <c r="N30" s="199"/>
      <c r="O30" s="199"/>
      <c r="P30" s="198"/>
    </row>
    <row r="31" spans="1:16" ht="19.899999999999999" customHeight="1" x14ac:dyDescent="0.15">
      <c r="A31" s="240"/>
      <c r="B31" s="239"/>
      <c r="C31" s="212"/>
      <c r="D31" s="211"/>
      <c r="E31" s="237"/>
      <c r="F31" s="236"/>
      <c r="G31" s="207"/>
      <c r="H31" s="207"/>
      <c r="I31" s="207"/>
      <c r="J31" s="238"/>
      <c r="K31" s="237"/>
      <c r="L31" s="236"/>
      <c r="M31" s="207"/>
      <c r="N31" s="207"/>
      <c r="O31" s="207"/>
      <c r="P31" s="206"/>
    </row>
    <row r="32" spans="1:16" ht="19.899999999999999" customHeight="1" x14ac:dyDescent="0.15">
      <c r="A32" s="205"/>
      <c r="B32" s="167"/>
      <c r="C32" s="204"/>
      <c r="D32" s="203"/>
      <c r="E32" s="234"/>
      <c r="F32" s="233"/>
      <c r="G32" s="199"/>
      <c r="H32" s="199"/>
      <c r="I32" s="199"/>
      <c r="J32" s="235"/>
      <c r="K32" s="234"/>
      <c r="L32" s="233"/>
      <c r="M32" s="199"/>
      <c r="N32" s="199"/>
      <c r="O32" s="199"/>
      <c r="P32" s="198"/>
    </row>
    <row r="33" spans="1:16" ht="19.899999999999999" customHeight="1" x14ac:dyDescent="0.15">
      <c r="A33" s="287"/>
      <c r="B33" s="167"/>
      <c r="C33" s="204"/>
      <c r="D33" s="203"/>
      <c r="E33" s="234"/>
      <c r="F33" s="233"/>
      <c r="G33" s="199"/>
      <c r="H33" s="199"/>
      <c r="I33" s="199"/>
      <c r="J33" s="235"/>
      <c r="K33" s="234"/>
      <c r="L33" s="233"/>
      <c r="M33" s="199"/>
      <c r="N33" s="199"/>
      <c r="O33" s="199"/>
      <c r="P33" s="198"/>
    </row>
    <row r="34" spans="1:16" ht="19.899999999999999" customHeight="1" x14ac:dyDescent="0.15">
      <c r="A34" s="240" t="s">
        <v>250</v>
      </c>
      <c r="B34" s="239"/>
      <c r="C34" s="212"/>
      <c r="D34" s="211"/>
      <c r="E34" s="237"/>
      <c r="F34" s="236"/>
      <c r="G34" s="207"/>
      <c r="H34" s="207"/>
      <c r="I34" s="207"/>
      <c r="J34" s="238"/>
      <c r="K34" s="237"/>
      <c r="L34" s="236"/>
      <c r="M34" s="207"/>
      <c r="N34" s="207"/>
      <c r="O34" s="207"/>
      <c r="P34" s="206"/>
    </row>
    <row r="35" spans="1:16" ht="19.899999999999999" customHeight="1" x14ac:dyDescent="0.15">
      <c r="A35" s="205"/>
      <c r="B35" s="167"/>
      <c r="C35" s="204"/>
      <c r="D35" s="203"/>
      <c r="E35" s="234"/>
      <c r="F35" s="233"/>
      <c r="G35" s="199"/>
      <c r="H35" s="199"/>
      <c r="I35" s="199"/>
      <c r="J35" s="235"/>
      <c r="K35" s="234"/>
      <c r="L35" s="233"/>
      <c r="M35" s="199"/>
      <c r="N35" s="199"/>
      <c r="O35" s="199"/>
      <c r="P35" s="198"/>
    </row>
    <row r="36" spans="1:16" ht="19.899999999999999" customHeight="1" x14ac:dyDescent="0.15">
      <c r="A36" s="205"/>
      <c r="B36" s="167"/>
      <c r="C36" s="204"/>
      <c r="D36" s="203"/>
      <c r="E36" s="234"/>
      <c r="F36" s="233"/>
      <c r="G36" s="199"/>
      <c r="H36" s="199"/>
      <c r="I36" s="199"/>
      <c r="J36" s="235"/>
      <c r="K36" s="234"/>
      <c r="L36" s="233"/>
      <c r="M36" s="199"/>
      <c r="N36" s="199"/>
      <c r="O36" s="199"/>
      <c r="P36" s="198"/>
    </row>
    <row r="37" spans="1:16" ht="19.899999999999999" customHeight="1" x14ac:dyDescent="0.15">
      <c r="A37" s="205" t="s">
        <v>303</v>
      </c>
      <c r="B37" s="167"/>
      <c r="C37" s="212"/>
      <c r="D37" s="211"/>
      <c r="E37" s="237"/>
      <c r="F37" s="236"/>
      <c r="G37" s="207"/>
      <c r="H37" s="207"/>
      <c r="I37" s="207"/>
      <c r="J37" s="238"/>
      <c r="K37" s="237"/>
      <c r="L37" s="236"/>
      <c r="M37" s="207"/>
      <c r="N37" s="207"/>
      <c r="O37" s="207"/>
      <c r="P37" s="206"/>
    </row>
    <row r="38" spans="1:16" ht="19.899999999999999" customHeight="1" x14ac:dyDescent="0.15">
      <c r="A38" s="205"/>
      <c r="B38" s="167"/>
      <c r="C38" s="204"/>
      <c r="D38" s="203"/>
      <c r="E38" s="234"/>
      <c r="F38" s="233"/>
      <c r="G38" s="199"/>
      <c r="H38" s="199"/>
      <c r="I38" s="199"/>
      <c r="J38" s="235"/>
      <c r="K38" s="234"/>
      <c r="L38" s="233"/>
      <c r="M38" s="199"/>
      <c r="N38" s="199"/>
      <c r="O38" s="199"/>
      <c r="P38" s="198"/>
    </row>
    <row r="39" spans="1:16" ht="19.899999999999999" customHeight="1" x14ac:dyDescent="0.15">
      <c r="A39" s="205"/>
      <c r="B39" s="167"/>
      <c r="C39" s="204" t="s">
        <v>249</v>
      </c>
      <c r="D39" s="203"/>
      <c r="E39" s="234"/>
      <c r="F39" s="233"/>
      <c r="G39" s="199"/>
      <c r="H39" s="199"/>
      <c r="I39" s="199"/>
      <c r="J39" s="235"/>
      <c r="K39" s="234"/>
      <c r="L39" s="233"/>
      <c r="M39" s="199"/>
      <c r="N39" s="199"/>
      <c r="O39" s="199"/>
      <c r="P39" s="198"/>
    </row>
    <row r="40" spans="1:16" ht="19.899999999999999" customHeight="1" x14ac:dyDescent="0.15">
      <c r="A40" s="205"/>
      <c r="B40" s="167"/>
      <c r="C40" s="212"/>
      <c r="D40" s="211"/>
      <c r="E40" s="237"/>
      <c r="F40" s="236"/>
      <c r="G40" s="207"/>
      <c r="H40" s="207"/>
      <c r="I40" s="207"/>
      <c r="J40" s="238"/>
      <c r="K40" s="237"/>
      <c r="L40" s="236"/>
      <c r="M40" s="207"/>
      <c r="N40" s="207"/>
      <c r="O40" s="207"/>
      <c r="P40" s="206"/>
    </row>
    <row r="41" spans="1:16" ht="19.899999999999999" customHeight="1" x14ac:dyDescent="0.15">
      <c r="A41" s="205"/>
      <c r="B41" s="167"/>
      <c r="C41" s="204" t="s">
        <v>230</v>
      </c>
      <c r="D41" s="203"/>
      <c r="E41" s="234"/>
      <c r="F41" s="233"/>
      <c r="G41" s="199"/>
      <c r="H41" s="199"/>
      <c r="I41" s="199"/>
      <c r="J41" s="235"/>
      <c r="K41" s="234"/>
      <c r="L41" s="233"/>
      <c r="M41" s="199"/>
      <c r="N41" s="199"/>
      <c r="O41" s="199"/>
      <c r="P41" s="198"/>
    </row>
    <row r="42" spans="1:16" ht="19.899999999999999" customHeight="1" x14ac:dyDescent="0.15">
      <c r="A42" s="205"/>
      <c r="B42" s="167"/>
      <c r="C42" s="204" t="s">
        <v>230</v>
      </c>
      <c r="D42" s="203"/>
      <c r="E42" s="201"/>
      <c r="F42" s="200"/>
      <c r="G42" s="199"/>
      <c r="H42" s="199"/>
      <c r="I42" s="203"/>
      <c r="J42" s="202"/>
      <c r="K42" s="201"/>
      <c r="L42" s="200"/>
      <c r="M42" s="199"/>
      <c r="N42" s="199"/>
      <c r="O42" s="199"/>
      <c r="P42" s="198"/>
    </row>
    <row r="43" spans="1:16" ht="19.899999999999999" customHeight="1" x14ac:dyDescent="0.15">
      <c r="A43" s="205"/>
      <c r="B43" s="167"/>
      <c r="C43" s="204" t="s">
        <v>230</v>
      </c>
      <c r="D43" s="203"/>
      <c r="E43" s="201"/>
      <c r="F43" s="200"/>
      <c r="G43" s="199"/>
      <c r="H43" s="199"/>
      <c r="I43" s="203"/>
      <c r="J43" s="202"/>
      <c r="K43" s="201"/>
      <c r="L43" s="200"/>
      <c r="M43" s="199"/>
      <c r="N43" s="199"/>
      <c r="O43" s="199"/>
      <c r="P43" s="198"/>
    </row>
    <row r="44" spans="1:16" ht="19.899999999999999" customHeight="1" x14ac:dyDescent="0.15">
      <c r="A44" s="205"/>
      <c r="B44" s="167"/>
      <c r="C44" s="204"/>
      <c r="D44" s="203"/>
      <c r="E44" s="201"/>
      <c r="F44" s="200"/>
      <c r="G44" s="199"/>
      <c r="H44" s="199"/>
      <c r="I44" s="203"/>
      <c r="J44" s="202"/>
      <c r="K44" s="201"/>
      <c r="L44" s="200"/>
      <c r="M44" s="199"/>
      <c r="N44" s="199"/>
      <c r="O44" s="199"/>
      <c r="P44" s="198"/>
    </row>
    <row r="45" spans="1:16" ht="19.899999999999999" customHeight="1" x14ac:dyDescent="0.15">
      <c r="A45" s="224"/>
      <c r="B45" s="222"/>
      <c r="C45" s="220"/>
      <c r="D45" s="218"/>
      <c r="E45" s="216"/>
      <c r="F45" s="215"/>
      <c r="G45" s="218"/>
      <c r="H45" s="218"/>
      <c r="I45" s="218"/>
      <c r="J45" s="217"/>
      <c r="K45" s="216"/>
      <c r="L45" s="215"/>
      <c r="M45" s="218"/>
      <c r="N45" s="218"/>
      <c r="O45" s="218"/>
      <c r="P45" s="221"/>
    </row>
    <row r="46" spans="1:16" ht="19.899999999999999" customHeight="1" x14ac:dyDescent="0.15">
      <c r="A46" s="205" t="s">
        <v>248</v>
      </c>
      <c r="B46" s="167"/>
      <c r="C46" s="204"/>
      <c r="D46" s="203"/>
      <c r="E46" s="201"/>
      <c r="F46" s="200"/>
      <c r="G46" s="199"/>
      <c r="H46" s="199"/>
      <c r="I46" s="203"/>
      <c r="J46" s="202"/>
      <c r="K46" s="201"/>
      <c r="L46" s="200"/>
      <c r="M46" s="199"/>
      <c r="N46" s="199"/>
      <c r="O46" s="199"/>
      <c r="P46" s="198"/>
    </row>
    <row r="47" spans="1:16" ht="19.899999999999999" customHeight="1" x14ac:dyDescent="0.15">
      <c r="A47" s="205" t="s">
        <v>247</v>
      </c>
      <c r="B47" s="167"/>
      <c r="C47" s="204"/>
      <c r="D47" s="203"/>
      <c r="E47" s="201"/>
      <c r="F47" s="200"/>
      <c r="G47" s="199"/>
      <c r="H47" s="203"/>
      <c r="I47" s="203"/>
      <c r="J47" s="202"/>
      <c r="K47" s="201"/>
      <c r="L47" s="200"/>
      <c r="M47" s="203"/>
      <c r="N47" s="203"/>
      <c r="O47" s="203"/>
      <c r="P47" s="219"/>
    </row>
    <row r="48" spans="1:16" ht="19.899999999999999" customHeight="1" x14ac:dyDescent="0.15">
      <c r="A48" s="224"/>
      <c r="B48" s="222"/>
      <c r="C48" s="220"/>
      <c r="D48" s="218"/>
      <c r="E48" s="216"/>
      <c r="F48" s="215"/>
      <c r="G48" s="214"/>
      <c r="H48" s="214"/>
      <c r="I48" s="218"/>
      <c r="J48" s="217"/>
      <c r="K48" s="216"/>
      <c r="L48" s="215"/>
      <c r="M48" s="214"/>
      <c r="N48" s="214"/>
      <c r="O48" s="214"/>
      <c r="P48" s="213"/>
    </row>
    <row r="49" spans="1:16" ht="19.899999999999999" customHeight="1" x14ac:dyDescent="0.15">
      <c r="A49" s="205" t="s">
        <v>246</v>
      </c>
      <c r="B49" s="167"/>
      <c r="C49" s="204"/>
      <c r="D49" s="203"/>
      <c r="E49" s="201"/>
      <c r="F49" s="200"/>
      <c r="G49" s="199"/>
      <c r="H49" s="199"/>
      <c r="I49" s="203"/>
      <c r="J49" s="202"/>
      <c r="K49" s="201"/>
      <c r="L49" s="200"/>
      <c r="M49" s="199"/>
      <c r="N49" s="199"/>
      <c r="O49" s="199"/>
      <c r="P49" s="198"/>
    </row>
    <row r="50" spans="1:16" ht="19.899999999999999" customHeight="1" x14ac:dyDescent="0.15">
      <c r="A50" s="205"/>
      <c r="B50" s="167"/>
      <c r="C50" s="204"/>
      <c r="D50" s="203"/>
      <c r="E50" s="201"/>
      <c r="F50" s="200"/>
      <c r="G50" s="199"/>
      <c r="H50" s="199"/>
      <c r="I50" s="203"/>
      <c r="J50" s="202"/>
      <c r="K50" s="201"/>
      <c r="L50" s="200"/>
      <c r="M50" s="199"/>
      <c r="N50" s="199"/>
      <c r="O50" s="199"/>
      <c r="P50" s="198"/>
    </row>
    <row r="51" spans="1:16" ht="19.899999999999999" customHeight="1" x14ac:dyDescent="0.15">
      <c r="A51" s="224"/>
      <c r="B51" s="222"/>
      <c r="C51" s="220"/>
      <c r="D51" s="218"/>
      <c r="E51" s="216"/>
      <c r="F51" s="215"/>
      <c r="G51" s="214"/>
      <c r="H51" s="214"/>
      <c r="I51" s="218"/>
      <c r="J51" s="217"/>
      <c r="K51" s="216"/>
      <c r="L51" s="215"/>
      <c r="M51" s="214"/>
      <c r="N51" s="214"/>
      <c r="O51" s="214"/>
      <c r="P51" s="213"/>
    </row>
    <row r="52" spans="1:16" ht="19.899999999999999" customHeight="1" x14ac:dyDescent="0.15">
      <c r="A52" s="205"/>
      <c r="B52" s="167" t="s">
        <v>245</v>
      </c>
      <c r="C52" s="204"/>
      <c r="D52" s="203"/>
      <c r="E52" s="201"/>
      <c r="F52" s="200"/>
      <c r="G52" s="199"/>
      <c r="H52" s="199"/>
      <c r="I52" s="203"/>
      <c r="J52" s="202"/>
      <c r="K52" s="201"/>
      <c r="L52" s="200"/>
      <c r="M52" s="199"/>
      <c r="N52" s="199"/>
      <c r="O52" s="199"/>
      <c r="P52" s="198"/>
    </row>
    <row r="53" spans="1:16" ht="19.899999999999999" customHeight="1" x14ac:dyDescent="0.15">
      <c r="A53" s="205"/>
      <c r="B53" s="167"/>
      <c r="C53" s="204"/>
      <c r="D53" s="203"/>
      <c r="E53" s="201"/>
      <c r="F53" s="200"/>
      <c r="G53" s="199"/>
      <c r="H53" s="199"/>
      <c r="I53" s="203"/>
      <c r="J53" s="202"/>
      <c r="K53" s="201"/>
      <c r="L53" s="200"/>
      <c r="M53" s="199"/>
      <c r="N53" s="199"/>
      <c r="O53" s="199"/>
      <c r="P53" s="198"/>
    </row>
    <row r="54" spans="1:16" ht="19.899999999999999" customHeight="1" x14ac:dyDescent="0.15">
      <c r="A54" s="205"/>
      <c r="B54" s="167"/>
      <c r="C54" s="220"/>
      <c r="D54" s="218"/>
      <c r="E54" s="216"/>
      <c r="F54" s="215"/>
      <c r="G54" s="214"/>
      <c r="H54" s="214"/>
      <c r="I54" s="218"/>
      <c r="J54" s="217"/>
      <c r="K54" s="216"/>
      <c r="L54" s="215"/>
      <c r="M54" s="214"/>
      <c r="N54" s="214"/>
      <c r="O54" s="214"/>
      <c r="P54" s="213"/>
    </row>
    <row r="55" spans="1:16" ht="19.899999999999999" customHeight="1" x14ac:dyDescent="0.15">
      <c r="A55" s="205"/>
      <c r="B55" s="167"/>
      <c r="C55" s="204" t="s">
        <v>244</v>
      </c>
      <c r="D55" s="203"/>
      <c r="E55" s="201"/>
      <c r="F55" s="200"/>
      <c r="G55" s="199"/>
      <c r="H55" s="199"/>
      <c r="I55" s="203"/>
      <c r="J55" s="202"/>
      <c r="K55" s="201"/>
      <c r="L55" s="200"/>
      <c r="M55" s="199"/>
      <c r="N55" s="199"/>
      <c r="O55" s="199"/>
      <c r="P55" s="198"/>
    </row>
    <row r="56" spans="1:16" ht="19.899999999999999" customHeight="1" x14ac:dyDescent="0.15">
      <c r="A56" s="205"/>
      <c r="B56" s="167"/>
      <c r="C56" s="232"/>
      <c r="D56" s="203"/>
      <c r="E56" s="201"/>
      <c r="F56" s="200"/>
      <c r="G56" s="203"/>
      <c r="H56" s="203"/>
      <c r="I56" s="203"/>
      <c r="J56" s="202"/>
      <c r="K56" s="201"/>
      <c r="L56" s="200"/>
      <c r="M56" s="203"/>
      <c r="N56" s="203"/>
      <c r="O56" s="203"/>
      <c r="P56" s="219"/>
    </row>
    <row r="57" spans="1:16" ht="19.899999999999999" customHeight="1" x14ac:dyDescent="0.15">
      <c r="A57" s="205"/>
      <c r="B57" s="167"/>
      <c r="C57" s="204" t="s">
        <v>230</v>
      </c>
      <c r="D57" s="218"/>
      <c r="E57" s="216"/>
      <c r="F57" s="215"/>
      <c r="G57" s="214"/>
      <c r="H57" s="214"/>
      <c r="I57" s="218"/>
      <c r="J57" s="217"/>
      <c r="K57" s="216"/>
      <c r="L57" s="215"/>
      <c r="M57" s="214"/>
      <c r="N57" s="214"/>
      <c r="O57" s="214"/>
      <c r="P57" s="213"/>
    </row>
    <row r="58" spans="1:16" ht="19.899999999999999" customHeight="1" x14ac:dyDescent="0.15">
      <c r="A58" s="205"/>
      <c r="B58" s="167"/>
      <c r="C58" s="204" t="s">
        <v>230</v>
      </c>
      <c r="D58" s="203"/>
      <c r="E58" s="201"/>
      <c r="F58" s="200"/>
      <c r="G58" s="199"/>
      <c r="H58" s="199"/>
      <c r="I58" s="203"/>
      <c r="J58" s="202"/>
      <c r="K58" s="201"/>
      <c r="L58" s="200"/>
      <c r="M58" s="199"/>
      <c r="N58" s="199"/>
      <c r="O58" s="199"/>
      <c r="P58" s="198"/>
    </row>
    <row r="59" spans="1:16" ht="19.899999999999999" customHeight="1" x14ac:dyDescent="0.15">
      <c r="A59" s="205"/>
      <c r="B59" s="167"/>
      <c r="C59" s="204" t="s">
        <v>230</v>
      </c>
      <c r="D59" s="203"/>
      <c r="E59" s="201"/>
      <c r="F59" s="200"/>
      <c r="G59" s="199"/>
      <c r="H59" s="199"/>
      <c r="I59" s="203"/>
      <c r="J59" s="202"/>
      <c r="K59" s="201"/>
      <c r="L59" s="200"/>
      <c r="M59" s="199"/>
      <c r="N59" s="199"/>
      <c r="O59" s="199"/>
      <c r="P59" s="198"/>
    </row>
    <row r="60" spans="1:16" ht="19.899999999999999" customHeight="1" thickBot="1" x14ac:dyDescent="0.2">
      <c r="A60" s="205"/>
      <c r="B60" s="167"/>
      <c r="C60" s="204"/>
      <c r="D60" s="203"/>
      <c r="E60" s="201"/>
      <c r="F60" s="200"/>
      <c r="G60" s="199"/>
      <c r="H60" s="199"/>
      <c r="I60" s="203"/>
      <c r="J60" s="202"/>
      <c r="K60" s="201"/>
      <c r="L60" s="200"/>
      <c r="M60" s="199"/>
      <c r="N60" s="199"/>
      <c r="O60" s="199"/>
      <c r="P60" s="198"/>
    </row>
    <row r="61" spans="1:16" ht="19.899999999999999" customHeight="1" thickTop="1" x14ac:dyDescent="0.15">
      <c r="A61" s="231"/>
      <c r="B61" s="230"/>
      <c r="C61" s="286"/>
      <c r="D61" s="229"/>
      <c r="E61" s="228"/>
      <c r="F61" s="227"/>
      <c r="G61" s="226"/>
      <c r="H61" s="226"/>
      <c r="I61" s="229"/>
      <c r="J61" s="285"/>
      <c r="K61" s="228"/>
      <c r="L61" s="227"/>
      <c r="M61" s="226"/>
      <c r="N61" s="226"/>
      <c r="O61" s="226"/>
      <c r="P61" s="225"/>
    </row>
    <row r="62" spans="1:16" ht="19.899999999999999" customHeight="1" x14ac:dyDescent="0.15">
      <c r="A62" s="205" t="s">
        <v>243</v>
      </c>
      <c r="B62" s="167"/>
      <c r="C62" s="204"/>
      <c r="D62" s="203"/>
      <c r="E62" s="201"/>
      <c r="F62" s="200"/>
      <c r="G62" s="199"/>
      <c r="H62" s="199"/>
      <c r="I62" s="203"/>
      <c r="J62" s="202"/>
      <c r="K62" s="201"/>
      <c r="L62" s="200"/>
      <c r="M62" s="199"/>
      <c r="N62" s="199"/>
      <c r="O62" s="199"/>
      <c r="P62" s="198"/>
    </row>
    <row r="63" spans="1:16" ht="19.899999999999999" customHeight="1" x14ac:dyDescent="0.15">
      <c r="A63" s="205" t="s">
        <v>242</v>
      </c>
      <c r="B63" s="167"/>
      <c r="C63" s="204"/>
      <c r="D63" s="203"/>
      <c r="E63" s="201"/>
      <c r="F63" s="200"/>
      <c r="G63" s="199"/>
      <c r="H63" s="203"/>
      <c r="I63" s="203"/>
      <c r="J63" s="202"/>
      <c r="K63" s="201"/>
      <c r="L63" s="200"/>
      <c r="M63" s="203"/>
      <c r="N63" s="203"/>
      <c r="O63" s="203"/>
      <c r="P63" s="219"/>
    </row>
    <row r="64" spans="1:16" ht="19.899999999999999" customHeight="1" x14ac:dyDescent="0.15">
      <c r="A64" s="224"/>
      <c r="B64" s="222"/>
      <c r="C64" s="220"/>
      <c r="D64" s="218"/>
      <c r="E64" s="216"/>
      <c r="F64" s="215"/>
      <c r="G64" s="214"/>
      <c r="H64" s="214"/>
      <c r="I64" s="218"/>
      <c r="J64" s="217"/>
      <c r="K64" s="216"/>
      <c r="L64" s="215"/>
      <c r="M64" s="214"/>
      <c r="N64" s="214"/>
      <c r="O64" s="214"/>
      <c r="P64" s="213"/>
    </row>
    <row r="65" spans="1:16" ht="19.899999999999999" customHeight="1" x14ac:dyDescent="0.15">
      <c r="A65" s="205" t="s">
        <v>241</v>
      </c>
      <c r="B65" s="167"/>
      <c r="C65" s="204"/>
      <c r="D65" s="203"/>
      <c r="E65" s="201"/>
      <c r="F65" s="200"/>
      <c r="G65" s="199"/>
      <c r="H65" s="199"/>
      <c r="I65" s="203"/>
      <c r="J65" s="202"/>
      <c r="K65" s="201"/>
      <c r="L65" s="200"/>
      <c r="M65" s="199"/>
      <c r="N65" s="199"/>
      <c r="O65" s="199"/>
      <c r="P65" s="198"/>
    </row>
    <row r="66" spans="1:16" ht="19.899999999999999" customHeight="1" x14ac:dyDescent="0.15">
      <c r="A66" s="205"/>
      <c r="B66" s="167"/>
      <c r="C66" s="204"/>
      <c r="D66" s="203"/>
      <c r="E66" s="201"/>
      <c r="F66" s="200"/>
      <c r="G66" s="203"/>
      <c r="H66" s="203"/>
      <c r="I66" s="203"/>
      <c r="J66" s="202"/>
      <c r="K66" s="201"/>
      <c r="L66" s="200"/>
      <c r="M66" s="203"/>
      <c r="N66" s="203"/>
      <c r="O66" s="203"/>
      <c r="P66" s="219"/>
    </row>
    <row r="67" spans="1:16" ht="19.899999999999999" customHeight="1" x14ac:dyDescent="0.15">
      <c r="A67" s="224"/>
      <c r="B67" s="222"/>
      <c r="C67" s="220"/>
      <c r="D67" s="218"/>
      <c r="E67" s="216"/>
      <c r="F67" s="215"/>
      <c r="G67" s="214"/>
      <c r="H67" s="214"/>
      <c r="I67" s="218"/>
      <c r="J67" s="217"/>
      <c r="K67" s="216"/>
      <c r="L67" s="215"/>
      <c r="M67" s="214"/>
      <c r="N67" s="214"/>
      <c r="O67" s="214"/>
      <c r="P67" s="213"/>
    </row>
    <row r="68" spans="1:16" ht="19.899999999999999" customHeight="1" x14ac:dyDescent="0.15">
      <c r="A68" s="205" t="s">
        <v>240</v>
      </c>
      <c r="B68" s="167"/>
      <c r="C68" s="204"/>
      <c r="D68" s="203"/>
      <c r="E68" s="201"/>
      <c r="F68" s="200"/>
      <c r="G68" s="199"/>
      <c r="H68" s="199"/>
      <c r="I68" s="203"/>
      <c r="J68" s="202"/>
      <c r="K68" s="201"/>
      <c r="L68" s="200"/>
      <c r="M68" s="199"/>
      <c r="N68" s="199"/>
      <c r="O68" s="199"/>
      <c r="P68" s="198"/>
    </row>
    <row r="69" spans="1:16" ht="19.899999999999999" customHeight="1" x14ac:dyDescent="0.15">
      <c r="A69" s="205"/>
      <c r="B69" s="167"/>
      <c r="C69" s="204"/>
      <c r="D69" s="203"/>
      <c r="E69" s="201"/>
      <c r="F69" s="200"/>
      <c r="G69" s="199"/>
      <c r="H69" s="199"/>
      <c r="I69" s="203"/>
      <c r="J69" s="202"/>
      <c r="K69" s="201"/>
      <c r="L69" s="200"/>
      <c r="M69" s="199"/>
      <c r="N69" s="199"/>
      <c r="O69" s="199"/>
      <c r="P69" s="198"/>
    </row>
    <row r="70" spans="1:16" ht="19.899999999999999" customHeight="1" x14ac:dyDescent="0.15">
      <c r="A70" s="205"/>
      <c r="B70" s="167"/>
      <c r="C70" s="204"/>
      <c r="D70" s="203"/>
      <c r="E70" s="201"/>
      <c r="F70" s="200"/>
      <c r="G70" s="199"/>
      <c r="H70" s="280"/>
      <c r="I70" s="284"/>
      <c r="J70" s="283"/>
      <c r="K70" s="282"/>
      <c r="L70" s="281"/>
      <c r="M70" s="280"/>
      <c r="N70" s="280"/>
      <c r="O70" s="280"/>
      <c r="P70" s="279"/>
    </row>
    <row r="71" spans="1:16" ht="19.899999999999999" customHeight="1" x14ac:dyDescent="0.15">
      <c r="A71" s="205"/>
      <c r="B71" s="167"/>
      <c r="C71" s="204"/>
      <c r="D71" s="203"/>
      <c r="E71" s="201"/>
      <c r="F71" s="200"/>
      <c r="G71" s="199"/>
      <c r="H71" s="203"/>
      <c r="I71" s="203"/>
      <c r="J71" s="202"/>
      <c r="K71" s="201"/>
      <c r="L71" s="200"/>
      <c r="M71" s="203"/>
      <c r="N71" s="203"/>
      <c r="O71" s="203"/>
      <c r="P71" s="219"/>
    </row>
    <row r="72" spans="1:16" ht="19.899999999999999" customHeight="1" x14ac:dyDescent="0.15">
      <c r="A72" s="224"/>
      <c r="B72" s="222"/>
      <c r="C72" s="220"/>
      <c r="D72" s="218"/>
      <c r="E72" s="216"/>
      <c r="F72" s="215"/>
      <c r="G72" s="214"/>
      <c r="H72" s="214"/>
      <c r="I72" s="218"/>
      <c r="J72" s="217"/>
      <c r="K72" s="216"/>
      <c r="L72" s="215"/>
      <c r="M72" s="214"/>
      <c r="N72" s="214"/>
      <c r="O72" s="214"/>
      <c r="P72" s="213"/>
    </row>
    <row r="73" spans="1:16" ht="19.899999999999999" customHeight="1" x14ac:dyDescent="0.15">
      <c r="A73" s="205"/>
      <c r="B73" s="167" t="s">
        <v>239</v>
      </c>
      <c r="C73" s="204"/>
      <c r="D73" s="203"/>
      <c r="E73" s="201"/>
      <c r="F73" s="200"/>
      <c r="G73" s="203"/>
      <c r="H73" s="199"/>
      <c r="I73" s="203"/>
      <c r="J73" s="202"/>
      <c r="K73" s="201"/>
      <c r="L73" s="200"/>
      <c r="M73" s="203"/>
      <c r="N73" s="199"/>
      <c r="O73" s="203"/>
      <c r="P73" s="198"/>
    </row>
    <row r="74" spans="1:16" ht="19.899999999999999" customHeight="1" x14ac:dyDescent="0.15">
      <c r="A74" s="205"/>
      <c r="B74" s="167"/>
      <c r="C74" s="204"/>
      <c r="D74" s="203"/>
      <c r="E74" s="201"/>
      <c r="F74" s="200"/>
      <c r="G74" s="203"/>
      <c r="H74" s="203"/>
      <c r="I74" s="203"/>
      <c r="J74" s="202"/>
      <c r="K74" s="201"/>
      <c r="L74" s="200"/>
      <c r="M74" s="203"/>
      <c r="N74" s="203"/>
      <c r="O74" s="203"/>
      <c r="P74" s="219"/>
    </row>
    <row r="75" spans="1:16" ht="19.899999999999999" customHeight="1" x14ac:dyDescent="0.15">
      <c r="A75" s="205"/>
      <c r="B75" s="167"/>
      <c r="C75" s="220"/>
      <c r="D75" s="218"/>
      <c r="E75" s="216"/>
      <c r="F75" s="215"/>
      <c r="G75" s="218"/>
      <c r="H75" s="218"/>
      <c r="I75" s="218"/>
      <c r="J75" s="217"/>
      <c r="K75" s="216"/>
      <c r="L75" s="215"/>
      <c r="M75" s="218"/>
      <c r="N75" s="218"/>
      <c r="O75" s="218"/>
      <c r="P75" s="221"/>
    </row>
    <row r="76" spans="1:16" ht="19.899999999999999" customHeight="1" x14ac:dyDescent="0.15">
      <c r="A76" s="205"/>
      <c r="B76" s="167"/>
      <c r="C76" s="204" t="s">
        <v>238</v>
      </c>
      <c r="D76" s="203"/>
      <c r="E76" s="201"/>
      <c r="F76" s="200"/>
      <c r="G76" s="203"/>
      <c r="H76" s="199"/>
      <c r="I76" s="203"/>
      <c r="J76" s="202"/>
      <c r="K76" s="201"/>
      <c r="L76" s="200"/>
      <c r="M76" s="199"/>
      <c r="N76" s="199"/>
      <c r="O76" s="199"/>
      <c r="P76" s="198"/>
    </row>
    <row r="77" spans="1:16" ht="19.899999999999999" customHeight="1" x14ac:dyDescent="0.15">
      <c r="A77" s="205"/>
      <c r="B77" s="167"/>
      <c r="C77" s="204"/>
      <c r="D77" s="211"/>
      <c r="E77" s="209"/>
      <c r="F77" s="208"/>
      <c r="G77" s="211"/>
      <c r="H77" s="211"/>
      <c r="I77" s="211"/>
      <c r="J77" s="210"/>
      <c r="K77" s="209"/>
      <c r="L77" s="208"/>
      <c r="M77" s="211"/>
      <c r="N77" s="211"/>
      <c r="O77" s="211"/>
      <c r="P77" s="223"/>
    </row>
    <row r="78" spans="1:16" ht="19.899999999999999" customHeight="1" x14ac:dyDescent="0.15">
      <c r="A78" s="205"/>
      <c r="B78" s="167"/>
      <c r="C78" s="204"/>
      <c r="D78" s="203"/>
      <c r="E78" s="201"/>
      <c r="F78" s="200"/>
      <c r="G78" s="203"/>
      <c r="H78" s="203"/>
      <c r="I78" s="203"/>
      <c r="J78" s="202"/>
      <c r="K78" s="201"/>
      <c r="L78" s="200"/>
      <c r="M78" s="203"/>
      <c r="N78" s="203"/>
      <c r="O78" s="203"/>
      <c r="P78" s="219"/>
    </row>
    <row r="79" spans="1:16" ht="19.899999999999999" customHeight="1" x14ac:dyDescent="0.15">
      <c r="A79" s="205"/>
      <c r="B79" s="167"/>
      <c r="C79" s="204"/>
      <c r="D79" s="203" t="s">
        <v>237</v>
      </c>
      <c r="E79" s="201"/>
      <c r="F79" s="200"/>
      <c r="G79" s="203"/>
      <c r="H79" s="203"/>
      <c r="I79" s="203"/>
      <c r="J79" s="202"/>
      <c r="K79" s="201"/>
      <c r="L79" s="200"/>
      <c r="M79" s="203"/>
      <c r="N79" s="203"/>
      <c r="O79" s="203"/>
      <c r="P79" s="219"/>
    </row>
    <row r="80" spans="1:16" ht="19.899999999999999" customHeight="1" x14ac:dyDescent="0.15">
      <c r="A80" s="205"/>
      <c r="B80" s="167"/>
      <c r="C80" s="204"/>
      <c r="D80" s="203"/>
      <c r="E80" s="201"/>
      <c r="F80" s="200"/>
      <c r="G80" s="203"/>
      <c r="H80" s="203"/>
      <c r="I80" s="203"/>
      <c r="J80" s="202"/>
      <c r="K80" s="201"/>
      <c r="L80" s="200"/>
      <c r="M80" s="203"/>
      <c r="N80" s="203"/>
      <c r="O80" s="203"/>
      <c r="P80" s="219"/>
    </row>
    <row r="81" spans="1:16" ht="19.899999999999999" customHeight="1" x14ac:dyDescent="0.15">
      <c r="A81" s="205"/>
      <c r="B81" s="222"/>
      <c r="C81" s="220"/>
      <c r="D81" s="218"/>
      <c r="E81" s="216"/>
      <c r="F81" s="215"/>
      <c r="G81" s="218"/>
      <c r="H81" s="218"/>
      <c r="I81" s="218"/>
      <c r="J81" s="217"/>
      <c r="K81" s="216"/>
      <c r="L81" s="215"/>
      <c r="M81" s="218"/>
      <c r="N81" s="218"/>
      <c r="O81" s="218"/>
      <c r="P81" s="221"/>
    </row>
    <row r="82" spans="1:16" ht="19.899999999999999" customHeight="1" x14ac:dyDescent="0.15">
      <c r="A82" s="205"/>
      <c r="B82" s="167" t="s">
        <v>236</v>
      </c>
      <c r="C82" s="204"/>
      <c r="D82" s="203"/>
      <c r="E82" s="201"/>
      <c r="F82" s="200"/>
      <c r="G82" s="199"/>
      <c r="H82" s="199"/>
      <c r="I82" s="203"/>
      <c r="J82" s="202"/>
      <c r="K82" s="201"/>
      <c r="L82" s="200"/>
      <c r="M82" s="199"/>
      <c r="N82" s="199"/>
      <c r="O82" s="199"/>
      <c r="P82" s="198"/>
    </row>
    <row r="83" spans="1:16" ht="19.899999999999999" customHeight="1" x14ac:dyDescent="0.15">
      <c r="A83" s="205"/>
      <c r="B83" s="167"/>
      <c r="C83" s="204"/>
      <c r="D83" s="203"/>
      <c r="E83" s="201"/>
      <c r="F83" s="200"/>
      <c r="G83" s="199"/>
      <c r="H83" s="199"/>
      <c r="I83" s="203"/>
      <c r="J83" s="202"/>
      <c r="K83" s="201"/>
      <c r="L83" s="200"/>
      <c r="M83" s="199"/>
      <c r="N83" s="199"/>
      <c r="O83" s="199"/>
      <c r="P83" s="198"/>
    </row>
    <row r="84" spans="1:16" ht="19.899999999999999" customHeight="1" x14ac:dyDescent="0.15">
      <c r="A84" s="205"/>
      <c r="B84" s="167"/>
      <c r="C84" s="220"/>
      <c r="D84" s="218"/>
      <c r="E84" s="216"/>
      <c r="F84" s="215"/>
      <c r="G84" s="214"/>
      <c r="H84" s="214"/>
      <c r="I84" s="218"/>
      <c r="J84" s="217"/>
      <c r="K84" s="216"/>
      <c r="L84" s="215"/>
      <c r="M84" s="214"/>
      <c r="N84" s="214"/>
      <c r="O84" s="214"/>
      <c r="P84" s="213"/>
    </row>
    <row r="85" spans="1:16" ht="19.899999999999999" customHeight="1" x14ac:dyDescent="0.15">
      <c r="A85" s="205"/>
      <c r="B85" s="167"/>
      <c r="C85" s="204" t="s">
        <v>235</v>
      </c>
      <c r="D85" s="203"/>
      <c r="E85" s="201"/>
      <c r="F85" s="200"/>
      <c r="G85" s="199"/>
      <c r="H85" s="199"/>
      <c r="I85" s="203"/>
      <c r="J85" s="202"/>
      <c r="K85" s="201"/>
      <c r="L85" s="200"/>
      <c r="M85" s="199"/>
      <c r="N85" s="199"/>
      <c r="O85" s="199"/>
      <c r="P85" s="198"/>
    </row>
    <row r="86" spans="1:16" ht="19.899999999999999" customHeight="1" x14ac:dyDescent="0.15">
      <c r="A86" s="205"/>
      <c r="B86" s="167"/>
      <c r="C86" s="204"/>
      <c r="D86" s="203"/>
      <c r="E86" s="201"/>
      <c r="F86" s="200"/>
      <c r="G86" s="199"/>
      <c r="H86" s="199"/>
      <c r="I86" s="203"/>
      <c r="J86" s="202"/>
      <c r="K86" s="201"/>
      <c r="L86" s="200"/>
      <c r="M86" s="199"/>
      <c r="N86" s="199"/>
      <c r="O86" s="199"/>
      <c r="P86" s="198"/>
    </row>
    <row r="87" spans="1:16" ht="19.899999999999999" customHeight="1" x14ac:dyDescent="0.15">
      <c r="A87" s="205"/>
      <c r="B87" s="167"/>
      <c r="C87" s="204"/>
      <c r="D87" s="218"/>
      <c r="E87" s="216"/>
      <c r="F87" s="215"/>
      <c r="G87" s="214"/>
      <c r="H87" s="214"/>
      <c r="I87" s="218"/>
      <c r="J87" s="217"/>
      <c r="K87" s="216"/>
      <c r="L87" s="215"/>
      <c r="M87" s="214"/>
      <c r="N87" s="214"/>
      <c r="O87" s="214"/>
      <c r="P87" s="213"/>
    </row>
    <row r="88" spans="1:16" ht="19.899999999999999" customHeight="1" x14ac:dyDescent="0.15">
      <c r="A88" s="205"/>
      <c r="B88" s="167"/>
      <c r="C88" s="204"/>
      <c r="D88" s="203" t="s">
        <v>234</v>
      </c>
      <c r="E88" s="201"/>
      <c r="F88" s="200"/>
      <c r="G88" s="199"/>
      <c r="H88" s="199"/>
      <c r="I88" s="203"/>
      <c r="J88" s="202"/>
      <c r="K88" s="201"/>
      <c r="L88" s="200"/>
      <c r="M88" s="199"/>
      <c r="N88" s="199"/>
      <c r="O88" s="199"/>
      <c r="P88" s="198"/>
    </row>
    <row r="89" spans="1:16" ht="19.899999999999999" customHeight="1" x14ac:dyDescent="0.15">
      <c r="A89" s="205"/>
      <c r="B89" s="167"/>
      <c r="C89" s="204"/>
      <c r="D89" s="203"/>
      <c r="E89" s="201"/>
      <c r="F89" s="200"/>
      <c r="G89" s="203"/>
      <c r="H89" s="203"/>
      <c r="I89" s="203"/>
      <c r="J89" s="202"/>
      <c r="K89" s="201"/>
      <c r="L89" s="200"/>
      <c r="M89" s="203"/>
      <c r="N89" s="203"/>
      <c r="O89" s="203"/>
      <c r="P89" s="219"/>
    </row>
    <row r="90" spans="1:16" ht="19.899999999999999" customHeight="1" x14ac:dyDescent="0.15">
      <c r="A90" s="205"/>
      <c r="B90" s="167"/>
      <c r="C90" s="220" t="s">
        <v>230</v>
      </c>
      <c r="D90" s="218"/>
      <c r="E90" s="216"/>
      <c r="F90" s="215"/>
      <c r="G90" s="218"/>
      <c r="H90" s="218"/>
      <c r="I90" s="218"/>
      <c r="J90" s="217"/>
      <c r="K90" s="216"/>
      <c r="L90" s="215"/>
      <c r="M90" s="218"/>
      <c r="N90" s="218"/>
      <c r="O90" s="218"/>
      <c r="P90" s="221"/>
    </row>
    <row r="91" spans="1:16" ht="19.899999999999999" customHeight="1" x14ac:dyDescent="0.15">
      <c r="A91" s="205"/>
      <c r="B91" s="167"/>
      <c r="C91" s="204" t="s">
        <v>230</v>
      </c>
      <c r="D91" s="203"/>
      <c r="E91" s="201"/>
      <c r="F91" s="200"/>
      <c r="G91" s="199"/>
      <c r="H91" s="199"/>
      <c r="I91" s="203"/>
      <c r="J91" s="202"/>
      <c r="K91" s="201"/>
      <c r="L91" s="200"/>
      <c r="M91" s="199"/>
      <c r="N91" s="199"/>
      <c r="O91" s="199"/>
      <c r="P91" s="198"/>
    </row>
    <row r="92" spans="1:16" ht="19.899999999999999" customHeight="1" x14ac:dyDescent="0.15">
      <c r="A92" s="205"/>
      <c r="B92" s="167"/>
      <c r="C92" s="204" t="s">
        <v>230</v>
      </c>
      <c r="D92" s="203"/>
      <c r="E92" s="201"/>
      <c r="F92" s="200"/>
      <c r="G92" s="199"/>
      <c r="H92" s="199"/>
      <c r="I92" s="203"/>
      <c r="J92" s="202"/>
      <c r="K92" s="201"/>
      <c r="L92" s="200"/>
      <c r="M92" s="199"/>
      <c r="N92" s="199"/>
      <c r="O92" s="199"/>
      <c r="P92" s="198"/>
    </row>
    <row r="93" spans="1:16" ht="19.899999999999999" customHeight="1" x14ac:dyDescent="0.15">
      <c r="A93" s="205"/>
      <c r="B93" s="167"/>
      <c r="C93" s="204"/>
      <c r="D93" s="203"/>
      <c r="E93" s="201"/>
      <c r="F93" s="200"/>
      <c r="G93" s="203"/>
      <c r="H93" s="203"/>
      <c r="I93" s="203"/>
      <c r="J93" s="202"/>
      <c r="K93" s="201"/>
      <c r="L93" s="200"/>
      <c r="M93" s="203"/>
      <c r="N93" s="203"/>
      <c r="O93" s="203"/>
      <c r="P93" s="219"/>
    </row>
    <row r="94" spans="1:16" ht="19.899999999999999" customHeight="1" x14ac:dyDescent="0.15">
      <c r="A94" s="205"/>
      <c r="B94" s="222"/>
      <c r="C94" s="220"/>
      <c r="D94" s="218"/>
      <c r="E94" s="216"/>
      <c r="F94" s="215"/>
      <c r="G94" s="218"/>
      <c r="H94" s="218"/>
      <c r="I94" s="218"/>
      <c r="J94" s="217"/>
      <c r="K94" s="216"/>
      <c r="L94" s="215"/>
      <c r="M94" s="218"/>
      <c r="N94" s="218"/>
      <c r="O94" s="218"/>
      <c r="P94" s="221"/>
    </row>
    <row r="95" spans="1:16" ht="19.899999999999999" customHeight="1" x14ac:dyDescent="0.15">
      <c r="A95" s="205"/>
      <c r="B95" s="167" t="s">
        <v>233</v>
      </c>
      <c r="C95" s="204"/>
      <c r="D95" s="203"/>
      <c r="E95" s="201"/>
      <c r="F95" s="200"/>
      <c r="G95" s="199"/>
      <c r="H95" s="199"/>
      <c r="I95" s="203"/>
      <c r="J95" s="202"/>
      <c r="K95" s="201"/>
      <c r="L95" s="200"/>
      <c r="M95" s="199"/>
      <c r="N95" s="199"/>
      <c r="O95" s="199"/>
      <c r="P95" s="198"/>
    </row>
    <row r="96" spans="1:16" ht="19.899999999999999" customHeight="1" x14ac:dyDescent="0.15">
      <c r="A96" s="205"/>
      <c r="B96" s="167"/>
      <c r="C96" s="204"/>
      <c r="D96" s="203"/>
      <c r="E96" s="201"/>
      <c r="F96" s="200"/>
      <c r="G96" s="199"/>
      <c r="H96" s="203"/>
      <c r="I96" s="203"/>
      <c r="J96" s="202"/>
      <c r="K96" s="201"/>
      <c r="L96" s="200"/>
      <c r="M96" s="203"/>
      <c r="N96" s="203"/>
      <c r="O96" s="203"/>
      <c r="P96" s="219"/>
    </row>
    <row r="97" spans="1:16" ht="19.899999999999999" customHeight="1" x14ac:dyDescent="0.15">
      <c r="A97" s="205"/>
      <c r="B97" s="167"/>
      <c r="C97" s="220"/>
      <c r="D97" s="218"/>
      <c r="E97" s="216"/>
      <c r="F97" s="215"/>
      <c r="G97" s="214"/>
      <c r="H97" s="214"/>
      <c r="I97" s="218"/>
      <c r="J97" s="217"/>
      <c r="K97" s="216"/>
      <c r="L97" s="215"/>
      <c r="M97" s="214"/>
      <c r="N97" s="214"/>
      <c r="O97" s="214"/>
      <c r="P97" s="213"/>
    </row>
    <row r="98" spans="1:16" ht="19.899999999999999" customHeight="1" x14ac:dyDescent="0.15">
      <c r="A98" s="205"/>
      <c r="B98" s="167"/>
      <c r="C98" s="204" t="s">
        <v>232</v>
      </c>
      <c r="D98" s="203"/>
      <c r="E98" s="201"/>
      <c r="F98" s="200"/>
      <c r="G98" s="199"/>
      <c r="H98" s="199"/>
      <c r="I98" s="203"/>
      <c r="J98" s="202"/>
      <c r="K98" s="201"/>
      <c r="L98" s="200"/>
      <c r="M98" s="199"/>
      <c r="N98" s="199"/>
      <c r="O98" s="199"/>
      <c r="P98" s="198"/>
    </row>
    <row r="99" spans="1:16" ht="19.899999999999999" customHeight="1" x14ac:dyDescent="0.15">
      <c r="A99" s="205"/>
      <c r="B99" s="167"/>
      <c r="C99" s="204"/>
      <c r="D99" s="203"/>
      <c r="E99" s="201"/>
      <c r="F99" s="200"/>
      <c r="G99" s="203"/>
      <c r="H99" s="203"/>
      <c r="I99" s="203"/>
      <c r="J99" s="202"/>
      <c r="K99" s="201"/>
      <c r="L99" s="200"/>
      <c r="M99" s="203"/>
      <c r="N99" s="203"/>
      <c r="O99" s="203"/>
      <c r="P99" s="219"/>
    </row>
    <row r="100" spans="1:16" ht="19.899999999999999" customHeight="1" x14ac:dyDescent="0.15">
      <c r="A100" s="205"/>
      <c r="B100" s="167"/>
      <c r="C100" s="204"/>
      <c r="D100" s="218"/>
      <c r="E100" s="216"/>
      <c r="F100" s="215"/>
      <c r="G100" s="214"/>
      <c r="H100" s="214"/>
      <c r="I100" s="218"/>
      <c r="J100" s="217"/>
      <c r="K100" s="216"/>
      <c r="L100" s="215"/>
      <c r="M100" s="214"/>
      <c r="N100" s="214"/>
      <c r="O100" s="214"/>
      <c r="P100" s="213"/>
    </row>
    <row r="101" spans="1:16" ht="19.899999999999999" customHeight="1" x14ac:dyDescent="0.15">
      <c r="A101" s="205"/>
      <c r="B101" s="167"/>
      <c r="C101" s="204"/>
      <c r="D101" s="203" t="s">
        <v>231</v>
      </c>
      <c r="E101" s="201"/>
      <c r="F101" s="200"/>
      <c r="G101" s="199"/>
      <c r="H101" s="199"/>
      <c r="I101" s="203"/>
      <c r="J101" s="202"/>
      <c r="K101" s="201"/>
      <c r="L101" s="200"/>
      <c r="M101" s="199"/>
      <c r="N101" s="199"/>
      <c r="O101" s="199"/>
      <c r="P101" s="198"/>
    </row>
    <row r="102" spans="1:16" ht="19.899999999999999" customHeight="1" x14ac:dyDescent="0.15">
      <c r="A102" s="205"/>
      <c r="B102" s="167"/>
      <c r="C102" s="212"/>
      <c r="D102" s="211"/>
      <c r="E102" s="209"/>
      <c r="F102" s="208"/>
      <c r="G102" s="207"/>
      <c r="H102" s="207"/>
      <c r="I102" s="211"/>
      <c r="J102" s="210"/>
      <c r="K102" s="209"/>
      <c r="L102" s="208"/>
      <c r="M102" s="207"/>
      <c r="N102" s="207"/>
      <c r="O102" s="207"/>
      <c r="P102" s="206"/>
    </row>
    <row r="103" spans="1:16" ht="19.899999999999999" customHeight="1" x14ac:dyDescent="0.15">
      <c r="A103" s="205"/>
      <c r="B103" s="167"/>
      <c r="C103" s="204" t="s">
        <v>230</v>
      </c>
      <c r="D103" s="203"/>
      <c r="E103" s="201"/>
      <c r="F103" s="200"/>
      <c r="G103" s="199"/>
      <c r="H103" s="199"/>
      <c r="I103" s="203"/>
      <c r="J103" s="202"/>
      <c r="K103" s="201"/>
      <c r="L103" s="200"/>
      <c r="M103" s="199"/>
      <c r="N103" s="199"/>
      <c r="O103" s="199"/>
      <c r="P103" s="198"/>
    </row>
    <row r="104" spans="1:16" ht="19.899999999999999" customHeight="1" x14ac:dyDescent="0.15">
      <c r="A104" s="205"/>
      <c r="B104" s="167"/>
      <c r="C104" s="204" t="s">
        <v>230</v>
      </c>
      <c r="D104" s="203"/>
      <c r="E104" s="201"/>
      <c r="F104" s="200"/>
      <c r="G104" s="199"/>
      <c r="H104" s="199"/>
      <c r="I104" s="203"/>
      <c r="J104" s="202"/>
      <c r="K104" s="201"/>
      <c r="L104" s="200"/>
      <c r="M104" s="199"/>
      <c r="N104" s="199"/>
      <c r="O104" s="199"/>
      <c r="P104" s="198"/>
    </row>
    <row r="105" spans="1:16" ht="19.899999999999999" customHeight="1" x14ac:dyDescent="0.15">
      <c r="A105" s="205"/>
      <c r="B105" s="167"/>
      <c r="C105" s="204" t="s">
        <v>230</v>
      </c>
      <c r="D105" s="203"/>
      <c r="E105" s="201"/>
      <c r="F105" s="200"/>
      <c r="G105" s="199"/>
      <c r="H105" s="199"/>
      <c r="I105" s="203"/>
      <c r="J105" s="202"/>
      <c r="K105" s="201"/>
      <c r="L105" s="200"/>
      <c r="M105" s="199"/>
      <c r="N105" s="199"/>
      <c r="O105" s="199"/>
      <c r="P105" s="198"/>
    </row>
    <row r="106" spans="1:16" ht="19.899999999999999" customHeight="1" thickBot="1" x14ac:dyDescent="0.2">
      <c r="A106" s="278"/>
      <c r="B106" s="277"/>
      <c r="C106" s="276"/>
      <c r="D106" s="275"/>
      <c r="E106" s="273"/>
      <c r="F106" s="272"/>
      <c r="G106" s="271"/>
      <c r="H106" s="271"/>
      <c r="I106" s="275"/>
      <c r="J106" s="274"/>
      <c r="K106" s="273"/>
      <c r="L106" s="272"/>
      <c r="M106" s="271"/>
      <c r="N106" s="271"/>
      <c r="O106" s="271"/>
      <c r="P106" s="270"/>
    </row>
    <row r="107" spans="1:16" ht="15.95" customHeight="1" x14ac:dyDescent="0.15">
      <c r="A107" s="196"/>
      <c r="B107" s="196"/>
      <c r="C107" s="196"/>
      <c r="D107" s="196"/>
      <c r="E107" s="196"/>
      <c r="F107" s="196"/>
      <c r="G107" s="196"/>
      <c r="H107" s="197"/>
      <c r="I107" s="196"/>
      <c r="J107" s="196"/>
      <c r="K107" s="196"/>
      <c r="L107" s="196"/>
      <c r="M107" s="196"/>
      <c r="N107" s="197"/>
      <c r="O107" s="196"/>
      <c r="P107" s="196"/>
    </row>
    <row r="108" spans="1:16" ht="15.95" customHeight="1" x14ac:dyDescent="0.15">
      <c r="A108" s="167"/>
      <c r="B108" s="167"/>
      <c r="C108" s="167"/>
      <c r="D108" s="167"/>
      <c r="E108" s="167"/>
      <c r="F108" s="167"/>
      <c r="G108" s="167"/>
      <c r="H108" s="167"/>
      <c r="I108" s="167"/>
      <c r="J108" s="167"/>
      <c r="K108" s="167"/>
      <c r="L108" s="167"/>
      <c r="M108" s="167"/>
      <c r="N108" s="167"/>
      <c r="O108" s="167"/>
      <c r="P108" s="167"/>
    </row>
    <row r="109" spans="1:16" ht="15.95" customHeight="1" x14ac:dyDescent="0.15">
      <c r="A109" s="167"/>
      <c r="B109" s="167"/>
      <c r="C109" s="167"/>
      <c r="D109" s="167"/>
      <c r="E109" s="167"/>
      <c r="F109" s="167"/>
      <c r="G109" s="167"/>
      <c r="H109" s="167"/>
      <c r="I109" s="167"/>
      <c r="J109" s="167"/>
      <c r="K109" s="167"/>
      <c r="L109" s="167"/>
      <c r="M109" s="167"/>
      <c r="N109" s="167"/>
      <c r="O109" s="167"/>
      <c r="P109" s="167"/>
    </row>
    <row r="110" spans="1:16" ht="15.95" customHeight="1" x14ac:dyDescent="0.15">
      <c r="A110" s="167"/>
      <c r="B110" s="167"/>
      <c r="C110" s="167"/>
      <c r="D110" s="167"/>
      <c r="E110" s="167"/>
      <c r="F110" s="167"/>
      <c r="G110" s="167"/>
      <c r="H110" s="167"/>
      <c r="I110" s="167"/>
      <c r="J110" s="167"/>
      <c r="K110" s="167"/>
      <c r="L110" s="167"/>
      <c r="M110" s="167"/>
      <c r="N110" s="167"/>
      <c r="O110" s="167"/>
      <c r="P110" s="167"/>
    </row>
    <row r="111" spans="1:16" ht="15.95" customHeight="1" x14ac:dyDescent="0.15">
      <c r="A111" s="167"/>
      <c r="B111" s="167"/>
      <c r="C111" s="167"/>
      <c r="D111" s="167"/>
      <c r="E111" s="167"/>
      <c r="F111" s="167"/>
      <c r="G111" s="167"/>
      <c r="H111" s="167"/>
      <c r="I111" s="167"/>
      <c r="J111" s="167"/>
      <c r="K111" s="167"/>
      <c r="L111" s="167"/>
      <c r="M111" s="167"/>
      <c r="N111" s="167"/>
      <c r="O111" s="167"/>
      <c r="P111" s="167"/>
    </row>
    <row r="112" spans="1:16" ht="15.95" customHeight="1" x14ac:dyDescent="0.15">
      <c r="A112" s="167"/>
      <c r="B112" s="167"/>
      <c r="C112" s="167"/>
      <c r="D112" s="167"/>
      <c r="E112" s="167"/>
      <c r="F112" s="167"/>
      <c r="G112" s="167"/>
      <c r="H112" s="167"/>
      <c r="I112" s="167"/>
      <c r="J112" s="167"/>
      <c r="K112" s="167"/>
      <c r="L112" s="167"/>
      <c r="M112" s="167"/>
      <c r="N112" s="167"/>
      <c r="O112" s="167"/>
      <c r="P112" s="167"/>
    </row>
    <row r="113" spans="1:16" ht="15.95" customHeight="1" x14ac:dyDescent="0.15">
      <c r="A113" s="167"/>
      <c r="B113" s="167"/>
      <c r="C113" s="167"/>
      <c r="D113" s="167"/>
      <c r="E113" s="167"/>
      <c r="F113" s="167"/>
      <c r="G113" s="167"/>
      <c r="H113" s="167"/>
      <c r="I113" s="167"/>
      <c r="J113" s="167"/>
      <c r="K113" s="167"/>
      <c r="L113" s="167"/>
      <c r="M113" s="167"/>
      <c r="N113" s="167"/>
      <c r="O113" s="167"/>
      <c r="P113" s="167"/>
    </row>
    <row r="114" spans="1:16" ht="15.95" customHeight="1" x14ac:dyDescent="0.15">
      <c r="A114" s="167"/>
      <c r="B114" s="167"/>
      <c r="C114" s="167"/>
      <c r="D114" s="167"/>
      <c r="E114" s="167"/>
      <c r="F114" s="167"/>
      <c r="G114" s="167"/>
      <c r="H114" s="167"/>
      <c r="I114" s="167"/>
      <c r="J114" s="167"/>
      <c r="K114" s="167"/>
      <c r="L114" s="167"/>
      <c r="M114" s="167"/>
      <c r="N114" s="167"/>
      <c r="O114" s="167"/>
      <c r="P114" s="167"/>
    </row>
    <row r="115" spans="1:16" ht="15.95" customHeight="1" x14ac:dyDescent="0.15"/>
    <row r="116" spans="1:16" ht="15.95" customHeight="1" x14ac:dyDescent="0.15"/>
    <row r="117" spans="1:16" ht="15.95" customHeight="1" x14ac:dyDescent="0.15"/>
    <row r="118" spans="1:16" ht="15.95" customHeight="1" x14ac:dyDescent="0.15"/>
    <row r="119" spans="1:16" ht="15.95" customHeight="1" x14ac:dyDescent="0.15"/>
    <row r="120" spans="1:16" ht="15.95" customHeight="1" x14ac:dyDescent="0.15"/>
    <row r="121" spans="1:16" ht="15.95" customHeight="1" x14ac:dyDescent="0.15"/>
    <row r="122" spans="1:16" ht="15.95" customHeight="1" x14ac:dyDescent="0.15"/>
    <row r="123" spans="1:16" ht="15.95" customHeight="1" x14ac:dyDescent="0.15"/>
    <row r="124" spans="1:16" ht="15.95" customHeight="1" x14ac:dyDescent="0.15"/>
    <row r="125" spans="1:16" ht="15.95" customHeight="1" x14ac:dyDescent="0.15"/>
    <row r="126" spans="1:16" ht="15.95" customHeight="1" x14ac:dyDescent="0.15"/>
    <row r="127" spans="1:16" ht="15.95" customHeight="1" x14ac:dyDescent="0.15"/>
  </sheetData>
  <mergeCells count="2">
    <mergeCell ref="K5:O5"/>
    <mergeCell ref="E5:I5"/>
  </mergeCells>
  <phoneticPr fontId="6"/>
  <printOptions horizontalCentered="1"/>
  <pageMargins left="0.7" right="0.7" top="0.75" bottom="0.75" header="0.3" footer="0.3"/>
  <pageSetup paperSize="9" scale="3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CB44-CD5C-4CED-9E29-10F50BE515C3}">
  <dimension ref="A1:T21"/>
  <sheetViews>
    <sheetView view="pageBreakPreview" zoomScaleNormal="80" zoomScaleSheetLayoutView="100" workbookViewId="0">
      <pane xSplit="2" ySplit="9" topLeftCell="C10" activePane="bottomRight" state="frozen"/>
      <selection pane="topRight" activeCell="C1" sqref="C1"/>
      <selection pane="bottomLeft" activeCell="A10" sqref="A10"/>
      <selection pane="bottomRight" activeCell="B3" sqref="B3:F7"/>
    </sheetView>
  </sheetViews>
  <sheetFormatPr defaultColWidth="10.625" defaultRowHeight="20.100000000000001" customHeight="1" x14ac:dyDescent="0.15"/>
  <cols>
    <col min="1" max="1" width="6.625" style="30" customWidth="1"/>
    <col min="2" max="2" width="15.625" style="30" customWidth="1"/>
    <col min="3" max="7" width="5.125" style="30" customWidth="1"/>
    <col min="8" max="8" width="3" style="30" customWidth="1"/>
    <col min="9" max="10" width="2.25" style="30" customWidth="1"/>
    <col min="11" max="11" width="3" style="30" customWidth="1"/>
    <col min="12" max="16" width="5.125" style="30" customWidth="1"/>
    <col min="17" max="16384" width="10.625" style="30"/>
  </cols>
  <sheetData>
    <row r="1" spans="1:20" ht="20.100000000000001" customHeight="1" x14ac:dyDescent="0.15">
      <c r="A1" s="665" t="s">
        <v>229</v>
      </c>
      <c r="B1" s="666"/>
      <c r="C1" s="666"/>
      <c r="D1" s="666"/>
      <c r="E1" s="666"/>
      <c r="F1" s="666"/>
      <c r="G1" s="666"/>
      <c r="H1" s="666"/>
      <c r="I1" s="666"/>
      <c r="J1" s="666"/>
      <c r="K1" s="666"/>
      <c r="L1" s="666"/>
      <c r="M1" s="666"/>
      <c r="N1" s="666"/>
      <c r="O1" s="666"/>
      <c r="P1" s="667"/>
      <c r="S1" s="28"/>
      <c r="T1" s="28"/>
    </row>
    <row r="2" spans="1:20" ht="20.100000000000001" customHeight="1" x14ac:dyDescent="0.15">
      <c r="A2" s="37"/>
      <c r="P2" s="33"/>
    </row>
    <row r="3" spans="1:20" ht="20.100000000000001" customHeight="1" x14ac:dyDescent="0.15">
      <c r="A3" s="668" t="s">
        <v>45</v>
      </c>
      <c r="B3" s="671" t="s">
        <v>397</v>
      </c>
      <c r="C3" s="672"/>
      <c r="D3" s="672"/>
      <c r="E3" s="672"/>
      <c r="F3" s="672"/>
      <c r="G3" s="674" t="s">
        <v>412</v>
      </c>
      <c r="H3" s="675"/>
      <c r="I3" s="676"/>
      <c r="J3" s="31"/>
      <c r="K3" s="31"/>
      <c r="L3" s="31"/>
      <c r="M3" s="31"/>
      <c r="N3" s="31"/>
      <c r="O3" s="31"/>
      <c r="P3" s="32"/>
    </row>
    <row r="4" spans="1:20" ht="20.100000000000001" customHeight="1" x14ac:dyDescent="0.15">
      <c r="A4" s="669"/>
      <c r="B4" s="392"/>
      <c r="C4" s="392"/>
      <c r="D4" s="392"/>
      <c r="E4" s="392"/>
      <c r="F4" s="392"/>
      <c r="G4" s="677"/>
      <c r="H4" s="398"/>
      <c r="I4" s="678"/>
      <c r="J4" s="367"/>
      <c r="K4" s="661" t="s">
        <v>413</v>
      </c>
      <c r="L4" s="661"/>
      <c r="M4" s="685" t="s">
        <v>410</v>
      </c>
      <c r="N4" s="686"/>
      <c r="O4" s="686"/>
      <c r="P4" s="687"/>
    </row>
    <row r="5" spans="1:20" ht="20.100000000000001" customHeight="1" x14ac:dyDescent="0.15">
      <c r="A5" s="669"/>
      <c r="B5" s="392"/>
      <c r="C5" s="392"/>
      <c r="D5" s="392"/>
      <c r="E5" s="392"/>
      <c r="F5" s="392"/>
      <c r="G5" s="677"/>
      <c r="H5" s="398"/>
      <c r="I5" s="678"/>
      <c r="M5" s="364"/>
      <c r="N5" s="364"/>
      <c r="O5" s="365"/>
      <c r="P5" s="366"/>
    </row>
    <row r="6" spans="1:20" ht="20.100000000000001" customHeight="1" x14ac:dyDescent="0.15">
      <c r="A6" s="669"/>
      <c r="B6" s="392"/>
      <c r="C6" s="392"/>
      <c r="D6" s="392"/>
      <c r="E6" s="392"/>
      <c r="F6" s="392"/>
      <c r="G6" s="677"/>
      <c r="H6" s="398"/>
      <c r="I6" s="678"/>
      <c r="J6" s="367"/>
      <c r="K6" s="661" t="s">
        <v>414</v>
      </c>
      <c r="L6" s="661"/>
      <c r="M6" s="688" t="s">
        <v>410</v>
      </c>
      <c r="N6" s="689"/>
      <c r="O6" s="689"/>
      <c r="P6" s="687"/>
    </row>
    <row r="7" spans="1:20" ht="20.100000000000001" customHeight="1" x14ac:dyDescent="0.15">
      <c r="A7" s="670"/>
      <c r="B7" s="673"/>
      <c r="C7" s="673"/>
      <c r="D7" s="673"/>
      <c r="E7" s="673"/>
      <c r="F7" s="673"/>
      <c r="G7" s="679"/>
      <c r="H7" s="680"/>
      <c r="I7" s="681"/>
      <c r="J7" s="34"/>
      <c r="K7" s="34"/>
      <c r="L7" s="34"/>
      <c r="M7" s="34"/>
      <c r="N7" s="34"/>
      <c r="O7" s="34"/>
      <c r="P7" s="35"/>
    </row>
    <row r="8" spans="1:20" ht="24.95" customHeight="1" x14ac:dyDescent="0.15">
      <c r="A8" s="36"/>
      <c r="B8" s="368" t="s">
        <v>411</v>
      </c>
      <c r="C8" s="662"/>
      <c r="D8" s="663"/>
      <c r="E8" s="663"/>
      <c r="F8" s="663"/>
      <c r="G8" s="663"/>
      <c r="H8" s="663"/>
      <c r="I8" s="664" t="s">
        <v>421</v>
      </c>
      <c r="J8" s="664"/>
      <c r="K8" s="682" t="s">
        <v>173</v>
      </c>
      <c r="L8" s="683"/>
      <c r="M8" s="683"/>
      <c r="N8" s="683"/>
      <c r="O8" s="683"/>
      <c r="P8" s="684"/>
    </row>
    <row r="9" spans="1:20" ht="24.95" customHeight="1" x14ac:dyDescent="0.15">
      <c r="A9" s="37" t="s">
        <v>58</v>
      </c>
      <c r="B9" s="33"/>
      <c r="C9" s="359" t="s">
        <v>46</v>
      </c>
      <c r="D9" s="359" t="s">
        <v>47</v>
      </c>
      <c r="E9" s="359" t="s">
        <v>48</v>
      </c>
      <c r="F9" s="359" t="s">
        <v>49</v>
      </c>
      <c r="G9" s="359" t="s">
        <v>50</v>
      </c>
      <c r="H9" s="697" t="s">
        <v>51</v>
      </c>
      <c r="I9" s="697"/>
      <c r="J9" s="695" t="s">
        <v>52</v>
      </c>
      <c r="K9" s="696"/>
      <c r="L9" s="359" t="s">
        <v>53</v>
      </c>
      <c r="M9" s="359" t="s">
        <v>54</v>
      </c>
      <c r="N9" s="359" t="s">
        <v>55</v>
      </c>
      <c r="O9" s="359" t="s">
        <v>56</v>
      </c>
      <c r="P9" s="359" t="s">
        <v>57</v>
      </c>
    </row>
    <row r="10" spans="1:20" ht="20.100000000000001" customHeight="1" x14ac:dyDescent="0.15">
      <c r="A10" s="694" t="s">
        <v>422</v>
      </c>
      <c r="B10" s="692"/>
      <c r="C10" s="36"/>
      <c r="D10" s="39"/>
      <c r="E10" s="39"/>
      <c r="F10" s="39"/>
      <c r="G10" s="39"/>
      <c r="H10" s="659"/>
      <c r="I10" s="660"/>
      <c r="J10" s="659"/>
      <c r="K10" s="660"/>
      <c r="L10" s="39"/>
      <c r="M10" s="39"/>
      <c r="N10" s="39"/>
      <c r="O10" s="39"/>
      <c r="P10" s="361"/>
    </row>
    <row r="11" spans="1:20" ht="20.100000000000001" customHeight="1" x14ac:dyDescent="0.15">
      <c r="A11" s="692"/>
      <c r="B11" s="692"/>
      <c r="C11" s="37"/>
      <c r="D11" s="40"/>
      <c r="E11" s="40"/>
      <c r="F11" s="40"/>
      <c r="G11" s="40"/>
      <c r="H11" s="655"/>
      <c r="I11" s="656"/>
      <c r="J11" s="655"/>
      <c r="K11" s="656"/>
      <c r="L11" s="40"/>
      <c r="M11" s="40"/>
      <c r="N11" s="40"/>
      <c r="O11" s="40"/>
      <c r="P11" s="362"/>
    </row>
    <row r="12" spans="1:20" ht="20.100000000000001" customHeight="1" x14ac:dyDescent="0.15">
      <c r="A12" s="692"/>
      <c r="B12" s="692"/>
      <c r="C12" s="37"/>
      <c r="D12" s="40"/>
      <c r="E12" s="40"/>
      <c r="F12" s="40"/>
      <c r="G12" s="40"/>
      <c r="H12" s="657"/>
      <c r="I12" s="658"/>
      <c r="J12" s="657"/>
      <c r="K12" s="658"/>
      <c r="L12" s="40"/>
      <c r="M12" s="40"/>
      <c r="N12" s="40"/>
      <c r="O12" s="40"/>
      <c r="P12" s="362"/>
    </row>
    <row r="13" spans="1:20" ht="20.100000000000001" customHeight="1" x14ac:dyDescent="0.15">
      <c r="A13" s="690" t="s">
        <v>423</v>
      </c>
      <c r="B13" s="691"/>
      <c r="C13" s="36"/>
      <c r="D13" s="39"/>
      <c r="E13" s="39"/>
      <c r="F13" s="39"/>
      <c r="G13" s="39"/>
      <c r="H13" s="659"/>
      <c r="I13" s="660"/>
      <c r="J13" s="659"/>
      <c r="K13" s="660"/>
      <c r="L13" s="39"/>
      <c r="M13" s="39"/>
      <c r="N13" s="39"/>
      <c r="O13" s="39"/>
      <c r="P13" s="361"/>
    </row>
    <row r="14" spans="1:20" ht="20.100000000000001" customHeight="1" x14ac:dyDescent="0.15">
      <c r="A14" s="692"/>
      <c r="B14" s="692"/>
      <c r="C14" s="37"/>
      <c r="D14" s="40"/>
      <c r="E14" s="40"/>
      <c r="F14" s="40"/>
      <c r="G14" s="40"/>
      <c r="H14" s="655"/>
      <c r="I14" s="656"/>
      <c r="J14" s="655"/>
      <c r="K14" s="656"/>
      <c r="L14" s="40"/>
      <c r="M14" s="40"/>
      <c r="N14" s="40"/>
      <c r="O14" s="40"/>
      <c r="P14" s="362"/>
    </row>
    <row r="15" spans="1:20" ht="20.100000000000001" customHeight="1" x14ac:dyDescent="0.15">
      <c r="A15" s="692"/>
      <c r="B15" s="692"/>
      <c r="C15" s="38"/>
      <c r="D15" s="41"/>
      <c r="E15" s="41"/>
      <c r="F15" s="41"/>
      <c r="G15" s="41"/>
      <c r="H15" s="657"/>
      <c r="I15" s="658"/>
      <c r="J15" s="657"/>
      <c r="K15" s="658"/>
      <c r="L15" s="41"/>
      <c r="M15" s="41"/>
      <c r="N15" s="41"/>
      <c r="O15" s="41"/>
      <c r="P15" s="363"/>
    </row>
    <row r="16" spans="1:20" ht="20.100000000000001" customHeight="1" x14ac:dyDescent="0.15">
      <c r="A16" s="693" t="s">
        <v>424</v>
      </c>
      <c r="B16" s="692"/>
      <c r="C16" s="37"/>
      <c r="D16" s="40"/>
      <c r="E16" s="40"/>
      <c r="F16" s="40"/>
      <c r="G16" s="40"/>
      <c r="H16" s="659"/>
      <c r="I16" s="660"/>
      <c r="J16" s="659"/>
      <c r="K16" s="660"/>
      <c r="L16" s="40"/>
      <c r="M16" s="40"/>
      <c r="N16" s="40"/>
      <c r="O16" s="40"/>
      <c r="P16" s="362"/>
    </row>
    <row r="17" spans="1:16" ht="20.100000000000001" customHeight="1" x14ac:dyDescent="0.15">
      <c r="A17" s="692"/>
      <c r="B17" s="692"/>
      <c r="C17" s="37"/>
      <c r="D17" s="40"/>
      <c r="E17" s="40"/>
      <c r="F17" s="40"/>
      <c r="G17" s="40"/>
      <c r="H17" s="655"/>
      <c r="I17" s="656"/>
      <c r="J17" s="655"/>
      <c r="K17" s="656"/>
      <c r="L17" s="40"/>
      <c r="M17" s="40"/>
      <c r="N17" s="40"/>
      <c r="O17" s="40"/>
      <c r="P17" s="362"/>
    </row>
    <row r="18" spans="1:16" ht="20.100000000000001" customHeight="1" x14ac:dyDescent="0.15">
      <c r="A18" s="692"/>
      <c r="B18" s="692"/>
      <c r="C18" s="37"/>
      <c r="D18" s="40"/>
      <c r="E18" s="40"/>
      <c r="F18" s="40"/>
      <c r="G18" s="40"/>
      <c r="H18" s="657"/>
      <c r="I18" s="658"/>
      <c r="J18" s="657"/>
      <c r="K18" s="658"/>
      <c r="L18" s="40"/>
      <c r="M18" s="40"/>
      <c r="N18" s="40"/>
      <c r="O18" s="40"/>
      <c r="P18" s="362"/>
    </row>
    <row r="19" spans="1:16" ht="20.100000000000001" customHeight="1" x14ac:dyDescent="0.15">
      <c r="A19" s="694" t="s">
        <v>425</v>
      </c>
      <c r="B19" s="692"/>
      <c r="C19" s="36"/>
      <c r="D19" s="39"/>
      <c r="E19" s="39"/>
      <c r="F19" s="39"/>
      <c r="G19" s="39"/>
      <c r="H19" s="659"/>
      <c r="I19" s="660"/>
      <c r="J19" s="659"/>
      <c r="K19" s="660"/>
      <c r="L19" s="39"/>
      <c r="M19" s="39"/>
      <c r="N19" s="39"/>
      <c r="O19" s="39"/>
      <c r="P19" s="361"/>
    </row>
    <row r="20" spans="1:16" ht="20.100000000000001" customHeight="1" x14ac:dyDescent="0.15">
      <c r="A20" s="692"/>
      <c r="B20" s="692"/>
      <c r="C20" s="37"/>
      <c r="D20" s="40"/>
      <c r="E20" s="40"/>
      <c r="F20" s="40"/>
      <c r="G20" s="40"/>
      <c r="H20" s="655"/>
      <c r="I20" s="656"/>
      <c r="J20" s="655"/>
      <c r="K20" s="656"/>
      <c r="L20" s="40"/>
      <c r="M20" s="40"/>
      <c r="N20" s="40"/>
      <c r="O20" s="40"/>
      <c r="P20" s="362"/>
    </row>
    <row r="21" spans="1:16" ht="20.100000000000001" customHeight="1" x14ac:dyDescent="0.15">
      <c r="A21" s="692"/>
      <c r="B21" s="692"/>
      <c r="C21" s="38"/>
      <c r="D21" s="41"/>
      <c r="E21" s="41"/>
      <c r="F21" s="41"/>
      <c r="G21" s="41"/>
      <c r="H21" s="657"/>
      <c r="I21" s="658"/>
      <c r="J21" s="657"/>
      <c r="K21" s="658"/>
      <c r="L21" s="41"/>
      <c r="M21" s="41"/>
      <c r="N21" s="41"/>
      <c r="O21" s="41"/>
      <c r="P21" s="363"/>
    </row>
  </sheetData>
  <mergeCells count="41">
    <mergeCell ref="A13:B15"/>
    <mergeCell ref="A16:B18"/>
    <mergeCell ref="A19:B21"/>
    <mergeCell ref="J9:K9"/>
    <mergeCell ref="H11:I11"/>
    <mergeCell ref="J11:K11"/>
    <mergeCell ref="H12:I12"/>
    <mergeCell ref="J12:K12"/>
    <mergeCell ref="J13:K13"/>
    <mergeCell ref="H9:I9"/>
    <mergeCell ref="H10:I10"/>
    <mergeCell ref="J10:K10"/>
    <mergeCell ref="A10:B12"/>
    <mergeCell ref="H16:I16"/>
    <mergeCell ref="J16:K16"/>
    <mergeCell ref="H13:I13"/>
    <mergeCell ref="A1:P1"/>
    <mergeCell ref="A3:A7"/>
    <mergeCell ref="B3:F7"/>
    <mergeCell ref="G3:I7"/>
    <mergeCell ref="K8:P8"/>
    <mergeCell ref="M4:P4"/>
    <mergeCell ref="M6:P6"/>
    <mergeCell ref="H14:I14"/>
    <mergeCell ref="J14:K14"/>
    <mergeCell ref="H15:I15"/>
    <mergeCell ref="J15:K15"/>
    <mergeCell ref="K4:L4"/>
    <mergeCell ref="K6:L6"/>
    <mergeCell ref="C8:H8"/>
    <mergeCell ref="I8:J8"/>
    <mergeCell ref="H20:I20"/>
    <mergeCell ref="J20:K20"/>
    <mergeCell ref="H21:I21"/>
    <mergeCell ref="J21:K21"/>
    <mergeCell ref="H17:I17"/>
    <mergeCell ref="J17:K17"/>
    <mergeCell ref="H18:I18"/>
    <mergeCell ref="J18:K18"/>
    <mergeCell ref="H19:I19"/>
    <mergeCell ref="J19:K19"/>
  </mergeCells>
  <phoneticPr fontId="6"/>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55A2A-BB50-4EA6-865D-039BC06CAF5B}">
  <dimension ref="A1:B9"/>
  <sheetViews>
    <sheetView view="pageBreakPreview" zoomScaleNormal="100" zoomScaleSheetLayoutView="100" workbookViewId="0">
      <selection activeCell="B4" sqref="B4"/>
    </sheetView>
  </sheetViews>
  <sheetFormatPr defaultColWidth="10.625" defaultRowHeight="20.100000000000001" customHeight="1" x14ac:dyDescent="0.15"/>
  <cols>
    <col min="1" max="1" width="25.625" style="376" customWidth="1"/>
    <col min="2" max="2" width="60.625" style="376" customWidth="1"/>
    <col min="3" max="16384" width="10.625" style="376"/>
  </cols>
  <sheetData>
    <row r="1" spans="1:2" ht="20.100000000000001" customHeight="1" x14ac:dyDescent="0.15">
      <c r="A1" s="376" t="s">
        <v>301</v>
      </c>
    </row>
    <row r="2" spans="1:2" ht="20.100000000000001" customHeight="1" x14ac:dyDescent="0.15">
      <c r="A2" s="376" t="s">
        <v>456</v>
      </c>
    </row>
    <row r="4" spans="1:2" ht="39.950000000000003" customHeight="1" x14ac:dyDescent="0.15">
      <c r="A4" s="379" t="s">
        <v>457</v>
      </c>
      <c r="B4" s="377" t="s">
        <v>99</v>
      </c>
    </row>
    <row r="5" spans="1:2" ht="39.950000000000003" customHeight="1" x14ac:dyDescent="0.15">
      <c r="A5" s="380" t="s">
        <v>458</v>
      </c>
      <c r="B5" s="378" t="s">
        <v>459</v>
      </c>
    </row>
    <row r="6" spans="1:2" ht="39.950000000000003" customHeight="1" x14ac:dyDescent="0.15">
      <c r="A6" s="380" t="s">
        <v>39</v>
      </c>
      <c r="B6" s="378" t="s">
        <v>102</v>
      </c>
    </row>
    <row r="7" spans="1:2" ht="39.950000000000003" customHeight="1" x14ac:dyDescent="0.15">
      <c r="A7" s="380" t="s">
        <v>41</v>
      </c>
      <c r="B7" s="378" t="s">
        <v>102</v>
      </c>
    </row>
    <row r="8" spans="1:2" ht="39.950000000000003" customHeight="1" x14ac:dyDescent="0.15">
      <c r="A8" s="380" t="s">
        <v>40</v>
      </c>
      <c r="B8" s="378" t="s">
        <v>103</v>
      </c>
    </row>
    <row r="9" spans="1:2" ht="80.099999999999994" customHeight="1" x14ac:dyDescent="0.15">
      <c r="A9" s="381" t="s">
        <v>35</v>
      </c>
      <c r="B9" s="382"/>
    </row>
  </sheetData>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2AF65-4CD3-43F0-A543-D8792700838B}">
  <dimension ref="A1:CL68"/>
  <sheetViews>
    <sheetView view="pageBreakPreview" zoomScaleNormal="100" zoomScaleSheetLayoutView="100" workbookViewId="0">
      <selection activeCell="A2" sqref="A2:C2"/>
    </sheetView>
  </sheetViews>
  <sheetFormatPr defaultColWidth="10.625" defaultRowHeight="20.100000000000001" customHeight="1" x14ac:dyDescent="0.15"/>
  <cols>
    <col min="1" max="2" width="2.625" style="4" customWidth="1"/>
    <col min="3" max="3" width="10.625" style="4" customWidth="1"/>
    <col min="4" max="4" width="45.625" style="4" customWidth="1"/>
    <col min="5" max="5" width="4.625" style="4" customWidth="1"/>
    <col min="6" max="6" width="2.625" style="4" customWidth="1"/>
    <col min="7" max="7" width="4.625" style="4" customWidth="1"/>
    <col min="8" max="8" width="2.625" style="4" customWidth="1"/>
    <col min="9" max="9" width="4.625" style="4" customWidth="1"/>
    <col min="10" max="10" width="2.625" style="4" customWidth="1"/>
    <col min="11" max="16384" width="10.625" style="4"/>
  </cols>
  <sheetData>
    <row r="1" spans="1:90" ht="20.100000000000001" customHeight="1" x14ac:dyDescent="0.15">
      <c r="A1" s="396"/>
      <c r="B1" s="396"/>
      <c r="C1" s="396"/>
      <c r="D1" s="357"/>
      <c r="E1" s="369"/>
      <c r="F1" s="358" t="s">
        <v>7</v>
      </c>
      <c r="G1" s="369"/>
      <c r="H1" s="358" t="s">
        <v>418</v>
      </c>
      <c r="I1" s="369"/>
      <c r="J1" s="358" t="s">
        <v>417</v>
      </c>
    </row>
    <row r="2" spans="1:90" ht="20.100000000000001" customHeight="1" x14ac:dyDescent="0.15">
      <c r="A2" s="391" t="s">
        <v>416</v>
      </c>
      <c r="B2" s="392"/>
      <c r="C2" s="392"/>
      <c r="D2" s="369"/>
    </row>
    <row r="3" spans="1:90" ht="20.100000000000001" customHeight="1" x14ac:dyDescent="0.15">
      <c r="A3" s="397" t="s">
        <v>415</v>
      </c>
      <c r="B3" s="397"/>
      <c r="C3" s="397"/>
      <c r="D3" s="397"/>
      <c r="E3" s="397"/>
      <c r="F3" s="397"/>
      <c r="G3" s="397"/>
      <c r="H3" s="397"/>
      <c r="I3" s="397"/>
      <c r="J3" s="397"/>
    </row>
    <row r="4" spans="1:90" ht="20.100000000000001" customHeight="1" x14ac:dyDescent="0.15">
      <c r="A4" s="139"/>
      <c r="B4" s="139"/>
      <c r="C4" s="139"/>
      <c r="D4" s="139"/>
      <c r="E4" s="139"/>
      <c r="F4" s="139"/>
      <c r="G4" s="139"/>
      <c r="H4" s="139"/>
      <c r="I4" s="139"/>
      <c r="J4" s="139"/>
      <c r="O4" s="6"/>
      <c r="P4" s="6"/>
      <c r="Q4" s="6"/>
      <c r="R4" s="6"/>
      <c r="S4" s="6"/>
      <c r="T4" s="6"/>
      <c r="U4" s="6"/>
      <c r="V4" s="6"/>
      <c r="W4" s="6"/>
      <c r="X4" s="6"/>
      <c r="Y4" s="6"/>
      <c r="Z4" s="6"/>
      <c r="AA4" s="6"/>
      <c r="AB4" s="6"/>
      <c r="AD4" s="14"/>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F4" s="370"/>
      <c r="BG4" s="370"/>
      <c r="BH4" s="370"/>
      <c r="BI4" s="370"/>
      <c r="BJ4" s="370"/>
      <c r="BK4" s="370"/>
      <c r="BL4" s="370"/>
      <c r="BM4" s="370"/>
      <c r="BN4" s="370"/>
      <c r="BO4" s="370"/>
      <c r="BP4" s="370"/>
      <c r="BQ4" s="370"/>
      <c r="BR4" s="370"/>
      <c r="BS4" s="370"/>
      <c r="BT4" s="370"/>
      <c r="BU4" s="370"/>
      <c r="BV4" s="370"/>
      <c r="BW4" s="370"/>
      <c r="BX4" s="370"/>
      <c r="BY4" s="370"/>
      <c r="BZ4" s="370"/>
      <c r="CA4" s="370"/>
      <c r="CB4" s="370"/>
      <c r="CC4" s="370"/>
      <c r="CD4" s="370"/>
      <c r="CE4" s="370"/>
      <c r="CF4" s="370"/>
      <c r="CG4" s="370"/>
      <c r="CH4" s="370"/>
      <c r="CI4" s="370"/>
      <c r="CJ4" s="370"/>
      <c r="CK4" s="370"/>
      <c r="CL4" s="370"/>
    </row>
    <row r="5" spans="1:90" ht="20.100000000000001" customHeight="1" x14ac:dyDescent="0.15">
      <c r="A5" s="398" t="s">
        <v>420</v>
      </c>
      <c r="B5" s="398"/>
      <c r="C5" s="398"/>
      <c r="D5" s="398"/>
      <c r="E5" s="398"/>
      <c r="F5" s="398"/>
      <c r="G5" s="398"/>
      <c r="H5" s="398"/>
      <c r="I5" s="398"/>
      <c r="J5" s="398"/>
    </row>
    <row r="6" spans="1:90" ht="24.95" customHeight="1" x14ac:dyDescent="0.15">
      <c r="A6" s="19" t="s">
        <v>18</v>
      </c>
      <c r="C6" s="393" t="s">
        <v>352</v>
      </c>
      <c r="D6" s="393"/>
      <c r="E6" s="394"/>
      <c r="F6" s="394"/>
      <c r="G6" s="394"/>
      <c r="H6" s="394"/>
      <c r="I6" s="394"/>
      <c r="J6" s="394"/>
      <c r="O6" s="6"/>
      <c r="P6" s="6"/>
      <c r="Q6" s="6"/>
      <c r="R6" s="6"/>
      <c r="S6" s="6"/>
      <c r="T6" s="6"/>
      <c r="U6" s="6"/>
      <c r="V6" s="6"/>
      <c r="W6" s="6"/>
      <c r="X6" s="6"/>
      <c r="Y6" s="6"/>
      <c r="Z6" s="6"/>
      <c r="AA6" s="13"/>
      <c r="AB6" s="13"/>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row>
    <row r="7" spans="1:90" ht="24.95" customHeight="1" x14ac:dyDescent="0.15">
      <c r="A7" s="17"/>
      <c r="B7" s="18" t="s">
        <v>19</v>
      </c>
      <c r="C7" s="388" t="s">
        <v>419</v>
      </c>
      <c r="D7" s="388"/>
      <c r="E7" s="395"/>
      <c r="F7" s="395"/>
      <c r="G7" s="395"/>
      <c r="H7" s="395"/>
      <c r="I7" s="395"/>
      <c r="J7" s="395"/>
    </row>
    <row r="8" spans="1:90" ht="24.95" customHeight="1" x14ac:dyDescent="0.15">
      <c r="A8" s="17"/>
      <c r="B8" s="18" t="s">
        <v>13</v>
      </c>
      <c r="C8" s="388" t="s">
        <v>353</v>
      </c>
      <c r="D8" s="388"/>
      <c r="E8" s="395"/>
      <c r="F8" s="395"/>
      <c r="G8" s="395"/>
      <c r="H8" s="395"/>
      <c r="I8" s="395"/>
      <c r="J8" s="395"/>
    </row>
    <row r="9" spans="1:90" ht="24.95" customHeight="1" x14ac:dyDescent="0.15">
      <c r="A9" s="17"/>
      <c r="B9" s="18" t="s">
        <v>20</v>
      </c>
      <c r="C9" s="388" t="s">
        <v>295</v>
      </c>
      <c r="D9" s="388"/>
      <c r="E9" s="395"/>
      <c r="F9" s="395"/>
      <c r="G9" s="395"/>
      <c r="H9" s="395"/>
      <c r="I9" s="395"/>
      <c r="J9" s="395"/>
    </row>
    <row r="10" spans="1:90" ht="24.95" customHeight="1" x14ac:dyDescent="0.15">
      <c r="A10" s="17"/>
      <c r="B10" s="18" t="s">
        <v>21</v>
      </c>
      <c r="C10" s="388" t="s">
        <v>178</v>
      </c>
      <c r="D10" s="388"/>
      <c r="E10" s="395"/>
      <c r="F10" s="395"/>
      <c r="G10" s="395"/>
      <c r="H10" s="395"/>
      <c r="I10" s="395"/>
      <c r="J10" s="395"/>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row>
    <row r="11" spans="1:90" ht="24.95" customHeight="1" x14ac:dyDescent="0.15">
      <c r="A11" s="19" t="s">
        <v>22</v>
      </c>
      <c r="C11" s="393" t="s">
        <v>354</v>
      </c>
      <c r="D11" s="393"/>
      <c r="E11" s="394"/>
      <c r="F11" s="394"/>
      <c r="G11" s="394"/>
      <c r="H11" s="394"/>
      <c r="I11" s="394"/>
      <c r="J11" s="394"/>
      <c r="O11" s="6"/>
      <c r="P11" s="6"/>
      <c r="Q11" s="6"/>
      <c r="R11" s="6"/>
      <c r="S11" s="6"/>
      <c r="T11" s="6"/>
      <c r="U11" s="6"/>
      <c r="V11" s="6"/>
      <c r="W11" s="6"/>
      <c r="X11" s="6"/>
      <c r="Y11" s="6"/>
      <c r="Z11" s="6"/>
      <c r="AA11" s="13"/>
      <c r="AB11" s="13"/>
      <c r="AD11" s="371"/>
      <c r="AE11" s="371"/>
      <c r="AF11" s="371"/>
      <c r="AG11" s="371"/>
      <c r="AH11" s="371"/>
      <c r="AI11" s="371"/>
      <c r="AJ11" s="371"/>
      <c r="AK11" s="371"/>
      <c r="AL11" s="371"/>
      <c r="AM11" s="371"/>
      <c r="AN11" s="371"/>
      <c r="AO11" s="371"/>
      <c r="AP11" s="371"/>
      <c r="AQ11" s="371"/>
      <c r="AR11" s="371"/>
      <c r="AS11" s="371"/>
      <c r="AT11" s="371"/>
      <c r="AU11" s="371"/>
      <c r="AV11" s="371"/>
      <c r="AW11" s="371"/>
      <c r="AX11" s="371"/>
      <c r="AY11" s="371"/>
      <c r="AZ11" s="371"/>
      <c r="BA11" s="371"/>
      <c r="BB11" s="371"/>
      <c r="BC11" s="371"/>
      <c r="BD11" s="371"/>
      <c r="BE11" s="371"/>
      <c r="BF11" s="371"/>
      <c r="BG11" s="371"/>
      <c r="BH11" s="371"/>
      <c r="BI11" s="371"/>
      <c r="BJ11" s="371"/>
      <c r="BK11" s="371"/>
      <c r="BL11" s="371"/>
      <c r="BM11" s="371"/>
      <c r="BN11" s="371"/>
      <c r="BO11" s="371"/>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row>
    <row r="12" spans="1:90" ht="24.95" customHeight="1" x14ac:dyDescent="0.15">
      <c r="A12" s="17"/>
      <c r="B12" s="18" t="s">
        <v>19</v>
      </c>
      <c r="C12" s="388" t="s">
        <v>109</v>
      </c>
      <c r="D12" s="388"/>
      <c r="E12" s="395"/>
      <c r="F12" s="395"/>
      <c r="G12" s="395"/>
      <c r="H12" s="395"/>
      <c r="I12" s="395"/>
      <c r="J12" s="395"/>
    </row>
    <row r="13" spans="1:90" ht="24.95" customHeight="1" x14ac:dyDescent="0.15">
      <c r="A13" s="17"/>
      <c r="B13" s="18" t="s">
        <v>13</v>
      </c>
      <c r="C13" s="388" t="s">
        <v>110</v>
      </c>
      <c r="D13" s="388"/>
      <c r="E13" s="395"/>
      <c r="F13" s="395"/>
      <c r="G13" s="395"/>
      <c r="H13" s="395"/>
      <c r="I13" s="395"/>
      <c r="J13" s="395"/>
    </row>
    <row r="14" spans="1:90" ht="24.95" customHeight="1" x14ac:dyDescent="0.15">
      <c r="A14" s="17"/>
      <c r="B14" s="18" t="s">
        <v>20</v>
      </c>
      <c r="C14" s="388" t="s">
        <v>111</v>
      </c>
      <c r="D14" s="388"/>
      <c r="E14" s="395"/>
      <c r="F14" s="395"/>
      <c r="G14" s="395"/>
      <c r="H14" s="395"/>
      <c r="I14" s="395"/>
      <c r="J14" s="395"/>
    </row>
    <row r="15" spans="1:90" ht="24.95" customHeight="1" x14ac:dyDescent="0.15">
      <c r="A15" s="17"/>
      <c r="B15" s="18" t="s">
        <v>21</v>
      </c>
      <c r="C15" s="388" t="s">
        <v>112</v>
      </c>
      <c r="D15" s="388"/>
      <c r="E15" s="395"/>
      <c r="F15" s="395"/>
      <c r="G15" s="395"/>
      <c r="H15" s="395"/>
      <c r="I15" s="395"/>
      <c r="J15" s="395"/>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row>
    <row r="16" spans="1:90" ht="24.95" customHeight="1" x14ac:dyDescent="0.15">
      <c r="A16" s="17"/>
      <c r="B16" s="18" t="s">
        <v>113</v>
      </c>
      <c r="C16" s="388" t="s">
        <v>114</v>
      </c>
      <c r="D16" s="388"/>
      <c r="E16" s="395"/>
      <c r="F16" s="395"/>
      <c r="G16" s="395"/>
      <c r="H16" s="395"/>
      <c r="I16" s="395"/>
      <c r="J16" s="395"/>
    </row>
    <row r="17" spans="1:90" ht="24.95" customHeight="1" x14ac:dyDescent="0.15">
      <c r="A17" s="17"/>
      <c r="B17" s="18" t="s">
        <v>116</v>
      </c>
      <c r="C17" s="388" t="s">
        <v>115</v>
      </c>
      <c r="D17" s="388"/>
      <c r="E17" s="395"/>
      <c r="F17" s="395"/>
      <c r="G17" s="395"/>
      <c r="H17" s="395"/>
      <c r="I17" s="395"/>
      <c r="J17" s="395"/>
    </row>
    <row r="18" spans="1:90" ht="24.95" customHeight="1" x14ac:dyDescent="0.15">
      <c r="A18" s="17"/>
      <c r="B18" s="18" t="s">
        <v>207</v>
      </c>
      <c r="C18" s="388" t="s">
        <v>208</v>
      </c>
      <c r="D18" s="388"/>
      <c r="E18" s="395"/>
      <c r="F18" s="395"/>
      <c r="G18" s="395"/>
      <c r="H18" s="395"/>
      <c r="I18" s="395"/>
      <c r="J18" s="395"/>
    </row>
    <row r="19" spans="1:90" ht="24.95" customHeight="1" x14ac:dyDescent="0.15">
      <c r="A19" s="19" t="s">
        <v>23</v>
      </c>
      <c r="C19" s="393" t="s">
        <v>9</v>
      </c>
      <c r="D19" s="393"/>
      <c r="E19" s="394"/>
      <c r="F19" s="394"/>
      <c r="G19" s="394"/>
      <c r="H19" s="394"/>
      <c r="I19" s="394"/>
      <c r="J19" s="394"/>
      <c r="K19" s="17"/>
      <c r="L19" s="17"/>
    </row>
    <row r="20" spans="1:90" ht="24.95" customHeight="1" x14ac:dyDescent="0.15">
      <c r="A20" s="17"/>
      <c r="B20" s="18" t="s">
        <v>19</v>
      </c>
      <c r="C20" s="388" t="s">
        <v>10</v>
      </c>
      <c r="D20" s="388"/>
      <c r="E20" s="395"/>
      <c r="F20" s="395"/>
      <c r="G20" s="395"/>
      <c r="H20" s="395"/>
      <c r="I20" s="395"/>
      <c r="J20" s="395"/>
    </row>
    <row r="21" spans="1:90" ht="24.95" customHeight="1" x14ac:dyDescent="0.15">
      <c r="A21" s="17"/>
      <c r="B21" s="18" t="s">
        <v>13</v>
      </c>
      <c r="C21" s="388" t="s">
        <v>11</v>
      </c>
      <c r="D21" s="388"/>
      <c r="E21" s="395"/>
      <c r="F21" s="395"/>
      <c r="G21" s="395"/>
      <c r="H21" s="395"/>
      <c r="I21" s="395"/>
      <c r="J21" s="395"/>
    </row>
    <row r="22" spans="1:90" ht="24.95" customHeight="1" x14ac:dyDescent="0.15">
      <c r="A22" s="20"/>
      <c r="B22" s="18" t="s">
        <v>20</v>
      </c>
      <c r="C22" s="388" t="s">
        <v>12</v>
      </c>
      <c r="D22" s="388"/>
      <c r="E22" s="395"/>
      <c r="F22" s="395"/>
      <c r="G22" s="395"/>
      <c r="H22" s="395"/>
      <c r="I22" s="395"/>
      <c r="J22" s="395"/>
      <c r="AA22" s="8"/>
      <c r="AB22" s="8"/>
      <c r="AC22" s="8"/>
      <c r="AD22" s="8"/>
      <c r="AE22" s="8"/>
      <c r="AF22" s="8"/>
      <c r="AG22" s="8"/>
      <c r="AH22" s="8"/>
      <c r="AI22" s="8"/>
      <c r="AJ22" s="8"/>
      <c r="AK22" s="8"/>
      <c r="AL22" s="8"/>
      <c r="AM22" s="8"/>
      <c r="AN22" s="8"/>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Q22" s="5"/>
      <c r="BR22" s="5"/>
      <c r="BS22" s="7"/>
      <c r="BT22" s="7"/>
      <c r="BU22" s="7"/>
      <c r="BV22" s="7"/>
      <c r="BW22" s="7"/>
      <c r="BX22" s="7"/>
      <c r="BY22" s="7"/>
      <c r="BZ22" s="7"/>
      <c r="CA22" s="7"/>
      <c r="CB22" s="7"/>
      <c r="CC22" s="7"/>
      <c r="CD22" s="7"/>
      <c r="CE22" s="7"/>
      <c r="CF22" s="7"/>
      <c r="CG22" s="7"/>
      <c r="CH22" s="7"/>
      <c r="CI22" s="7"/>
      <c r="CJ22" s="7"/>
      <c r="CK22" s="7"/>
      <c r="CL22" s="7"/>
    </row>
    <row r="23" spans="1:90" ht="24.95" customHeight="1" x14ac:dyDescent="0.15">
      <c r="A23" s="19" t="s">
        <v>33</v>
      </c>
      <c r="B23" s="17"/>
      <c r="C23" s="393" t="s">
        <v>59</v>
      </c>
      <c r="D23" s="393"/>
      <c r="E23" s="394"/>
      <c r="F23" s="394"/>
      <c r="G23" s="394"/>
      <c r="H23" s="394"/>
      <c r="I23" s="394"/>
      <c r="J23" s="394"/>
    </row>
    <row r="24" spans="1:90" ht="24.95" customHeight="1" x14ac:dyDescent="0.15">
      <c r="A24" s="20"/>
      <c r="B24" s="18" t="s">
        <v>19</v>
      </c>
      <c r="C24" s="388" t="s">
        <v>175</v>
      </c>
      <c r="D24" s="388"/>
      <c r="E24" s="395"/>
      <c r="F24" s="395"/>
      <c r="G24" s="395"/>
      <c r="H24" s="395"/>
      <c r="I24" s="395"/>
      <c r="J24" s="395"/>
    </row>
    <row r="25" spans="1:90" ht="24.95" customHeight="1" x14ac:dyDescent="0.15">
      <c r="A25" s="20"/>
      <c r="B25" s="18" t="s">
        <v>13</v>
      </c>
      <c r="C25" s="388" t="s">
        <v>176</v>
      </c>
      <c r="D25" s="388"/>
      <c r="E25" s="395"/>
      <c r="F25" s="395"/>
      <c r="G25" s="395"/>
      <c r="H25" s="395"/>
      <c r="I25" s="395"/>
      <c r="J25" s="395"/>
    </row>
    <row r="26" spans="1:90" ht="24.95" customHeight="1" x14ac:dyDescent="0.15">
      <c r="A26" s="20"/>
      <c r="B26" s="18" t="s">
        <v>20</v>
      </c>
      <c r="C26" s="388" t="s">
        <v>294</v>
      </c>
      <c r="D26" s="388"/>
      <c r="E26" s="395"/>
      <c r="F26" s="395"/>
      <c r="G26" s="395"/>
      <c r="H26" s="395"/>
      <c r="I26" s="395"/>
      <c r="J26" s="395"/>
    </row>
    <row r="27" spans="1:90" ht="24.95" customHeight="1" x14ac:dyDescent="0.15">
      <c r="A27" s="19" t="s">
        <v>34</v>
      </c>
      <c r="B27" s="18"/>
      <c r="C27" s="393" t="s">
        <v>32</v>
      </c>
      <c r="D27" s="393"/>
      <c r="E27" s="394"/>
      <c r="F27" s="394"/>
      <c r="G27" s="394"/>
      <c r="H27" s="394"/>
      <c r="I27" s="394"/>
      <c r="J27" s="394"/>
    </row>
    <row r="28" spans="1:90" ht="24.95" customHeight="1" x14ac:dyDescent="0.15">
      <c r="A28" s="19" t="s">
        <v>174</v>
      </c>
      <c r="B28" s="18"/>
      <c r="C28" s="393" t="s">
        <v>35</v>
      </c>
      <c r="D28" s="393"/>
      <c r="E28" s="394"/>
      <c r="F28" s="394"/>
      <c r="G28" s="394"/>
      <c r="H28" s="394"/>
      <c r="I28" s="394"/>
      <c r="J28" s="394"/>
    </row>
    <row r="29" spans="1:90" ht="24.95" customHeight="1" x14ac:dyDescent="0.15">
      <c r="A29" s="17"/>
      <c r="B29" s="18" t="s">
        <v>19</v>
      </c>
      <c r="C29" s="388" t="s">
        <v>15</v>
      </c>
      <c r="D29" s="388"/>
      <c r="E29" s="395"/>
      <c r="F29" s="395"/>
      <c r="G29" s="395"/>
      <c r="H29" s="395"/>
      <c r="I29" s="395"/>
      <c r="J29" s="395"/>
    </row>
    <row r="30" spans="1:90" ht="24.95" customHeight="1" x14ac:dyDescent="0.15">
      <c r="A30" s="17"/>
      <c r="B30" s="18" t="s">
        <v>13</v>
      </c>
      <c r="C30" s="388" t="s">
        <v>16</v>
      </c>
      <c r="D30" s="388"/>
      <c r="E30" s="388"/>
      <c r="F30" s="388"/>
      <c r="G30" s="388"/>
      <c r="H30" s="388"/>
      <c r="I30" s="388"/>
      <c r="J30" s="388"/>
      <c r="O30" s="10"/>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row>
    <row r="31" spans="1:90" ht="24.95" customHeight="1" x14ac:dyDescent="0.15">
      <c r="A31" s="17"/>
      <c r="B31" s="18" t="s">
        <v>20</v>
      </c>
      <c r="C31" s="388" t="s">
        <v>42</v>
      </c>
      <c r="D31" s="388"/>
      <c r="E31" s="388"/>
      <c r="F31" s="388"/>
      <c r="G31" s="388"/>
      <c r="H31" s="388"/>
      <c r="I31" s="388"/>
      <c r="J31" s="388"/>
      <c r="O31" s="10"/>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row>
    <row r="32" spans="1:90" ht="30" customHeight="1" x14ac:dyDescent="0.15">
      <c r="B32" s="18" t="s">
        <v>21</v>
      </c>
      <c r="C32" s="389" t="s">
        <v>60</v>
      </c>
      <c r="D32" s="389"/>
      <c r="E32" s="390"/>
      <c r="F32" s="390"/>
      <c r="G32" s="390"/>
      <c r="H32" s="390"/>
      <c r="I32" s="390"/>
      <c r="J32" s="390"/>
    </row>
    <row r="33" spans="15:90" ht="20.100000000000001" customHeight="1" x14ac:dyDescent="0.15">
      <c r="BR33" s="7"/>
      <c r="BS33" s="7"/>
      <c r="BT33" s="7"/>
      <c r="BU33" s="7"/>
      <c r="BV33" s="7"/>
      <c r="BW33" s="7"/>
      <c r="BX33" s="7"/>
      <c r="BY33" s="7"/>
      <c r="BZ33" s="7"/>
      <c r="CA33" s="7"/>
      <c r="CB33" s="7"/>
      <c r="CC33" s="7"/>
      <c r="CD33" s="7"/>
      <c r="CE33" s="7"/>
      <c r="CF33" s="7"/>
      <c r="CG33" s="7"/>
      <c r="CH33" s="7"/>
      <c r="CI33" s="7"/>
      <c r="CJ33" s="7"/>
      <c r="CK33" s="7"/>
      <c r="CL33" s="7"/>
    </row>
    <row r="34" spans="15:90" ht="20.100000000000001" customHeight="1" x14ac:dyDescent="0.15">
      <c r="O34" s="12"/>
      <c r="P34" s="12"/>
      <c r="Q34" s="12"/>
      <c r="R34" s="12"/>
      <c r="S34" s="12"/>
      <c r="T34" s="12"/>
      <c r="BQ34" s="5"/>
      <c r="BR34" s="5"/>
      <c r="BS34" s="7"/>
      <c r="BT34" s="7"/>
      <c r="BU34" s="7"/>
      <c r="BV34" s="7"/>
      <c r="BW34" s="7"/>
      <c r="BX34" s="7"/>
      <c r="BY34" s="7"/>
      <c r="BZ34" s="7"/>
      <c r="CA34" s="7"/>
      <c r="CB34" s="7"/>
      <c r="CC34" s="7"/>
      <c r="CD34" s="7"/>
      <c r="CE34" s="7"/>
      <c r="CF34" s="7"/>
      <c r="CG34" s="7"/>
      <c r="CH34" s="7"/>
      <c r="CI34" s="7"/>
      <c r="CJ34" s="7"/>
      <c r="CK34" s="7"/>
      <c r="CL34" s="7"/>
    </row>
    <row r="35" spans="15:90" ht="20.100000000000001" customHeight="1" x14ac:dyDescent="0.15">
      <c r="O35" s="12"/>
      <c r="P35" s="12"/>
      <c r="Q35" s="12"/>
      <c r="R35" s="12"/>
      <c r="S35" s="12"/>
      <c r="T35" s="12"/>
      <c r="BQ35" s="5"/>
      <c r="BR35" s="5"/>
      <c r="BS35" s="7"/>
      <c r="BT35" s="7"/>
      <c r="BU35" s="7"/>
      <c r="BV35" s="7"/>
      <c r="BW35" s="7"/>
      <c r="BX35" s="7"/>
      <c r="BY35" s="7"/>
      <c r="BZ35" s="7"/>
      <c r="CA35" s="7"/>
      <c r="CB35" s="7"/>
      <c r="CC35" s="7"/>
      <c r="CD35" s="7"/>
      <c r="CE35" s="7"/>
      <c r="CF35" s="7"/>
      <c r="CG35" s="7"/>
      <c r="CH35" s="7"/>
      <c r="CI35" s="7"/>
      <c r="CJ35" s="7"/>
      <c r="CK35" s="7"/>
      <c r="CL35" s="7"/>
    </row>
    <row r="36" spans="15:90" ht="20.100000000000001" customHeight="1" x14ac:dyDescent="0.15">
      <c r="O36" s="12"/>
      <c r="P36" s="12"/>
      <c r="Q36" s="12"/>
      <c r="R36" s="12"/>
      <c r="S36" s="12"/>
      <c r="T36" s="12"/>
      <c r="BQ36" s="5"/>
      <c r="BR36" s="5"/>
    </row>
    <row r="46" spans="15:90" ht="20.100000000000001" customHeight="1" x14ac:dyDescent="0.15">
      <c r="O46" s="9"/>
      <c r="P46" s="9"/>
      <c r="Q46" s="9"/>
      <c r="R46" s="9"/>
      <c r="S46" s="9"/>
      <c r="T46" s="9"/>
      <c r="U46" s="9"/>
      <c r="V46" s="9"/>
      <c r="W46" s="9"/>
      <c r="X46" s="9"/>
      <c r="BQ46" s="5"/>
      <c r="BR46" s="5"/>
      <c r="BT46" s="7"/>
      <c r="BU46" s="7"/>
      <c r="BV46" s="7"/>
      <c r="BW46" s="7"/>
      <c r="BX46" s="7"/>
      <c r="BY46" s="7"/>
      <c r="BZ46" s="7"/>
      <c r="CA46" s="7"/>
      <c r="CB46" s="7"/>
      <c r="CC46" s="7"/>
      <c r="CD46" s="7"/>
      <c r="CE46" s="7"/>
      <c r="CF46" s="7"/>
      <c r="CG46" s="7"/>
      <c r="CH46" s="7"/>
      <c r="CI46" s="7"/>
      <c r="CJ46" s="7"/>
      <c r="CK46" s="7"/>
      <c r="CL46" s="7"/>
    </row>
    <row r="47" spans="15:90" ht="20.100000000000001" customHeight="1" x14ac:dyDescent="0.15">
      <c r="O47" s="9"/>
      <c r="P47" s="9"/>
      <c r="Q47" s="9"/>
      <c r="R47" s="9"/>
      <c r="S47" s="9"/>
      <c r="T47" s="9"/>
      <c r="U47" s="9"/>
      <c r="V47" s="9"/>
      <c r="W47" s="9"/>
      <c r="X47" s="9"/>
      <c r="BQ47" s="5"/>
      <c r="BR47" s="5"/>
      <c r="BT47" s="7"/>
      <c r="BU47" s="7"/>
      <c r="BV47" s="7"/>
      <c r="BW47" s="7"/>
      <c r="BX47" s="7"/>
      <c r="BY47" s="7"/>
      <c r="BZ47" s="7"/>
      <c r="CA47" s="7"/>
      <c r="CB47" s="7"/>
      <c r="CC47" s="7"/>
      <c r="CD47" s="7"/>
      <c r="CE47" s="7"/>
      <c r="CF47" s="7"/>
      <c r="CG47" s="7"/>
      <c r="CH47" s="7"/>
      <c r="CI47" s="7"/>
      <c r="CJ47" s="7"/>
      <c r="CK47" s="7"/>
      <c r="CL47" s="7"/>
    </row>
    <row r="48" spans="15:90" ht="20.100000000000001" customHeight="1" x14ac:dyDescent="0.15">
      <c r="O48" s="9"/>
      <c r="P48" s="9"/>
      <c r="Q48" s="9"/>
      <c r="R48" s="9"/>
      <c r="S48" s="9"/>
      <c r="T48" s="9"/>
      <c r="U48" s="9"/>
      <c r="V48" s="9"/>
      <c r="W48" s="9"/>
      <c r="X48" s="9"/>
      <c r="BQ48" s="5"/>
      <c r="BR48" s="5"/>
      <c r="BT48" s="7"/>
      <c r="BU48" s="7"/>
      <c r="BV48" s="7"/>
      <c r="BW48" s="7"/>
      <c r="BX48" s="7"/>
      <c r="BY48" s="7"/>
      <c r="BZ48" s="7"/>
      <c r="CA48" s="7"/>
      <c r="CB48" s="7"/>
      <c r="CC48" s="7"/>
      <c r="CD48" s="7"/>
      <c r="CE48" s="7"/>
      <c r="CF48" s="7"/>
      <c r="CG48" s="7"/>
      <c r="CH48" s="7"/>
      <c r="CI48" s="7"/>
      <c r="CJ48" s="7"/>
      <c r="CK48" s="7"/>
      <c r="CL48" s="7"/>
    </row>
    <row r="49" spans="15:90" ht="20.100000000000001" customHeight="1" x14ac:dyDescent="0.15">
      <c r="BO49" s="7"/>
      <c r="BR49" s="7"/>
      <c r="BS49" s="7"/>
      <c r="BT49" s="7"/>
      <c r="BU49" s="7"/>
      <c r="BV49" s="7"/>
      <c r="BW49" s="7"/>
      <c r="BX49" s="7"/>
      <c r="BY49" s="7"/>
      <c r="BZ49" s="7"/>
      <c r="CA49" s="7"/>
      <c r="CB49" s="7"/>
      <c r="CC49" s="7"/>
      <c r="CD49" s="7"/>
      <c r="CE49" s="7"/>
      <c r="CF49" s="7"/>
      <c r="CG49" s="7"/>
      <c r="CH49" s="7"/>
      <c r="CI49" s="7"/>
      <c r="CJ49" s="7"/>
      <c r="CK49" s="7"/>
      <c r="CL49" s="7"/>
    </row>
    <row r="50" spans="15:90" ht="20.100000000000001" customHeight="1" x14ac:dyDescent="0.15">
      <c r="W50" s="15"/>
      <c r="X50" s="15"/>
      <c r="BO50" s="369"/>
      <c r="BQ50" s="5"/>
      <c r="BR50" s="5"/>
      <c r="BS50" s="7"/>
      <c r="BT50" s="7"/>
      <c r="BU50" s="7"/>
      <c r="BV50" s="7"/>
      <c r="BW50" s="7"/>
      <c r="BX50" s="7"/>
      <c r="BY50" s="7"/>
      <c r="BZ50" s="7"/>
      <c r="CA50" s="7"/>
      <c r="CB50" s="7"/>
      <c r="CC50" s="7"/>
      <c r="CD50" s="7"/>
      <c r="CE50" s="7"/>
      <c r="CF50" s="7"/>
      <c r="CG50" s="7"/>
      <c r="CH50" s="7"/>
      <c r="CI50" s="7"/>
      <c r="CJ50" s="7"/>
      <c r="CK50" s="7"/>
      <c r="CL50" s="7"/>
    </row>
    <row r="51" spans="15:90" ht="20.100000000000001" customHeight="1" x14ac:dyDescent="0.15">
      <c r="W51" s="15"/>
      <c r="X51" s="15"/>
      <c r="Y51" s="15"/>
      <c r="Z51" s="15"/>
      <c r="AA51" s="15"/>
      <c r="AB51" s="15"/>
      <c r="AC51" s="15"/>
      <c r="AD51" s="15"/>
      <c r="AE51" s="15"/>
      <c r="AF51" s="15"/>
      <c r="AG51" s="15"/>
      <c r="AH51" s="15"/>
      <c r="AI51" s="372"/>
      <c r="AJ51" s="373"/>
      <c r="AK51" s="373"/>
      <c r="AL51" s="373"/>
      <c r="AM51" s="373"/>
      <c r="AN51" s="373"/>
      <c r="AO51" s="373"/>
      <c r="AP51" s="373"/>
      <c r="AQ51" s="373"/>
      <c r="AR51" s="373"/>
      <c r="AS51" s="373"/>
      <c r="AT51" s="373"/>
      <c r="AU51" s="373"/>
      <c r="AV51" s="373"/>
      <c r="AW51" s="373"/>
      <c r="AX51" s="373"/>
      <c r="AY51" s="373"/>
      <c r="AZ51" s="373"/>
      <c r="BA51" s="373"/>
      <c r="BB51" s="373"/>
      <c r="BC51" s="373"/>
      <c r="BD51" s="5"/>
      <c r="BE51" s="5"/>
      <c r="BF51" s="369"/>
      <c r="BG51" s="369"/>
      <c r="BH51" s="11"/>
      <c r="BI51" s="11"/>
      <c r="BJ51" s="11"/>
      <c r="BK51" s="11"/>
      <c r="BL51" s="11"/>
      <c r="BM51" s="11"/>
      <c r="BN51" s="369"/>
      <c r="BO51" s="369"/>
      <c r="BQ51" s="5"/>
      <c r="BR51" s="5"/>
      <c r="BS51" s="7"/>
      <c r="BT51" s="7"/>
      <c r="BU51" s="7"/>
      <c r="BV51" s="7"/>
      <c r="BW51" s="7"/>
      <c r="BX51" s="7"/>
      <c r="BY51" s="7"/>
      <c r="BZ51" s="7"/>
      <c r="CA51" s="7"/>
      <c r="CB51" s="7"/>
      <c r="CC51" s="7"/>
      <c r="CD51" s="7"/>
      <c r="CE51" s="7"/>
      <c r="CF51" s="7"/>
      <c r="CG51" s="7"/>
      <c r="CH51" s="7"/>
      <c r="CI51" s="7"/>
      <c r="CJ51" s="7"/>
      <c r="CK51" s="7"/>
      <c r="CL51" s="7"/>
    </row>
    <row r="52" spans="15:90" ht="20.100000000000001" customHeight="1" x14ac:dyDescent="0.15">
      <c r="W52" s="15"/>
      <c r="X52" s="15"/>
      <c r="Y52" s="15"/>
      <c r="Z52" s="15"/>
      <c r="AA52" s="15"/>
      <c r="AB52" s="15"/>
      <c r="AC52" s="15"/>
      <c r="AD52" s="15"/>
      <c r="AE52" s="15"/>
      <c r="AF52" s="15"/>
      <c r="AG52" s="15"/>
      <c r="AH52" s="15"/>
      <c r="AI52" s="372"/>
      <c r="AJ52" s="373"/>
      <c r="AK52" s="373"/>
      <c r="AL52" s="373"/>
      <c r="AM52" s="373"/>
      <c r="AN52" s="373"/>
      <c r="AO52" s="373"/>
      <c r="AP52" s="373"/>
      <c r="AQ52" s="373"/>
      <c r="AR52" s="373"/>
      <c r="AS52" s="373"/>
      <c r="AT52" s="373"/>
      <c r="AU52" s="373"/>
      <c r="AV52" s="373"/>
      <c r="AW52" s="373"/>
      <c r="AX52" s="373"/>
      <c r="AY52" s="373"/>
      <c r="AZ52" s="373"/>
      <c r="BA52" s="373"/>
      <c r="BB52" s="373"/>
      <c r="BC52" s="373"/>
      <c r="BD52" s="5"/>
      <c r="BE52" s="5"/>
      <c r="BF52" s="369"/>
      <c r="BG52" s="369"/>
      <c r="BH52" s="11"/>
      <c r="BI52" s="11"/>
      <c r="BJ52" s="11"/>
      <c r="BK52" s="11"/>
      <c r="BL52" s="11"/>
      <c r="BM52" s="11"/>
      <c r="BN52" s="369"/>
      <c r="BO52" s="369"/>
      <c r="BQ52" s="5"/>
      <c r="BR52" s="5"/>
    </row>
    <row r="63" spans="15:90" ht="20.100000000000001" customHeight="1" x14ac:dyDescent="0.15">
      <c r="O63" s="10"/>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row>
    <row r="64" spans="15:90" ht="20.100000000000001" customHeight="1" x14ac:dyDescent="0.15">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row>
    <row r="65" spans="15:90" ht="20.100000000000001" customHeight="1" x14ac:dyDescent="0.15">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row>
    <row r="66" spans="15:90" ht="20.100000000000001" customHeight="1" x14ac:dyDescent="0.15">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row>
    <row r="67" spans="15:90" ht="20.100000000000001" customHeight="1" x14ac:dyDescent="0.15">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row>
    <row r="68" spans="15:90" ht="20.100000000000001" customHeight="1" x14ac:dyDescent="0.15">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row>
  </sheetData>
  <mergeCells count="31">
    <mergeCell ref="A1:C1"/>
    <mergeCell ref="A3:J3"/>
    <mergeCell ref="A5:J5"/>
    <mergeCell ref="C10:J10"/>
    <mergeCell ref="C12:J12"/>
    <mergeCell ref="C7:J7"/>
    <mergeCell ref="C8:J8"/>
    <mergeCell ref="C9:J9"/>
    <mergeCell ref="C21:J21"/>
    <mergeCell ref="C16:J16"/>
    <mergeCell ref="C17:J17"/>
    <mergeCell ref="C18:J18"/>
    <mergeCell ref="C13:J13"/>
    <mergeCell ref="C14:J14"/>
    <mergeCell ref="C15:J15"/>
    <mergeCell ref="C31:J31"/>
    <mergeCell ref="C32:J32"/>
    <mergeCell ref="A2:C2"/>
    <mergeCell ref="C6:J6"/>
    <mergeCell ref="C11:J11"/>
    <mergeCell ref="C19:J19"/>
    <mergeCell ref="C23:J23"/>
    <mergeCell ref="C29:J29"/>
    <mergeCell ref="C30:J30"/>
    <mergeCell ref="C25:J25"/>
    <mergeCell ref="C26:J26"/>
    <mergeCell ref="C27:J27"/>
    <mergeCell ref="C28:J28"/>
    <mergeCell ref="C22:J22"/>
    <mergeCell ref="C24:J24"/>
    <mergeCell ref="C20:J20"/>
  </mergeCells>
  <phoneticPr fontId="6"/>
  <pageMargins left="0.9055118110236221" right="0.9055118110236221" top="0.77" bottom="0.8"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85"/>
  <sheetViews>
    <sheetView view="pageBreakPreview" zoomScaleNormal="100" zoomScaleSheetLayoutView="100" workbookViewId="0">
      <selection activeCell="D7" sqref="D7:J7"/>
    </sheetView>
  </sheetViews>
  <sheetFormatPr defaultColWidth="9" defaultRowHeight="10.5" x14ac:dyDescent="0.15"/>
  <cols>
    <col min="1" max="1" width="1.625" style="1" customWidth="1"/>
    <col min="2" max="2" width="9.25" style="1" customWidth="1"/>
    <col min="3" max="3" width="5" style="1" customWidth="1"/>
    <col min="4" max="4" width="10" style="1" customWidth="1"/>
    <col min="5" max="5" width="6.75" style="1" customWidth="1"/>
    <col min="6" max="6" width="11.375" style="1" customWidth="1"/>
    <col min="7" max="8" width="8.25" style="1" customWidth="1"/>
    <col min="9" max="9" width="10.75" style="1" customWidth="1"/>
    <col min="10" max="10" width="15.625" style="1" customWidth="1"/>
    <col min="11" max="11" width="7.625" style="1" customWidth="1"/>
    <col min="12" max="12" width="9.25" style="1" hidden="1" customWidth="1"/>
    <col min="13" max="13" width="9.25" style="1" customWidth="1"/>
    <col min="14" max="16384" width="9" style="1"/>
  </cols>
  <sheetData>
    <row r="1" spans="1:10" ht="15" customHeight="1" x14ac:dyDescent="0.15">
      <c r="A1" s="438" t="s">
        <v>355</v>
      </c>
      <c r="B1" s="439"/>
      <c r="C1" s="439"/>
      <c r="D1" s="439"/>
      <c r="E1" s="439"/>
      <c r="F1" s="439"/>
      <c r="G1" s="439"/>
      <c r="H1" s="439"/>
      <c r="I1" s="439"/>
      <c r="J1" s="439"/>
    </row>
    <row r="2" spans="1:10" ht="15" customHeight="1" x14ac:dyDescent="0.15">
      <c r="A2" s="487" t="s">
        <v>296</v>
      </c>
      <c r="B2" s="487"/>
      <c r="C2" s="487"/>
      <c r="D2" s="487"/>
      <c r="E2" s="487"/>
      <c r="F2" s="487"/>
      <c r="G2" s="487"/>
      <c r="H2" s="487"/>
      <c r="I2" s="487"/>
      <c r="J2" s="487"/>
    </row>
    <row r="3" spans="1:10" ht="38.450000000000003" customHeight="1" x14ac:dyDescent="0.15">
      <c r="B3" s="440" t="s">
        <v>461</v>
      </c>
      <c r="C3" s="484"/>
      <c r="D3" s="484"/>
      <c r="E3" s="484"/>
      <c r="F3" s="484"/>
      <c r="G3" s="484"/>
      <c r="H3" s="484"/>
      <c r="I3" s="484"/>
      <c r="J3" s="484"/>
    </row>
    <row r="4" spans="1:10" ht="25.15" customHeight="1" x14ac:dyDescent="0.15">
      <c r="B4" s="168" t="s">
        <v>117</v>
      </c>
      <c r="C4" s="137" t="s">
        <v>118</v>
      </c>
      <c r="D4" s="169" t="s">
        <v>119</v>
      </c>
      <c r="E4" s="137" t="s">
        <v>138</v>
      </c>
      <c r="F4" s="137" t="s">
        <v>104</v>
      </c>
      <c r="G4" s="169" t="s">
        <v>181</v>
      </c>
      <c r="H4" s="169" t="s">
        <v>105</v>
      </c>
      <c r="I4" s="169" t="s">
        <v>43</v>
      </c>
      <c r="J4" s="170" t="s">
        <v>120</v>
      </c>
    </row>
    <row r="5" spans="1:10" ht="34.15" customHeight="1" x14ac:dyDescent="0.15">
      <c r="B5" s="350" t="s">
        <v>397</v>
      </c>
      <c r="C5" s="351" t="s">
        <v>129</v>
      </c>
      <c r="D5" s="352" t="s">
        <v>398</v>
      </c>
      <c r="E5" s="351" t="s">
        <v>139</v>
      </c>
      <c r="F5" s="352" t="s">
        <v>396</v>
      </c>
      <c r="G5" s="352" t="s">
        <v>107</v>
      </c>
      <c r="H5" s="349">
        <v>1</v>
      </c>
      <c r="I5" s="352" t="s">
        <v>130</v>
      </c>
      <c r="J5" s="353" t="s">
        <v>395</v>
      </c>
    </row>
    <row r="6" spans="1:10" ht="38.450000000000003" customHeight="1" x14ac:dyDescent="0.15">
      <c r="B6" s="485" t="s">
        <v>462</v>
      </c>
      <c r="C6" s="406"/>
      <c r="D6" s="406"/>
      <c r="E6" s="406"/>
      <c r="F6" s="406"/>
      <c r="G6" s="406"/>
      <c r="H6" s="406"/>
      <c r="I6" s="406"/>
      <c r="J6" s="406"/>
    </row>
    <row r="7" spans="1:10" ht="78" customHeight="1" x14ac:dyDescent="0.15">
      <c r="B7" s="482" t="s">
        <v>302</v>
      </c>
      <c r="C7" s="483"/>
      <c r="D7" s="411" t="s">
        <v>356</v>
      </c>
      <c r="E7" s="411"/>
      <c r="F7" s="411"/>
      <c r="G7" s="411"/>
      <c r="H7" s="411"/>
      <c r="I7" s="411"/>
      <c r="J7" s="471"/>
    </row>
    <row r="8" spans="1:10" ht="12.6" customHeight="1" x14ac:dyDescent="0.15">
      <c r="B8" s="414" t="s">
        <v>142</v>
      </c>
      <c r="C8" s="415"/>
      <c r="D8" s="193" t="s">
        <v>140</v>
      </c>
      <c r="E8" s="418" t="s">
        <v>100</v>
      </c>
      <c r="F8" s="418"/>
      <c r="G8" s="418"/>
      <c r="H8" s="418"/>
      <c r="I8" s="418"/>
      <c r="J8" s="194" t="s">
        <v>141</v>
      </c>
    </row>
    <row r="9" spans="1:10" ht="12.6" customHeight="1" x14ac:dyDescent="0.15">
      <c r="B9" s="416"/>
      <c r="C9" s="417"/>
      <c r="D9" s="354" t="s">
        <v>144</v>
      </c>
      <c r="E9" s="419" t="s">
        <v>145</v>
      </c>
      <c r="F9" s="419"/>
      <c r="G9" s="419"/>
      <c r="H9" s="419"/>
      <c r="I9" s="419"/>
      <c r="J9" s="355" t="s">
        <v>297</v>
      </c>
    </row>
    <row r="10" spans="1:10" ht="12.6" customHeight="1" x14ac:dyDescent="0.15">
      <c r="B10" s="416"/>
      <c r="C10" s="417"/>
      <c r="D10" s="354" t="s">
        <v>144</v>
      </c>
      <c r="E10" s="419" t="s">
        <v>146</v>
      </c>
      <c r="F10" s="419"/>
      <c r="G10" s="419"/>
      <c r="H10" s="419"/>
      <c r="I10" s="419"/>
      <c r="J10" s="355" t="s">
        <v>148</v>
      </c>
    </row>
    <row r="11" spans="1:10" ht="12" customHeight="1" x14ac:dyDescent="0.15">
      <c r="B11" s="416"/>
      <c r="C11" s="417"/>
      <c r="D11" s="354" t="s">
        <v>144</v>
      </c>
      <c r="E11" s="419" t="s">
        <v>147</v>
      </c>
      <c r="F11" s="419"/>
      <c r="G11" s="419"/>
      <c r="H11" s="419"/>
      <c r="I11" s="419"/>
      <c r="J11" s="355" t="s">
        <v>149</v>
      </c>
    </row>
    <row r="12" spans="1:10" ht="28.9" customHeight="1" x14ac:dyDescent="0.15">
      <c r="A12" s="22"/>
      <c r="B12" s="436" t="s">
        <v>106</v>
      </c>
      <c r="C12" s="426"/>
      <c r="D12" s="419" t="s">
        <v>278</v>
      </c>
      <c r="E12" s="419"/>
      <c r="F12" s="419"/>
      <c r="G12" s="419"/>
      <c r="H12" s="419"/>
      <c r="I12" s="419"/>
      <c r="J12" s="477"/>
    </row>
    <row r="13" spans="1:10" ht="171" customHeight="1" x14ac:dyDescent="0.15">
      <c r="A13" s="22"/>
      <c r="B13" s="432" t="s">
        <v>16</v>
      </c>
      <c r="C13" s="481"/>
      <c r="D13" s="452" t="s">
        <v>279</v>
      </c>
      <c r="E13" s="453"/>
      <c r="F13" s="453"/>
      <c r="G13" s="481"/>
      <c r="H13" s="452" t="s">
        <v>280</v>
      </c>
      <c r="I13" s="453"/>
      <c r="J13" s="433"/>
    </row>
    <row r="14" spans="1:10" ht="12.6" customHeight="1" x14ac:dyDescent="0.15">
      <c r="B14" s="414" t="s">
        <v>182</v>
      </c>
      <c r="C14" s="415"/>
      <c r="D14" s="192" t="s">
        <v>6</v>
      </c>
      <c r="E14" s="425" t="s">
        <v>184</v>
      </c>
      <c r="F14" s="425"/>
      <c r="G14" s="425" t="s">
        <v>180</v>
      </c>
      <c r="H14" s="425"/>
      <c r="I14" s="425" t="s">
        <v>210</v>
      </c>
      <c r="J14" s="486"/>
    </row>
    <row r="15" spans="1:10" ht="12.6" customHeight="1" x14ac:dyDescent="0.15">
      <c r="B15" s="416"/>
      <c r="C15" s="417"/>
      <c r="D15" s="348" t="s">
        <v>144</v>
      </c>
      <c r="E15" s="426" t="s">
        <v>37</v>
      </c>
      <c r="F15" s="426"/>
      <c r="G15" s="426" t="s">
        <v>183</v>
      </c>
      <c r="H15" s="426"/>
      <c r="I15" s="426" t="s">
        <v>186</v>
      </c>
      <c r="J15" s="437"/>
    </row>
    <row r="16" spans="1:10" ht="12.6" customHeight="1" x14ac:dyDescent="0.15">
      <c r="B16" s="416"/>
      <c r="C16" s="417"/>
      <c r="D16" s="348" t="s">
        <v>144</v>
      </c>
      <c r="E16" s="426" t="s">
        <v>38</v>
      </c>
      <c r="F16" s="426"/>
      <c r="G16" s="426" t="s">
        <v>209</v>
      </c>
      <c r="H16" s="426"/>
      <c r="I16" s="426" t="s">
        <v>187</v>
      </c>
      <c r="J16" s="437"/>
    </row>
    <row r="17" spans="1:10" ht="12.6" customHeight="1" x14ac:dyDescent="0.15">
      <c r="B17" s="416"/>
      <c r="C17" s="417"/>
      <c r="D17" s="348" t="s">
        <v>144</v>
      </c>
      <c r="E17" s="426" t="s">
        <v>211</v>
      </c>
      <c r="F17" s="426"/>
      <c r="G17" s="426" t="s">
        <v>188</v>
      </c>
      <c r="H17" s="426"/>
      <c r="I17" s="426" t="s">
        <v>185</v>
      </c>
      <c r="J17" s="437"/>
    </row>
    <row r="18" spans="1:10" ht="35.450000000000003" customHeight="1" x14ac:dyDescent="0.15">
      <c r="A18" s="22"/>
      <c r="B18" s="478" t="s">
        <v>143</v>
      </c>
      <c r="C18" s="479"/>
      <c r="D18" s="468" t="s">
        <v>281</v>
      </c>
      <c r="E18" s="468"/>
      <c r="F18" s="468"/>
      <c r="G18" s="468"/>
      <c r="H18" s="468"/>
      <c r="I18" s="468"/>
      <c r="J18" s="480"/>
    </row>
    <row r="19" spans="1:10" ht="80.45" customHeight="1" x14ac:dyDescent="0.15">
      <c r="B19" s="442" t="s">
        <v>282</v>
      </c>
      <c r="C19" s="443"/>
      <c r="D19" s="443"/>
      <c r="E19" s="443"/>
      <c r="F19" s="443"/>
      <c r="G19" s="443"/>
      <c r="H19" s="443"/>
      <c r="I19" s="443"/>
      <c r="J19" s="443"/>
    </row>
    <row r="20" spans="1:10" ht="51" customHeight="1" x14ac:dyDescent="0.15">
      <c r="B20" s="440" t="s">
        <v>463</v>
      </c>
      <c r="C20" s="431"/>
      <c r="D20" s="431"/>
      <c r="E20" s="431"/>
      <c r="F20" s="431"/>
      <c r="G20" s="431"/>
      <c r="H20" s="431"/>
      <c r="I20" s="431"/>
      <c r="J20" s="431"/>
    </row>
    <row r="21" spans="1:10" ht="17.45" customHeight="1" x14ac:dyDescent="0.15">
      <c r="B21" s="475" t="s">
        <v>121</v>
      </c>
      <c r="C21" s="476"/>
      <c r="D21" s="399" t="s">
        <v>397</v>
      </c>
      <c r="E21" s="400"/>
      <c r="F21" s="400"/>
      <c r="G21" s="400"/>
      <c r="H21" s="400"/>
      <c r="I21" s="400"/>
      <c r="J21" s="401"/>
    </row>
    <row r="22" spans="1:10" ht="17.45" customHeight="1" x14ac:dyDescent="0.15">
      <c r="B22" s="444" t="s">
        <v>122</v>
      </c>
      <c r="C22" s="445"/>
      <c r="D22" s="446" t="s">
        <v>397</v>
      </c>
      <c r="E22" s="447"/>
      <c r="F22" s="447"/>
      <c r="G22" s="447"/>
      <c r="H22" s="447"/>
      <c r="I22" s="447"/>
      <c r="J22" s="448"/>
    </row>
    <row r="23" spans="1:10" ht="17.45" customHeight="1" x14ac:dyDescent="0.15">
      <c r="A23" s="22"/>
      <c r="B23" s="436" t="s">
        <v>125</v>
      </c>
      <c r="C23" s="437"/>
      <c r="D23" s="460" t="s">
        <v>399</v>
      </c>
      <c r="E23" s="434"/>
      <c r="F23" s="434"/>
      <c r="G23" s="434"/>
      <c r="H23" s="434"/>
      <c r="I23" s="434"/>
      <c r="J23" s="435"/>
    </row>
    <row r="24" spans="1:10" ht="17.45" customHeight="1" x14ac:dyDescent="0.15">
      <c r="B24" s="423" t="s">
        <v>123</v>
      </c>
      <c r="C24" s="424"/>
      <c r="D24" s="422" t="s">
        <v>400</v>
      </c>
      <c r="E24" s="420"/>
      <c r="F24" s="420"/>
      <c r="G24" s="420"/>
      <c r="H24" s="420"/>
      <c r="I24" s="420"/>
      <c r="J24" s="421"/>
    </row>
    <row r="25" spans="1:10" ht="17.45" customHeight="1" x14ac:dyDescent="0.15">
      <c r="B25" s="423" t="s">
        <v>124</v>
      </c>
      <c r="C25" s="424"/>
      <c r="D25" s="422" t="s">
        <v>283</v>
      </c>
      <c r="E25" s="420"/>
      <c r="F25" s="420"/>
      <c r="G25" s="420"/>
      <c r="H25" s="420"/>
      <c r="I25" s="420"/>
      <c r="J25" s="421"/>
    </row>
    <row r="26" spans="1:10" ht="17.45" customHeight="1" x14ac:dyDescent="0.15">
      <c r="A26" s="22"/>
      <c r="B26" s="436" t="s">
        <v>126</v>
      </c>
      <c r="C26" s="437"/>
      <c r="D26" s="460" t="s">
        <v>401</v>
      </c>
      <c r="E26" s="434"/>
      <c r="F26" s="434"/>
      <c r="G26" s="434"/>
      <c r="H26" s="434"/>
      <c r="I26" s="434"/>
      <c r="J26" s="435"/>
    </row>
    <row r="27" spans="1:10" ht="17.45" customHeight="1" x14ac:dyDescent="0.15">
      <c r="A27" s="22"/>
      <c r="B27" s="432" t="s">
        <v>127</v>
      </c>
      <c r="C27" s="433"/>
      <c r="D27" s="434" t="s">
        <v>400</v>
      </c>
      <c r="E27" s="434"/>
      <c r="F27" s="434"/>
      <c r="G27" s="434"/>
      <c r="H27" s="434"/>
      <c r="I27" s="434"/>
      <c r="J27" s="435"/>
    </row>
    <row r="28" spans="1:10" ht="17.45" customHeight="1" x14ac:dyDescent="0.15">
      <c r="A28" s="22"/>
      <c r="B28" s="473" t="s">
        <v>128</v>
      </c>
      <c r="C28" s="458"/>
      <c r="D28" s="413" t="s">
        <v>283</v>
      </c>
      <c r="E28" s="413"/>
      <c r="F28" s="413"/>
      <c r="G28" s="413"/>
      <c r="H28" s="413"/>
      <c r="I28" s="413"/>
      <c r="J28" s="472"/>
    </row>
    <row r="29" spans="1:10" ht="21" customHeight="1" x14ac:dyDescent="0.15">
      <c r="B29" s="474" t="s">
        <v>177</v>
      </c>
      <c r="C29" s="428"/>
      <c r="D29" s="428"/>
      <c r="E29" s="428"/>
      <c r="F29" s="428"/>
      <c r="G29" s="428"/>
      <c r="H29" s="428"/>
      <c r="I29" s="428"/>
      <c r="J29" s="428"/>
    </row>
    <row r="30" spans="1:10" ht="14.45" customHeight="1" x14ac:dyDescent="0.15">
      <c r="B30" s="459" t="s">
        <v>212</v>
      </c>
      <c r="C30" s="459"/>
      <c r="D30" s="459"/>
      <c r="E30" s="459"/>
      <c r="F30" s="459"/>
      <c r="G30" s="459"/>
      <c r="H30" s="459"/>
      <c r="I30" s="459"/>
      <c r="J30" s="459"/>
    </row>
    <row r="31" spans="1:10" ht="18" customHeight="1" x14ac:dyDescent="0.15">
      <c r="A31" s="438" t="s">
        <v>357</v>
      </c>
      <c r="B31" s="439"/>
      <c r="C31" s="439"/>
      <c r="D31" s="439"/>
      <c r="E31" s="439"/>
      <c r="F31" s="439"/>
      <c r="G31" s="439"/>
      <c r="H31" s="439"/>
      <c r="I31" s="439"/>
      <c r="J31" s="439"/>
    </row>
    <row r="32" spans="1:10" ht="37.15" customHeight="1" x14ac:dyDescent="0.15">
      <c r="B32" s="440" t="s">
        <v>464</v>
      </c>
      <c r="C32" s="431"/>
      <c r="D32" s="431"/>
      <c r="E32" s="431"/>
      <c r="F32" s="431"/>
      <c r="G32" s="431"/>
      <c r="H32" s="431"/>
      <c r="I32" s="431"/>
      <c r="J32" s="431"/>
    </row>
    <row r="33" spans="2:12" ht="12" customHeight="1" x14ac:dyDescent="0.15">
      <c r="B33" s="347"/>
      <c r="C33" s="407" t="s">
        <v>134</v>
      </c>
      <c r="D33" s="408"/>
      <c r="E33" s="408"/>
      <c r="F33" s="441"/>
      <c r="G33" s="407" t="s">
        <v>135</v>
      </c>
      <c r="H33" s="408"/>
      <c r="I33" s="408"/>
      <c r="J33" s="409"/>
      <c r="L33" s="1" t="s">
        <v>37</v>
      </c>
    </row>
    <row r="34" spans="2:12" ht="28.9" customHeight="1" x14ac:dyDescent="0.15">
      <c r="B34" s="141" t="s">
        <v>131</v>
      </c>
      <c r="C34" s="419" t="s">
        <v>371</v>
      </c>
      <c r="D34" s="420"/>
      <c r="E34" s="420"/>
      <c r="F34" s="420"/>
      <c r="G34" s="419" t="s">
        <v>374</v>
      </c>
      <c r="H34" s="420"/>
      <c r="I34" s="420"/>
      <c r="J34" s="421"/>
      <c r="L34" s="1" t="s">
        <v>37</v>
      </c>
    </row>
    <row r="35" spans="2:12" ht="28.9" customHeight="1" x14ac:dyDescent="0.15">
      <c r="B35" s="141" t="s">
        <v>132</v>
      </c>
      <c r="C35" s="419" t="s">
        <v>372</v>
      </c>
      <c r="D35" s="420"/>
      <c r="E35" s="420"/>
      <c r="F35" s="420"/>
      <c r="G35" s="419" t="s">
        <v>375</v>
      </c>
      <c r="H35" s="420"/>
      <c r="I35" s="420"/>
      <c r="J35" s="421"/>
      <c r="L35" s="1" t="s">
        <v>37</v>
      </c>
    </row>
    <row r="36" spans="2:12" ht="28.9" customHeight="1" x14ac:dyDescent="0.15">
      <c r="B36" s="142" t="s">
        <v>133</v>
      </c>
      <c r="C36" s="468" t="s">
        <v>373</v>
      </c>
      <c r="D36" s="469"/>
      <c r="E36" s="469"/>
      <c r="F36" s="469"/>
      <c r="G36" s="468" t="s">
        <v>376</v>
      </c>
      <c r="H36" s="469"/>
      <c r="I36" s="469"/>
      <c r="J36" s="470"/>
      <c r="L36" s="1" t="s">
        <v>37</v>
      </c>
    </row>
    <row r="37" spans="2:12" ht="37.15" customHeight="1" x14ac:dyDescent="0.15">
      <c r="B37" s="440" t="s">
        <v>465</v>
      </c>
      <c r="C37" s="431"/>
      <c r="D37" s="431"/>
      <c r="E37" s="431"/>
      <c r="F37" s="431"/>
      <c r="G37" s="431"/>
      <c r="H37" s="431"/>
      <c r="I37" s="431"/>
      <c r="J37" s="431"/>
    </row>
    <row r="38" spans="2:12" ht="12.6" customHeight="1" x14ac:dyDescent="0.15">
      <c r="B38" s="347"/>
      <c r="C38" s="407" t="s">
        <v>134</v>
      </c>
      <c r="D38" s="408"/>
      <c r="E38" s="408"/>
      <c r="F38" s="408"/>
      <c r="G38" s="407" t="s">
        <v>135</v>
      </c>
      <c r="H38" s="408"/>
      <c r="I38" s="408"/>
      <c r="J38" s="409"/>
    </row>
    <row r="39" spans="2:12" ht="33.6" customHeight="1" x14ac:dyDescent="0.15">
      <c r="B39" s="143" t="s">
        <v>153</v>
      </c>
      <c r="C39" s="410" t="s">
        <v>377</v>
      </c>
      <c r="D39" s="411"/>
      <c r="E39" s="411"/>
      <c r="F39" s="411"/>
      <c r="G39" s="410" t="s">
        <v>379</v>
      </c>
      <c r="H39" s="411"/>
      <c r="I39" s="411"/>
      <c r="J39" s="471"/>
      <c r="L39" s="1" t="s">
        <v>37</v>
      </c>
    </row>
    <row r="40" spans="2:12" ht="33.6" customHeight="1" x14ac:dyDescent="0.15">
      <c r="B40" s="144" t="s">
        <v>154</v>
      </c>
      <c r="C40" s="412" t="s">
        <v>378</v>
      </c>
      <c r="D40" s="413"/>
      <c r="E40" s="413"/>
      <c r="F40" s="413"/>
      <c r="G40" s="412" t="s">
        <v>380</v>
      </c>
      <c r="H40" s="413"/>
      <c r="I40" s="413"/>
      <c r="J40" s="472"/>
      <c r="L40" s="1" t="s">
        <v>37</v>
      </c>
    </row>
    <row r="41" spans="2:12" ht="17.45" customHeight="1" x14ac:dyDescent="0.15">
      <c r="B41" s="405" t="s">
        <v>179</v>
      </c>
      <c r="C41" s="406"/>
      <c r="D41" s="406"/>
      <c r="E41" s="406"/>
      <c r="F41" s="406"/>
      <c r="G41" s="406"/>
      <c r="H41" s="406"/>
      <c r="I41" s="406"/>
      <c r="J41" s="406"/>
    </row>
    <row r="42" spans="2:12" ht="18" customHeight="1" x14ac:dyDescent="0.15">
      <c r="B42" s="431" t="s">
        <v>217</v>
      </c>
      <c r="C42" s="431"/>
      <c r="D42" s="431"/>
      <c r="E42" s="431"/>
      <c r="F42" s="431"/>
      <c r="G42" s="431"/>
      <c r="H42" s="431"/>
      <c r="I42" s="431"/>
      <c r="J42" s="431"/>
    </row>
    <row r="43" spans="2:12" ht="51" customHeight="1" x14ac:dyDescent="0.15">
      <c r="B43" s="427" t="s">
        <v>466</v>
      </c>
      <c r="C43" s="428"/>
      <c r="D43" s="428"/>
      <c r="E43" s="428"/>
      <c r="F43" s="428"/>
      <c r="G43" s="428"/>
      <c r="H43" s="428"/>
      <c r="I43" s="428"/>
      <c r="J43" s="428"/>
    </row>
    <row r="44" spans="2:12" ht="12.6" customHeight="1" x14ac:dyDescent="0.15">
      <c r="B44" s="347"/>
      <c r="C44" s="461" t="s">
        <v>167</v>
      </c>
      <c r="D44" s="462"/>
      <c r="E44" s="462"/>
      <c r="F44" s="462"/>
      <c r="G44" s="462"/>
      <c r="H44" s="462"/>
      <c r="I44" s="462"/>
      <c r="J44" s="463"/>
    </row>
    <row r="45" spans="2:12" ht="22.5" x14ac:dyDescent="0.15">
      <c r="B45" s="149" t="s">
        <v>170</v>
      </c>
      <c r="C45" s="464" t="s">
        <v>284</v>
      </c>
      <c r="D45" s="400"/>
      <c r="E45" s="400"/>
      <c r="F45" s="400"/>
      <c r="G45" s="400"/>
      <c r="H45" s="400"/>
      <c r="I45" s="400"/>
      <c r="J45" s="401"/>
      <c r="L45" s="1" t="s">
        <v>37</v>
      </c>
    </row>
    <row r="46" spans="2:12" ht="33.6" customHeight="1" x14ac:dyDescent="0.15">
      <c r="B46" s="150" t="s">
        <v>216</v>
      </c>
      <c r="C46" s="465" t="s">
        <v>285</v>
      </c>
      <c r="D46" s="466"/>
      <c r="E46" s="466"/>
      <c r="F46" s="466"/>
      <c r="G46" s="466"/>
      <c r="H46" s="466"/>
      <c r="I46" s="466"/>
      <c r="J46" s="467"/>
    </row>
    <row r="47" spans="2:12" ht="18" customHeight="1" x14ac:dyDescent="0.15">
      <c r="B47" s="459" t="s">
        <v>218</v>
      </c>
      <c r="C47" s="459"/>
      <c r="D47" s="459"/>
      <c r="E47" s="459"/>
      <c r="F47" s="459"/>
      <c r="G47" s="459"/>
      <c r="H47" s="459"/>
      <c r="I47" s="459"/>
      <c r="J47" s="459"/>
    </row>
    <row r="48" spans="2:12" ht="31.15" customHeight="1" x14ac:dyDescent="0.15">
      <c r="B48" s="429" t="s">
        <v>467</v>
      </c>
      <c r="C48" s="430"/>
      <c r="D48" s="430"/>
      <c r="E48" s="430"/>
      <c r="F48" s="430"/>
      <c r="G48" s="430"/>
      <c r="H48" s="430"/>
      <c r="I48" s="430"/>
      <c r="J48" s="430"/>
    </row>
    <row r="49" spans="1:12" ht="12.6" customHeight="1" x14ac:dyDescent="0.15">
      <c r="B49" s="347"/>
      <c r="C49" s="461" t="s">
        <v>167</v>
      </c>
      <c r="D49" s="462"/>
      <c r="E49" s="462"/>
      <c r="F49" s="462"/>
      <c r="G49" s="462"/>
      <c r="H49" s="462"/>
      <c r="I49" s="462"/>
      <c r="J49" s="463"/>
    </row>
    <row r="50" spans="1:12" ht="20.45" customHeight="1" x14ac:dyDescent="0.15">
      <c r="B50" s="143" t="s">
        <v>164</v>
      </c>
      <c r="C50" s="464" t="s">
        <v>286</v>
      </c>
      <c r="D50" s="400"/>
      <c r="E50" s="400"/>
      <c r="F50" s="400"/>
      <c r="G50" s="400"/>
      <c r="H50" s="400"/>
      <c r="I50" s="400"/>
      <c r="J50" s="401"/>
      <c r="L50" s="1" t="s">
        <v>37</v>
      </c>
    </row>
    <row r="51" spans="1:12" ht="20.45" customHeight="1" x14ac:dyDescent="0.15">
      <c r="B51" s="146" t="s">
        <v>165</v>
      </c>
      <c r="C51" s="488" t="s">
        <v>287</v>
      </c>
      <c r="D51" s="447"/>
      <c r="E51" s="447"/>
      <c r="F51" s="447"/>
      <c r="G51" s="447"/>
      <c r="H51" s="447"/>
      <c r="I51" s="447"/>
      <c r="J51" s="448"/>
    </row>
    <row r="52" spans="1:12" ht="20.45" customHeight="1" x14ac:dyDescent="0.15">
      <c r="B52" s="147" t="s">
        <v>166</v>
      </c>
      <c r="C52" s="488" t="s">
        <v>288</v>
      </c>
      <c r="D52" s="447"/>
      <c r="E52" s="447"/>
      <c r="F52" s="447"/>
      <c r="G52" s="447"/>
      <c r="H52" s="447"/>
      <c r="I52" s="447"/>
      <c r="J52" s="448"/>
      <c r="L52" s="1" t="s">
        <v>37</v>
      </c>
    </row>
    <row r="53" spans="1:12" ht="20.45" customHeight="1" x14ac:dyDescent="0.15">
      <c r="B53" s="148" t="s">
        <v>163</v>
      </c>
      <c r="C53" s="465" t="s">
        <v>289</v>
      </c>
      <c r="D53" s="466"/>
      <c r="E53" s="466"/>
      <c r="F53" s="466"/>
      <c r="G53" s="466"/>
      <c r="H53" s="466"/>
      <c r="I53" s="466"/>
      <c r="J53" s="467"/>
    </row>
    <row r="54" spans="1:12" ht="30.6" customHeight="1" x14ac:dyDescent="0.15">
      <c r="B54" s="459" t="s">
        <v>273</v>
      </c>
      <c r="C54" s="459"/>
      <c r="D54" s="459"/>
      <c r="E54" s="459"/>
      <c r="F54" s="459"/>
      <c r="G54" s="459"/>
      <c r="H54" s="459"/>
      <c r="I54" s="459"/>
      <c r="J54" s="459"/>
    </row>
    <row r="55" spans="1:12" ht="38.450000000000003" customHeight="1" x14ac:dyDescent="0.15">
      <c r="B55" s="485" t="s">
        <v>468</v>
      </c>
      <c r="C55" s="406"/>
      <c r="D55" s="406"/>
      <c r="E55" s="406"/>
      <c r="F55" s="406"/>
      <c r="G55" s="406"/>
      <c r="H55" s="406"/>
      <c r="I55" s="406"/>
      <c r="J55" s="406"/>
    </row>
    <row r="56" spans="1:12" ht="33.6" customHeight="1" x14ac:dyDescent="0.15">
      <c r="B56" s="149" t="s">
        <v>168</v>
      </c>
      <c r="C56" s="492" t="s">
        <v>290</v>
      </c>
      <c r="D56" s="492"/>
      <c r="E56" s="492"/>
      <c r="F56" s="492"/>
      <c r="G56" s="492"/>
      <c r="H56" s="492"/>
      <c r="I56" s="492"/>
      <c r="J56" s="493"/>
    </row>
    <row r="57" spans="1:12" ht="33.6" customHeight="1" x14ac:dyDescent="0.15">
      <c r="B57" s="183" t="s">
        <v>169</v>
      </c>
      <c r="C57" s="420" t="s">
        <v>291</v>
      </c>
      <c r="D57" s="420"/>
      <c r="E57" s="420"/>
      <c r="F57" s="420"/>
      <c r="G57" s="420"/>
      <c r="H57" s="420"/>
      <c r="I57" s="420"/>
      <c r="J57" s="421"/>
      <c r="L57" s="1" t="s">
        <v>37</v>
      </c>
    </row>
    <row r="58" spans="1:12" ht="33.6" customHeight="1" x14ac:dyDescent="0.15">
      <c r="B58" s="144" t="s">
        <v>388</v>
      </c>
      <c r="C58" s="469" t="s">
        <v>389</v>
      </c>
      <c r="D58" s="469"/>
      <c r="E58" s="469"/>
      <c r="F58" s="469"/>
      <c r="G58" s="469"/>
      <c r="H58" s="469"/>
      <c r="I58" s="469"/>
      <c r="J58" s="470"/>
    </row>
    <row r="59" spans="1:12" ht="28.9" customHeight="1" x14ac:dyDescent="0.15">
      <c r="B59" s="459" t="s">
        <v>298</v>
      </c>
      <c r="C59" s="459"/>
      <c r="D59" s="459"/>
      <c r="E59" s="459"/>
      <c r="F59" s="459"/>
      <c r="G59" s="459"/>
      <c r="H59" s="459"/>
      <c r="I59" s="459"/>
      <c r="J59" s="459"/>
    </row>
    <row r="60" spans="1:12" ht="28.15" customHeight="1" x14ac:dyDescent="0.15">
      <c r="B60" s="485" t="s">
        <v>469</v>
      </c>
      <c r="C60" s="406"/>
      <c r="D60" s="406"/>
      <c r="E60" s="406"/>
      <c r="F60" s="406"/>
      <c r="G60" s="406"/>
      <c r="H60" s="406"/>
      <c r="I60" s="406"/>
      <c r="J60" s="406"/>
    </row>
    <row r="61" spans="1:12" ht="9" customHeight="1" x14ac:dyDescent="0.15">
      <c r="B61" s="145"/>
      <c r="C61" s="145"/>
      <c r="D61" s="145"/>
      <c r="E61" s="145"/>
      <c r="F61" s="145"/>
      <c r="G61" s="145"/>
      <c r="H61" s="145"/>
      <c r="I61" s="145"/>
      <c r="J61" s="145"/>
    </row>
    <row r="62" spans="1:12" ht="19.5" customHeight="1" x14ac:dyDescent="0.15">
      <c r="A62" s="438" t="s">
        <v>162</v>
      </c>
      <c r="B62" s="439"/>
      <c r="C62" s="439"/>
      <c r="D62" s="439"/>
      <c r="E62" s="439"/>
      <c r="F62" s="439"/>
      <c r="G62" s="439"/>
      <c r="H62" s="439"/>
      <c r="I62" s="439"/>
      <c r="J62" s="439"/>
    </row>
    <row r="63" spans="1:12" ht="19.5" customHeight="1" x14ac:dyDescent="0.15">
      <c r="A63"/>
      <c r="B63" s="383" t="s">
        <v>17</v>
      </c>
      <c r="C63" s="21"/>
      <c r="D63" s="21"/>
      <c r="E63" s="21"/>
      <c r="F63" s="21"/>
      <c r="G63" s="21"/>
      <c r="H63" s="21"/>
      <c r="I63" s="21"/>
      <c r="J63" s="21"/>
    </row>
    <row r="64" spans="1:12" ht="15" customHeight="1" x14ac:dyDescent="0.15">
      <c r="A64"/>
      <c r="B64" s="454" t="s">
        <v>5</v>
      </c>
      <c r="C64" s="455"/>
      <c r="D64" s="489" t="s">
        <v>227</v>
      </c>
      <c r="E64" s="490"/>
      <c r="F64" s="490"/>
      <c r="G64" s="490"/>
      <c r="H64" s="490"/>
      <c r="I64" s="490"/>
      <c r="J64" s="491"/>
    </row>
    <row r="65" spans="2:10" ht="15" customHeight="1" x14ac:dyDescent="0.15">
      <c r="B65" s="423" t="s">
        <v>29</v>
      </c>
      <c r="C65" s="500"/>
      <c r="D65" s="452" t="s">
        <v>108</v>
      </c>
      <c r="E65" s="453"/>
      <c r="F65" s="453"/>
      <c r="G65" s="453"/>
      <c r="H65" s="453"/>
      <c r="I65" s="453"/>
      <c r="J65" s="433"/>
    </row>
    <row r="66" spans="2:10" ht="15" customHeight="1" x14ac:dyDescent="0.15">
      <c r="B66" s="512" t="s">
        <v>30</v>
      </c>
      <c r="C66" s="513"/>
      <c r="D66" s="456" t="s">
        <v>108</v>
      </c>
      <c r="E66" s="457"/>
      <c r="F66" s="457"/>
      <c r="G66" s="457"/>
      <c r="H66" s="457"/>
      <c r="I66" s="457"/>
      <c r="J66" s="458"/>
    </row>
    <row r="67" spans="2:10" ht="15" customHeight="1" x14ac:dyDescent="0.15">
      <c r="B67" s="399" t="s">
        <v>203</v>
      </c>
      <c r="C67" s="400"/>
      <c r="D67" s="400"/>
      <c r="E67" s="400"/>
      <c r="F67" s="400"/>
      <c r="G67" s="400"/>
      <c r="H67" s="400"/>
      <c r="I67" s="400"/>
      <c r="J67" s="401"/>
    </row>
    <row r="68" spans="2:10" ht="15" customHeight="1" x14ac:dyDescent="0.15">
      <c r="B68" s="186" t="s">
        <v>199</v>
      </c>
      <c r="C68" s="184" t="s">
        <v>192</v>
      </c>
      <c r="D68" s="420" t="s">
        <v>194</v>
      </c>
      <c r="E68" s="420"/>
      <c r="F68" s="420"/>
      <c r="G68" s="420"/>
      <c r="H68" s="420"/>
      <c r="I68" s="420"/>
      <c r="J68" s="421"/>
    </row>
    <row r="69" spans="2:10" ht="15" customHeight="1" x14ac:dyDescent="0.15">
      <c r="B69" s="190"/>
      <c r="C69" s="184" t="s">
        <v>197</v>
      </c>
      <c r="D69" s="420" t="s">
        <v>195</v>
      </c>
      <c r="E69" s="420"/>
      <c r="F69" s="420"/>
      <c r="G69" s="420"/>
      <c r="H69" s="420"/>
      <c r="I69" s="420"/>
      <c r="J69" s="421"/>
    </row>
    <row r="70" spans="2:10" ht="15" customHeight="1" x14ac:dyDescent="0.15">
      <c r="B70" s="191"/>
      <c r="C70" s="185" t="s">
        <v>193</v>
      </c>
      <c r="D70" s="469" t="s">
        <v>196</v>
      </c>
      <c r="E70" s="469"/>
      <c r="F70" s="469"/>
      <c r="G70" s="469"/>
      <c r="H70" s="469"/>
      <c r="I70" s="469"/>
      <c r="J70" s="470"/>
    </row>
    <row r="71" spans="2:10" ht="15" customHeight="1" x14ac:dyDescent="0.15">
      <c r="B71" s="399" t="s">
        <v>198</v>
      </c>
      <c r="C71" s="400"/>
      <c r="D71" s="400"/>
      <c r="E71" s="400"/>
      <c r="F71" s="400"/>
      <c r="G71" s="400"/>
      <c r="H71" s="400"/>
      <c r="I71" s="400"/>
      <c r="J71" s="401"/>
    </row>
    <row r="72" spans="2:10" ht="38.25" customHeight="1" x14ac:dyDescent="0.15">
      <c r="B72" s="514" t="s">
        <v>225</v>
      </c>
      <c r="C72" s="515"/>
      <c r="D72" s="515"/>
      <c r="E72" s="515"/>
      <c r="F72" s="515"/>
      <c r="G72" s="515"/>
      <c r="H72" s="515"/>
      <c r="I72" s="515"/>
      <c r="J72" s="516"/>
    </row>
    <row r="73" spans="2:10" ht="17.45" customHeight="1" x14ac:dyDescent="0.15">
      <c r="B73" s="505" t="s">
        <v>202</v>
      </c>
      <c r="C73" s="506"/>
      <c r="D73" s="506"/>
      <c r="E73" s="506"/>
      <c r="F73" s="506"/>
      <c r="G73" s="187" t="s">
        <v>201</v>
      </c>
      <c r="H73" s="189" t="s">
        <v>199</v>
      </c>
      <c r="I73" s="187" t="s">
        <v>200</v>
      </c>
      <c r="J73" s="188"/>
    </row>
    <row r="74" spans="2:10" ht="17.45" customHeight="1" x14ac:dyDescent="0.15">
      <c r="B74" s="501" t="s">
        <v>204</v>
      </c>
      <c r="C74" s="502"/>
      <c r="D74" s="502"/>
      <c r="E74" s="502"/>
      <c r="F74" s="502"/>
      <c r="G74" s="503" t="s">
        <v>205</v>
      </c>
      <c r="H74" s="503"/>
      <c r="I74" s="503"/>
      <c r="J74" s="504"/>
    </row>
    <row r="75" spans="2:10" ht="15" customHeight="1" x14ac:dyDescent="0.15">
      <c r="B75" s="399" t="s">
        <v>191</v>
      </c>
      <c r="C75" s="400"/>
      <c r="D75" s="400"/>
      <c r="E75" s="400"/>
      <c r="F75" s="400"/>
      <c r="G75" s="400"/>
      <c r="H75" s="400"/>
      <c r="I75" s="400"/>
      <c r="J75" s="401"/>
    </row>
    <row r="76" spans="2:10" ht="38.25" customHeight="1" x14ac:dyDescent="0.15">
      <c r="B76" s="449" t="s">
        <v>101</v>
      </c>
      <c r="C76" s="450"/>
      <c r="D76" s="450"/>
      <c r="E76" s="450"/>
      <c r="F76" s="450"/>
      <c r="G76" s="450"/>
      <c r="H76" s="450"/>
      <c r="I76" s="450"/>
      <c r="J76" s="451"/>
    </row>
    <row r="77" spans="2:10" ht="13.9" customHeight="1" x14ac:dyDescent="0.15">
      <c r="B77" s="399" t="s">
        <v>299</v>
      </c>
      <c r="C77" s="400"/>
      <c r="D77" s="400"/>
      <c r="E77" s="400"/>
      <c r="F77" s="400"/>
      <c r="G77" s="400"/>
      <c r="H77" s="400"/>
      <c r="I77" s="400"/>
      <c r="J77" s="401"/>
    </row>
    <row r="78" spans="2:10" ht="53.45" customHeight="1" x14ac:dyDescent="0.15">
      <c r="B78" s="402" t="s">
        <v>402</v>
      </c>
      <c r="C78" s="403"/>
      <c r="D78" s="403"/>
      <c r="E78" s="403"/>
      <c r="F78" s="403"/>
      <c r="G78" s="403"/>
      <c r="H78" s="403"/>
      <c r="I78" s="403"/>
      <c r="J78" s="404"/>
    </row>
    <row r="79" spans="2:10" ht="13.9" customHeight="1" x14ac:dyDescent="0.15">
      <c r="B79" s="399" t="s">
        <v>390</v>
      </c>
      <c r="C79" s="400"/>
      <c r="D79" s="400"/>
      <c r="E79" s="400"/>
      <c r="F79" s="400"/>
      <c r="G79" s="400"/>
      <c r="H79" s="400"/>
      <c r="I79" s="400"/>
      <c r="J79" s="401"/>
    </row>
    <row r="80" spans="2:10" ht="24" customHeight="1" x14ac:dyDescent="0.15">
      <c r="B80" s="268" t="s">
        <v>199</v>
      </c>
      <c r="C80" s="410" t="s">
        <v>392</v>
      </c>
      <c r="D80" s="510"/>
      <c r="E80" s="510"/>
      <c r="F80" s="510"/>
      <c r="G80" s="510"/>
      <c r="H80" s="510"/>
      <c r="I80" s="510"/>
      <c r="J80" s="511"/>
    </row>
    <row r="81" spans="2:10" ht="24" customHeight="1" x14ac:dyDescent="0.15">
      <c r="B81" s="507" t="s">
        <v>403</v>
      </c>
      <c r="C81" s="508"/>
      <c r="D81" s="508"/>
      <c r="E81" s="508"/>
      <c r="F81" s="508"/>
      <c r="G81" s="508"/>
      <c r="H81" s="508"/>
      <c r="I81" s="508"/>
      <c r="J81" s="509"/>
    </row>
    <row r="82" spans="2:10" ht="23.45" customHeight="1" x14ac:dyDescent="0.15">
      <c r="B82" s="269"/>
      <c r="C82" s="492" t="s">
        <v>293</v>
      </c>
      <c r="D82" s="494"/>
      <c r="E82" s="494"/>
      <c r="F82" s="494"/>
      <c r="G82" s="494"/>
      <c r="H82" s="494"/>
      <c r="I82" s="494"/>
      <c r="J82" s="495"/>
    </row>
    <row r="83" spans="2:10" ht="43.15" customHeight="1" x14ac:dyDescent="0.15">
      <c r="B83" s="265"/>
      <c r="C83" s="420" t="s">
        <v>228</v>
      </c>
      <c r="D83" s="420"/>
      <c r="E83" s="496" t="s">
        <v>404</v>
      </c>
      <c r="F83" s="496"/>
      <c r="G83" s="496"/>
      <c r="H83" s="496"/>
      <c r="I83" s="496"/>
      <c r="J83" s="497"/>
    </row>
    <row r="84" spans="2:10" ht="54.95" customHeight="1" x14ac:dyDescent="0.15">
      <c r="B84" s="265"/>
      <c r="C84" s="266" t="s">
        <v>292</v>
      </c>
      <c r="D84" s="266"/>
      <c r="E84" s="496" t="s">
        <v>405</v>
      </c>
      <c r="F84" s="496"/>
      <c r="G84" s="496"/>
      <c r="H84" s="496"/>
      <c r="I84" s="496"/>
      <c r="J84" s="497"/>
    </row>
    <row r="85" spans="2:10" ht="24" customHeight="1" x14ac:dyDescent="0.15">
      <c r="B85" s="267"/>
      <c r="C85" s="468" t="s">
        <v>391</v>
      </c>
      <c r="D85" s="468"/>
      <c r="E85" s="498" t="s">
        <v>406</v>
      </c>
      <c r="F85" s="498"/>
      <c r="G85" s="498"/>
      <c r="H85" s="498"/>
      <c r="I85" s="498"/>
      <c r="J85" s="499"/>
    </row>
  </sheetData>
  <mergeCells count="117">
    <mergeCell ref="C82:J82"/>
    <mergeCell ref="C83:D83"/>
    <mergeCell ref="E83:J83"/>
    <mergeCell ref="E84:J84"/>
    <mergeCell ref="C85:D85"/>
    <mergeCell ref="E85:J85"/>
    <mergeCell ref="B65:C65"/>
    <mergeCell ref="B55:J55"/>
    <mergeCell ref="B59:J59"/>
    <mergeCell ref="B60:J60"/>
    <mergeCell ref="B74:F74"/>
    <mergeCell ref="G74:J74"/>
    <mergeCell ref="B71:J71"/>
    <mergeCell ref="D68:J68"/>
    <mergeCell ref="D69:J69"/>
    <mergeCell ref="D70:J70"/>
    <mergeCell ref="B73:F73"/>
    <mergeCell ref="B81:J81"/>
    <mergeCell ref="B79:J79"/>
    <mergeCell ref="C80:J80"/>
    <mergeCell ref="B67:J67"/>
    <mergeCell ref="B75:J75"/>
    <mergeCell ref="B66:C66"/>
    <mergeCell ref="B72:J72"/>
    <mergeCell ref="B47:J47"/>
    <mergeCell ref="C49:J49"/>
    <mergeCell ref="C50:J50"/>
    <mergeCell ref="C51:J51"/>
    <mergeCell ref="C52:J52"/>
    <mergeCell ref="D64:J64"/>
    <mergeCell ref="C56:J56"/>
    <mergeCell ref="C53:J53"/>
    <mergeCell ref="C57:J57"/>
    <mergeCell ref="C58:J58"/>
    <mergeCell ref="A1:J1"/>
    <mergeCell ref="B20:J20"/>
    <mergeCell ref="B21:C21"/>
    <mergeCell ref="B12:C12"/>
    <mergeCell ref="D12:J12"/>
    <mergeCell ref="B18:C18"/>
    <mergeCell ref="D18:J18"/>
    <mergeCell ref="B13:C13"/>
    <mergeCell ref="D13:G13"/>
    <mergeCell ref="H13:J13"/>
    <mergeCell ref="B14:C17"/>
    <mergeCell ref="B7:C7"/>
    <mergeCell ref="D7:J7"/>
    <mergeCell ref="B3:J3"/>
    <mergeCell ref="B6:J6"/>
    <mergeCell ref="D21:J21"/>
    <mergeCell ref="I14:J14"/>
    <mergeCell ref="G14:H14"/>
    <mergeCell ref="A2:J2"/>
    <mergeCell ref="B76:J76"/>
    <mergeCell ref="D65:J65"/>
    <mergeCell ref="B64:C64"/>
    <mergeCell ref="D66:J66"/>
    <mergeCell ref="B54:J54"/>
    <mergeCell ref="A62:J62"/>
    <mergeCell ref="B23:C23"/>
    <mergeCell ref="D23:J23"/>
    <mergeCell ref="B24:C24"/>
    <mergeCell ref="G33:J33"/>
    <mergeCell ref="C44:J44"/>
    <mergeCell ref="C45:J45"/>
    <mergeCell ref="C46:J46"/>
    <mergeCell ref="C36:F36"/>
    <mergeCell ref="G36:J36"/>
    <mergeCell ref="B37:J37"/>
    <mergeCell ref="C38:F38"/>
    <mergeCell ref="G39:J39"/>
    <mergeCell ref="G40:J40"/>
    <mergeCell ref="B30:J30"/>
    <mergeCell ref="B28:C28"/>
    <mergeCell ref="D28:J28"/>
    <mergeCell ref="D26:J26"/>
    <mergeCell ref="B29:J29"/>
    <mergeCell ref="B27:C27"/>
    <mergeCell ref="D27:J27"/>
    <mergeCell ref="B26:C26"/>
    <mergeCell ref="A31:J31"/>
    <mergeCell ref="B32:J32"/>
    <mergeCell ref="C33:F33"/>
    <mergeCell ref="G15:H15"/>
    <mergeCell ref="G17:H17"/>
    <mergeCell ref="I15:J15"/>
    <mergeCell ref="I17:J17"/>
    <mergeCell ref="E16:F16"/>
    <mergeCell ref="G16:H16"/>
    <mergeCell ref="I16:J16"/>
    <mergeCell ref="B19:J19"/>
    <mergeCell ref="B22:C22"/>
    <mergeCell ref="D22:J22"/>
    <mergeCell ref="B77:J77"/>
    <mergeCell ref="B78:J78"/>
    <mergeCell ref="B41:J41"/>
    <mergeCell ref="G38:J38"/>
    <mergeCell ref="C39:F39"/>
    <mergeCell ref="C40:F40"/>
    <mergeCell ref="B8:C11"/>
    <mergeCell ref="E8:I8"/>
    <mergeCell ref="E9:I9"/>
    <mergeCell ref="E11:I11"/>
    <mergeCell ref="E10:I10"/>
    <mergeCell ref="C34:F34"/>
    <mergeCell ref="G34:J34"/>
    <mergeCell ref="C35:F35"/>
    <mergeCell ref="G35:J35"/>
    <mergeCell ref="D24:J24"/>
    <mergeCell ref="B25:C25"/>
    <mergeCell ref="D25:J25"/>
    <mergeCell ref="E14:F14"/>
    <mergeCell ref="E15:F15"/>
    <mergeCell ref="E17:F17"/>
    <mergeCell ref="B43:J43"/>
    <mergeCell ref="B48:J48"/>
    <mergeCell ref="B42:J42"/>
  </mergeCells>
  <phoneticPr fontId="6"/>
  <pageMargins left="0.78740157480314965" right="0.78740157480314965" top="0.78740157480314965" bottom="0.78740157480314965" header="0.51181102362204722" footer="0.51181102362204722"/>
  <pageSetup paperSize="9" fitToHeight="0" orientation="portrait" r:id="rId1"/>
  <headerFooter alignWithMargins="0"/>
  <rowBreaks count="3" manualBreakCount="3">
    <brk id="19" max="16383" man="1"/>
    <brk id="30" max="16383" man="1"/>
    <brk id="60"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0B475-E93E-41F1-9F30-8ED0BAF0DB34}">
  <dimension ref="A1:E38"/>
  <sheetViews>
    <sheetView view="pageBreakPreview" zoomScaleNormal="100" zoomScaleSheetLayoutView="100" workbookViewId="0">
      <selection activeCell="E15" sqref="E15"/>
    </sheetView>
  </sheetViews>
  <sheetFormatPr defaultColWidth="10.625" defaultRowHeight="20.100000000000001" customHeight="1" x14ac:dyDescent="0.15"/>
  <cols>
    <col min="1" max="1" width="3.625" style="374" customWidth="1"/>
    <col min="2" max="2" width="4.125" style="374" bestFit="1" customWidth="1"/>
    <col min="3" max="3" width="3.625" style="374" customWidth="1"/>
    <col min="4" max="4" width="4.625" style="374" customWidth="1"/>
    <col min="5" max="5" width="65.625" style="374" customWidth="1"/>
    <col min="6" max="16384" width="10.625" style="374"/>
  </cols>
  <sheetData>
    <row r="1" spans="1:5" ht="20.100000000000001" customHeight="1" x14ac:dyDescent="0.15">
      <c r="A1" s="384" t="s">
        <v>426</v>
      </c>
    </row>
    <row r="2" spans="1:5" ht="45" customHeight="1" x14ac:dyDescent="0.15">
      <c r="B2" s="519" t="s">
        <v>450</v>
      </c>
      <c r="C2" s="520"/>
      <c r="D2" s="520"/>
      <c r="E2" s="520"/>
    </row>
    <row r="3" spans="1:5" ht="20.100000000000001" customHeight="1" x14ac:dyDescent="0.15">
      <c r="B3" s="374" t="s">
        <v>427</v>
      </c>
      <c r="C3" s="517" t="s">
        <v>428</v>
      </c>
      <c r="D3" s="518"/>
    </row>
    <row r="4" spans="1:5" ht="30" customHeight="1" x14ac:dyDescent="0.15">
      <c r="C4" s="521" t="s">
        <v>451</v>
      </c>
      <c r="D4" s="522"/>
      <c r="E4" s="522"/>
    </row>
    <row r="5" spans="1:5" ht="20.100000000000001" customHeight="1" x14ac:dyDescent="0.15">
      <c r="B5" s="374" t="s">
        <v>429</v>
      </c>
      <c r="C5" s="517" t="s">
        <v>430</v>
      </c>
      <c r="D5" s="518"/>
    </row>
    <row r="6" spans="1:5" ht="20.100000000000001" customHeight="1" x14ac:dyDescent="0.15">
      <c r="C6" s="521" t="s">
        <v>275</v>
      </c>
      <c r="D6" s="522"/>
      <c r="E6" s="522"/>
    </row>
    <row r="7" spans="1:5" ht="20.100000000000001" customHeight="1" x14ac:dyDescent="0.15">
      <c r="B7" s="374" t="s">
        <v>431</v>
      </c>
      <c r="C7" s="517" t="s">
        <v>432</v>
      </c>
      <c r="D7" s="518"/>
    </row>
    <row r="8" spans="1:5" ht="20.100000000000001" customHeight="1" x14ac:dyDescent="0.15">
      <c r="C8" s="521" t="s">
        <v>276</v>
      </c>
      <c r="D8" s="522"/>
      <c r="E8" s="522"/>
    </row>
    <row r="9" spans="1:5" ht="20.100000000000001" customHeight="1" x14ac:dyDescent="0.15">
      <c r="B9" s="374" t="s">
        <v>435</v>
      </c>
      <c r="C9" s="517" t="s">
        <v>433</v>
      </c>
      <c r="D9" s="518"/>
    </row>
    <row r="10" spans="1:5" ht="45" customHeight="1" x14ac:dyDescent="0.15">
      <c r="C10" s="521" t="s">
        <v>277</v>
      </c>
      <c r="D10" s="522"/>
      <c r="E10" s="522"/>
    </row>
    <row r="11" spans="1:5" ht="20.100000000000001" customHeight="1" x14ac:dyDescent="0.15">
      <c r="B11" s="374" t="s">
        <v>436</v>
      </c>
      <c r="C11" s="517" t="s">
        <v>434</v>
      </c>
      <c r="D11" s="518"/>
    </row>
    <row r="12" spans="1:5" ht="45" customHeight="1" x14ac:dyDescent="0.15">
      <c r="C12" s="521" t="s">
        <v>452</v>
      </c>
      <c r="D12" s="522"/>
      <c r="E12" s="522"/>
    </row>
    <row r="14" spans="1:5" ht="20.100000000000001" customHeight="1" x14ac:dyDescent="0.15">
      <c r="A14" s="384" t="s">
        <v>14</v>
      </c>
    </row>
    <row r="15" spans="1:5" ht="20.100000000000001" customHeight="1" x14ac:dyDescent="0.15">
      <c r="B15" s="374" t="s">
        <v>427</v>
      </c>
      <c r="C15" s="517" t="s">
        <v>437</v>
      </c>
      <c r="D15" s="518"/>
    </row>
    <row r="16" spans="1:5" ht="30" customHeight="1" x14ac:dyDescent="0.15">
      <c r="C16" s="375" t="s">
        <v>363</v>
      </c>
      <c r="D16" s="519" t="s">
        <v>445</v>
      </c>
      <c r="E16" s="520"/>
    </row>
    <row r="17" spans="2:5" ht="30" customHeight="1" x14ac:dyDescent="0.15">
      <c r="C17" s="375" t="s">
        <v>364</v>
      </c>
      <c r="D17" s="519" t="s">
        <v>453</v>
      </c>
      <c r="E17" s="520"/>
    </row>
    <row r="18" spans="2:5" ht="45" customHeight="1" x14ac:dyDescent="0.15">
      <c r="C18" s="375" t="s">
        <v>365</v>
      </c>
      <c r="D18" s="519" t="s">
        <v>358</v>
      </c>
      <c r="E18" s="520"/>
    </row>
    <row r="19" spans="2:5" ht="45" customHeight="1" x14ac:dyDescent="0.15">
      <c r="C19" s="375" t="s">
        <v>366</v>
      </c>
      <c r="D19" s="519" t="s">
        <v>359</v>
      </c>
      <c r="E19" s="520"/>
    </row>
    <row r="20" spans="2:5" ht="20.100000000000001" customHeight="1" x14ac:dyDescent="0.15">
      <c r="C20" s="375" t="s">
        <v>367</v>
      </c>
      <c r="D20" s="519" t="s">
        <v>360</v>
      </c>
      <c r="E20" s="520"/>
    </row>
    <row r="21" spans="2:5" ht="45" customHeight="1" x14ac:dyDescent="0.15">
      <c r="C21" s="375" t="s">
        <v>368</v>
      </c>
      <c r="D21" s="519" t="s">
        <v>361</v>
      </c>
      <c r="E21" s="520"/>
    </row>
    <row r="22" spans="2:5" ht="30" customHeight="1" x14ac:dyDescent="0.15">
      <c r="C22" s="375" t="s">
        <v>438</v>
      </c>
      <c r="D22" s="519" t="s">
        <v>362</v>
      </c>
      <c r="E22" s="520"/>
    </row>
    <row r="23" spans="2:5" ht="20.100000000000001" customHeight="1" x14ac:dyDescent="0.15">
      <c r="D23" s="523"/>
      <c r="E23" s="524"/>
    </row>
    <row r="24" spans="2:5" ht="20.100000000000001" customHeight="1" x14ac:dyDescent="0.15">
      <c r="E24"/>
    </row>
    <row r="25" spans="2:5" ht="20.100000000000001" customHeight="1" x14ac:dyDescent="0.15">
      <c r="B25" s="374" t="s">
        <v>429</v>
      </c>
      <c r="C25" s="517" t="s">
        <v>439</v>
      </c>
      <c r="D25" s="518"/>
    </row>
    <row r="26" spans="2:5" ht="20.100000000000001" customHeight="1" x14ac:dyDescent="0.15">
      <c r="C26" s="374" t="s">
        <v>444</v>
      </c>
      <c r="D26"/>
    </row>
    <row r="27" spans="2:5" ht="20.100000000000001" customHeight="1" x14ac:dyDescent="0.15">
      <c r="C27" s="523" t="s">
        <v>440</v>
      </c>
      <c r="D27" s="524"/>
      <c r="E27" s="524"/>
    </row>
    <row r="28" spans="2:5" ht="60" customHeight="1" x14ac:dyDescent="0.15">
      <c r="C28" s="519" t="s">
        <v>446</v>
      </c>
      <c r="D28" s="520"/>
      <c r="E28" s="520"/>
    </row>
    <row r="29" spans="2:5" ht="20.100000000000001" customHeight="1" x14ac:dyDescent="0.15">
      <c r="C29" s="523" t="s">
        <v>441</v>
      </c>
      <c r="D29" s="524"/>
      <c r="E29" s="524"/>
    </row>
    <row r="30" spans="2:5" ht="20.100000000000001" customHeight="1" x14ac:dyDescent="0.15">
      <c r="C30" s="519" t="s">
        <v>447</v>
      </c>
      <c r="D30" s="520"/>
      <c r="E30" s="520"/>
    </row>
    <row r="31" spans="2:5" ht="20.100000000000001" customHeight="1" x14ac:dyDescent="0.15">
      <c r="C31" s="523" t="s">
        <v>442</v>
      </c>
      <c r="D31" s="524"/>
      <c r="E31" s="524"/>
    </row>
    <row r="32" spans="2:5" ht="30" customHeight="1" x14ac:dyDescent="0.15">
      <c r="C32" s="519" t="s">
        <v>448</v>
      </c>
      <c r="D32" s="520"/>
      <c r="E32" s="520"/>
    </row>
    <row r="33" spans="3:5" ht="20.100000000000001" customHeight="1" x14ac:dyDescent="0.15">
      <c r="C33" s="523" t="s">
        <v>443</v>
      </c>
      <c r="D33" s="524"/>
      <c r="E33" s="524"/>
    </row>
    <row r="34" spans="3:5" ht="30" customHeight="1" x14ac:dyDescent="0.15">
      <c r="C34" s="519" t="s">
        <v>449</v>
      </c>
      <c r="D34" s="520"/>
      <c r="E34" s="520"/>
    </row>
    <row r="35" spans="3:5" ht="20.100000000000001" customHeight="1" x14ac:dyDescent="0.15">
      <c r="C35" s="523" t="s">
        <v>454</v>
      </c>
      <c r="D35" s="524"/>
      <c r="E35" s="524"/>
    </row>
    <row r="36" spans="3:5" ht="20.100000000000001" customHeight="1" x14ac:dyDescent="0.15">
      <c r="D36"/>
      <c r="E36"/>
    </row>
    <row r="37" spans="3:5" ht="20.100000000000001" customHeight="1" x14ac:dyDescent="0.15">
      <c r="C37" s="523" t="s">
        <v>455</v>
      </c>
      <c r="D37" s="524"/>
      <c r="E37" s="524"/>
    </row>
    <row r="38" spans="3:5" ht="20.100000000000001" customHeight="1" x14ac:dyDescent="0.15">
      <c r="D38"/>
      <c r="E38"/>
    </row>
  </sheetData>
  <mergeCells count="31">
    <mergeCell ref="C32:E32"/>
    <mergeCell ref="C34:E34"/>
    <mergeCell ref="C35:E35"/>
    <mergeCell ref="C37:E37"/>
    <mergeCell ref="C33:E33"/>
    <mergeCell ref="C27:E27"/>
    <mergeCell ref="C29:E29"/>
    <mergeCell ref="C31:E31"/>
    <mergeCell ref="D19:E19"/>
    <mergeCell ref="D20:E20"/>
    <mergeCell ref="D21:E21"/>
    <mergeCell ref="D22:E22"/>
    <mergeCell ref="C28:E28"/>
    <mergeCell ref="C30:E30"/>
    <mergeCell ref="D23:E23"/>
    <mergeCell ref="C25:D25"/>
    <mergeCell ref="B2:E2"/>
    <mergeCell ref="C4:E4"/>
    <mergeCell ref="C6:E6"/>
    <mergeCell ref="C8:E8"/>
    <mergeCell ref="C10:E10"/>
    <mergeCell ref="C3:D3"/>
    <mergeCell ref="C5:D5"/>
    <mergeCell ref="C7:D7"/>
    <mergeCell ref="C9:D9"/>
    <mergeCell ref="C11:D11"/>
    <mergeCell ref="C15:D15"/>
    <mergeCell ref="D16:E16"/>
    <mergeCell ref="D17:E17"/>
    <mergeCell ref="D18:E18"/>
    <mergeCell ref="C12:E12"/>
  </mergeCells>
  <phoneticPr fontId="6"/>
  <printOptions horizontalCentered="1"/>
  <pageMargins left="0.9055118110236221" right="0.9055118110236221" top="0.98425196850393704" bottom="0.98425196850393704" header="0.31496062992125984" footer="0.31496062992125984"/>
  <pageSetup paperSize="9" fitToWidth="0" fitToHeight="0" orientation="portrait"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11098-8BFC-4D73-B9E2-4FDEFB6AE44A}">
  <dimension ref="A1:O22"/>
  <sheetViews>
    <sheetView view="pageBreakPreview" zoomScaleNormal="100" zoomScaleSheetLayoutView="100" workbookViewId="0">
      <selection sqref="A1:I1"/>
    </sheetView>
  </sheetViews>
  <sheetFormatPr defaultColWidth="9" defaultRowHeight="10.5" x14ac:dyDescent="0.15"/>
  <cols>
    <col min="1" max="1" width="3.125" style="1" customWidth="1"/>
    <col min="2" max="2" width="2.625" style="1" customWidth="1"/>
    <col min="3" max="3" width="10.625" style="1" customWidth="1"/>
    <col min="4" max="4" width="2.625" style="1" customWidth="1"/>
    <col min="5" max="5" width="4.875" style="1" customWidth="1"/>
    <col min="6" max="6" width="1.625" style="1" customWidth="1"/>
    <col min="7" max="7" width="8.625" style="1" customWidth="1"/>
    <col min="8" max="9" width="3.625" style="1" customWidth="1"/>
    <col min="10" max="10" width="10.625" style="1" customWidth="1"/>
    <col min="11" max="12" width="3.625" style="1" customWidth="1"/>
    <col min="13" max="13" width="1.625" style="1" customWidth="1"/>
    <col min="14" max="14" width="9.125" style="1" customWidth="1"/>
    <col min="15" max="15" width="3.625" style="1" customWidth="1"/>
    <col min="16" max="16384" width="9" style="1"/>
  </cols>
  <sheetData>
    <row r="1" spans="1:15" ht="15" customHeight="1" x14ac:dyDescent="0.15">
      <c r="A1" s="534" t="s">
        <v>137</v>
      </c>
      <c r="B1" s="534"/>
      <c r="C1" s="534"/>
      <c r="D1" s="534"/>
      <c r="E1" s="534"/>
      <c r="F1" s="534"/>
      <c r="G1" s="534"/>
      <c r="H1" s="534"/>
      <c r="I1" s="534"/>
      <c r="J1" s="138"/>
      <c r="K1" s="138"/>
      <c r="L1" s="138"/>
      <c r="M1" s="138"/>
      <c r="N1" s="535" t="s">
        <v>136</v>
      </c>
      <c r="O1" s="535"/>
    </row>
    <row r="2" spans="1:15" ht="21.6" customHeight="1" x14ac:dyDescent="0.15">
      <c r="A2" s="537" t="s">
        <v>383</v>
      </c>
      <c r="B2" s="538"/>
      <c r="C2" s="538"/>
      <c r="D2" s="538"/>
      <c r="E2" s="538"/>
      <c r="F2" s="538"/>
      <c r="G2" s="539" t="s">
        <v>155</v>
      </c>
      <c r="H2" s="539"/>
      <c r="I2" s="539"/>
      <c r="J2" s="539"/>
      <c r="K2" s="539"/>
      <c r="L2" s="539"/>
      <c r="M2" s="539"/>
      <c r="N2" s="539"/>
      <c r="O2" s="540"/>
    </row>
    <row r="3" spans="1:15" ht="17.25" customHeight="1" x14ac:dyDescent="0.15">
      <c r="A3" s="140"/>
      <c r="B3" s="173" t="s">
        <v>4</v>
      </c>
      <c r="C3" s="536">
        <v>200</v>
      </c>
      <c r="D3" s="536"/>
      <c r="E3" s="172"/>
      <c r="F3" s="171"/>
      <c r="G3" s="177"/>
      <c r="H3"/>
      <c r="I3"/>
      <c r="J3"/>
      <c r="K3" s="29" t="s">
        <v>44</v>
      </c>
      <c r="L3" s="23"/>
      <c r="O3" s="24"/>
    </row>
    <row r="4" spans="1:15" ht="24.6" customHeight="1" x14ac:dyDescent="0.15">
      <c r="A4" s="525" t="s">
        <v>384</v>
      </c>
      <c r="B4" s="526"/>
      <c r="C4" s="526"/>
      <c r="D4" s="526"/>
      <c r="E4" s="526"/>
      <c r="F4" s="526"/>
      <c r="G4" s="526"/>
      <c r="H4" s="526"/>
      <c r="I4" s="526"/>
      <c r="J4" s="526"/>
      <c r="K4" s="526"/>
      <c r="L4" s="526"/>
      <c r="M4" s="526"/>
      <c r="N4" s="526"/>
      <c r="O4" s="527"/>
    </row>
    <row r="5" spans="1:15" ht="31.9" customHeight="1" x14ac:dyDescent="0.15">
      <c r="A5" s="528"/>
      <c r="B5" s="529"/>
      <c r="C5" s="529"/>
      <c r="D5" s="529"/>
      <c r="E5" s="529"/>
      <c r="F5" s="529"/>
      <c r="G5" s="529"/>
      <c r="H5" s="529"/>
      <c r="I5" s="529"/>
      <c r="J5" s="529"/>
      <c r="K5" s="529"/>
      <c r="L5" s="529"/>
      <c r="M5" s="529"/>
      <c r="N5" s="529"/>
      <c r="O5" s="530"/>
    </row>
    <row r="6" spans="1:15" ht="31.9" customHeight="1" x14ac:dyDescent="0.15">
      <c r="A6" s="528"/>
      <c r="B6" s="529"/>
      <c r="C6" s="529"/>
      <c r="D6" s="529"/>
      <c r="E6" s="529"/>
      <c r="F6" s="529"/>
      <c r="G6" s="529"/>
      <c r="H6" s="529"/>
      <c r="I6" s="529"/>
      <c r="J6" s="529"/>
      <c r="K6" s="529"/>
      <c r="L6" s="529"/>
      <c r="M6" s="529"/>
      <c r="N6" s="529"/>
      <c r="O6" s="530"/>
    </row>
    <row r="7" spans="1:15" ht="31.9" customHeight="1" x14ac:dyDescent="0.15">
      <c r="A7" s="528"/>
      <c r="B7" s="529"/>
      <c r="C7" s="529"/>
      <c r="D7" s="529"/>
      <c r="E7" s="529"/>
      <c r="F7" s="529"/>
      <c r="G7" s="529"/>
      <c r="H7" s="529"/>
      <c r="I7" s="529"/>
      <c r="J7" s="529"/>
      <c r="K7" s="529"/>
      <c r="L7" s="529"/>
      <c r="M7" s="529"/>
      <c r="N7" s="529"/>
      <c r="O7" s="530"/>
    </row>
    <row r="8" spans="1:15" ht="31.9" customHeight="1" x14ac:dyDescent="0.15">
      <c r="A8" s="528"/>
      <c r="B8" s="529"/>
      <c r="C8" s="529"/>
      <c r="D8" s="529"/>
      <c r="E8" s="529"/>
      <c r="F8" s="529"/>
      <c r="G8" s="529"/>
      <c r="H8" s="529"/>
      <c r="I8" s="529"/>
      <c r="J8" s="529"/>
      <c r="K8" s="529"/>
      <c r="L8" s="529"/>
      <c r="M8" s="529"/>
      <c r="N8" s="529"/>
      <c r="O8" s="530"/>
    </row>
    <row r="9" spans="1:15" ht="31.9" customHeight="1" x14ac:dyDescent="0.15">
      <c r="A9" s="528"/>
      <c r="B9" s="529"/>
      <c r="C9" s="529"/>
      <c r="D9" s="529"/>
      <c r="E9" s="529"/>
      <c r="F9" s="529"/>
      <c r="G9" s="529"/>
      <c r="H9" s="529"/>
      <c r="I9" s="529"/>
      <c r="J9" s="529"/>
      <c r="K9" s="529"/>
      <c r="L9" s="529"/>
      <c r="M9" s="529"/>
      <c r="N9" s="529"/>
      <c r="O9" s="530"/>
    </row>
    <row r="10" spans="1:15" ht="31.9" customHeight="1" x14ac:dyDescent="0.15">
      <c r="A10" s="528"/>
      <c r="B10" s="529"/>
      <c r="C10" s="529"/>
      <c r="D10" s="529"/>
      <c r="E10" s="529"/>
      <c r="F10" s="529"/>
      <c r="G10" s="529"/>
      <c r="H10" s="529"/>
      <c r="I10" s="529"/>
      <c r="J10" s="529"/>
      <c r="K10" s="529"/>
      <c r="L10" s="529"/>
      <c r="M10" s="529"/>
      <c r="N10" s="529"/>
      <c r="O10" s="530"/>
    </row>
    <row r="11" spans="1:15" ht="31.9" customHeight="1" x14ac:dyDescent="0.15">
      <c r="A11" s="528"/>
      <c r="B11" s="529"/>
      <c r="C11" s="529"/>
      <c r="D11" s="529"/>
      <c r="E11" s="529"/>
      <c r="F11" s="529"/>
      <c r="G11" s="529"/>
      <c r="H11" s="529"/>
      <c r="I11" s="529"/>
      <c r="J11" s="529"/>
      <c r="K11" s="529"/>
      <c r="L11" s="529"/>
      <c r="M11" s="529"/>
      <c r="N11" s="529"/>
      <c r="O11" s="530"/>
    </row>
    <row r="12" spans="1:15" ht="31.9" customHeight="1" x14ac:dyDescent="0.15">
      <c r="A12" s="528"/>
      <c r="B12" s="529"/>
      <c r="C12" s="529"/>
      <c r="D12" s="529"/>
      <c r="E12" s="529"/>
      <c r="F12" s="529"/>
      <c r="G12" s="529"/>
      <c r="H12" s="529"/>
      <c r="I12" s="529"/>
      <c r="J12" s="529"/>
      <c r="K12" s="529"/>
      <c r="L12" s="529"/>
      <c r="M12" s="529"/>
      <c r="N12" s="529"/>
      <c r="O12" s="530"/>
    </row>
    <row r="13" spans="1:15" ht="31.9" customHeight="1" x14ac:dyDescent="0.15">
      <c r="A13" s="528"/>
      <c r="B13" s="529"/>
      <c r="C13" s="529"/>
      <c r="D13" s="529"/>
      <c r="E13" s="529"/>
      <c r="F13" s="529"/>
      <c r="G13" s="529"/>
      <c r="H13" s="529"/>
      <c r="I13" s="529"/>
      <c r="J13" s="529"/>
      <c r="K13" s="529"/>
      <c r="L13" s="529"/>
      <c r="M13" s="529"/>
      <c r="N13" s="529"/>
      <c r="O13" s="530"/>
    </row>
    <row r="14" spans="1:15" ht="31.9" customHeight="1" x14ac:dyDescent="0.15">
      <c r="A14" s="528"/>
      <c r="B14" s="529"/>
      <c r="C14" s="529"/>
      <c r="D14" s="529"/>
      <c r="E14" s="529"/>
      <c r="F14" s="529"/>
      <c r="G14" s="529"/>
      <c r="H14" s="529"/>
      <c r="I14" s="529"/>
      <c r="J14" s="529"/>
      <c r="K14" s="529"/>
      <c r="L14" s="529"/>
      <c r="M14" s="529"/>
      <c r="N14" s="529"/>
      <c r="O14" s="530"/>
    </row>
    <row r="15" spans="1:15" ht="31.9" customHeight="1" x14ac:dyDescent="0.15">
      <c r="A15" s="528"/>
      <c r="B15" s="529"/>
      <c r="C15" s="529"/>
      <c r="D15" s="529"/>
      <c r="E15" s="529"/>
      <c r="F15" s="529"/>
      <c r="G15" s="529"/>
      <c r="H15" s="529"/>
      <c r="I15" s="529"/>
      <c r="J15" s="529"/>
      <c r="K15" s="529"/>
      <c r="L15" s="529"/>
      <c r="M15" s="529"/>
      <c r="N15" s="529"/>
      <c r="O15" s="530"/>
    </row>
    <row r="16" spans="1:15" ht="31.9" customHeight="1" x14ac:dyDescent="0.15">
      <c r="A16" s="528"/>
      <c r="B16" s="529"/>
      <c r="C16" s="529"/>
      <c r="D16" s="529"/>
      <c r="E16" s="529"/>
      <c r="F16" s="529"/>
      <c r="G16" s="529"/>
      <c r="H16" s="529"/>
      <c r="I16" s="529"/>
      <c r="J16" s="529"/>
      <c r="K16" s="529"/>
      <c r="L16" s="529"/>
      <c r="M16" s="529"/>
      <c r="N16" s="529"/>
      <c r="O16" s="530"/>
    </row>
    <row r="17" spans="1:15" ht="31.9" customHeight="1" x14ac:dyDescent="0.15">
      <c r="A17" s="528"/>
      <c r="B17" s="529"/>
      <c r="C17" s="529"/>
      <c r="D17" s="529"/>
      <c r="E17" s="529"/>
      <c r="F17" s="529"/>
      <c r="G17" s="529"/>
      <c r="H17" s="529"/>
      <c r="I17" s="529"/>
      <c r="J17" s="529"/>
      <c r="K17" s="529"/>
      <c r="L17" s="529"/>
      <c r="M17" s="529"/>
      <c r="N17" s="529"/>
      <c r="O17" s="530"/>
    </row>
    <row r="18" spans="1:15" ht="31.9" customHeight="1" x14ac:dyDescent="0.15">
      <c r="A18" s="528"/>
      <c r="B18" s="529"/>
      <c r="C18" s="529"/>
      <c r="D18" s="529"/>
      <c r="E18" s="529"/>
      <c r="F18" s="529"/>
      <c r="G18" s="529"/>
      <c r="H18" s="529"/>
      <c r="I18" s="529"/>
      <c r="J18" s="529"/>
      <c r="K18" s="529"/>
      <c r="L18" s="529"/>
      <c r="M18" s="529"/>
      <c r="N18" s="529"/>
      <c r="O18" s="530"/>
    </row>
    <row r="19" spans="1:15" ht="31.9" customHeight="1" x14ac:dyDescent="0.15">
      <c r="A19" s="528"/>
      <c r="B19" s="529"/>
      <c r="C19" s="529"/>
      <c r="D19" s="529"/>
      <c r="E19" s="529"/>
      <c r="F19" s="529"/>
      <c r="G19" s="529"/>
      <c r="H19" s="529"/>
      <c r="I19" s="529"/>
      <c r="J19" s="529"/>
      <c r="K19" s="529"/>
      <c r="L19" s="529"/>
      <c r="M19" s="529"/>
      <c r="N19" s="529"/>
      <c r="O19" s="530"/>
    </row>
    <row r="20" spans="1:15" ht="31.9" customHeight="1" x14ac:dyDescent="0.15">
      <c r="A20" s="528"/>
      <c r="B20" s="529"/>
      <c r="C20" s="529"/>
      <c r="D20" s="529"/>
      <c r="E20" s="529"/>
      <c r="F20" s="529"/>
      <c r="G20" s="529"/>
      <c r="H20" s="529"/>
      <c r="I20" s="529"/>
      <c r="J20" s="529"/>
      <c r="K20" s="529"/>
      <c r="L20" s="529"/>
      <c r="M20" s="529"/>
      <c r="N20" s="529"/>
      <c r="O20" s="530"/>
    </row>
    <row r="21" spans="1:15" ht="31.9" customHeight="1" x14ac:dyDescent="0.15">
      <c r="A21" s="528"/>
      <c r="B21" s="529"/>
      <c r="C21" s="529"/>
      <c r="D21" s="529"/>
      <c r="E21" s="529"/>
      <c r="F21" s="529"/>
      <c r="G21" s="529"/>
      <c r="H21" s="529"/>
      <c r="I21" s="529"/>
      <c r="J21" s="529"/>
      <c r="K21" s="529"/>
      <c r="L21" s="529"/>
      <c r="M21" s="529"/>
      <c r="N21" s="529"/>
      <c r="O21" s="530"/>
    </row>
    <row r="22" spans="1:15" ht="31.9" customHeight="1" x14ac:dyDescent="0.15">
      <c r="A22" s="531"/>
      <c r="B22" s="532"/>
      <c r="C22" s="532"/>
      <c r="D22" s="532"/>
      <c r="E22" s="532"/>
      <c r="F22" s="532"/>
      <c r="G22" s="532"/>
      <c r="H22" s="532"/>
      <c r="I22" s="532"/>
      <c r="J22" s="532"/>
      <c r="K22" s="532"/>
      <c r="L22" s="532"/>
      <c r="M22" s="532"/>
      <c r="N22" s="532"/>
      <c r="O22" s="533"/>
    </row>
  </sheetData>
  <mergeCells count="6">
    <mergeCell ref="A4:O22"/>
    <mergeCell ref="A1:I1"/>
    <mergeCell ref="N1:O1"/>
    <mergeCell ref="C3:D3"/>
    <mergeCell ref="A2:F2"/>
    <mergeCell ref="G2:O2"/>
  </mergeCells>
  <phoneticPr fontId="6"/>
  <pageMargins left="0.78740157480314965" right="0.78740157480314965" top="0.98425196850393704" bottom="0.98425196850393704" header="0.51181102362204722" footer="0.51181102362204722"/>
  <pageSetup paperSize="9" scale="11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C1639-3298-4E68-822D-55864C2A5D10}">
  <dimension ref="A1:O24"/>
  <sheetViews>
    <sheetView view="pageBreakPreview" zoomScaleNormal="100" zoomScaleSheetLayoutView="100" workbookViewId="0">
      <selection activeCell="A9" sqref="A9:O24"/>
    </sheetView>
  </sheetViews>
  <sheetFormatPr defaultColWidth="9" defaultRowHeight="10.5" x14ac:dyDescent="0.15"/>
  <cols>
    <col min="1" max="1" width="2.875" style="1" customWidth="1"/>
    <col min="2" max="2" width="2.625" style="1" customWidth="1"/>
    <col min="3" max="3" width="12" style="1" customWidth="1"/>
    <col min="4" max="4" width="2.625" style="1" customWidth="1"/>
    <col min="5" max="5" width="3.5" style="1" customWidth="1"/>
    <col min="6" max="6" width="2.875" style="1" customWidth="1"/>
    <col min="7" max="7" width="8.625" style="1" customWidth="1"/>
    <col min="8" max="9" width="3.625" style="1" customWidth="1"/>
    <col min="10" max="10" width="12" style="1" customWidth="1"/>
    <col min="11" max="12" width="3.625" style="1" customWidth="1"/>
    <col min="13" max="13" width="1.625" style="1" customWidth="1"/>
    <col min="14" max="14" width="9.5" style="1" customWidth="1"/>
    <col min="15" max="15" width="3.625" style="1" customWidth="1"/>
    <col min="16" max="16384" width="9" style="1"/>
  </cols>
  <sheetData>
    <row r="1" spans="1:15" ht="15" customHeight="1" x14ac:dyDescent="0.15">
      <c r="A1" s="543" t="s">
        <v>300</v>
      </c>
      <c r="B1" s="543"/>
      <c r="C1" s="543"/>
      <c r="D1" s="543"/>
      <c r="E1" s="543"/>
      <c r="F1" s="543"/>
      <c r="G1" s="543"/>
      <c r="H1" s="543"/>
      <c r="I1" s="543"/>
      <c r="J1" s="543"/>
      <c r="K1" s="543"/>
      <c r="L1" s="543"/>
      <c r="M1" s="543"/>
      <c r="N1" s="535" t="s">
        <v>157</v>
      </c>
      <c r="O1" s="535"/>
    </row>
    <row r="2" spans="1:15" ht="21.6" customHeight="1" x14ac:dyDescent="0.15">
      <c r="A2" s="537" t="s">
        <v>383</v>
      </c>
      <c r="B2" s="538"/>
      <c r="C2" s="538"/>
      <c r="D2" s="538"/>
      <c r="E2" s="538"/>
      <c r="F2" s="538"/>
      <c r="G2" s="541" t="s">
        <v>155</v>
      </c>
      <c r="H2" s="541"/>
      <c r="I2" s="541"/>
      <c r="J2" s="541"/>
      <c r="K2" s="541"/>
      <c r="L2" s="541"/>
      <c r="M2" s="541"/>
      <c r="N2" s="541"/>
      <c r="O2" s="542"/>
    </row>
    <row r="3" spans="1:15" ht="24.95" customHeight="1" x14ac:dyDescent="0.15">
      <c r="A3" s="547" t="s">
        <v>189</v>
      </c>
      <c r="B3" s="548"/>
      <c r="C3" s="548"/>
      <c r="D3" s="549" t="s">
        <v>158</v>
      </c>
      <c r="E3" s="550"/>
      <c r="F3" s="550"/>
      <c r="G3" s="550"/>
      <c r="H3" s="550"/>
      <c r="I3" s="549" t="s">
        <v>159</v>
      </c>
      <c r="J3" s="549"/>
      <c r="K3" s="549"/>
      <c r="L3" s="549" t="s">
        <v>160</v>
      </c>
      <c r="M3" s="550"/>
      <c r="N3" s="550"/>
      <c r="O3" s="551"/>
    </row>
    <row r="4" spans="1:15" ht="10.5" customHeight="1" x14ac:dyDescent="0.15">
      <c r="A4" s="179"/>
      <c r="B4" s="138"/>
      <c r="C4" s="138"/>
      <c r="D4" s="552"/>
      <c r="E4" s="553"/>
      <c r="F4" s="553"/>
      <c r="G4" s="553"/>
      <c r="H4" s="554"/>
      <c r="I4" s="552"/>
      <c r="J4" s="553"/>
      <c r="K4" s="554"/>
      <c r="L4" s="552"/>
      <c r="M4" s="553"/>
      <c r="N4" s="553"/>
      <c r="O4" s="555"/>
    </row>
    <row r="5" spans="1:15" ht="10.5" customHeight="1" x14ac:dyDescent="0.15">
      <c r="A5" s="544" t="s">
        <v>190</v>
      </c>
      <c r="B5" s="545"/>
      <c r="C5" s="546"/>
      <c r="D5" s="556"/>
      <c r="E5" s="557"/>
      <c r="F5" s="558"/>
      <c r="G5" s="559"/>
      <c r="H5" s="2"/>
      <c r="I5" s="3"/>
      <c r="J5" s="178"/>
      <c r="K5" s="2"/>
      <c r="L5" s="3"/>
      <c r="M5" s="560"/>
      <c r="N5" s="561"/>
      <c r="O5" s="24"/>
    </row>
    <row r="6" spans="1:15" ht="10.5" customHeight="1" x14ac:dyDescent="0.15">
      <c r="A6" s="571" t="s">
        <v>161</v>
      </c>
      <c r="B6" s="443"/>
      <c r="C6" s="443"/>
      <c r="D6" s="574" t="s">
        <v>213</v>
      </c>
      <c r="E6" s="575"/>
      <c r="F6" s="575"/>
      <c r="G6" s="575"/>
      <c r="H6" s="576"/>
      <c r="I6" s="574" t="s">
        <v>214</v>
      </c>
      <c r="J6" s="575"/>
      <c r="K6" s="576"/>
      <c r="L6" s="574" t="s">
        <v>215</v>
      </c>
      <c r="M6" s="575"/>
      <c r="N6" s="575"/>
      <c r="O6" s="580"/>
    </row>
    <row r="7" spans="1:15" ht="40.15" customHeight="1" x14ac:dyDescent="0.15">
      <c r="A7" s="572"/>
      <c r="B7" s="573"/>
      <c r="C7" s="573"/>
      <c r="D7" s="577"/>
      <c r="E7" s="578"/>
      <c r="F7" s="578"/>
      <c r="G7" s="578"/>
      <c r="H7" s="579"/>
      <c r="I7" s="577"/>
      <c r="J7" s="578"/>
      <c r="K7" s="579"/>
      <c r="L7" s="577"/>
      <c r="M7" s="578"/>
      <c r="N7" s="578"/>
      <c r="O7" s="581"/>
    </row>
    <row r="8" spans="1:15" ht="17.25" customHeight="1" x14ac:dyDescent="0.15">
      <c r="A8" s="140"/>
      <c r="B8" s="173" t="s">
        <v>4</v>
      </c>
      <c r="C8" s="536">
        <v>200</v>
      </c>
      <c r="D8" s="536"/>
      <c r="E8" s="174"/>
      <c r="F8" s="175"/>
      <c r="G8" s="176"/>
      <c r="H8"/>
      <c r="I8"/>
      <c r="J8"/>
      <c r="K8" s="29"/>
      <c r="L8"/>
      <c r="M8" s="175"/>
      <c r="O8" s="24"/>
    </row>
    <row r="9" spans="1:15" ht="31.9" customHeight="1" x14ac:dyDescent="0.15">
      <c r="A9" s="562" t="s">
        <v>385</v>
      </c>
      <c r="B9" s="563"/>
      <c r="C9" s="563"/>
      <c r="D9" s="563"/>
      <c r="E9" s="563"/>
      <c r="F9" s="563"/>
      <c r="G9" s="563"/>
      <c r="H9" s="563"/>
      <c r="I9" s="563"/>
      <c r="J9" s="563"/>
      <c r="K9" s="563"/>
      <c r="L9" s="563"/>
      <c r="M9" s="563"/>
      <c r="N9" s="563"/>
      <c r="O9" s="564"/>
    </row>
    <row r="10" spans="1:15" ht="31.9" customHeight="1" x14ac:dyDescent="0.15">
      <c r="A10" s="565"/>
      <c r="B10" s="566"/>
      <c r="C10" s="566"/>
      <c r="D10" s="566"/>
      <c r="E10" s="566"/>
      <c r="F10" s="566"/>
      <c r="G10" s="566"/>
      <c r="H10" s="566"/>
      <c r="I10" s="566"/>
      <c r="J10" s="566"/>
      <c r="K10" s="566"/>
      <c r="L10" s="566"/>
      <c r="M10" s="566"/>
      <c r="N10" s="566"/>
      <c r="O10" s="567"/>
    </row>
    <row r="11" spans="1:15" ht="31.9" customHeight="1" x14ac:dyDescent="0.15">
      <c r="A11" s="565"/>
      <c r="B11" s="566"/>
      <c r="C11" s="566"/>
      <c r="D11" s="566"/>
      <c r="E11" s="566"/>
      <c r="F11" s="566"/>
      <c r="G11" s="566"/>
      <c r="H11" s="566"/>
      <c r="I11" s="566"/>
      <c r="J11" s="566"/>
      <c r="K11" s="566"/>
      <c r="L11" s="566"/>
      <c r="M11" s="566"/>
      <c r="N11" s="566"/>
      <c r="O11" s="567"/>
    </row>
    <row r="12" spans="1:15" ht="31.9" customHeight="1" x14ac:dyDescent="0.15">
      <c r="A12" s="565"/>
      <c r="B12" s="566"/>
      <c r="C12" s="566"/>
      <c r="D12" s="566"/>
      <c r="E12" s="566"/>
      <c r="F12" s="566"/>
      <c r="G12" s="566"/>
      <c r="H12" s="566"/>
      <c r="I12" s="566"/>
      <c r="J12" s="566"/>
      <c r="K12" s="566"/>
      <c r="L12" s="566"/>
      <c r="M12" s="566"/>
      <c r="N12" s="566"/>
      <c r="O12" s="567"/>
    </row>
    <row r="13" spans="1:15" ht="31.9" customHeight="1" x14ac:dyDescent="0.15">
      <c r="A13" s="565"/>
      <c r="B13" s="566"/>
      <c r="C13" s="566"/>
      <c r="D13" s="566"/>
      <c r="E13" s="566"/>
      <c r="F13" s="566"/>
      <c r="G13" s="566"/>
      <c r="H13" s="566"/>
      <c r="I13" s="566"/>
      <c r="J13" s="566"/>
      <c r="K13" s="566"/>
      <c r="L13" s="566"/>
      <c r="M13" s="566"/>
      <c r="N13" s="566"/>
      <c r="O13" s="567"/>
    </row>
    <row r="14" spans="1:15" ht="31.9" customHeight="1" x14ac:dyDescent="0.15">
      <c r="A14" s="565"/>
      <c r="B14" s="566"/>
      <c r="C14" s="566"/>
      <c r="D14" s="566"/>
      <c r="E14" s="566"/>
      <c r="F14" s="566"/>
      <c r="G14" s="566"/>
      <c r="H14" s="566"/>
      <c r="I14" s="566"/>
      <c r="J14" s="566"/>
      <c r="K14" s="566"/>
      <c r="L14" s="566"/>
      <c r="M14" s="566"/>
      <c r="N14" s="566"/>
      <c r="O14" s="567"/>
    </row>
    <row r="15" spans="1:15" ht="31.9" customHeight="1" x14ac:dyDescent="0.15">
      <c r="A15" s="565"/>
      <c r="B15" s="566"/>
      <c r="C15" s="566"/>
      <c r="D15" s="566"/>
      <c r="E15" s="566"/>
      <c r="F15" s="566"/>
      <c r="G15" s="566"/>
      <c r="H15" s="566"/>
      <c r="I15" s="566"/>
      <c r="J15" s="566"/>
      <c r="K15" s="566"/>
      <c r="L15" s="566"/>
      <c r="M15" s="566"/>
      <c r="N15" s="566"/>
      <c r="O15" s="567"/>
    </row>
    <row r="16" spans="1:15" ht="31.9" customHeight="1" x14ac:dyDescent="0.15">
      <c r="A16" s="565"/>
      <c r="B16" s="566"/>
      <c r="C16" s="566"/>
      <c r="D16" s="566"/>
      <c r="E16" s="566"/>
      <c r="F16" s="566"/>
      <c r="G16" s="566"/>
      <c r="H16" s="566"/>
      <c r="I16" s="566"/>
      <c r="J16" s="566"/>
      <c r="K16" s="566"/>
      <c r="L16" s="566"/>
      <c r="M16" s="566"/>
      <c r="N16" s="566"/>
      <c r="O16" s="567"/>
    </row>
    <row r="17" spans="1:15" ht="31.9" customHeight="1" x14ac:dyDescent="0.15">
      <c r="A17" s="565"/>
      <c r="B17" s="566"/>
      <c r="C17" s="566"/>
      <c r="D17" s="566"/>
      <c r="E17" s="566"/>
      <c r="F17" s="566"/>
      <c r="G17" s="566"/>
      <c r="H17" s="566"/>
      <c r="I17" s="566"/>
      <c r="J17" s="566"/>
      <c r="K17" s="566"/>
      <c r="L17" s="566"/>
      <c r="M17" s="566"/>
      <c r="N17" s="566"/>
      <c r="O17" s="567"/>
    </row>
    <row r="18" spans="1:15" ht="31.9" customHeight="1" x14ac:dyDescent="0.15">
      <c r="A18" s="565"/>
      <c r="B18" s="566"/>
      <c r="C18" s="566"/>
      <c r="D18" s="566"/>
      <c r="E18" s="566"/>
      <c r="F18" s="566"/>
      <c r="G18" s="566"/>
      <c r="H18" s="566"/>
      <c r="I18" s="566"/>
      <c r="J18" s="566"/>
      <c r="K18" s="566"/>
      <c r="L18" s="566"/>
      <c r="M18" s="566"/>
      <c r="N18" s="566"/>
      <c r="O18" s="567"/>
    </row>
    <row r="19" spans="1:15" ht="31.9" customHeight="1" x14ac:dyDescent="0.15">
      <c r="A19" s="565"/>
      <c r="B19" s="566"/>
      <c r="C19" s="566"/>
      <c r="D19" s="566"/>
      <c r="E19" s="566"/>
      <c r="F19" s="566"/>
      <c r="G19" s="566"/>
      <c r="H19" s="566"/>
      <c r="I19" s="566"/>
      <c r="J19" s="566"/>
      <c r="K19" s="566"/>
      <c r="L19" s="566"/>
      <c r="M19" s="566"/>
      <c r="N19" s="566"/>
      <c r="O19" s="567"/>
    </row>
    <row r="20" spans="1:15" ht="31.9" customHeight="1" x14ac:dyDescent="0.15">
      <c r="A20" s="565"/>
      <c r="B20" s="566"/>
      <c r="C20" s="566"/>
      <c r="D20" s="566"/>
      <c r="E20" s="566"/>
      <c r="F20" s="566"/>
      <c r="G20" s="566"/>
      <c r="H20" s="566"/>
      <c r="I20" s="566"/>
      <c r="J20" s="566"/>
      <c r="K20" s="566"/>
      <c r="L20" s="566"/>
      <c r="M20" s="566"/>
      <c r="N20" s="566"/>
      <c r="O20" s="567"/>
    </row>
    <row r="21" spans="1:15" ht="31.9" customHeight="1" x14ac:dyDescent="0.15">
      <c r="A21" s="565"/>
      <c r="B21" s="566"/>
      <c r="C21" s="566"/>
      <c r="D21" s="566"/>
      <c r="E21" s="566"/>
      <c r="F21" s="566"/>
      <c r="G21" s="566"/>
      <c r="H21" s="566"/>
      <c r="I21" s="566"/>
      <c r="J21" s="566"/>
      <c r="K21" s="566"/>
      <c r="L21" s="566"/>
      <c r="M21" s="566"/>
      <c r="N21" s="566"/>
      <c r="O21" s="567"/>
    </row>
    <row r="22" spans="1:15" ht="31.9" customHeight="1" x14ac:dyDescent="0.15">
      <c r="A22" s="565"/>
      <c r="B22" s="566"/>
      <c r="C22" s="566"/>
      <c r="D22" s="566"/>
      <c r="E22" s="566"/>
      <c r="F22" s="566"/>
      <c r="G22" s="566"/>
      <c r="H22" s="566"/>
      <c r="I22" s="566"/>
      <c r="J22" s="566"/>
      <c r="K22" s="566"/>
      <c r="L22" s="566"/>
      <c r="M22" s="566"/>
      <c r="N22" s="566"/>
      <c r="O22" s="567"/>
    </row>
    <row r="23" spans="1:15" ht="31.9" customHeight="1" x14ac:dyDescent="0.15">
      <c r="A23" s="565"/>
      <c r="B23" s="566"/>
      <c r="C23" s="566"/>
      <c r="D23" s="566"/>
      <c r="E23" s="566"/>
      <c r="F23" s="566"/>
      <c r="G23" s="566"/>
      <c r="H23" s="566"/>
      <c r="I23" s="566"/>
      <c r="J23" s="566"/>
      <c r="K23" s="566"/>
      <c r="L23" s="566"/>
      <c r="M23" s="566"/>
      <c r="N23" s="566"/>
      <c r="O23" s="567"/>
    </row>
    <row r="24" spans="1:15" ht="31.9" customHeight="1" x14ac:dyDescent="0.15">
      <c r="A24" s="568"/>
      <c r="B24" s="569"/>
      <c r="C24" s="569"/>
      <c r="D24" s="569"/>
      <c r="E24" s="569"/>
      <c r="F24" s="569"/>
      <c r="G24" s="569"/>
      <c r="H24" s="569"/>
      <c r="I24" s="569"/>
      <c r="J24" s="569"/>
      <c r="K24" s="569"/>
      <c r="L24" s="569"/>
      <c r="M24" s="569"/>
      <c r="N24" s="569"/>
      <c r="O24" s="570"/>
    </row>
  </sheetData>
  <mergeCells count="21">
    <mergeCell ref="A9:O24"/>
    <mergeCell ref="A6:C7"/>
    <mergeCell ref="D6:H7"/>
    <mergeCell ref="I6:K7"/>
    <mergeCell ref="L6:O7"/>
    <mergeCell ref="C8:D8"/>
    <mergeCell ref="N1:O1"/>
    <mergeCell ref="G2:O2"/>
    <mergeCell ref="A1:M1"/>
    <mergeCell ref="A2:F2"/>
    <mergeCell ref="A5:C5"/>
    <mergeCell ref="A3:C3"/>
    <mergeCell ref="D3:H3"/>
    <mergeCell ref="I3:K3"/>
    <mergeCell ref="L3:O3"/>
    <mergeCell ref="D4:H4"/>
    <mergeCell ref="I4:K4"/>
    <mergeCell ref="L4:O4"/>
    <mergeCell ref="D5:E5"/>
    <mergeCell ref="F5:G5"/>
    <mergeCell ref="M5:N5"/>
  </mergeCells>
  <phoneticPr fontId="6"/>
  <pageMargins left="0.78740157480314965" right="0.78740157480314965" top="0.98425196850393704" bottom="0.98425196850393704" header="0.51181102362204722" footer="0.51181102362204722"/>
  <pageSetup paperSize="9" scale="11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944D1-CACC-4E17-8D24-5AE8D9A52F13}">
  <dimension ref="A1:O24"/>
  <sheetViews>
    <sheetView view="pageBreakPreview" zoomScaleNormal="100" zoomScaleSheetLayoutView="100" workbookViewId="0">
      <selection activeCell="G2" sqref="G2:O2"/>
    </sheetView>
  </sheetViews>
  <sheetFormatPr defaultColWidth="9" defaultRowHeight="10.5" x14ac:dyDescent="0.15"/>
  <cols>
    <col min="1" max="1" width="1.625" style="1" customWidth="1"/>
    <col min="2" max="2" width="2.625" style="1" customWidth="1"/>
    <col min="3" max="3" width="10.625" style="1" customWidth="1"/>
    <col min="4" max="4" width="2.625" style="1" customWidth="1"/>
    <col min="5" max="6" width="1.625" style="1" customWidth="1"/>
    <col min="7" max="7" width="8.625" style="1" customWidth="1"/>
    <col min="8" max="9" width="3.625" style="1" customWidth="1"/>
    <col min="10" max="10" width="10.625" style="1" customWidth="1"/>
    <col min="11" max="12" width="3.625" style="1" customWidth="1"/>
    <col min="13" max="13" width="1.625" style="1" customWidth="1"/>
    <col min="14" max="14" width="9.125" style="1" customWidth="1"/>
    <col min="15" max="15" width="3.625" style="1" customWidth="1"/>
    <col min="16" max="16384" width="9" style="1"/>
  </cols>
  <sheetData>
    <row r="1" spans="1:15" ht="15" customHeight="1" x14ac:dyDescent="0.15">
      <c r="A1" s="534" t="s">
        <v>156</v>
      </c>
      <c r="B1" s="534"/>
      <c r="C1" s="534"/>
      <c r="D1" s="534"/>
      <c r="E1" s="534"/>
      <c r="F1" s="534"/>
      <c r="G1" s="534"/>
      <c r="H1" s="534"/>
      <c r="I1" s="534"/>
      <c r="J1" s="138"/>
      <c r="K1" s="138"/>
      <c r="L1" s="138"/>
      <c r="M1" s="138"/>
      <c r="N1" s="535" t="s">
        <v>36</v>
      </c>
      <c r="O1" s="535"/>
    </row>
    <row r="2" spans="1:15" ht="24.95" customHeight="1" x14ac:dyDescent="0.15">
      <c r="A2" s="537" t="s">
        <v>383</v>
      </c>
      <c r="B2" s="538"/>
      <c r="C2" s="538"/>
      <c r="D2" s="538"/>
      <c r="E2" s="538"/>
      <c r="F2" s="538"/>
      <c r="G2" s="541" t="s">
        <v>155</v>
      </c>
      <c r="H2" s="598"/>
      <c r="I2" s="598"/>
      <c r="J2" s="598"/>
      <c r="K2" s="598"/>
      <c r="L2" s="598"/>
      <c r="M2" s="598"/>
      <c r="N2" s="598"/>
      <c r="O2" s="599"/>
    </row>
    <row r="3" spans="1:15" ht="17.25" customHeight="1" x14ac:dyDescent="0.15">
      <c r="A3" s="140"/>
      <c r="B3" s="173" t="s">
        <v>4</v>
      </c>
      <c r="C3" s="536">
        <v>200</v>
      </c>
      <c r="D3" s="536"/>
      <c r="E3" s="174"/>
      <c r="F3" s="175"/>
      <c r="G3" s="176"/>
      <c r="H3" s="180"/>
      <c r="I3" s="180"/>
      <c r="J3" s="180"/>
      <c r="K3" s="181"/>
      <c r="L3" s="180"/>
      <c r="M3" s="175"/>
      <c r="N3" s="175"/>
      <c r="O3" s="182"/>
    </row>
    <row r="4" spans="1:15" ht="24.95" customHeight="1" x14ac:dyDescent="0.15">
      <c r="A4" s="547" t="s">
        <v>0</v>
      </c>
      <c r="B4" s="548"/>
      <c r="C4" s="548"/>
      <c r="D4" s="549" t="s">
        <v>150</v>
      </c>
      <c r="E4" s="550"/>
      <c r="F4" s="550"/>
      <c r="G4" s="550"/>
      <c r="H4" s="550"/>
      <c r="I4" s="549" t="s">
        <v>151</v>
      </c>
      <c r="J4" s="549"/>
      <c r="K4" s="549"/>
      <c r="L4" s="549" t="s">
        <v>152</v>
      </c>
      <c r="M4" s="550"/>
      <c r="N4" s="550"/>
      <c r="O4" s="551"/>
    </row>
    <row r="5" spans="1:15" ht="10.5" customHeight="1" x14ac:dyDescent="0.15">
      <c r="A5" s="593" t="s">
        <v>1</v>
      </c>
      <c r="B5" s="591"/>
      <c r="C5" s="591"/>
      <c r="D5" s="556"/>
      <c r="E5" s="594"/>
      <c r="F5" s="594"/>
      <c r="G5" s="594"/>
      <c r="H5" s="594"/>
      <c r="I5" s="556"/>
      <c r="J5" s="556"/>
      <c r="K5" s="556"/>
      <c r="L5" s="556"/>
      <c r="M5" s="594"/>
      <c r="N5" s="594"/>
      <c r="O5" s="595"/>
    </row>
    <row r="6" spans="1:15" ht="10.5" customHeight="1" x14ac:dyDescent="0.15">
      <c r="A6" s="592"/>
      <c r="B6" s="591"/>
      <c r="C6" s="591"/>
      <c r="D6" s="556"/>
      <c r="E6" s="557"/>
      <c r="F6" s="558"/>
      <c r="G6" s="559"/>
      <c r="H6" s="2"/>
      <c r="I6" s="3"/>
      <c r="J6" s="178"/>
      <c r="K6" s="2"/>
      <c r="L6" s="3"/>
      <c r="M6" s="596"/>
      <c r="N6" s="597"/>
      <c r="O6" s="24"/>
    </row>
    <row r="7" spans="1:15" ht="10.5" customHeight="1" x14ac:dyDescent="0.15">
      <c r="A7" s="590" t="s">
        <v>2</v>
      </c>
      <c r="B7" s="591"/>
      <c r="C7" s="591"/>
      <c r="D7" s="25"/>
      <c r="E7" s="16"/>
      <c r="F7" s="16"/>
      <c r="G7" s="16"/>
      <c r="H7" s="26"/>
      <c r="I7" s="25"/>
      <c r="J7" s="16"/>
      <c r="K7" s="26"/>
      <c r="L7" s="25"/>
      <c r="M7" s="16"/>
      <c r="N7" s="16"/>
      <c r="O7" s="195"/>
    </row>
    <row r="8" spans="1:15" ht="10.5" customHeight="1" x14ac:dyDescent="0.15">
      <c r="A8" s="592"/>
      <c r="B8" s="591"/>
      <c r="C8" s="591"/>
      <c r="D8" s="27"/>
      <c r="E8" s="16"/>
      <c r="F8" s="16"/>
      <c r="G8" s="16"/>
      <c r="H8" s="26"/>
      <c r="I8" s="27"/>
      <c r="J8" s="16"/>
      <c r="K8" s="26"/>
      <c r="L8" s="27"/>
      <c r="M8" s="16"/>
      <c r="N8" s="16"/>
      <c r="O8" s="195"/>
    </row>
    <row r="9" spans="1:15" ht="10.5" customHeight="1" x14ac:dyDescent="0.15">
      <c r="A9" s="571" t="s">
        <v>3</v>
      </c>
      <c r="B9" s="443"/>
      <c r="C9" s="443"/>
      <c r="D9" s="574" t="s">
        <v>219</v>
      </c>
      <c r="E9" s="575"/>
      <c r="F9" s="575"/>
      <c r="G9" s="575"/>
      <c r="H9" s="576"/>
      <c r="I9" s="574" t="s">
        <v>220</v>
      </c>
      <c r="J9" s="575"/>
      <c r="K9" s="576"/>
      <c r="L9" s="574" t="s">
        <v>221</v>
      </c>
      <c r="M9" s="575"/>
      <c r="N9" s="575"/>
      <c r="O9" s="580"/>
    </row>
    <row r="10" spans="1:15" ht="44.45" customHeight="1" x14ac:dyDescent="0.15">
      <c r="A10" s="572"/>
      <c r="B10" s="573"/>
      <c r="C10" s="573"/>
      <c r="D10" s="577"/>
      <c r="E10" s="578"/>
      <c r="F10" s="578"/>
      <c r="G10" s="578"/>
      <c r="H10" s="579"/>
      <c r="I10" s="577"/>
      <c r="J10" s="578"/>
      <c r="K10" s="579"/>
      <c r="L10" s="577"/>
      <c r="M10" s="578"/>
      <c r="N10" s="578"/>
      <c r="O10" s="581"/>
    </row>
    <row r="11" spans="1:15" ht="31.9" customHeight="1" x14ac:dyDescent="0.15">
      <c r="A11" s="562" t="s">
        <v>386</v>
      </c>
      <c r="B11" s="582"/>
      <c r="C11" s="582"/>
      <c r="D11" s="582"/>
      <c r="E11" s="582"/>
      <c r="F11" s="582"/>
      <c r="G11" s="582"/>
      <c r="H11" s="582"/>
      <c r="I11" s="582"/>
      <c r="J11" s="582"/>
      <c r="K11" s="582"/>
      <c r="L11" s="582"/>
      <c r="M11" s="582"/>
      <c r="N11" s="582"/>
      <c r="O11" s="583"/>
    </row>
    <row r="12" spans="1:15" ht="31.9" customHeight="1" x14ac:dyDescent="0.15">
      <c r="A12" s="584"/>
      <c r="B12" s="585"/>
      <c r="C12" s="585"/>
      <c r="D12" s="585"/>
      <c r="E12" s="585"/>
      <c r="F12" s="585"/>
      <c r="G12" s="585"/>
      <c r="H12" s="585"/>
      <c r="I12" s="585"/>
      <c r="J12" s="585"/>
      <c r="K12" s="585"/>
      <c r="L12" s="585"/>
      <c r="M12" s="585"/>
      <c r="N12" s="585"/>
      <c r="O12" s="586"/>
    </row>
    <row r="13" spans="1:15" ht="31.9" customHeight="1" x14ac:dyDescent="0.15">
      <c r="A13" s="584"/>
      <c r="B13" s="585"/>
      <c r="C13" s="585"/>
      <c r="D13" s="585"/>
      <c r="E13" s="585"/>
      <c r="F13" s="585"/>
      <c r="G13" s="585"/>
      <c r="H13" s="585"/>
      <c r="I13" s="585"/>
      <c r="J13" s="585"/>
      <c r="K13" s="585"/>
      <c r="L13" s="585"/>
      <c r="M13" s="585"/>
      <c r="N13" s="585"/>
      <c r="O13" s="586"/>
    </row>
    <row r="14" spans="1:15" ht="31.9" customHeight="1" x14ac:dyDescent="0.15">
      <c r="A14" s="584"/>
      <c r="B14" s="585"/>
      <c r="C14" s="585"/>
      <c r="D14" s="585"/>
      <c r="E14" s="585"/>
      <c r="F14" s="585"/>
      <c r="G14" s="585"/>
      <c r="H14" s="585"/>
      <c r="I14" s="585"/>
      <c r="J14" s="585"/>
      <c r="K14" s="585"/>
      <c r="L14" s="585"/>
      <c r="M14" s="585"/>
      <c r="N14" s="585"/>
      <c r="O14" s="586"/>
    </row>
    <row r="15" spans="1:15" ht="31.9" customHeight="1" x14ac:dyDescent="0.15">
      <c r="A15" s="584"/>
      <c r="B15" s="585"/>
      <c r="C15" s="585"/>
      <c r="D15" s="585"/>
      <c r="E15" s="585"/>
      <c r="F15" s="585"/>
      <c r="G15" s="585"/>
      <c r="H15" s="585"/>
      <c r="I15" s="585"/>
      <c r="J15" s="585"/>
      <c r="K15" s="585"/>
      <c r="L15" s="585"/>
      <c r="M15" s="585"/>
      <c r="N15" s="585"/>
      <c r="O15" s="586"/>
    </row>
    <row r="16" spans="1:15" ht="31.9" customHeight="1" x14ac:dyDescent="0.15">
      <c r="A16" s="584"/>
      <c r="B16" s="585"/>
      <c r="C16" s="585"/>
      <c r="D16" s="585"/>
      <c r="E16" s="585"/>
      <c r="F16" s="585"/>
      <c r="G16" s="585"/>
      <c r="H16" s="585"/>
      <c r="I16" s="585"/>
      <c r="J16" s="585"/>
      <c r="K16" s="585"/>
      <c r="L16" s="585"/>
      <c r="M16" s="585"/>
      <c r="N16" s="585"/>
      <c r="O16" s="586"/>
    </row>
    <row r="17" spans="1:15" ht="31.9" customHeight="1" x14ac:dyDescent="0.15">
      <c r="A17" s="584"/>
      <c r="B17" s="585"/>
      <c r="C17" s="585"/>
      <c r="D17" s="585"/>
      <c r="E17" s="585"/>
      <c r="F17" s="585"/>
      <c r="G17" s="585"/>
      <c r="H17" s="585"/>
      <c r="I17" s="585"/>
      <c r="J17" s="585"/>
      <c r="K17" s="585"/>
      <c r="L17" s="585"/>
      <c r="M17" s="585"/>
      <c r="N17" s="585"/>
      <c r="O17" s="586"/>
    </row>
    <row r="18" spans="1:15" ht="31.9" customHeight="1" x14ac:dyDescent="0.15">
      <c r="A18" s="584"/>
      <c r="B18" s="585"/>
      <c r="C18" s="585"/>
      <c r="D18" s="585"/>
      <c r="E18" s="585"/>
      <c r="F18" s="585"/>
      <c r="G18" s="585"/>
      <c r="H18" s="585"/>
      <c r="I18" s="585"/>
      <c r="J18" s="585"/>
      <c r="K18" s="585"/>
      <c r="L18" s="585"/>
      <c r="M18" s="585"/>
      <c r="N18" s="585"/>
      <c r="O18" s="586"/>
    </row>
    <row r="19" spans="1:15" ht="31.9" customHeight="1" x14ac:dyDescent="0.15">
      <c r="A19" s="584"/>
      <c r="B19" s="585"/>
      <c r="C19" s="585"/>
      <c r="D19" s="585"/>
      <c r="E19" s="585"/>
      <c r="F19" s="585"/>
      <c r="G19" s="585"/>
      <c r="H19" s="585"/>
      <c r="I19" s="585"/>
      <c r="J19" s="585"/>
      <c r="K19" s="585"/>
      <c r="L19" s="585"/>
      <c r="M19" s="585"/>
      <c r="N19" s="585"/>
      <c r="O19" s="586"/>
    </row>
    <row r="20" spans="1:15" ht="31.9" customHeight="1" x14ac:dyDescent="0.15">
      <c r="A20" s="584"/>
      <c r="B20" s="585"/>
      <c r="C20" s="585"/>
      <c r="D20" s="585"/>
      <c r="E20" s="585"/>
      <c r="F20" s="585"/>
      <c r="G20" s="585"/>
      <c r="H20" s="585"/>
      <c r="I20" s="585"/>
      <c r="J20" s="585"/>
      <c r="K20" s="585"/>
      <c r="L20" s="585"/>
      <c r="M20" s="585"/>
      <c r="N20" s="585"/>
      <c r="O20" s="586"/>
    </row>
    <row r="21" spans="1:15" ht="31.9" customHeight="1" x14ac:dyDescent="0.15">
      <c r="A21" s="584"/>
      <c r="B21" s="585"/>
      <c r="C21" s="585"/>
      <c r="D21" s="585"/>
      <c r="E21" s="585"/>
      <c r="F21" s="585"/>
      <c r="G21" s="585"/>
      <c r="H21" s="585"/>
      <c r="I21" s="585"/>
      <c r="J21" s="585"/>
      <c r="K21" s="585"/>
      <c r="L21" s="585"/>
      <c r="M21" s="585"/>
      <c r="N21" s="585"/>
      <c r="O21" s="586"/>
    </row>
    <row r="22" spans="1:15" ht="31.9" customHeight="1" x14ac:dyDescent="0.15">
      <c r="A22" s="584"/>
      <c r="B22" s="585"/>
      <c r="C22" s="585"/>
      <c r="D22" s="585"/>
      <c r="E22" s="585"/>
      <c r="F22" s="585"/>
      <c r="G22" s="585"/>
      <c r="H22" s="585"/>
      <c r="I22" s="585"/>
      <c r="J22" s="585"/>
      <c r="K22" s="585"/>
      <c r="L22" s="585"/>
      <c r="M22" s="585"/>
      <c r="N22" s="585"/>
      <c r="O22" s="586"/>
    </row>
    <row r="23" spans="1:15" ht="31.9" customHeight="1" x14ac:dyDescent="0.15">
      <c r="A23" s="584"/>
      <c r="B23" s="585"/>
      <c r="C23" s="585"/>
      <c r="D23" s="585"/>
      <c r="E23" s="585"/>
      <c r="F23" s="585"/>
      <c r="G23" s="585"/>
      <c r="H23" s="585"/>
      <c r="I23" s="585"/>
      <c r="J23" s="585"/>
      <c r="K23" s="585"/>
      <c r="L23" s="585"/>
      <c r="M23" s="585"/>
      <c r="N23" s="585"/>
      <c r="O23" s="586"/>
    </row>
    <row r="24" spans="1:15" ht="31.9" customHeight="1" x14ac:dyDescent="0.15">
      <c r="A24" s="587"/>
      <c r="B24" s="588"/>
      <c r="C24" s="588"/>
      <c r="D24" s="588"/>
      <c r="E24" s="588"/>
      <c r="F24" s="588"/>
      <c r="G24" s="588"/>
      <c r="H24" s="588"/>
      <c r="I24" s="588"/>
      <c r="J24" s="588"/>
      <c r="K24" s="588"/>
      <c r="L24" s="588"/>
      <c r="M24" s="588"/>
      <c r="N24" s="588"/>
      <c r="O24" s="589"/>
    </row>
  </sheetData>
  <mergeCells count="22">
    <mergeCell ref="C3:D3"/>
    <mergeCell ref="A1:I1"/>
    <mergeCell ref="N1:O1"/>
    <mergeCell ref="G2:O2"/>
    <mergeCell ref="A2:F2"/>
    <mergeCell ref="A4:C4"/>
    <mergeCell ref="D4:H4"/>
    <mergeCell ref="I4:K4"/>
    <mergeCell ref="L4:O4"/>
    <mergeCell ref="A5:C6"/>
    <mergeCell ref="D5:H5"/>
    <mergeCell ref="I5:K5"/>
    <mergeCell ref="L5:O5"/>
    <mergeCell ref="D6:E6"/>
    <mergeCell ref="F6:G6"/>
    <mergeCell ref="M6:N6"/>
    <mergeCell ref="A11:O24"/>
    <mergeCell ref="A7:C8"/>
    <mergeCell ref="A9:C10"/>
    <mergeCell ref="D9:H10"/>
    <mergeCell ref="I9:K10"/>
    <mergeCell ref="L9:O10"/>
  </mergeCells>
  <phoneticPr fontId="6"/>
  <pageMargins left="0.78740157480314965" right="0.78740157480314965" top="0.98425196850393704" bottom="0.98425196850393704" header="0.51181102362204722" footer="0.51181102362204722"/>
  <pageSetup paperSize="9" scale="120" fitToWidth="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E046B-3D4F-4834-85FA-084C7788E844}">
  <dimension ref="A1:O24"/>
  <sheetViews>
    <sheetView view="pageBreakPreview" zoomScaleNormal="100" zoomScaleSheetLayoutView="100" workbookViewId="0">
      <selection activeCell="L6" sqref="L6:O7"/>
    </sheetView>
  </sheetViews>
  <sheetFormatPr defaultColWidth="9" defaultRowHeight="10.5" x14ac:dyDescent="0.15"/>
  <cols>
    <col min="1" max="1" width="2.875" style="1" customWidth="1"/>
    <col min="2" max="2" width="2.625" style="1" customWidth="1"/>
    <col min="3" max="3" width="12" style="1" customWidth="1"/>
    <col min="4" max="4" width="2.625" style="1" customWidth="1"/>
    <col min="5" max="5" width="3.5" style="1" customWidth="1"/>
    <col min="6" max="6" width="2.875" style="1" customWidth="1"/>
    <col min="7" max="7" width="8.625" style="1" customWidth="1"/>
    <col min="8" max="9" width="3.625" style="1" customWidth="1"/>
    <col min="10" max="10" width="12" style="1" customWidth="1"/>
    <col min="11" max="12" width="3.625" style="1" customWidth="1"/>
    <col min="13" max="13" width="1.625" style="1" customWidth="1"/>
    <col min="14" max="14" width="9.5" style="1" customWidth="1"/>
    <col min="15" max="15" width="3.625" style="1" customWidth="1"/>
    <col min="16" max="16384" width="9" style="1"/>
  </cols>
  <sheetData>
    <row r="1" spans="1:15" ht="15" customHeight="1" x14ac:dyDescent="0.15">
      <c r="A1" s="543" t="s">
        <v>387</v>
      </c>
      <c r="B1" s="543"/>
      <c r="C1" s="543"/>
      <c r="D1" s="543"/>
      <c r="E1" s="543"/>
      <c r="F1" s="543"/>
      <c r="G1" s="543"/>
      <c r="H1" s="543"/>
      <c r="I1" s="543"/>
      <c r="J1" s="543"/>
      <c r="K1" s="543"/>
      <c r="L1" s="543"/>
      <c r="M1" s="543"/>
      <c r="N1" s="535" t="s">
        <v>172</v>
      </c>
      <c r="O1" s="535"/>
    </row>
    <row r="2" spans="1:15" ht="21.6" customHeight="1" x14ac:dyDescent="0.15">
      <c r="A2" s="537" t="s">
        <v>370</v>
      </c>
      <c r="B2" s="538"/>
      <c r="C2" s="538"/>
      <c r="D2" s="538"/>
      <c r="E2" s="538"/>
      <c r="F2" s="538"/>
      <c r="G2" s="541" t="s">
        <v>155</v>
      </c>
      <c r="H2" s="541"/>
      <c r="I2" s="541"/>
      <c r="J2" s="541"/>
      <c r="K2" s="541"/>
      <c r="L2" s="541"/>
      <c r="M2" s="541"/>
      <c r="N2" s="541"/>
      <c r="O2" s="542"/>
    </row>
    <row r="3" spans="1:15" ht="24.95" customHeight="1" x14ac:dyDescent="0.15">
      <c r="A3" s="547" t="s">
        <v>189</v>
      </c>
      <c r="B3" s="548"/>
      <c r="C3" s="548"/>
      <c r="D3" s="549" t="s">
        <v>158</v>
      </c>
      <c r="E3" s="550"/>
      <c r="F3" s="550"/>
      <c r="G3" s="550"/>
      <c r="H3" s="550"/>
      <c r="I3" s="549" t="s">
        <v>159</v>
      </c>
      <c r="J3" s="549"/>
      <c r="K3" s="549"/>
      <c r="L3" s="549" t="s">
        <v>160</v>
      </c>
      <c r="M3" s="550"/>
      <c r="N3" s="550"/>
      <c r="O3" s="551"/>
    </row>
    <row r="4" spans="1:15" ht="10.5" customHeight="1" x14ac:dyDescent="0.15">
      <c r="A4" s="179"/>
      <c r="B4" s="138"/>
      <c r="C4" s="138"/>
      <c r="D4" s="552"/>
      <c r="E4" s="553"/>
      <c r="F4" s="553"/>
      <c r="G4" s="553"/>
      <c r="H4" s="554"/>
      <c r="I4" s="552"/>
      <c r="J4" s="553"/>
      <c r="K4" s="554"/>
      <c r="L4" s="552"/>
      <c r="M4" s="553"/>
      <c r="N4" s="553"/>
      <c r="O4" s="555"/>
    </row>
    <row r="5" spans="1:15" ht="10.5" customHeight="1" x14ac:dyDescent="0.15">
      <c r="A5" s="544" t="s">
        <v>190</v>
      </c>
      <c r="B5" s="545"/>
      <c r="C5" s="546"/>
      <c r="D5" s="556"/>
      <c r="E5" s="557"/>
      <c r="F5" s="558"/>
      <c r="G5" s="559"/>
      <c r="H5" s="2"/>
      <c r="I5" s="3"/>
      <c r="J5" s="178"/>
      <c r="K5" s="2"/>
      <c r="L5" s="3"/>
      <c r="M5" s="560"/>
      <c r="N5" s="561"/>
      <c r="O5" s="24"/>
    </row>
    <row r="6" spans="1:15" ht="10.5" customHeight="1" x14ac:dyDescent="0.15">
      <c r="A6" s="571" t="s">
        <v>161</v>
      </c>
      <c r="B6" s="443"/>
      <c r="C6" s="443"/>
      <c r="D6" s="574" t="s">
        <v>222</v>
      </c>
      <c r="E6" s="575"/>
      <c r="F6" s="575"/>
      <c r="G6" s="575"/>
      <c r="H6" s="576"/>
      <c r="I6" s="574" t="s">
        <v>223</v>
      </c>
      <c r="J6" s="575"/>
      <c r="K6" s="576"/>
      <c r="L6" s="574" t="s">
        <v>224</v>
      </c>
      <c r="M6" s="575"/>
      <c r="N6" s="575"/>
      <c r="O6" s="580"/>
    </row>
    <row r="7" spans="1:15" ht="40.15" customHeight="1" x14ac:dyDescent="0.15">
      <c r="A7" s="572"/>
      <c r="B7" s="573"/>
      <c r="C7" s="573"/>
      <c r="D7" s="577"/>
      <c r="E7" s="578"/>
      <c r="F7" s="578"/>
      <c r="G7" s="578"/>
      <c r="H7" s="579"/>
      <c r="I7" s="577"/>
      <c r="J7" s="578"/>
      <c r="K7" s="579"/>
      <c r="L7" s="577"/>
      <c r="M7" s="578"/>
      <c r="N7" s="578"/>
      <c r="O7" s="581"/>
    </row>
    <row r="8" spans="1:15" ht="17.25" customHeight="1" x14ac:dyDescent="0.15">
      <c r="A8" s="140"/>
      <c r="B8" s="173" t="s">
        <v>4</v>
      </c>
      <c r="C8" s="536">
        <v>200</v>
      </c>
      <c r="D8" s="536"/>
      <c r="E8" s="174"/>
      <c r="F8" s="175"/>
      <c r="G8" s="176"/>
      <c r="H8"/>
      <c r="I8"/>
      <c r="J8"/>
      <c r="K8" s="29"/>
      <c r="L8"/>
      <c r="M8" s="175"/>
      <c r="O8" s="24"/>
    </row>
    <row r="9" spans="1:15" ht="31.9" customHeight="1" x14ac:dyDescent="0.15">
      <c r="A9" s="562" t="s">
        <v>394</v>
      </c>
      <c r="B9" s="563"/>
      <c r="C9" s="563"/>
      <c r="D9" s="563"/>
      <c r="E9" s="563"/>
      <c r="F9" s="563"/>
      <c r="G9" s="563"/>
      <c r="H9" s="563"/>
      <c r="I9" s="563"/>
      <c r="J9" s="563"/>
      <c r="K9" s="563"/>
      <c r="L9" s="563"/>
      <c r="M9" s="563"/>
      <c r="N9" s="563"/>
      <c r="O9" s="564"/>
    </row>
    <row r="10" spans="1:15" ht="31.9" customHeight="1" x14ac:dyDescent="0.15">
      <c r="A10" s="565"/>
      <c r="B10" s="566"/>
      <c r="C10" s="566"/>
      <c r="D10" s="566"/>
      <c r="E10" s="566"/>
      <c r="F10" s="566"/>
      <c r="G10" s="566"/>
      <c r="H10" s="566"/>
      <c r="I10" s="566"/>
      <c r="J10" s="566"/>
      <c r="K10" s="566"/>
      <c r="L10" s="566"/>
      <c r="M10" s="566"/>
      <c r="N10" s="566"/>
      <c r="O10" s="567"/>
    </row>
    <row r="11" spans="1:15" ht="31.9" customHeight="1" x14ac:dyDescent="0.15">
      <c r="A11" s="565"/>
      <c r="B11" s="566"/>
      <c r="C11" s="566"/>
      <c r="D11" s="566"/>
      <c r="E11" s="566"/>
      <c r="F11" s="566"/>
      <c r="G11" s="566"/>
      <c r="H11" s="566"/>
      <c r="I11" s="566"/>
      <c r="J11" s="566"/>
      <c r="K11" s="566"/>
      <c r="L11" s="566"/>
      <c r="M11" s="566"/>
      <c r="N11" s="566"/>
      <c r="O11" s="567"/>
    </row>
    <row r="12" spans="1:15" ht="31.9" customHeight="1" x14ac:dyDescent="0.15">
      <c r="A12" s="565"/>
      <c r="B12" s="566"/>
      <c r="C12" s="566"/>
      <c r="D12" s="566"/>
      <c r="E12" s="566"/>
      <c r="F12" s="566"/>
      <c r="G12" s="566"/>
      <c r="H12" s="566"/>
      <c r="I12" s="566"/>
      <c r="J12" s="566"/>
      <c r="K12" s="566"/>
      <c r="L12" s="566"/>
      <c r="M12" s="566"/>
      <c r="N12" s="566"/>
      <c r="O12" s="567"/>
    </row>
    <row r="13" spans="1:15" ht="31.9" customHeight="1" x14ac:dyDescent="0.15">
      <c r="A13" s="565"/>
      <c r="B13" s="566"/>
      <c r="C13" s="566"/>
      <c r="D13" s="566"/>
      <c r="E13" s="566"/>
      <c r="F13" s="566"/>
      <c r="G13" s="566"/>
      <c r="H13" s="566"/>
      <c r="I13" s="566"/>
      <c r="J13" s="566"/>
      <c r="K13" s="566"/>
      <c r="L13" s="566"/>
      <c r="M13" s="566"/>
      <c r="N13" s="566"/>
      <c r="O13" s="567"/>
    </row>
    <row r="14" spans="1:15" ht="31.9" customHeight="1" x14ac:dyDescent="0.15">
      <c r="A14" s="565"/>
      <c r="B14" s="566"/>
      <c r="C14" s="566"/>
      <c r="D14" s="566"/>
      <c r="E14" s="566"/>
      <c r="F14" s="566"/>
      <c r="G14" s="566"/>
      <c r="H14" s="566"/>
      <c r="I14" s="566"/>
      <c r="J14" s="566"/>
      <c r="K14" s="566"/>
      <c r="L14" s="566"/>
      <c r="M14" s="566"/>
      <c r="N14" s="566"/>
      <c r="O14" s="567"/>
    </row>
    <row r="15" spans="1:15" ht="31.9" customHeight="1" x14ac:dyDescent="0.15">
      <c r="A15" s="565"/>
      <c r="B15" s="566"/>
      <c r="C15" s="566"/>
      <c r="D15" s="566"/>
      <c r="E15" s="566"/>
      <c r="F15" s="566"/>
      <c r="G15" s="566"/>
      <c r="H15" s="566"/>
      <c r="I15" s="566"/>
      <c r="J15" s="566"/>
      <c r="K15" s="566"/>
      <c r="L15" s="566"/>
      <c r="M15" s="566"/>
      <c r="N15" s="566"/>
      <c r="O15" s="567"/>
    </row>
    <row r="16" spans="1:15" ht="31.9" customHeight="1" x14ac:dyDescent="0.15">
      <c r="A16" s="565"/>
      <c r="B16" s="566"/>
      <c r="C16" s="566"/>
      <c r="D16" s="566"/>
      <c r="E16" s="566"/>
      <c r="F16" s="566"/>
      <c r="G16" s="566"/>
      <c r="H16" s="566"/>
      <c r="I16" s="566"/>
      <c r="J16" s="566"/>
      <c r="K16" s="566"/>
      <c r="L16" s="566"/>
      <c r="M16" s="566"/>
      <c r="N16" s="566"/>
      <c r="O16" s="567"/>
    </row>
    <row r="17" spans="1:15" ht="31.9" customHeight="1" x14ac:dyDescent="0.15">
      <c r="A17" s="565"/>
      <c r="B17" s="566"/>
      <c r="C17" s="566"/>
      <c r="D17" s="566"/>
      <c r="E17" s="566"/>
      <c r="F17" s="566"/>
      <c r="G17" s="566"/>
      <c r="H17" s="566"/>
      <c r="I17" s="566"/>
      <c r="J17" s="566"/>
      <c r="K17" s="566"/>
      <c r="L17" s="566"/>
      <c r="M17" s="566"/>
      <c r="N17" s="566"/>
      <c r="O17" s="567"/>
    </row>
    <row r="18" spans="1:15" ht="31.9" customHeight="1" x14ac:dyDescent="0.15">
      <c r="A18" s="565"/>
      <c r="B18" s="566"/>
      <c r="C18" s="566"/>
      <c r="D18" s="566"/>
      <c r="E18" s="566"/>
      <c r="F18" s="566"/>
      <c r="G18" s="566"/>
      <c r="H18" s="566"/>
      <c r="I18" s="566"/>
      <c r="J18" s="566"/>
      <c r="K18" s="566"/>
      <c r="L18" s="566"/>
      <c r="M18" s="566"/>
      <c r="N18" s="566"/>
      <c r="O18" s="567"/>
    </row>
    <row r="19" spans="1:15" ht="31.9" customHeight="1" x14ac:dyDescent="0.15">
      <c r="A19" s="565"/>
      <c r="B19" s="566"/>
      <c r="C19" s="566"/>
      <c r="D19" s="566"/>
      <c r="E19" s="566"/>
      <c r="F19" s="566"/>
      <c r="G19" s="566"/>
      <c r="H19" s="566"/>
      <c r="I19" s="566"/>
      <c r="J19" s="566"/>
      <c r="K19" s="566"/>
      <c r="L19" s="566"/>
      <c r="M19" s="566"/>
      <c r="N19" s="566"/>
      <c r="O19" s="567"/>
    </row>
    <row r="20" spans="1:15" ht="31.9" customHeight="1" x14ac:dyDescent="0.15">
      <c r="A20" s="565"/>
      <c r="B20" s="566"/>
      <c r="C20" s="566"/>
      <c r="D20" s="566"/>
      <c r="E20" s="566"/>
      <c r="F20" s="566"/>
      <c r="G20" s="566"/>
      <c r="H20" s="566"/>
      <c r="I20" s="566"/>
      <c r="J20" s="566"/>
      <c r="K20" s="566"/>
      <c r="L20" s="566"/>
      <c r="M20" s="566"/>
      <c r="N20" s="566"/>
      <c r="O20" s="567"/>
    </row>
    <row r="21" spans="1:15" ht="31.9" customHeight="1" x14ac:dyDescent="0.15">
      <c r="A21" s="565"/>
      <c r="B21" s="566"/>
      <c r="C21" s="566"/>
      <c r="D21" s="566"/>
      <c r="E21" s="566"/>
      <c r="F21" s="566"/>
      <c r="G21" s="566"/>
      <c r="H21" s="566"/>
      <c r="I21" s="566"/>
      <c r="J21" s="566"/>
      <c r="K21" s="566"/>
      <c r="L21" s="566"/>
      <c r="M21" s="566"/>
      <c r="N21" s="566"/>
      <c r="O21" s="567"/>
    </row>
    <row r="22" spans="1:15" ht="31.9" customHeight="1" x14ac:dyDescent="0.15">
      <c r="A22" s="565"/>
      <c r="B22" s="566"/>
      <c r="C22" s="566"/>
      <c r="D22" s="566"/>
      <c r="E22" s="566"/>
      <c r="F22" s="566"/>
      <c r="G22" s="566"/>
      <c r="H22" s="566"/>
      <c r="I22" s="566"/>
      <c r="J22" s="566"/>
      <c r="K22" s="566"/>
      <c r="L22" s="566"/>
      <c r="M22" s="566"/>
      <c r="N22" s="566"/>
      <c r="O22" s="567"/>
    </row>
    <row r="23" spans="1:15" ht="31.9" customHeight="1" x14ac:dyDescent="0.15">
      <c r="A23" s="565"/>
      <c r="B23" s="566"/>
      <c r="C23" s="566"/>
      <c r="D23" s="566"/>
      <c r="E23" s="566"/>
      <c r="F23" s="566"/>
      <c r="G23" s="566"/>
      <c r="H23" s="566"/>
      <c r="I23" s="566"/>
      <c r="J23" s="566"/>
      <c r="K23" s="566"/>
      <c r="L23" s="566"/>
      <c r="M23" s="566"/>
      <c r="N23" s="566"/>
      <c r="O23" s="567"/>
    </row>
    <row r="24" spans="1:15" ht="31.9" customHeight="1" x14ac:dyDescent="0.15">
      <c r="A24" s="568"/>
      <c r="B24" s="569"/>
      <c r="C24" s="569"/>
      <c r="D24" s="569"/>
      <c r="E24" s="569"/>
      <c r="F24" s="569"/>
      <c r="G24" s="569"/>
      <c r="H24" s="569"/>
      <c r="I24" s="569"/>
      <c r="J24" s="569"/>
      <c r="K24" s="569"/>
      <c r="L24" s="569"/>
      <c r="M24" s="569"/>
      <c r="N24" s="569"/>
      <c r="O24" s="570"/>
    </row>
  </sheetData>
  <mergeCells count="21">
    <mergeCell ref="A9:O24"/>
    <mergeCell ref="D4:H4"/>
    <mergeCell ref="I4:K4"/>
    <mergeCell ref="L4:O4"/>
    <mergeCell ref="A5:C5"/>
    <mergeCell ref="D5:E5"/>
    <mergeCell ref="F5:G5"/>
    <mergeCell ref="M5:N5"/>
    <mergeCell ref="A6:C7"/>
    <mergeCell ref="D6:H7"/>
    <mergeCell ref="I6:K7"/>
    <mergeCell ref="L6:O7"/>
    <mergeCell ref="C8:D8"/>
    <mergeCell ref="A1:M1"/>
    <mergeCell ref="N1:O1"/>
    <mergeCell ref="A2:F2"/>
    <mergeCell ref="G2:O2"/>
    <mergeCell ref="A3:C3"/>
    <mergeCell ref="D3:H3"/>
    <mergeCell ref="I3:K3"/>
    <mergeCell ref="L3:O3"/>
  </mergeCells>
  <phoneticPr fontId="6"/>
  <pageMargins left="0.78740157480314965" right="0.78740157480314965" top="0.98425196850393704" bottom="0.98425196850393704" header="0.51181102362204722" footer="0.51181102362204722"/>
  <pageSetup paperSize="9" scale="11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7C8DF-24A0-4FAD-AE63-F6462483DD68}">
  <dimension ref="A1:O23"/>
  <sheetViews>
    <sheetView view="pageBreakPreview" zoomScaleNormal="100" zoomScaleSheetLayoutView="100" workbookViewId="0">
      <selection activeCell="G2" sqref="G2:O2"/>
    </sheetView>
  </sheetViews>
  <sheetFormatPr defaultColWidth="9" defaultRowHeight="10.5" x14ac:dyDescent="0.15"/>
  <cols>
    <col min="1" max="1" width="2.875" style="1" customWidth="1"/>
    <col min="2" max="2" width="2.625" style="1" customWidth="1"/>
    <col min="3" max="3" width="12" style="1" customWidth="1"/>
    <col min="4" max="4" width="2.625" style="1" customWidth="1"/>
    <col min="5" max="5" width="3.5" style="1" customWidth="1"/>
    <col min="6" max="6" width="2.875" style="1" customWidth="1"/>
    <col min="7" max="7" width="8.625" style="1" customWidth="1"/>
    <col min="8" max="9" width="3.625" style="1" customWidth="1"/>
    <col min="10" max="10" width="12" style="1" customWidth="1"/>
    <col min="11" max="12" width="3.625" style="1" customWidth="1"/>
    <col min="13" max="13" width="1.625" style="1" customWidth="1"/>
    <col min="14" max="14" width="9.5" style="1" customWidth="1"/>
    <col min="15" max="15" width="3.625" style="1" customWidth="1"/>
    <col min="16" max="16384" width="9" style="1"/>
  </cols>
  <sheetData>
    <row r="1" spans="1:15" ht="15" customHeight="1" x14ac:dyDescent="0.15">
      <c r="A1" s="543" t="s">
        <v>274</v>
      </c>
      <c r="B1" s="543"/>
      <c r="C1" s="543"/>
      <c r="D1" s="543"/>
      <c r="E1" s="543"/>
      <c r="F1" s="543"/>
      <c r="G1" s="543"/>
      <c r="H1" s="543"/>
      <c r="I1" s="543"/>
      <c r="J1" s="543"/>
      <c r="K1" s="543"/>
      <c r="L1" s="543"/>
      <c r="M1" s="543"/>
      <c r="N1" s="535" t="s">
        <v>171</v>
      </c>
      <c r="O1" s="535"/>
    </row>
    <row r="2" spans="1:15" ht="21.6" customHeight="1" x14ac:dyDescent="0.15">
      <c r="A2" s="537" t="s">
        <v>369</v>
      </c>
      <c r="B2" s="538"/>
      <c r="C2" s="538"/>
      <c r="D2" s="538"/>
      <c r="E2" s="538"/>
      <c r="F2" s="538"/>
      <c r="G2" s="541" t="s">
        <v>155</v>
      </c>
      <c r="H2" s="541"/>
      <c r="I2" s="541"/>
      <c r="J2" s="541"/>
      <c r="K2" s="541"/>
      <c r="L2" s="541"/>
      <c r="M2" s="541"/>
      <c r="N2" s="541"/>
      <c r="O2" s="542"/>
    </row>
    <row r="3" spans="1:15" ht="24.95" customHeight="1" x14ac:dyDescent="0.15">
      <c r="A3" s="547" t="s">
        <v>189</v>
      </c>
      <c r="B3" s="548"/>
      <c r="C3" s="548"/>
      <c r="D3" s="549" t="s">
        <v>382</v>
      </c>
      <c r="E3" s="550"/>
      <c r="F3" s="550"/>
      <c r="G3" s="550"/>
      <c r="H3" s="550"/>
      <c r="I3" s="549" t="s">
        <v>381</v>
      </c>
      <c r="J3" s="549"/>
      <c r="K3" s="549"/>
      <c r="L3" s="549"/>
      <c r="M3" s="550"/>
      <c r="N3" s="550"/>
      <c r="O3" s="551"/>
    </row>
    <row r="4" spans="1:15" ht="10.5" customHeight="1" x14ac:dyDescent="0.15">
      <c r="A4" s="179"/>
      <c r="B4" s="138"/>
      <c r="C4" s="138"/>
      <c r="D4" s="552"/>
      <c r="E4" s="553"/>
      <c r="F4" s="553"/>
      <c r="G4" s="553"/>
      <c r="H4" s="554"/>
      <c r="I4" s="552"/>
      <c r="J4" s="553"/>
      <c r="K4" s="554"/>
      <c r="L4" s="552"/>
      <c r="M4" s="553"/>
      <c r="N4" s="553"/>
      <c r="O4" s="555"/>
    </row>
    <row r="5" spans="1:15" ht="10.5" customHeight="1" x14ac:dyDescent="0.15">
      <c r="A5" s="544" t="s">
        <v>190</v>
      </c>
      <c r="B5" s="545"/>
      <c r="C5" s="546"/>
      <c r="D5" s="556"/>
      <c r="E5" s="557"/>
      <c r="F5" s="558"/>
      <c r="G5" s="559"/>
      <c r="H5" s="2"/>
      <c r="I5" s="3"/>
      <c r="J5" s="356"/>
      <c r="K5" s="2"/>
      <c r="L5" s="3"/>
      <c r="M5" s="546"/>
      <c r="N5" s="600"/>
      <c r="O5" s="24"/>
    </row>
    <row r="6" spans="1:15" ht="10.15" customHeight="1" x14ac:dyDescent="0.15">
      <c r="A6" s="601"/>
      <c r="B6" s="602"/>
      <c r="C6" s="603"/>
      <c r="D6" s="577"/>
      <c r="E6" s="578"/>
      <c r="F6" s="578"/>
      <c r="G6" s="578"/>
      <c r="H6" s="579"/>
      <c r="I6" s="577"/>
      <c r="J6" s="578"/>
      <c r="K6" s="579"/>
      <c r="L6" s="577"/>
      <c r="M6" s="578"/>
      <c r="N6" s="578"/>
      <c r="O6" s="581"/>
    </row>
    <row r="7" spans="1:15" ht="16.899999999999999" customHeight="1" x14ac:dyDescent="0.15">
      <c r="A7" s="140"/>
      <c r="B7" s="173" t="s">
        <v>4</v>
      </c>
      <c r="C7" s="536">
        <v>200</v>
      </c>
      <c r="D7" s="536"/>
      <c r="E7" s="172"/>
      <c r="F7" s="171"/>
      <c r="G7" s="604"/>
      <c r="H7" s="604"/>
      <c r="I7" s="604"/>
      <c r="J7"/>
      <c r="K7" s="29"/>
      <c r="L7" s="605"/>
      <c r="M7" s="605"/>
      <c r="N7" s="605"/>
      <c r="O7" s="606"/>
    </row>
    <row r="8" spans="1:15" ht="31.9" customHeight="1" x14ac:dyDescent="0.15">
      <c r="A8" s="562" t="s">
        <v>393</v>
      </c>
      <c r="B8" s="563"/>
      <c r="C8" s="563"/>
      <c r="D8" s="563"/>
      <c r="E8" s="563"/>
      <c r="F8" s="563"/>
      <c r="G8" s="563"/>
      <c r="H8" s="563"/>
      <c r="I8" s="563"/>
      <c r="J8" s="563"/>
      <c r="K8" s="563"/>
      <c r="L8" s="563"/>
      <c r="M8" s="563"/>
      <c r="N8" s="563"/>
      <c r="O8" s="564"/>
    </row>
    <row r="9" spans="1:15" ht="31.9" customHeight="1" x14ac:dyDescent="0.15">
      <c r="A9" s="565"/>
      <c r="B9" s="566"/>
      <c r="C9" s="566"/>
      <c r="D9" s="566"/>
      <c r="E9" s="566"/>
      <c r="F9" s="566"/>
      <c r="G9" s="566"/>
      <c r="H9" s="566"/>
      <c r="I9" s="566"/>
      <c r="J9" s="566"/>
      <c r="K9" s="566"/>
      <c r="L9" s="566"/>
      <c r="M9" s="566"/>
      <c r="N9" s="566"/>
      <c r="O9" s="567"/>
    </row>
    <row r="10" spans="1:15" ht="31.9" customHeight="1" x14ac:dyDescent="0.15">
      <c r="A10" s="565"/>
      <c r="B10" s="566"/>
      <c r="C10" s="566"/>
      <c r="D10" s="566"/>
      <c r="E10" s="566"/>
      <c r="F10" s="566"/>
      <c r="G10" s="566"/>
      <c r="H10" s="566"/>
      <c r="I10" s="566"/>
      <c r="J10" s="566"/>
      <c r="K10" s="566"/>
      <c r="L10" s="566"/>
      <c r="M10" s="566"/>
      <c r="N10" s="566"/>
      <c r="O10" s="567"/>
    </row>
    <row r="11" spans="1:15" ht="31.9" customHeight="1" x14ac:dyDescent="0.15">
      <c r="A11" s="565"/>
      <c r="B11" s="566"/>
      <c r="C11" s="566"/>
      <c r="D11" s="566"/>
      <c r="E11" s="566"/>
      <c r="F11" s="566"/>
      <c r="G11" s="566"/>
      <c r="H11" s="566"/>
      <c r="I11" s="566"/>
      <c r="J11" s="566"/>
      <c r="K11" s="566"/>
      <c r="L11" s="566"/>
      <c r="M11" s="566"/>
      <c r="N11" s="566"/>
      <c r="O11" s="567"/>
    </row>
    <row r="12" spans="1:15" ht="31.9" customHeight="1" x14ac:dyDescent="0.15">
      <c r="A12" s="565"/>
      <c r="B12" s="566"/>
      <c r="C12" s="566"/>
      <c r="D12" s="566"/>
      <c r="E12" s="566"/>
      <c r="F12" s="566"/>
      <c r="G12" s="566"/>
      <c r="H12" s="566"/>
      <c r="I12" s="566"/>
      <c r="J12" s="566"/>
      <c r="K12" s="566"/>
      <c r="L12" s="566"/>
      <c r="M12" s="566"/>
      <c r="N12" s="566"/>
      <c r="O12" s="567"/>
    </row>
    <row r="13" spans="1:15" ht="31.9" customHeight="1" x14ac:dyDescent="0.15">
      <c r="A13" s="565"/>
      <c r="B13" s="566"/>
      <c r="C13" s="566"/>
      <c r="D13" s="566"/>
      <c r="E13" s="566"/>
      <c r="F13" s="566"/>
      <c r="G13" s="566"/>
      <c r="H13" s="566"/>
      <c r="I13" s="566"/>
      <c r="J13" s="566"/>
      <c r="K13" s="566"/>
      <c r="L13" s="566"/>
      <c r="M13" s="566"/>
      <c r="N13" s="566"/>
      <c r="O13" s="567"/>
    </row>
    <row r="14" spans="1:15" ht="31.9" customHeight="1" x14ac:dyDescent="0.15">
      <c r="A14" s="565"/>
      <c r="B14" s="566"/>
      <c r="C14" s="566"/>
      <c r="D14" s="566"/>
      <c r="E14" s="566"/>
      <c r="F14" s="566"/>
      <c r="G14" s="566"/>
      <c r="H14" s="566"/>
      <c r="I14" s="566"/>
      <c r="J14" s="566"/>
      <c r="K14" s="566"/>
      <c r="L14" s="566"/>
      <c r="M14" s="566"/>
      <c r="N14" s="566"/>
      <c r="O14" s="567"/>
    </row>
    <row r="15" spans="1:15" ht="31.9" customHeight="1" x14ac:dyDescent="0.15">
      <c r="A15" s="565"/>
      <c r="B15" s="566"/>
      <c r="C15" s="566"/>
      <c r="D15" s="566"/>
      <c r="E15" s="566"/>
      <c r="F15" s="566"/>
      <c r="G15" s="566"/>
      <c r="H15" s="566"/>
      <c r="I15" s="566"/>
      <c r="J15" s="566"/>
      <c r="K15" s="566"/>
      <c r="L15" s="566"/>
      <c r="M15" s="566"/>
      <c r="N15" s="566"/>
      <c r="O15" s="567"/>
    </row>
    <row r="16" spans="1:15" ht="31.9" customHeight="1" x14ac:dyDescent="0.15">
      <c r="A16" s="565"/>
      <c r="B16" s="566"/>
      <c r="C16" s="566"/>
      <c r="D16" s="566"/>
      <c r="E16" s="566"/>
      <c r="F16" s="566"/>
      <c r="G16" s="566"/>
      <c r="H16" s="566"/>
      <c r="I16" s="566"/>
      <c r="J16" s="566"/>
      <c r="K16" s="566"/>
      <c r="L16" s="566"/>
      <c r="M16" s="566"/>
      <c r="N16" s="566"/>
      <c r="O16" s="567"/>
    </row>
    <row r="17" spans="1:15" ht="31.9" customHeight="1" x14ac:dyDescent="0.15">
      <c r="A17" s="565"/>
      <c r="B17" s="566"/>
      <c r="C17" s="566"/>
      <c r="D17" s="566"/>
      <c r="E17" s="566"/>
      <c r="F17" s="566"/>
      <c r="G17" s="566"/>
      <c r="H17" s="566"/>
      <c r="I17" s="566"/>
      <c r="J17" s="566"/>
      <c r="K17" s="566"/>
      <c r="L17" s="566"/>
      <c r="M17" s="566"/>
      <c r="N17" s="566"/>
      <c r="O17" s="567"/>
    </row>
    <row r="18" spans="1:15" ht="31.9" customHeight="1" x14ac:dyDescent="0.15">
      <c r="A18" s="565"/>
      <c r="B18" s="566"/>
      <c r="C18" s="566"/>
      <c r="D18" s="566"/>
      <c r="E18" s="566"/>
      <c r="F18" s="566"/>
      <c r="G18" s="566"/>
      <c r="H18" s="566"/>
      <c r="I18" s="566"/>
      <c r="J18" s="566"/>
      <c r="K18" s="566"/>
      <c r="L18" s="566"/>
      <c r="M18" s="566"/>
      <c r="N18" s="566"/>
      <c r="O18" s="567"/>
    </row>
    <row r="19" spans="1:15" ht="31.9" customHeight="1" x14ac:dyDescent="0.15">
      <c r="A19" s="565"/>
      <c r="B19" s="566"/>
      <c r="C19" s="566"/>
      <c r="D19" s="566"/>
      <c r="E19" s="566"/>
      <c r="F19" s="566"/>
      <c r="G19" s="566"/>
      <c r="H19" s="566"/>
      <c r="I19" s="566"/>
      <c r="J19" s="566"/>
      <c r="K19" s="566"/>
      <c r="L19" s="566"/>
      <c r="M19" s="566"/>
      <c r="N19" s="566"/>
      <c r="O19" s="567"/>
    </row>
    <row r="20" spans="1:15" ht="31.9" customHeight="1" x14ac:dyDescent="0.15">
      <c r="A20" s="565"/>
      <c r="B20" s="566"/>
      <c r="C20" s="566"/>
      <c r="D20" s="566"/>
      <c r="E20" s="566"/>
      <c r="F20" s="566"/>
      <c r="G20" s="566"/>
      <c r="H20" s="566"/>
      <c r="I20" s="566"/>
      <c r="J20" s="566"/>
      <c r="K20" s="566"/>
      <c r="L20" s="566"/>
      <c r="M20" s="566"/>
      <c r="N20" s="566"/>
      <c r="O20" s="567"/>
    </row>
    <row r="21" spans="1:15" ht="31.9" customHeight="1" x14ac:dyDescent="0.15">
      <c r="A21" s="565"/>
      <c r="B21" s="566"/>
      <c r="C21" s="566"/>
      <c r="D21" s="566"/>
      <c r="E21" s="566"/>
      <c r="F21" s="566"/>
      <c r="G21" s="566"/>
      <c r="H21" s="566"/>
      <c r="I21" s="566"/>
      <c r="J21" s="566"/>
      <c r="K21" s="566"/>
      <c r="L21" s="566"/>
      <c r="M21" s="566"/>
      <c r="N21" s="566"/>
      <c r="O21" s="567"/>
    </row>
    <row r="22" spans="1:15" ht="31.9" customHeight="1" x14ac:dyDescent="0.15">
      <c r="A22" s="565"/>
      <c r="B22" s="566"/>
      <c r="C22" s="566"/>
      <c r="D22" s="566"/>
      <c r="E22" s="566"/>
      <c r="F22" s="566"/>
      <c r="G22" s="566"/>
      <c r="H22" s="566"/>
      <c r="I22" s="566"/>
      <c r="J22" s="566"/>
      <c r="K22" s="566"/>
      <c r="L22" s="566"/>
      <c r="M22" s="566"/>
      <c r="N22" s="566"/>
      <c r="O22" s="567"/>
    </row>
    <row r="23" spans="1:15" ht="31.9" customHeight="1" x14ac:dyDescent="0.15">
      <c r="A23" s="568"/>
      <c r="B23" s="569"/>
      <c r="C23" s="569"/>
      <c r="D23" s="569"/>
      <c r="E23" s="569"/>
      <c r="F23" s="569"/>
      <c r="G23" s="569"/>
      <c r="H23" s="569"/>
      <c r="I23" s="569"/>
      <c r="J23" s="569"/>
      <c r="K23" s="569"/>
      <c r="L23" s="569"/>
      <c r="M23" s="569"/>
      <c r="N23" s="569"/>
      <c r="O23" s="570"/>
    </row>
  </sheetData>
  <mergeCells count="23">
    <mergeCell ref="A8:O23"/>
    <mergeCell ref="A6:C6"/>
    <mergeCell ref="D6:H6"/>
    <mergeCell ref="I6:K6"/>
    <mergeCell ref="L6:O6"/>
    <mergeCell ref="C7:D7"/>
    <mergeCell ref="G7:I7"/>
    <mergeCell ref="L7:O7"/>
    <mergeCell ref="D4:H4"/>
    <mergeCell ref="I4:K4"/>
    <mergeCell ref="L4:O4"/>
    <mergeCell ref="A5:C5"/>
    <mergeCell ref="D5:E5"/>
    <mergeCell ref="F5:G5"/>
    <mergeCell ref="M5:N5"/>
    <mergeCell ref="A1:M1"/>
    <mergeCell ref="N1:O1"/>
    <mergeCell ref="A2:F2"/>
    <mergeCell ref="G2:O2"/>
    <mergeCell ref="A3:C3"/>
    <mergeCell ref="D3:H3"/>
    <mergeCell ref="I3:K3"/>
    <mergeCell ref="L3:O3"/>
  </mergeCells>
  <phoneticPr fontId="6"/>
  <pageMargins left="0.78740157480314965" right="0.78740157480314965" top="0.98425196850393704" bottom="0.98425196850393704" header="0.51181102362204722" footer="0.51181102362204722"/>
  <pageSetup paperSize="9" scale="11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チェックシート</vt:lpstr>
      <vt:lpstr>事業計画書表紙＜Ⅰ機能維持事業＞</vt:lpstr>
      <vt:lpstr>１　文化財の概要、２　具体的措置、３　事業の内容</vt:lpstr>
      <vt:lpstr>３　事業内容 ロ工事事務・ハ仕様</vt:lpstr>
      <vt:lpstr>別紙1　計画区域図</vt:lpstr>
      <vt:lpstr>別紙2　部分区分図</vt:lpstr>
      <vt:lpstr>別紙3　環境保全計画図</vt:lpstr>
      <vt:lpstr>別紙4　防災設備計画図</vt:lpstr>
      <vt:lpstr>別紙５　公開活用計画図 </vt:lpstr>
      <vt:lpstr>４　収支予算書</vt:lpstr>
      <vt:lpstr>４　支出内訳書</vt:lpstr>
      <vt:lpstr>４　積算内訳明細書（参考書式）</vt:lpstr>
      <vt:lpstr>５　工程表</vt:lpstr>
      <vt:lpstr>６　その他　ハ　連絡先</vt:lpstr>
      <vt:lpstr>'１　文化財の概要、２　具体的措置、３　事業の内容'!Print_Area</vt:lpstr>
      <vt:lpstr>'３　事業内容 ロ工事事務・ハ仕様'!Print_Area</vt:lpstr>
      <vt:lpstr>'４　支出内訳書'!Print_Area</vt:lpstr>
      <vt:lpstr>'４　収支予算書'!Print_Area</vt:lpstr>
      <vt:lpstr>'４　積算内訳明細書（参考書式）'!Print_Area</vt:lpstr>
      <vt:lpstr>'５　工程表'!Print_Area</vt:lpstr>
      <vt:lpstr>'事業計画書表紙＜Ⅰ機能維持事業＞'!Print_Area</vt:lpstr>
      <vt:lpstr>'別紙1　計画区域図'!Print_Area</vt:lpstr>
      <vt:lpstr>'別紙2　部分区分図'!Print_Area</vt:lpstr>
      <vt:lpstr>'別紙3　環境保全計画図'!Print_Area</vt:lpstr>
      <vt:lpstr>'別紙4　防災設備計画図'!Print_Area</vt:lpstr>
      <vt:lpstr>'別紙５　公開活用計画図 '!Print_Area</vt:lpstr>
      <vt:lpstr>内訳明細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2022-12-23T02:52:39Z</cp:lastPrinted>
  <dcterms:created xsi:type="dcterms:W3CDTF">2009-10-13T01:48:50Z</dcterms:created>
  <dcterms:modified xsi:type="dcterms:W3CDTF">2023-01-12T10:51:05Z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2022-04-06T07:44:40Z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b5431d8c-c746-4413-8412-6c3d4a315269</vt:lpwstr>
  </property>
  <property fmtid="{D5CDD505-2E9C-101B-9397-08002B2CF9AE}" pid="8" name="MSIP_Label_d899a617-f30e-4fb8-b81c-fb6d0b94ac5b_ContentBits">
    <vt:lpwstr>0</vt:lpwstr>
  </property>
</Properties>
</file>