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never" codeName="ThisWorkbook" defaultThemeVersion="124226"/>
  <mc:AlternateContent xmlns:mc="http://schemas.openxmlformats.org/markup-compatibility/2006">
    <mc:Choice Requires="x15">
      <x15ac:absPath xmlns:x15ac="http://schemas.microsoft.com/office/spreadsheetml/2010/11/ac" url="C:\Users\kobayashi-h\AppData\Local\Box\Box Edit\Documents\5i2cYvyIxEyRpLTRfw4WmA==\"/>
    </mc:Choice>
  </mc:AlternateContent>
  <xr:revisionPtr revIDLastSave="0" documentId="13_ncr:1_{4CB554A2-FBA2-43C1-95A8-31F296C117FD}" xr6:coauthVersionLast="47" xr6:coauthVersionMax="47" xr10:uidLastSave="{00000000-0000-0000-0000-000000000000}"/>
  <bookViews>
    <workbookView xWindow="36360" yWindow="2685" windowWidth="17310" windowHeight="11070" tabRatio="808" activeTab="7"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'!$A$1:$AL$59</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30" l="1"/>
  <c r="F63" i="16"/>
  <c r="AJ56" i="16"/>
  <c r="AJ41" i="16"/>
  <c r="R33" i="16"/>
  <c r="L33"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18" i="16" l="1"/>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00000000-0006-0000-0200-000002000000}">
      <text>
        <r>
          <rPr>
            <b/>
            <sz val="9"/>
            <color indexed="81"/>
            <rFont val="MS P ゴシック"/>
            <family val="3"/>
            <charset val="128"/>
          </rPr>
          <t>令和５年度以前より継続している実施計画の場合は、現状値の基点年度は変更しないでください。</t>
        </r>
      </text>
    </comment>
    <comment ref="AG11" authorId="2" shapeId="0" xr:uid="{5CE4CFEB-97C0-4977-B23F-42F5BCE346D4}">
      <text>
        <r>
          <rPr>
            <b/>
            <sz val="9"/>
            <color indexed="81"/>
            <rFont val="MS P ゴシック"/>
            <family val="3"/>
            <charset val="128"/>
          </rPr>
          <t>目標値は現状値以下に減少させず、
目標値≧現状値としてください。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t>
        </r>
      </text>
    </comment>
    <comment ref="M26" authorId="1" shapeId="0" xr:uid="{982A37FF-8449-4F9E-A253-7CC82F674FDB}">
      <text>
        <r>
          <rPr>
            <b/>
            <sz val="9"/>
            <color indexed="81"/>
            <rFont val="MS P ゴシック"/>
            <family val="3"/>
            <charset val="128"/>
          </rPr>
          <t>令和５年度以前より継続している実施計画の場合は、現状値の基点年度は変更しないでください。</t>
        </r>
      </text>
    </comment>
    <comment ref="AG26" authorId="2" shapeId="0" xr:uid="{213A27EF-B90D-4616-9027-7EF9600E49EA}">
      <text>
        <r>
          <rPr>
            <b/>
            <sz val="9"/>
            <color indexed="81"/>
            <rFont val="MS P ゴシック"/>
            <family val="3"/>
            <charset val="128"/>
          </rPr>
          <t>目標値は現状値以下に減少させず、
目標値≧現状値としてください。</t>
        </r>
      </text>
    </comment>
    <comment ref="H3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 ref="M41" authorId="1" shapeId="0" xr:uid="{DF7A89E4-91F0-44EA-84DE-500B6ACD9719}">
      <text>
        <r>
          <rPr>
            <b/>
            <sz val="9"/>
            <color indexed="81"/>
            <rFont val="MS P ゴシック"/>
            <family val="3"/>
            <charset val="128"/>
          </rPr>
          <t>令和５年度以前より継続している実施計画の場合は、現状値の基点年度は変更しないでください。</t>
        </r>
      </text>
    </comment>
    <comment ref="AG41" authorId="2" shapeId="0" xr:uid="{BE0AC982-B6B1-4516-8424-7568CD6D61A1}">
      <text>
        <r>
          <rPr>
            <b/>
            <sz val="9"/>
            <color indexed="81"/>
            <rFont val="MS P ゴシック"/>
            <family val="3"/>
            <charset val="128"/>
          </rPr>
          <t>目標値は現状値以下に減少させず、
目標値≧現状値としてください。</t>
        </r>
      </text>
    </comment>
    <comment ref="H45" authorId="0" shapeId="0" xr:uid="{00000000-0006-0000-0200-000009000000}">
      <text>
        <r>
          <rPr>
            <sz val="11"/>
            <color indexed="81"/>
            <rFont val="ＭＳ ゴシック"/>
            <family val="3"/>
            <charset val="128"/>
          </rPr>
          <t>進捗状況は、各年度終了後に記載します。交付要望時に記載する必要がありません。</t>
        </r>
      </text>
    </comment>
    <comment ref="M56" authorId="1" shapeId="0" xr:uid="{928E4F2C-D502-40F6-8404-0A58D8981148}">
      <text>
        <r>
          <rPr>
            <b/>
            <sz val="9"/>
            <color indexed="81"/>
            <rFont val="MS P ゴシック"/>
            <family val="3"/>
            <charset val="128"/>
          </rPr>
          <t>令和５年度以前より継続している実施計画の場合は、現状値の基点年度は変更しないでください。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text>
    </comment>
    <comment ref="B12" authorId="1" shapeId="0" xr:uid="{D6D85CA3-17D0-488E-B8CA-D600DFE616EF}">
      <text>
        <r>
          <rPr>
            <b/>
            <sz val="9"/>
            <color indexed="81"/>
            <rFont val="MS P ゴシック"/>
            <family val="3"/>
            <charset val="128"/>
          </rPr>
          <t>様式２－１の「評価指標区分」と同一としてください</t>
        </r>
      </text>
    </comment>
    <comment ref="H12" authorId="0" shapeId="0" xr:uid="{C725172E-5C1F-4AE3-8E16-B79B5F361306}">
      <text>
        <r>
          <rPr>
            <sz val="11"/>
            <color indexed="81"/>
            <rFont val="ＭＳ ゴシック"/>
            <family val="3"/>
            <charset val="128"/>
          </rPr>
          <t>評価指標はリストから最も近いものを選択のうえ、具体的な指標を記載してください。</t>
        </r>
      </text>
    </comment>
    <comment ref="B14" authorId="1" shapeId="0" xr:uid="{88546F2A-40BE-473C-9B4F-CA11B9396117}">
      <text>
        <r>
          <rPr>
            <b/>
            <sz val="9"/>
            <color indexed="81"/>
            <rFont val="MS P ゴシック"/>
            <family val="3"/>
            <charset val="128"/>
          </rPr>
          <t>様式２－１の「具体的な指標」と同一としてください</t>
        </r>
      </text>
    </comment>
    <comment ref="B16" authorId="1" shapeId="0" xr:uid="{E03BC542-E54A-4B41-9AA4-66858D06C316}">
      <text>
        <r>
          <rPr>
            <b/>
            <sz val="9"/>
            <color indexed="81"/>
            <rFont val="MS P ゴシック"/>
            <family val="3"/>
            <charset val="128"/>
          </rPr>
          <t>様式２－１の「目標値」と同一としてください</t>
        </r>
      </text>
    </comment>
    <comment ref="M16" authorId="2" shapeId="0" xr:uid="{566FBF4E-FAA5-4F58-81A8-91658C2D57EF}">
      <text>
        <r>
          <rPr>
            <b/>
            <sz val="9"/>
            <color indexed="81"/>
            <rFont val="MS P ゴシック"/>
            <family val="3"/>
            <charset val="128"/>
          </rPr>
          <t>令和５年度以前より継続している実施計画の場合は、現状値の基点年度は変更しないでください。</t>
        </r>
      </text>
    </comment>
    <comment ref="H18" authorId="0" shapeId="0" xr:uid="{DCC8870D-736A-4805-8CFA-62D541903276}">
      <text>
        <r>
          <rPr>
            <sz val="11"/>
            <color indexed="81"/>
            <rFont val="ＭＳ ゴシック"/>
            <family val="3"/>
            <charset val="128"/>
          </rPr>
          <t>進捗状況は、各年度終了後に記載します。交付要望時に記載する必要がありません。</t>
        </r>
      </text>
    </comment>
    <comment ref="B30" authorId="1" shapeId="0" xr:uid="{4D694F55-8F1B-4F3D-8424-AD0D8A34534B}">
      <text>
        <r>
          <rPr>
            <b/>
            <sz val="9"/>
            <color indexed="81"/>
            <rFont val="MS P ゴシック"/>
            <family val="3"/>
            <charset val="128"/>
          </rPr>
          <t>様式２－１の「評価指標区分」と同一としてください</t>
        </r>
      </text>
    </comment>
    <comment ref="H30" authorId="0" shapeId="0" xr:uid="{1D08CE08-D0BF-4BFB-9B2C-437F34F7C327}">
      <text>
        <r>
          <rPr>
            <sz val="11"/>
            <color indexed="81"/>
            <rFont val="ＭＳ ゴシック"/>
            <family val="3"/>
            <charset val="128"/>
          </rPr>
          <t>評価指標はリストから最も近いものを選択のうえ、具体的な指標を記載してください。</t>
        </r>
      </text>
    </comment>
    <comment ref="B32" authorId="1" shapeId="0" xr:uid="{EBA24809-1251-44C3-B80D-CD44877F5D42}">
      <text>
        <r>
          <rPr>
            <b/>
            <sz val="9"/>
            <color indexed="81"/>
            <rFont val="MS P ゴシック"/>
            <family val="3"/>
            <charset val="128"/>
          </rPr>
          <t>様式２－１の「具体的な指標」と同一としてください</t>
        </r>
      </text>
    </comment>
    <comment ref="B34" authorId="1" shapeId="0" xr:uid="{9D004DDB-B1F3-41B9-8D4E-3C4FCD4D45DF}">
      <text>
        <r>
          <rPr>
            <b/>
            <sz val="9"/>
            <color indexed="81"/>
            <rFont val="MS P ゴシック"/>
            <family val="3"/>
            <charset val="128"/>
          </rPr>
          <t>様式２－１の「目標値」と同一としてください</t>
        </r>
      </text>
    </comment>
    <comment ref="M34" authorId="2" shapeId="0" xr:uid="{6AC2029E-52E0-4194-B215-5713A0D17F52}">
      <text>
        <r>
          <rPr>
            <b/>
            <sz val="9"/>
            <color indexed="81"/>
            <rFont val="MS P ゴシック"/>
            <family val="3"/>
            <charset val="128"/>
          </rPr>
          <t>令和５年度以前より継続している実施計画の場合は、現状値の基点年度は変更しないでください。</t>
        </r>
      </text>
    </comment>
    <comment ref="H36" authorId="0" shapeId="0" xr:uid="{042D9548-93C7-4B98-93FE-743BC40596B3}">
      <text>
        <r>
          <rPr>
            <sz val="11"/>
            <color indexed="81"/>
            <rFont val="ＭＳ ゴシック"/>
            <family val="3"/>
            <charset val="128"/>
          </rPr>
          <t>進捗状況は、各年度終了後に記載します。交付要望時に記載する必要がありません。</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令和５年度以前より継続している実施計画の場合は、現状値の基点年度は変更しないでください。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<sst xmlns="http://schemas.openxmlformats.org/spreadsheetml/2006/main" count="704" uniqueCount="227">
  <si>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</si>
  <si>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</si>
  <si>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</si>
  <si>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地域の文化遺産を活用した集客・交流</t>
    <rPh sb="0" eb="2">
      <t>チイキ</t>
    </rPh>
    <rPh sb="3" eb="5">
      <t>ブンカ</t>
    </rPh>
    <rPh sb="5" eb="7">
      <t>イサン</t>
    </rPh>
    <rPh sb="8" eb="10">
      <t>カツヨウ</t>
    </rPh>
    <rPh sb="12" eb="14">
      <t>シュウキャク</t>
    </rPh>
    <rPh sb="15" eb="17">
      <t>コウリュウ</t>
    </rPh>
    <phoneticPr fontId="19"/>
  </si>
  <si>
    <t>目標区分2</t>
    <rPh sb="0" eb="2">
      <t>モクヒョウ</t>
    </rPh>
    <rPh sb="2" eb="4">
      <t>クブン</t>
    </rPh>
    <phoneticPr fontId="19"/>
  </si>
  <si>
    <t>地域の文化遺産を核としたコミュニティの再生・活性化</t>
    <rPh sb="0" eb="2">
      <t>チイキ</t>
    </rPh>
    <rPh sb="3" eb="5">
      <t>ブンカ</t>
    </rPh>
    <rPh sb="5" eb="7">
      <t>イサン</t>
    </rPh>
    <rPh sb="8" eb="9">
      <t>カク</t>
    </rPh>
    <rPh sb="19" eb="21">
      <t>サイセイ</t>
    </rPh>
    <rPh sb="22" eb="25">
      <t>カッセイカ</t>
    </rPh>
    <phoneticPr fontId="19"/>
  </si>
  <si>
    <t>目標区分3</t>
    <rPh sb="0" eb="2">
      <t>モクヒョウ</t>
    </rPh>
    <rPh sb="2" eb="4">
      <t>クブン</t>
    </rPh>
    <phoneticPr fontId="19"/>
  </si>
  <si>
    <t>その他</t>
    <rPh sb="2" eb="3">
      <t>タ</t>
    </rPh>
    <phoneticPr fontId="19"/>
  </si>
  <si>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</si>
  <si>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</si>
  <si>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</si>
  <si>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</si>
  <si>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</si>
  <si>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0"/>
  </si>
  <si>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</si>
  <si>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9"/>
  </si>
  <si>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9"/>
  </si>
  <si>
    <t>観光産業従事者数</t>
    <rPh sb="0" eb="2">
      <t>カンコウ</t>
    </rPh>
    <rPh sb="2" eb="4">
      <t>サンギョウ</t>
    </rPh>
    <rPh sb="4" eb="7">
      <t>ジュウジシャ</t>
    </rPh>
    <rPh sb="7" eb="8">
      <t>スウ</t>
    </rPh>
    <phoneticPr fontId="19"/>
  </si>
  <si>
    <t>観光産業開発の起業数</t>
    <rPh sb="0" eb="2">
      <t>カンコウ</t>
    </rPh>
    <rPh sb="2" eb="4">
      <t>サンギョウ</t>
    </rPh>
    <rPh sb="4" eb="6">
      <t>カイハツ</t>
    </rPh>
    <rPh sb="7" eb="9">
      <t>キギョウ</t>
    </rPh>
    <rPh sb="9" eb="10">
      <t>スウ</t>
    </rPh>
    <phoneticPr fontId="19"/>
  </si>
  <si>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9"/>
  </si>
  <si>
    <t>人材育成</t>
  </si>
  <si>
    <t>普及啓発</t>
  </si>
  <si>
    <t>（リストから選択してください。）</t>
    <rPh sb="6" eb="8">
      <t>センタク</t>
    </rPh>
    <phoneticPr fontId="20"/>
  </si>
  <si>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0"/>
  </si>
  <si>
    <t>・フェスティバル出演団体の保存会会員数</t>
    <rPh sb="8" eb="10">
      <t>シュツエン</t>
    </rPh>
    <rPh sb="10" eb="12">
      <t>ダンタイ</t>
    </rPh>
    <rPh sb="13" eb="15">
      <t>ホゾン</t>
    </rPh>
    <rPh sb="15" eb="16">
      <t>カイ</t>
    </rPh>
    <rPh sb="16" eb="19">
      <t>カイインスウ</t>
    </rPh>
    <phoneticPr fontId="20"/>
  </si>
  <si>
    <t>・ホームページ閲覧数（ＰＶ数）</t>
  </si>
  <si>
    <t>・その他</t>
    <rPh sb="3" eb="4">
      <t>タ</t>
    </rPh>
    <phoneticPr fontId="20"/>
  </si>
  <si>
    <t>・ボランティアガイド利用者数</t>
    <rPh sb="10" eb="12">
      <t>リヨウ</t>
    </rPh>
    <rPh sb="12" eb="13">
      <t>シャ</t>
    </rPh>
    <rPh sb="13" eb="14">
      <t>スウ</t>
    </rPh>
    <phoneticPr fontId="20"/>
  </si>
  <si>
    <t>・地域の文化遺産イベント等（本事業の取組を除く）におけるソーシャルキャピタル数（協賛企業・団体、賛同者等）</t>
    <rPh sb="4" eb="6">
      <t>ブンカ</t>
    </rPh>
    <rPh sb="6" eb="8">
      <t>イサン</t>
    </rPh>
    <rPh sb="12" eb="13">
      <t>トウ</t>
    </rPh>
    <rPh sb="38" eb="39">
      <t>スウ</t>
    </rPh>
    <phoneticPr fontId="20"/>
  </si>
  <si>
    <t>・ＳＮＳ上の情報発信の「いいね」の数</t>
    <rPh sb="4" eb="5">
      <t>ジョウ</t>
    </rPh>
    <rPh sb="6" eb="8">
      <t>ジョウホウ</t>
    </rPh>
    <rPh sb="8" eb="10">
      <t>ハッシン</t>
    </rPh>
    <phoneticPr fontId="20"/>
  </si>
  <si>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0"/>
  </si>
  <si>
    <t>・保存会への新規入会者数</t>
    <rPh sb="1" eb="3">
      <t>ホゾン</t>
    </rPh>
    <rPh sb="3" eb="4">
      <t>カイ</t>
    </rPh>
    <rPh sb="6" eb="8">
      <t>シンキ</t>
    </rPh>
    <rPh sb="8" eb="11">
      <t>ニュウカイシャ</t>
    </rPh>
    <rPh sb="11" eb="12">
      <t>スウ</t>
    </rPh>
    <phoneticPr fontId="20"/>
  </si>
  <si>
    <t>・アプリ等のダウンロード数</t>
    <rPh sb="4" eb="5">
      <t>トウ</t>
    </rPh>
    <rPh sb="12" eb="13">
      <t>スウ</t>
    </rPh>
    <phoneticPr fontId="20"/>
  </si>
  <si>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0"/>
  </si>
  <si>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9"/>
  </si>
  <si>
    <t>・アプリ等の利用者数</t>
    <rPh sb="4" eb="5">
      <t>トウ</t>
    </rPh>
    <rPh sb="6" eb="8">
      <t>リヨウ</t>
    </rPh>
    <rPh sb="8" eb="9">
      <t>シャ</t>
    </rPh>
    <rPh sb="9" eb="10">
      <t>スウ</t>
    </rPh>
    <phoneticPr fontId="20"/>
  </si>
  <si>
    <t>・文化観光ガイドの登録者数</t>
    <rPh sb="1" eb="3">
      <t>ブンカ</t>
    </rPh>
    <rPh sb="3" eb="5">
      <t>カンコウ</t>
    </rPh>
    <rPh sb="9" eb="11">
      <t>トウロク</t>
    </rPh>
    <rPh sb="11" eb="12">
      <t>シャ</t>
    </rPh>
    <rPh sb="12" eb="13">
      <t>スウ</t>
    </rPh>
    <phoneticPr fontId="19"/>
  </si>
  <si>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0"/>
  </si>
  <si>
    <t>・文化観光ガイドの利用者数</t>
    <rPh sb="1" eb="3">
      <t>ブンカ</t>
    </rPh>
    <rPh sb="3" eb="5">
      <t>カンコウ</t>
    </rPh>
    <rPh sb="9" eb="11">
      <t>リヨウ</t>
    </rPh>
    <rPh sb="11" eb="12">
      <t>シャ</t>
    </rPh>
    <rPh sb="12" eb="13">
      <t>スウ</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</si>
  <si>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0"/>
  </si>
  <si>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0"/>
  </si>
  <si>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0"/>
  </si>
  <si>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9"/>
  </si>
  <si>
    <t>地域文化財総合活用推進事業　実施計画</t>
    <rPh sb="0" eb="2">
      <t>チイキ</t>
    </rPh>
    <rPh sb="2" eb="5">
      <t>ブンカザイ</t>
    </rPh>
    <rPh sb="5" eb="7">
      <t>ソウゴウ</t>
    </rPh>
    <rPh sb="7" eb="9">
      <t>カツヨウ</t>
    </rPh>
    <rPh sb="9" eb="11">
      <t>スイシン</t>
    </rPh>
    <phoneticPr fontId="20"/>
  </si>
  <si>
    <t xml:space="preserve"> 1 都道府県・市区町村名</t>
    <rPh sb="3" eb="7">
      <t>トドウフケン</t>
    </rPh>
    <rPh sb="8" eb="12">
      <t>シクチョウソン</t>
    </rPh>
    <rPh sb="12" eb="13">
      <t>メイ</t>
    </rPh>
    <phoneticPr fontId="20"/>
  </si>
  <si>
    <t xml:space="preserve"> 2 補助事業の種類</t>
    <rPh sb="3" eb="5">
      <t>ホジョ</t>
    </rPh>
    <rPh sb="5" eb="7">
      <t>ジギョウ</t>
    </rPh>
    <rPh sb="8" eb="10">
      <t>シュルイ</t>
    </rPh>
    <phoneticPr fontId="19"/>
  </si>
  <si>
    <t>地域文化遺産・地域計画等</t>
    <rPh sb="7" eb="9">
      <t>チイキ</t>
    </rPh>
    <rPh sb="9" eb="11">
      <t>ケイカク</t>
    </rPh>
    <rPh sb="11" eb="12">
      <t>トウ</t>
    </rPh>
    <phoneticPr fontId="19"/>
  </si>
  <si>
    <t xml:space="preserve"> 3 実施計画の名称</t>
    <rPh sb="3" eb="5">
      <t>ジッシ</t>
    </rPh>
    <rPh sb="5" eb="7">
      <t>ケイカク</t>
    </rPh>
    <rPh sb="8" eb="10">
      <t>メイショウ</t>
    </rPh>
    <phoneticPr fontId="20"/>
  </si>
  <si>
    <t>【計画の改善時期】</t>
    <rPh sb="1" eb="3">
      <t>ケイカク</t>
    </rPh>
    <rPh sb="4" eb="6">
      <t>カイゼン</t>
    </rPh>
    <rPh sb="6" eb="8">
      <t>ジキ</t>
    </rPh>
    <phoneticPr fontId="19"/>
  </si>
  <si>
    <t xml:space="preserve"> 4 実施計画期間</t>
    <rPh sb="3" eb="5">
      <t>ジッシ</t>
    </rPh>
    <rPh sb="5" eb="7">
      <t>ケイカク</t>
    </rPh>
    <rPh sb="7" eb="9">
      <t>キカン</t>
    </rPh>
    <phoneticPr fontId="20"/>
  </si>
  <si>
    <t>令和</t>
    <rPh sb="0" eb="2">
      <t>レイワ</t>
    </rPh>
    <phoneticPr fontId="20"/>
  </si>
  <si>
    <t>年度</t>
    <rPh sb="0" eb="2">
      <t>ネンド</t>
    </rPh>
    <phoneticPr fontId="19"/>
  </si>
  <si>
    <t>～</t>
    <phoneticPr fontId="19"/>
  </si>
  <si>
    <t>令和</t>
    <rPh sb="0" eb="2">
      <t>レイワ</t>
    </rPh>
    <phoneticPr fontId="19"/>
  </si>
  <si>
    <t xml:space="preserve"> 5 実施計画の概要</t>
    <rPh sb="3" eb="5">
      <t>ジッシ</t>
    </rPh>
    <rPh sb="5" eb="7">
      <t>ケイカク</t>
    </rPh>
    <rPh sb="8" eb="10">
      <t>ガイヨウ</t>
    </rPh>
    <phoneticPr fontId="20"/>
  </si>
  <si>
    <t xml:space="preserve"> 6 実施体制</t>
    <rPh sb="3" eb="5">
      <t>ジッシ</t>
    </rPh>
    <rPh sb="5" eb="7">
      <t>タイセイ</t>
    </rPh>
    <phoneticPr fontId="20"/>
  </si>
  <si>
    <t xml:space="preserve"> 7 実施計画における目標と期待される効果</t>
    <rPh sb="3" eb="5">
      <t>ジッシ</t>
    </rPh>
    <rPh sb="5" eb="7">
      <t>ケイカク</t>
    </rPh>
    <rPh sb="11" eb="13">
      <t>モクヒョウ</t>
    </rPh>
    <rPh sb="14" eb="16">
      <t>キタイ</t>
    </rPh>
    <rPh sb="19" eb="21">
      <t>コウカ</t>
    </rPh>
    <phoneticPr fontId="19"/>
  </si>
  <si>
    <t>別紙①のとおり</t>
    <phoneticPr fontId="19"/>
  </si>
  <si>
    <t>目標区分３：</t>
    <rPh sb="0" eb="2">
      <t>モクヒョウ</t>
    </rPh>
    <rPh sb="2" eb="4">
      <t>クブン</t>
    </rPh>
    <phoneticPr fontId="19"/>
  </si>
  <si>
    <t>伝統文化の継承体制の維持・確立</t>
    <rPh sb="0" eb="2">
      <t>デントウ</t>
    </rPh>
    <rPh sb="2" eb="4">
      <t>ブンカ</t>
    </rPh>
    <rPh sb="5" eb="7">
      <t>ケイショウ</t>
    </rPh>
    <rPh sb="7" eb="9">
      <t>タイセイ</t>
    </rPh>
    <rPh sb="10" eb="12">
      <t>イジ</t>
    </rPh>
    <rPh sb="13" eb="15">
      <t>カクリツ</t>
    </rPh>
    <phoneticPr fontId="19"/>
  </si>
  <si>
    <t>評価指標区分３：</t>
    <rPh sb="0" eb="2">
      <t>ヒョウカ</t>
    </rPh>
    <rPh sb="2" eb="4">
      <t>シヒョウ</t>
    </rPh>
    <rPh sb="4" eb="6">
      <t>クブン</t>
    </rPh>
    <phoneticPr fontId="19"/>
  </si>
  <si>
    <t>（具体的な指標は次のとおり）</t>
    <rPh sb="1" eb="4">
      <t>グタイテキ</t>
    </rPh>
    <rPh sb="5" eb="7">
      <t>シヒョウ</t>
    </rPh>
    <rPh sb="8" eb="9">
      <t>ツギ</t>
    </rPh>
    <phoneticPr fontId="19"/>
  </si>
  <si>
    <t>具体的な指標３：</t>
    <rPh sb="0" eb="3">
      <t>グタイテキ</t>
    </rPh>
    <rPh sb="4" eb="6">
      <t>シヒョウ</t>
    </rPh>
    <phoneticPr fontId="19"/>
  </si>
  <si>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9"/>
  </si>
  <si>
    <t>関連事業:</t>
    <rPh sb="0" eb="2">
      <t>カンレン</t>
    </rPh>
    <rPh sb="2" eb="4">
      <t>ジギョウ</t>
    </rPh>
    <phoneticPr fontId="19"/>
  </si>
  <si>
    <t>①，②</t>
    <phoneticPr fontId="19"/>
  </si>
  <si>
    <t>目標値３：</t>
    <rPh sb="0" eb="2">
      <t>モクヒョウ</t>
    </rPh>
    <rPh sb="2" eb="3">
      <t>チ</t>
    </rPh>
    <phoneticPr fontId="19"/>
  </si>
  <si>
    <t>平成</t>
    <rPh sb="0" eb="2">
      <t>ヘイセイ</t>
    </rPh>
    <phoneticPr fontId="19"/>
  </si>
  <si>
    <t>％</t>
    <phoneticPr fontId="19"/>
  </si>
  <si>
    <t>⇒</t>
    <phoneticPr fontId="19"/>
  </si>
  <si>
    <t>進捗状況３：</t>
    <rPh sb="0" eb="2">
      <t>シンチョク</t>
    </rPh>
    <rPh sb="2" eb="4">
      <t>ジョウキョウ</t>
    </rPh>
    <phoneticPr fontId="19"/>
  </si>
  <si>
    <t>各年度の状況値，目標に対する達成率</t>
  </si>
  <si>
    <t>人</t>
    <rPh sb="0" eb="1">
      <t>ニン</t>
    </rPh>
    <phoneticPr fontId="19"/>
  </si>
  <si>
    <t>目標区分４：</t>
    <rPh sb="0" eb="2">
      <t>モクヒョウ</t>
    </rPh>
    <rPh sb="2" eb="4">
      <t>クブン</t>
    </rPh>
    <phoneticPr fontId="19"/>
  </si>
  <si>
    <t>評価指標区分４：</t>
    <rPh sb="0" eb="2">
      <t>ヒョウカ</t>
    </rPh>
    <rPh sb="2" eb="4">
      <t>シヒョウ</t>
    </rPh>
    <rPh sb="4" eb="6">
      <t>クブン</t>
    </rPh>
    <phoneticPr fontId="19"/>
  </si>
  <si>
    <t>祭礼行事等の保存会会員数，保存団体数</t>
  </si>
  <si>
    <t>具体的な指標４：</t>
    <rPh sb="0" eb="3">
      <t>グタイテキ</t>
    </rPh>
    <rPh sb="4" eb="6">
      <t>シヒョウ</t>
    </rPh>
    <phoneticPr fontId="19"/>
  </si>
  <si>
    <t>○○祭祭礼行事保存会会員数</t>
    <rPh sb="2" eb="3">
      <t>マツ</t>
    </rPh>
    <rPh sb="3" eb="5">
      <t>サイレイ</t>
    </rPh>
    <rPh sb="5" eb="7">
      <t>ギョウジ</t>
    </rPh>
    <rPh sb="7" eb="9">
      <t>ホゾン</t>
    </rPh>
    <rPh sb="9" eb="10">
      <t>カイ</t>
    </rPh>
    <rPh sb="10" eb="13">
      <t>カイインスウ</t>
    </rPh>
    <phoneticPr fontId="19"/>
  </si>
  <si>
    <t>目標値４：</t>
    <rPh sb="0" eb="2">
      <t>モクヒョウ</t>
    </rPh>
    <rPh sb="2" eb="3">
      <t>チ</t>
    </rPh>
    <phoneticPr fontId="19"/>
  </si>
  <si>
    <t>進捗状況４：</t>
    <rPh sb="0" eb="2">
      <t>シンチョク</t>
    </rPh>
    <rPh sb="2" eb="4">
      <t>ジョウキョウ</t>
    </rPh>
    <phoneticPr fontId="19"/>
  </si>
  <si>
    <t>各年度，状況値，目標に対する達成率</t>
  </si>
  <si>
    <t xml:space="preserve"> 8 補助事業の概要</t>
    <rPh sb="3" eb="5">
      <t>ホジョ</t>
    </rPh>
    <rPh sb="5" eb="7">
      <t>ジギョウ</t>
    </rPh>
    <rPh sb="8" eb="10">
      <t>ガイヨウ</t>
    </rPh>
    <phoneticPr fontId="20"/>
  </si>
  <si>
    <t>（1）補助金額</t>
    <phoneticPr fontId="19"/>
  </si>
  <si>
    <t>千円</t>
    <rPh sb="0" eb="2">
      <t>センエン</t>
    </rPh>
    <phoneticPr fontId="19"/>
  </si>
  <si>
    <t>（2）実施事業の概要</t>
    <rPh sb="3" eb="5">
      <t>ジッシ</t>
    </rPh>
    <rPh sb="5" eb="7">
      <t>ジギョウ</t>
    </rPh>
    <rPh sb="8" eb="10">
      <t>ガイヨウ</t>
    </rPh>
    <phoneticPr fontId="19"/>
  </si>
  <si>
    <t>別紙②のとおり</t>
    <rPh sb="0" eb="2">
      <t>ベッシ</t>
    </rPh>
    <phoneticPr fontId="19"/>
  </si>
  <si>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0"/>
  </si>
  <si>
    <t xml:space="preserve"> 10 その他事業（自主財源，民間団体，他省庁等からの補助（支援）を予定している事業など）</t>
  </si>
  <si>
    <t>事業概要：</t>
    <rPh sb="0" eb="2">
      <t>ジギョウ</t>
    </rPh>
    <rPh sb="2" eb="4">
      <t>ガイヨウ</t>
    </rPh>
    <phoneticPr fontId="19"/>
  </si>
  <si>
    <t>文化財保存活用地域計画(大綱)</t>
    <phoneticPr fontId="19"/>
  </si>
  <si>
    <t>文化観光推進法に基づく拠点計画及び地域計画</t>
    <phoneticPr fontId="19"/>
  </si>
  <si>
    <t>歴史文化基本構想</t>
    <phoneticPr fontId="19"/>
  </si>
  <si>
    <t>認定年月</t>
    <rPh sb="0" eb="2">
      <t>ニンテイ</t>
    </rPh>
    <rPh sb="2" eb="4">
      <t>ネンゲツ</t>
    </rPh>
    <phoneticPr fontId="19"/>
  </si>
  <si>
    <t>作成年月</t>
    <rPh sb="0" eb="2">
      <t>サクセイ</t>
    </rPh>
    <rPh sb="2" eb="4">
      <t>ネンゲツ</t>
    </rPh>
    <phoneticPr fontId="19"/>
  </si>
  <si>
    <t>地方公共団体
担当部局課</t>
    <rPh sb="0" eb="2">
      <t>チホウ</t>
    </rPh>
    <rPh sb="2" eb="4">
      <t>コウキョウ</t>
    </rPh>
    <rPh sb="4" eb="6">
      <t>ダンタイ</t>
    </rPh>
    <rPh sb="7" eb="9">
      <t>タントウ</t>
    </rPh>
    <rPh sb="9" eb="11">
      <t>ブキョク</t>
    </rPh>
    <rPh sb="11" eb="12">
      <t>カ</t>
    </rPh>
    <phoneticPr fontId="19"/>
  </si>
  <si>
    <t>本件担当者連絡先</t>
    <rPh sb="0" eb="2">
      <t>ホンケン</t>
    </rPh>
    <rPh sb="2" eb="5">
      <t>タントウシャ</t>
    </rPh>
    <rPh sb="5" eb="8">
      <t>レンラクサキ</t>
    </rPh>
    <phoneticPr fontId="19"/>
  </si>
  <si>
    <t>ＴＥＬ</t>
    <phoneticPr fontId="20"/>
  </si>
  <si>
    <t>ＦＡＸ</t>
    <phoneticPr fontId="20"/>
  </si>
  <si>
    <t>ふりがな</t>
    <phoneticPr fontId="19"/>
  </si>
  <si>
    <t>Ｅ-mail</t>
    <phoneticPr fontId="20"/>
  </si>
  <si>
    <t>担当者氏名</t>
    <rPh sb="0" eb="3">
      <t>タントウシャ</t>
    </rPh>
    <rPh sb="3" eb="5">
      <t>シメイ</t>
    </rPh>
    <phoneticPr fontId="20"/>
  </si>
  <si>
    <t>住所</t>
    <rPh sb="0" eb="2">
      <t>ジュウショ</t>
    </rPh>
    <phoneticPr fontId="20"/>
  </si>
  <si>
    <t>〒</t>
    <phoneticPr fontId="19"/>
  </si>
  <si>
    <t>※ スペースが足りない場合は，行の高さを変更したり，ページを追加しても差し支えありません。</t>
    <rPh sb="17" eb="18">
      <t>タカ</t>
    </rPh>
    <phoneticPr fontId="19"/>
  </si>
  <si>
    <t>7 実施計画における目標と期待される効果　別紙</t>
    <rPh sb="2" eb="4">
      <t>ジッシ</t>
    </rPh>
    <rPh sb="4" eb="6">
      <t>ケイカク</t>
    </rPh>
    <rPh sb="10" eb="12">
      <t>モクヒョウ</t>
    </rPh>
    <rPh sb="13" eb="15">
      <t>キタイ</t>
    </rPh>
    <rPh sb="18" eb="20">
      <t>コウカ</t>
    </rPh>
    <rPh sb="21" eb="23">
      <t>ベッシ</t>
    </rPh>
    <phoneticPr fontId="20"/>
  </si>
  <si>
    <t>目標区分１：</t>
    <rPh sb="0" eb="2">
      <t>モクヒョウ</t>
    </rPh>
    <rPh sb="2" eb="4">
      <t>クブン</t>
    </rPh>
    <phoneticPr fontId="19"/>
  </si>
  <si>
    <t>評価指標区分１：</t>
    <rPh sb="0" eb="2">
      <t>ヒョウカ</t>
    </rPh>
    <rPh sb="2" eb="4">
      <t>シヒョウ</t>
    </rPh>
    <rPh sb="4" eb="6">
      <t>クブン</t>
    </rPh>
    <phoneticPr fontId="19"/>
  </si>
  <si>
    <t>具体的な指標１：</t>
    <rPh sb="0" eb="3">
      <t>グタイテキ</t>
    </rPh>
    <rPh sb="4" eb="6">
      <t>シヒョウ</t>
    </rPh>
    <phoneticPr fontId="19"/>
  </si>
  <si>
    <t>目標値１：</t>
    <rPh sb="0" eb="2">
      <t>モクヒョウ</t>
    </rPh>
    <rPh sb="2" eb="3">
      <t>チ</t>
    </rPh>
    <phoneticPr fontId="19"/>
  </si>
  <si>
    <t>(現状値）</t>
    <rPh sb="1" eb="3">
      <t>ゲンジョウ</t>
    </rPh>
    <rPh sb="3" eb="4">
      <t>チ</t>
    </rPh>
    <phoneticPr fontId="19"/>
  </si>
  <si>
    <t>（目標値）</t>
    <rPh sb="1" eb="3">
      <t>モクヒョウ</t>
    </rPh>
    <rPh sb="3" eb="4">
      <t>チ</t>
    </rPh>
    <phoneticPr fontId="19"/>
  </si>
  <si>
    <t>設定根拠１：</t>
    <rPh sb="0" eb="2">
      <t>セッテイ</t>
    </rPh>
    <rPh sb="2" eb="4">
      <t>コンキョ</t>
    </rPh>
    <phoneticPr fontId="19"/>
  </si>
  <si>
    <t>進捗状況１：</t>
    <rPh sb="0" eb="2">
      <t>シンチョク</t>
    </rPh>
    <rPh sb="2" eb="4">
      <t>ジョウキョウ</t>
    </rPh>
    <phoneticPr fontId="19"/>
  </si>
  <si>
    <t>目標区分２：</t>
    <rPh sb="0" eb="2">
      <t>モクヒョウ</t>
    </rPh>
    <rPh sb="2" eb="4">
      <t>クブン</t>
    </rPh>
    <phoneticPr fontId="19"/>
  </si>
  <si>
    <t>評価指標区分２：</t>
    <rPh sb="0" eb="2">
      <t>ヒョウカ</t>
    </rPh>
    <rPh sb="2" eb="4">
      <t>シヒョウ</t>
    </rPh>
    <rPh sb="4" eb="6">
      <t>クブン</t>
    </rPh>
    <phoneticPr fontId="19"/>
  </si>
  <si>
    <t>具体的な指標２：</t>
    <rPh sb="0" eb="3">
      <t>グタイテキ</t>
    </rPh>
    <rPh sb="4" eb="6">
      <t>シヒョウ</t>
    </rPh>
    <phoneticPr fontId="19"/>
  </si>
  <si>
    <t>目標値２：</t>
    <rPh sb="0" eb="2">
      <t>モクヒョウ</t>
    </rPh>
    <rPh sb="2" eb="3">
      <t>チ</t>
    </rPh>
    <phoneticPr fontId="19"/>
  </si>
  <si>
    <t>設定根拠２：</t>
    <rPh sb="0" eb="2">
      <t>セッテイ</t>
    </rPh>
    <rPh sb="2" eb="4">
      <t>コンキョ</t>
    </rPh>
    <phoneticPr fontId="19"/>
  </si>
  <si>
    <t>進捗状況２：</t>
    <rPh sb="0" eb="2">
      <t>シンチョク</t>
    </rPh>
    <rPh sb="2" eb="4">
      <t>ジョウキョウ</t>
    </rPh>
    <phoneticPr fontId="19"/>
  </si>
  <si>
    <t>（具体的な指標を記載してください。）</t>
  </si>
  <si>
    <t>（単位）</t>
    <rPh sb="1" eb="3">
      <t>タンイ</t>
    </rPh>
    <phoneticPr fontId="19"/>
  </si>
  <si>
    <t>令和</t>
    <phoneticPr fontId="19"/>
  </si>
  <si>
    <t>設定根拠３：</t>
    <rPh sb="0" eb="2">
      <t>セッテイ</t>
    </rPh>
    <rPh sb="2" eb="4">
      <t>コンキョ</t>
    </rPh>
    <phoneticPr fontId="19"/>
  </si>
  <si>
    <t>設定根拠４：</t>
    <rPh sb="0" eb="2">
      <t>セッテイ</t>
    </rPh>
    <rPh sb="2" eb="4">
      <t>コンキョ</t>
    </rPh>
    <phoneticPr fontId="19"/>
  </si>
  <si>
    <t xml:space="preserve"> 8（2）実施事業の概要　別紙</t>
    <rPh sb="5" eb="7">
      <t>ジッシ</t>
    </rPh>
    <rPh sb="7" eb="9">
      <t>ジギョウ</t>
    </rPh>
    <rPh sb="10" eb="12">
      <t>ガイヨウ</t>
    </rPh>
    <rPh sb="13" eb="15">
      <t>ベッシ</t>
    </rPh>
    <phoneticPr fontId="20"/>
  </si>
  <si>
    <t>事業①：</t>
    <rPh sb="0" eb="2">
      <t>ジギョウ</t>
    </rPh>
    <phoneticPr fontId="19"/>
  </si>
  <si>
    <t>実施団体：</t>
    <rPh sb="0" eb="2">
      <t>ジッシ</t>
    </rPh>
    <rPh sb="2" eb="4">
      <t>ダンタイ</t>
    </rPh>
    <phoneticPr fontId="19"/>
  </si>
  <si>
    <t>事業区分：</t>
    <rPh sb="0" eb="2">
      <t>ジギョウ</t>
    </rPh>
    <rPh sb="2" eb="4">
      <t>クブン</t>
    </rPh>
    <phoneticPr fontId="19"/>
  </si>
  <si>
    <t>事業期間：</t>
    <rPh sb="0" eb="2">
      <t>ジギョウ</t>
    </rPh>
    <rPh sb="2" eb="4">
      <t>キカン</t>
    </rPh>
    <rPh sb="4" eb="5">
      <t>キタイ</t>
    </rPh>
    <phoneticPr fontId="19"/>
  </si>
  <si>
    <t>事業②：</t>
    <rPh sb="0" eb="2">
      <t>ジギョウ</t>
    </rPh>
    <phoneticPr fontId="19"/>
  </si>
  <si>
    <t>事業③：</t>
    <rPh sb="0" eb="2">
      <t>ジギョウ</t>
    </rPh>
    <phoneticPr fontId="19"/>
  </si>
  <si>
    <t>地域文化財総合活用推進事業　実施報告</t>
    <phoneticPr fontId="19"/>
  </si>
  <si>
    <t>①都道府県・市区町村名</t>
    <rPh sb="1" eb="5">
      <t>トドウフケン</t>
    </rPh>
    <rPh sb="6" eb="10">
      <t>シクチョウソン</t>
    </rPh>
    <rPh sb="10" eb="11">
      <t>メイ</t>
    </rPh>
    <phoneticPr fontId="20"/>
  </si>
  <si>
    <t>②補助事業の種類</t>
    <rPh sb="1" eb="3">
      <t>ホジョ</t>
    </rPh>
    <rPh sb="3" eb="5">
      <t>ジギョウ</t>
    </rPh>
    <rPh sb="6" eb="8">
      <t>シュルイ</t>
    </rPh>
    <phoneticPr fontId="19"/>
  </si>
  <si>
    <t>地域文化遺産・地域計画等</t>
    <rPh sb="7" eb="12">
      <t>チイキケイカクナド</t>
    </rPh>
    <phoneticPr fontId="19"/>
  </si>
  <si>
    <t>③実施計画の名称</t>
    <rPh sb="1" eb="3">
      <t>ジッシ</t>
    </rPh>
    <rPh sb="3" eb="5">
      <t>ケイカク</t>
    </rPh>
    <rPh sb="6" eb="8">
      <t>メイショウ</t>
    </rPh>
    <phoneticPr fontId="20"/>
  </si>
  <si>
    <t>④実施計画期間</t>
    <rPh sb="1" eb="3">
      <t>ジッシ</t>
    </rPh>
    <rPh sb="3" eb="5">
      <t>ケイカク</t>
    </rPh>
    <rPh sb="5" eb="7">
      <t>キカン</t>
    </rPh>
    <phoneticPr fontId="20"/>
  </si>
  <si>
    <t>⑤過去の補助事業実績</t>
    <rPh sb="1" eb="3">
      <t>カコ</t>
    </rPh>
    <rPh sb="4" eb="6">
      <t>ホジョ</t>
    </rPh>
    <rPh sb="6" eb="8">
      <t>ジギョウ</t>
    </rPh>
    <rPh sb="8" eb="10">
      <t>ジッセキ</t>
    </rPh>
    <phoneticPr fontId="19"/>
  </si>
  <si>
    <t>交付決定額</t>
    <rPh sb="0" eb="2">
      <t>こうふ</t>
    </rPh>
    <rPh sb="2" eb="4">
      <t>けってい</t>
    </rPh>
    <rPh sb="4" eb="5">
      <t>がく</t>
    </rPh>
    <phoneticPr fontId="19" type="Hiragana" alignment="center"/>
  </si>
  <si>
    <t>千円</t>
    <phoneticPr fontId="19"/>
  </si>
  <si>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9"/>
  </si>
  <si>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</si>
  <si>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</si>
  <si>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　</t>
    <phoneticPr fontId="19" type="Hiragana" alignment="center"/>
  </si>
  <si>
    <t>⑨得られた効果の検証・分析</t>
    <rPh sb="1" eb="2">
      <t>え</t>
    </rPh>
    <rPh sb="5" eb="7">
      <t>こうか</t>
    </rPh>
    <rPh sb="8" eb="10">
      <t>けんしょう</t>
    </rPh>
    <rPh sb="11" eb="13">
      <t>ぶんせき</t>
    </rPh>
    <phoneticPr fontId="19" type="Hiragana" alignment="center"/>
  </si>
  <si>
    <t>（組織）
（担当）</t>
    <rPh sb="1" eb="3">
      <t>ソシキ</t>
    </rPh>
    <rPh sb="6" eb="8">
      <t>タントウ</t>
    </rPh>
    <phoneticPr fontId="19"/>
  </si>
  <si>
    <t xml:space="preserve"> 11 実施計画の変更理由</t>
    <rPh sb="4" eb="8">
      <t>ジッシケイカク</t>
    </rPh>
    <rPh sb="9" eb="13">
      <t>ヘンコウリユウ</t>
    </rPh>
    <phoneticPr fontId="19"/>
  </si>
  <si>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</si>
  <si>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 xml:space="preserve"> 14 担当部局</t>
    <rPh sb="4" eb="6">
      <t>タントウ</t>
    </rPh>
    <rPh sb="6" eb="8">
      <t>ブキョク</t>
    </rPh>
    <phoneticPr fontId="20"/>
  </si>
  <si>
    <t>＊事業期間が終了したものも削除せず記載してください。</t>
    <rPh sb="1" eb="5">
      <t>ジギョウキカン</t>
    </rPh>
    <rPh sb="6" eb="8">
      <t>シュウリョウ</t>
    </rPh>
    <rPh sb="13" eb="15">
      <t>サクジョ</t>
    </rPh>
    <rPh sb="17" eb="19">
      <t>キサイ</t>
    </rPh>
    <phoneticPr fontId="19"/>
  </si>
  <si>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</si>
  <si>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令和５年度要望額：</t>
    <rPh sb="0" eb="2">
      <t>レイワ</t>
    </rPh>
    <rPh sb="3" eb="5">
      <t>ネンド</t>
    </rPh>
    <rPh sb="5" eb="7">
      <t>ヨウボウ</t>
    </rPh>
    <rPh sb="7" eb="8">
      <t>ガク</t>
    </rPh>
    <phoneticPr fontId="19"/>
  </si>
  <si>
    <t>　～令和４年度交付決定額：</t>
    <rPh sb="2" eb="4">
      <t>レイワ</t>
    </rPh>
    <rPh sb="5" eb="7">
      <t>ネンド</t>
    </rPh>
    <rPh sb="7" eb="9">
      <t>コウフ</t>
    </rPh>
    <rPh sb="9" eb="11">
      <t>ケッテイ</t>
    </rPh>
    <rPh sb="11" eb="12">
      <t>ガク</t>
    </rPh>
    <phoneticPr fontId="19"/>
  </si>
  <si>
    <t>⑩担当者連絡先</t>
    <rPh sb="1" eb="4">
      <t>タントウシャ</t>
    </rPh>
    <rPh sb="4" eb="7">
      <t>レンラクサキ</t>
    </rPh>
    <phoneticPr fontId="20"/>
  </si>
  <si>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</si>
  <si>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【計画を改善（変更）した年度】</t>
    <rPh sb="1" eb="3">
      <t>ケイカク</t>
    </rPh>
    <rPh sb="4" eb="6">
      <t>カイゼン</t>
    </rPh>
    <rPh sb="7" eb="9">
      <t>ヘンコウ</t>
    </rPh>
    <rPh sb="12" eb="14">
      <t>ネンド</t>
    </rPh>
    <phoneticPr fontId="19"/>
  </si>
  <si>
    <t>←改善（変更）を行った年度を記載すること。</t>
    <rPh sb="1" eb="3">
      <t>カイゼン</t>
    </rPh>
    <rPh sb="4" eb="6">
      <t>ヘンコウ</t>
    </rPh>
    <rPh sb="8" eb="9">
      <t>オコナ</t>
    </rPh>
    <rPh sb="11" eb="13">
      <t>ネンド</t>
    </rPh>
    <rPh sb="14" eb="16">
      <t>キサイ</t>
    </rPh>
    <phoneticPr fontId="19"/>
  </si>
  <si>
    <t>「令和３年度、令和５年度」と記載する。</t>
    <phoneticPr fontId="19"/>
  </si>
  <si>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</si>
  <si>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</si>
  <si>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 xml:space="preserve"> 13 担当部局</t>
    <rPh sb="4" eb="6">
      <t>タントウ</t>
    </rPh>
    <rPh sb="6" eb="8">
      <t>ブキョク</t>
    </rPh>
    <phoneticPr fontId="20"/>
  </si>
  <si>
    <t>実施計画の変更理由書</t>
    <rPh sb="0" eb="4">
      <t>ジッシケイカク</t>
    </rPh>
    <rPh sb="5" eb="9">
      <t>ヘンコウリユウ</t>
    </rPh>
    <rPh sb="9" eb="10">
      <t>ショ</t>
    </rPh>
    <phoneticPr fontId="19"/>
  </si>
  <si>
    <t>↓変更する全ての箇所について、以下に記載してください。</t>
    <rPh sb="1" eb="3">
      <t>ヘンコウ</t>
    </rPh>
    <rPh sb="5" eb="6">
      <t>スベ</t>
    </rPh>
    <rPh sb="8" eb="10">
      <t>カショ</t>
    </rPh>
    <rPh sb="15" eb="17">
      <t>イカ</t>
    </rPh>
    <rPh sb="18" eb="20">
      <t>キサイ</t>
    </rPh>
    <phoneticPr fontId="19"/>
  </si>
  <si>
    <t>①様式</t>
    <rPh sb="1" eb="3">
      <t>ヨウシキ</t>
    </rPh>
    <phoneticPr fontId="19"/>
  </si>
  <si>
    <t>←プルダウンリストから選択</t>
    <rPh sb="11" eb="13">
      <t>センタク</t>
    </rPh>
    <phoneticPr fontId="19"/>
  </si>
  <si>
    <t>②項目</t>
    <rPh sb="1" eb="3">
      <t>コウモク</t>
    </rPh>
    <phoneticPr fontId="19"/>
  </si>
  <si>
    <t>③変更理由</t>
    <rPh sb="1" eb="5">
      <t>ヘンコウリユウ</t>
    </rPh>
    <phoneticPr fontId="19"/>
  </si>
  <si>
    <t>④変更内容</t>
    <rPh sb="1" eb="5">
      <t>ヘンコウナイヨウ</t>
    </rPh>
    <phoneticPr fontId="19"/>
  </si>
  <si>
    <t>（リストから選択してください）</t>
    <rPh sb="6" eb="8">
      <t>センタク</t>
    </rPh>
    <phoneticPr fontId="19"/>
  </si>
  <si>
    <t>（リストから選択してください）</t>
    <phoneticPr fontId="19"/>
  </si>
  <si>
    <t>目標区分・評価指標区分</t>
    <rPh sb="0" eb="4">
      <t>モクヒョウクブン</t>
    </rPh>
    <rPh sb="5" eb="11">
      <t>ヒョウカシヒョウクブン</t>
    </rPh>
    <phoneticPr fontId="19"/>
  </si>
  <si>
    <t>具体的な指標</t>
    <rPh sb="0" eb="3">
      <t>グタイテキ</t>
    </rPh>
    <rPh sb="4" eb="6">
      <t>シヒョウ</t>
    </rPh>
    <phoneticPr fontId="19"/>
  </si>
  <si>
    <t>関連事業</t>
    <rPh sb="0" eb="4">
      <t>カンレンジギョウ</t>
    </rPh>
    <phoneticPr fontId="19"/>
  </si>
  <si>
    <t>目標値</t>
    <rPh sb="0" eb="3">
      <t>モクヒョウチ</t>
    </rPh>
    <phoneticPr fontId="19"/>
  </si>
  <si>
    <t>設定根拠</t>
    <rPh sb="0" eb="4">
      <t>セッテイコンキョ</t>
    </rPh>
    <phoneticPr fontId="19"/>
  </si>
  <si>
    <t>各年度、状況値、目標に対する達成率</t>
    <rPh sb="0" eb="3">
      <t>カクネンド</t>
    </rPh>
    <rPh sb="4" eb="6">
      <t>ジョウキョウ</t>
    </rPh>
    <rPh sb="6" eb="7">
      <t>アタイ</t>
    </rPh>
    <rPh sb="8" eb="10">
      <t>モクヒョウ</t>
    </rPh>
    <rPh sb="11" eb="12">
      <t>タイ</t>
    </rPh>
    <rPh sb="14" eb="17">
      <t>タッセイリツ</t>
    </rPh>
    <phoneticPr fontId="19"/>
  </si>
  <si>
    <t>事業</t>
    <rPh sb="0" eb="2">
      <t>ジギョウ</t>
    </rPh>
    <phoneticPr fontId="19"/>
  </si>
  <si>
    <t>実施団体</t>
    <rPh sb="0" eb="4">
      <t>ジッシダンタイ</t>
    </rPh>
    <phoneticPr fontId="19"/>
  </si>
  <si>
    <t>事業区分</t>
    <rPh sb="0" eb="4">
      <t>ジギョウクブン</t>
    </rPh>
    <phoneticPr fontId="19"/>
  </si>
  <si>
    <t>事業期間</t>
    <rPh sb="0" eb="4">
      <t>ジギョウキカン</t>
    </rPh>
    <phoneticPr fontId="19"/>
  </si>
  <si>
    <t>事業概要</t>
    <rPh sb="0" eb="4">
      <t>ジギョウガイヨウ</t>
    </rPh>
    <phoneticPr fontId="19"/>
  </si>
  <si>
    <t>事業の追加</t>
    <rPh sb="0" eb="2">
      <t>ジギョウ</t>
    </rPh>
    <rPh sb="3" eb="5">
      <t>ツイカ</t>
    </rPh>
    <phoneticPr fontId="19"/>
  </si>
  <si>
    <t>実施計画の名称</t>
    <rPh sb="0" eb="4">
      <t>ジッシケイカク</t>
    </rPh>
    <rPh sb="5" eb="7">
      <t>メイショウ</t>
    </rPh>
    <phoneticPr fontId="19"/>
  </si>
  <si>
    <t>実施計画期間</t>
    <rPh sb="0" eb="2">
      <t>ジッシ</t>
    </rPh>
    <rPh sb="2" eb="6">
      <t>ケイカクキカン</t>
    </rPh>
    <phoneticPr fontId="19"/>
  </si>
  <si>
    <t>過去の補助事業実績</t>
    <rPh sb="0" eb="2">
      <t>カコ</t>
    </rPh>
    <rPh sb="3" eb="7">
      <t>ホジョジギョウ</t>
    </rPh>
    <rPh sb="7" eb="9">
      <t>ジッセキ</t>
    </rPh>
    <phoneticPr fontId="19"/>
  </si>
  <si>
    <t>評価指標区分：</t>
    <rPh sb="0" eb="2">
      <t>ヒョウカ</t>
    </rPh>
    <rPh sb="2" eb="4">
      <t>シヒョウ</t>
    </rPh>
    <rPh sb="4" eb="6">
      <t>クブン</t>
    </rPh>
    <phoneticPr fontId="19"/>
  </si>
  <si>
    <t>具体的な指標：</t>
    <rPh sb="0" eb="3">
      <t>グタイテキ</t>
    </rPh>
    <rPh sb="4" eb="6">
      <t>シヒョウ</t>
    </rPh>
    <phoneticPr fontId="19"/>
  </si>
  <si>
    <t>目標値：</t>
    <rPh sb="0" eb="2">
      <t>モクヒョウ</t>
    </rPh>
    <rPh sb="2" eb="3">
      <t>チ</t>
    </rPh>
    <phoneticPr fontId="19"/>
  </si>
  <si>
    <t>進捗状況：</t>
    <rPh sb="0" eb="2">
      <t>シンチョク</t>
    </rPh>
    <rPh sb="2" eb="4">
      <t>ジョウキョウ</t>
    </rPh>
    <phoneticPr fontId="19"/>
  </si>
  <si>
    <t>様式１－１別紙①②のとおり</t>
    <rPh sb="0" eb="2">
      <t>ヨウシキ</t>
    </rPh>
    <rPh sb="5" eb="7">
      <t>ベッシ</t>
    </rPh>
    <phoneticPr fontId="19"/>
  </si>
  <si>
    <t>【注意】実施計画を改善（変更）する場合は、別紙様式「実施計画の変更理由書」に詳細を記載すること。</t>
    <rPh sb="1" eb="3">
      <t>チュウイ</t>
    </rPh>
    <rPh sb="23" eb="25">
      <t>ヨウシキ</t>
    </rPh>
    <rPh sb="26" eb="30">
      <t>ジッシケイカク</t>
    </rPh>
    <phoneticPr fontId="19"/>
  </si>
  <si>
    <t>令和</t>
    <rPh sb="0" eb="2">
      <t>レイワ</t>
    </rPh>
    <phoneticPr fontId="19"/>
  </si>
  <si>
    <t>（リストから選択してください）</t>
  </si>
  <si>
    <t>実施計画書</t>
    <rPh sb="0" eb="5">
      <t>ジッシケイカクショ</t>
    </rPh>
    <phoneticPr fontId="19"/>
  </si>
  <si>
    <t>別紙①</t>
    <rPh sb="0" eb="2">
      <t>ベッシ</t>
    </rPh>
    <phoneticPr fontId="19"/>
  </si>
  <si>
    <t>別紙②</t>
    <rPh sb="0" eb="2">
      <t>ベッシ</t>
    </rPh>
    <phoneticPr fontId="19"/>
  </si>
  <si>
    <t>4. 実施計画期間</t>
    <phoneticPr fontId="19"/>
  </si>
  <si>
    <t>3. 実施計画の名称</t>
    <phoneticPr fontId="19"/>
  </si>
  <si>
    <t>5. 実施計画の概要</t>
    <phoneticPr fontId="19"/>
  </si>
  <si>
    <t>6. 実施体制</t>
    <phoneticPr fontId="19"/>
  </si>
  <si>
    <t>7. その他計画実施により想定される効果</t>
    <phoneticPr fontId="19"/>
  </si>
  <si>
    <t>8. その他事業（自主財源、民間団体、他省庁等からの補助を予定している事業など）,</t>
    <phoneticPr fontId="19"/>
  </si>
  <si>
    <t>9. 「文化財保存活用地域計画（大綱）」、「文化観光推進法に基づく拠点計画及び地域計画」、「歴史文化基本構想」の作成状況,</t>
    <phoneticPr fontId="19"/>
  </si>
  <si>
    <t>10. 「文化財保存活用地域計画（大綱）」の作成や「歴史的風致維持向上計画」の作成・認定に向けた計画の見込み等</t>
    <phoneticPr fontId="19"/>
  </si>
  <si>
    <t>　（例）令和２年度～令和６年度までの実施計画を策定し、令和３年度、令和５年度に内容の変更を行った場合、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19"/>
  </si>
  <si>
    <t>（単位）</t>
    <phoneticPr fontId="19"/>
  </si>
  <si>
    <t>各年度、状況値、目標に対する達成率</t>
    <phoneticPr fontId="19"/>
  </si>
  <si>
    <t>各年度、状況値、目標に対する達成率</t>
    <phoneticPr fontId="19"/>
  </si>
  <si>
    <t>※ スペースが足りない場合は、行の高さを変更したり、ページを追加しても差し支えありません。</t>
    <rPh sb="17" eb="18">
      <t>タカ</t>
    </rPh>
    <phoneticPr fontId="19"/>
  </si>
  <si>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9"/>
  </si>
  <si>
    <t xml:space="preserve"> 10 その他事業（自主財源、民間団体、他省庁等からの補助（支援）を予定している事業など）</t>
    <phoneticPr fontId="19"/>
  </si>
  <si>
    <t>必須の評価指標区分がありますので御注意ください。</t>
    <phoneticPr fontId="19"/>
  </si>
  <si>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9"/>
  </si>
  <si>
    <t>評価指標区分</t>
    <rPh sb="0" eb="6">
      <t>ヒョウカシヒョウクブン</t>
    </rPh>
    <phoneticPr fontId="19"/>
  </si>
  <si>
    <t>令和６年度要望額：</t>
    <rPh sb="0" eb="2">
      <t>レイワ</t>
    </rPh>
    <rPh sb="3" eb="5">
      <t>ネンド</t>
    </rPh>
    <rPh sb="5" eb="7">
      <t>ヨウボウ</t>
    </rPh>
    <rPh sb="7" eb="8">
      <t>ガク</t>
    </rPh>
    <phoneticPr fontId="19"/>
  </si>
  <si>
    <t>　（募集要項p13）</t>
    <phoneticPr fontId="19"/>
  </si>
  <si>
    <r>
      <rPr>
        <b/>
        <sz val="11"/>
        <rFont val="ＭＳ ゴシック"/>
        <family val="3"/>
        <charset val="128"/>
      </rPr>
      <t>※</t>
    </r>
    <r>
      <rPr>
        <b/>
        <sz val="11"/>
        <rFont val="ＭＳ Ｐゴシック"/>
        <family val="3"/>
        <charset val="128"/>
        <scheme val="minor"/>
      </rPr>
      <t>地域計画等に基づく事業を行う場合及び令和６年度から新たに実施計画を策定して応募する場合は、</t>
    </r>
    <rPh sb="17" eb="18">
      <t>オヨ</t>
    </rPh>
    <rPh sb="26" eb="27">
      <t>アラ</t>
    </rPh>
    <rPh sb="29" eb="33">
      <t>ジッシケイカク</t>
    </rPh>
    <rPh sb="34" eb="36">
      <t>サクテイ</t>
    </rPh>
    <phoneticPr fontId="19"/>
  </si>
  <si>
    <t>←令和６年度より初めて実施計画を策定する地方公共団体で、</t>
    <rPh sb="1" eb="3">
      <t>レイワ</t>
    </rPh>
    <rPh sb="4" eb="6">
      <t>ネンド</t>
    </rPh>
    <rPh sb="8" eb="9">
      <t>ハジ</t>
    </rPh>
    <rPh sb="11" eb="15">
      <t>ジッシケイカク</t>
    </rPh>
    <rPh sb="16" eb="18">
      <t>サクテイ</t>
    </rPh>
    <rPh sb="20" eb="22">
      <t>チホウ</t>
    </rPh>
    <rPh sb="22" eb="24">
      <t>コウキョウ</t>
    </rPh>
    <rPh sb="24" eb="26">
      <t>ダンタイ</t>
    </rPh>
    <phoneticPr fontId="19"/>
  </si>
  <si>
    <t>令和５年度までの交付実績がない場合は０円と記載してください。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19"/>
  </si>
  <si>
    <t>平成２９年度文化遺産総合活用推進事業</t>
    <rPh sb="10" eb="16">
      <t>ソウゴウカツヨウスイシン</t>
    </rPh>
    <phoneticPr fontId="19"/>
  </si>
  <si>
    <t>平成３０年度文化遺産総合活用推進事業</t>
    <rPh sb="8" eb="10">
      <t>イサン</t>
    </rPh>
    <rPh sb="10" eb="12">
      <t>ソウゴウ</t>
    </rPh>
    <rPh sb="12" eb="14">
      <t>カツヨウ</t>
    </rPh>
    <rPh sb="14" eb="16">
      <t>スイシン</t>
    </rPh>
    <rPh sb="16" eb="18">
      <t>ジギョウ</t>
    </rPh>
    <phoneticPr fontId="19"/>
  </si>
  <si>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</si>
  <si>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⑥計画の実施状況（概要）
※令和５年度までに実施した計画の実施状況を記載してください。</t>
    <rPh sb="1" eb="3">
      <t>ケイカク</t>
    </rPh>
    <rPh sb="4" eb="6">
      <t>ジッシ</t>
    </rPh>
    <rPh sb="14" eb="16">
      <t>レイワ</t>
    </rPh>
    <rPh sb="17" eb="19">
      <t>ネンド</t>
    </rPh>
    <phoneticPr fontId="20"/>
  </si>
  <si>
    <r>
      <t>⑦定量的な目標に対する計画の進捗状況</t>
    </r>
    <r>
      <rPr>
        <sz val="6"/>
        <rFont val="ＭＳ ゴシック"/>
        <family val="3"/>
        <charset val="128"/>
      </rPr>
      <t xml:space="preserve">
</t>
    </r>
    <r>
      <rPr>
        <sz val="8"/>
        <rFont val="ＭＳ ゴシック"/>
        <family val="3"/>
        <charset val="128"/>
      </rPr>
      <t>※令和５年度までの進捗状況について、実施計画で設定した指標に基づき、状況値と目標に対する達成率を記載してください。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19"/>
  </si>
  <si>
    <t>⑧事業実施による効果等
※令和５年度までの計画の実施により得られた効果や実施以後の状況を定量的・定性的な観点で具体的に記載してください。</t>
    <rPh sb="13" eb="15">
      <t>レイワ</t>
    </rPh>
    <rPh sb="52" eb="54">
      <t>カンテン</t>
    </rPh>
    <phoneticPr fontId="20"/>
  </si>
  <si>
    <t>地方公共団体への観光入込客数</t>
    <rPh sb="0" eb="6">
      <t>チホウコウキョウダンタイ</t>
    </rPh>
    <rPh sb="8" eb="10">
      <t>カンコウ</t>
    </rPh>
    <rPh sb="10" eb="12">
      <t>イリコミ</t>
    </rPh>
    <rPh sb="12" eb="14">
      <t>キャクスウ</t>
    </rPh>
    <rPh sb="13" eb="14">
      <t>スウ</t>
    </rPh>
    <phoneticPr fontId="19"/>
  </si>
  <si>
    <t>地方公共団体への外国人観光入込客数</t>
    <rPh sb="0" eb="6">
      <t>チホウコウキョウダンタイ</t>
    </rPh>
    <rPh sb="8" eb="10">
      <t>ガイコク</t>
    </rPh>
    <rPh sb="10" eb="11">
      <t>ジン</t>
    </rPh>
    <rPh sb="11" eb="13">
      <t>カンコウ</t>
    </rPh>
    <rPh sb="13" eb="15">
      <t>イリコミ</t>
    </rPh>
    <rPh sb="15" eb="17">
      <t>キャクスウ</t>
    </rPh>
    <rPh sb="16" eb="17">
      <t>スウ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</si>
</sst>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s>
  <cellStyleXfs count="23">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9" fontId="2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cellStyleXfs>
  <cellXfs count="771">
    <xf numFmtId="0" fontId="0" fillId="0" borderId="0" xfId="0">
      <alignment vertical="center"/>
    </xf>
    <xf numFmtId="0" fontId="22" fillId="0" borderId="0" xfId="2" applyFont="1">
      <alignment vertical="center"/>
    </xf>
    <xf numFmtId="0" fontId="23"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6" fillId="0" borderId="0" xfId="2" applyFont="1" applyAlignment="1">
      <alignment horizontal="left" vertical="top" wrapText="1"/>
    </xf>
    <xf numFmtId="0" fontId="25" fillId="0" borderId="0" xfId="2" applyFont="1" applyAlignment="1">
      <alignment horizontal="left" vertical="top" wrapText="1"/>
    </xf>
    <xf numFmtId="0" fontId="24" fillId="0" borderId="0" xfId="2" applyFont="1" applyAlignment="1">
      <alignment vertical="top" wrapText="1"/>
    </xf>
    <xf numFmtId="0" fontId="36" fillId="0" borderId="0" xfId="14" applyFont="1" applyAlignment="1">
      <alignment horizontal="left" vertical="center"/>
    </xf>
    <xf numFmtId="0" fontId="37" fillId="0" borderId="0" xfId="14" applyFont="1">
      <alignment vertical="center"/>
    </xf>
    <xf numFmtId="0" fontId="38" fillId="3" borderId="1" xfId="14" applyFont="1" applyFill="1" applyBorder="1">
      <alignment vertical="center"/>
    </xf>
    <xf numFmtId="0" fontId="38" fillId="3" borderId="8" xfId="14" applyFont="1" applyFill="1" applyBorder="1">
      <alignment vertical="center"/>
    </xf>
    <xf numFmtId="0" fontId="37" fillId="0" borderId="0" xfId="15" applyFont="1">
      <alignment vertical="center"/>
    </xf>
    <xf numFmtId="0" fontId="37" fillId="0" borderId="0" xfId="14" applyFont="1" applyProtection="1">
      <alignment vertical="center"/>
      <protection locked="0"/>
    </xf>
    <xf numFmtId="0" fontId="38" fillId="0" borderId="0" xfId="14" applyFont="1">
      <alignment vertical="center"/>
    </xf>
    <xf numFmtId="0" fontId="38" fillId="0" borderId="1" xfId="14" applyFont="1" applyBorder="1">
      <alignment vertical="center"/>
    </xf>
    <xf numFmtId="0" fontId="42" fillId="0" borderId="1" xfId="14" applyFont="1" applyBorder="1">
      <alignment vertical="center"/>
    </xf>
    <xf numFmtId="0" fontId="42" fillId="0" borderId="1" xfId="14" applyFont="1" applyBorder="1" applyAlignment="1">
      <alignment horizontal="left" vertical="top" wrapText="1"/>
    </xf>
    <xf numFmtId="0" fontId="42" fillId="0" borderId="0" xfId="14" applyFont="1">
      <alignment vertical="center"/>
    </xf>
    <xf numFmtId="0" fontId="42" fillId="0" borderId="0" xfId="14" applyFont="1" applyAlignment="1">
      <alignment horizontal="left" vertical="top" wrapText="1"/>
    </xf>
    <xf numFmtId="0" fontId="38" fillId="0" borderId="0" xfId="14" applyFont="1" applyAlignment="1">
      <alignment horizontal="left" vertical="top" wrapText="1"/>
    </xf>
    <xf numFmtId="0" fontId="22" fillId="0" borderId="0" xfId="16" applyFont="1">
      <alignment vertical="center"/>
    </xf>
    <xf numFmtId="0" fontId="28" fillId="0" borderId="59" xfId="2" applyFont="1" applyBorder="1" applyAlignment="1">
      <alignment horizontal="left" vertical="top"/>
    </xf>
    <xf numFmtId="0" fontId="25" fillId="0" borderId="32" xfId="2" applyFont="1" applyBorder="1">
      <alignment vertical="center"/>
    </xf>
    <xf numFmtId="0" fontId="22" fillId="0" borderId="32" xfId="2" applyFont="1" applyBorder="1">
      <alignment vertical="center"/>
    </xf>
    <xf numFmtId="0" fontId="28" fillId="0" borderId="1" xfId="2" applyFont="1" applyBorder="1" applyAlignment="1">
      <alignment horizontal="left" vertical="top"/>
    </xf>
    <xf numFmtId="0" fontId="22" fillId="0" borderId="0" xfId="18" applyFont="1">
      <alignment vertical="center"/>
    </xf>
    <xf numFmtId="0" fontId="22" fillId="0" borderId="0" xfId="19" applyFont="1">
      <alignment vertical="center"/>
    </xf>
    <xf numFmtId="0" fontId="23" fillId="0" borderId="0" xfId="19" applyFont="1" applyAlignment="1">
      <alignment horizontal="left" vertical="center"/>
    </xf>
    <xf numFmtId="0" fontId="22" fillId="0" borderId="0" xfId="19" applyFont="1" applyAlignment="1">
      <alignment horizontal="center" vertical="center" wrapText="1"/>
    </xf>
    <xf numFmtId="0" fontId="45" fillId="0" borderId="0" xfId="19" applyFont="1">
      <alignment vertical="center"/>
    </xf>
    <xf numFmtId="0" fontId="23" fillId="0" borderId="0" xfId="20" applyFont="1" applyAlignment="1">
      <alignment horizontal="left" vertical="center"/>
    </xf>
    <xf numFmtId="0" fontId="22" fillId="0" borderId="0" xfId="20" applyFont="1">
      <alignment vertical="center"/>
    </xf>
    <xf numFmtId="0" fontId="28" fillId="0" borderId="1" xfId="20" applyFont="1" applyBorder="1" applyAlignment="1">
      <alignment horizontal="left" vertical="top"/>
    </xf>
    <xf numFmtId="0" fontId="28" fillId="0" borderId="59" xfId="20" applyFont="1" applyBorder="1" applyAlignment="1">
      <alignment horizontal="left" vertical="top"/>
    </xf>
    <xf numFmtId="0" fontId="34" fillId="0" borderId="0" xfId="20" applyFont="1">
      <alignment vertical="center"/>
    </xf>
    <xf numFmtId="0" fontId="25" fillId="0" borderId="0" xfId="20" applyFont="1">
      <alignment vertical="center"/>
    </xf>
    <xf numFmtId="0" fontId="24" fillId="0" borderId="0" xfId="20" applyFont="1" applyAlignment="1">
      <alignment vertical="top" wrapText="1"/>
    </xf>
    <xf numFmtId="0" fontId="26" fillId="0" borderId="0" xfId="20" applyFont="1">
      <alignment vertical="center"/>
    </xf>
    <xf numFmtId="0" fontId="26" fillId="0" borderId="0" xfId="20" applyFont="1" applyAlignment="1">
      <alignment horizontal="left" vertical="top" wrapText="1"/>
    </xf>
    <xf numFmtId="0" fontId="25" fillId="0" borderId="0" xfId="20" applyFont="1" applyAlignment="1">
      <alignment horizontal="left" vertical="top" wrapText="1"/>
    </xf>
    <xf numFmtId="0" fontId="3" fillId="0" borderId="0" xfId="21">
      <alignment vertical="center"/>
    </xf>
    <xf numFmtId="0" fontId="22" fillId="0" borderId="0" xfId="22" applyFont="1">
      <alignment vertical="center"/>
    </xf>
    <xf numFmtId="0" fontId="23" fillId="0" borderId="0" xfId="22" applyFont="1" applyAlignment="1">
      <alignment horizontal="left" vertical="center"/>
    </xf>
    <xf numFmtId="0" fontId="22" fillId="0" borderId="0" xfId="22" applyFont="1" applyAlignment="1">
      <alignment horizontal="center" vertical="center" wrapText="1"/>
    </xf>
    <xf numFmtId="0" fontId="1" fillId="0" borderId="0" xfId="21" applyFont="1">
      <alignment vertical="center"/>
    </xf>
    <xf numFmtId="0" fontId="48" fillId="0" borderId="0" xfId="0" applyFont="1" applyAlignment="1">
      <alignment horizontal="left" vertical="center"/>
    </xf>
    <xf numFmtId="0" fontId="34" fillId="0" borderId="0" xfId="2" applyFont="1">
      <alignment vertical="center"/>
    </xf>
    <xf numFmtId="0" fontId="49" fillId="0" borderId="0" xfId="0" applyFont="1" applyAlignment="1">
      <alignment horizontal="left" vertical="center"/>
    </xf>
    <xf numFmtId="0" fontId="46" fillId="0" borderId="0" xfId="21" applyFont="1">
      <alignment vertical="center"/>
    </xf>
    <xf numFmtId="0" fontId="51" fillId="0" borderId="0" xfId="15" applyFont="1">
      <alignment vertical="center"/>
    </xf>
    <xf numFmtId="0" fontId="51" fillId="0" borderId="0" xfId="21" applyFont="1">
      <alignment vertical="center"/>
    </xf>
    <xf numFmtId="0" fontId="37" fillId="0" borderId="0" xfId="21" applyFont="1">
      <alignment vertical="center"/>
    </xf>
    <xf numFmtId="0" fontId="37" fillId="0" borderId="13" xfId="21" applyFont="1" applyBorder="1">
      <alignment vertical="center"/>
    </xf>
    <xf numFmtId="0" fontId="37" fillId="0" borderId="7" xfId="21" applyFont="1" applyBorder="1">
      <alignment vertical="center"/>
    </xf>
    <xf numFmtId="0" fontId="37" fillId="0" borderId="82" xfId="21" applyFont="1" applyBorder="1">
      <alignment vertical="center"/>
    </xf>
    <xf numFmtId="0" fontId="37" fillId="0" borderId="18" xfId="21" applyFont="1" applyBorder="1">
      <alignment vertical="center"/>
    </xf>
    <xf numFmtId="0" fontId="53" fillId="0" borderId="0" xfId="21" applyFont="1">
      <alignment vertical="center"/>
    </xf>
    <xf numFmtId="0" fontId="37" fillId="0" borderId="0" xfId="0" applyFont="1">
      <alignment vertical="center"/>
    </xf>
    <xf numFmtId="0" fontId="37" fillId="0" borderId="0" xfId="21" applyFont="1" applyAlignment="1">
      <alignment vertical="center" wrapText="1"/>
    </xf>
    <xf numFmtId="0" fontId="27" fillId="0" borderId="0" xfId="20" applyFont="1" applyAlignment="1">
      <alignment horizontal="center" vertical="center"/>
    </xf>
    <xf numFmtId="0" fontId="25" fillId="3" borderId="49" xfId="20" applyFont="1" applyFill="1" applyBorder="1" applyAlignment="1">
      <alignment horizontal="left" vertical="center" wrapText="1"/>
    </xf>
    <xf numFmtId="0" fontId="25" fillId="3" borderId="27" xfId="20" applyFont="1" applyFill="1" applyBorder="1" applyAlignment="1">
      <alignment horizontal="left" vertical="center" wrapText="1"/>
    </xf>
    <xf numFmtId="0" fontId="25" fillId="3" borderId="28" xfId="20" applyFont="1" applyFill="1" applyBorder="1" applyAlignment="1">
      <alignment horizontal="left" vertical="center" wrapText="1"/>
    </xf>
    <xf numFmtId="0" fontId="25" fillId="3" borderId="61" xfId="20" applyFont="1" applyFill="1" applyBorder="1" applyAlignment="1">
      <alignment horizontal="left" vertical="center" wrapText="1"/>
    </xf>
    <xf numFmtId="0" fontId="25" fillId="3" borderId="8" xfId="20" applyFont="1" applyFill="1" applyBorder="1" applyAlignment="1">
      <alignment horizontal="left" vertical="center" wrapText="1"/>
    </xf>
    <xf numFmtId="0" fontId="25" fillId="3" borderId="9" xfId="20" applyFont="1" applyFill="1" applyBorder="1" applyAlignment="1">
      <alignment horizontal="left" vertical="center" wrapText="1"/>
    </xf>
    <xf numFmtId="0" fontId="28" fillId="0" borderId="26" xfId="20" applyFont="1" applyBorder="1">
      <alignment vertical="center"/>
    </xf>
    <xf numFmtId="0" fontId="28" fillId="0" borderId="27" xfId="20" applyFont="1" applyBorder="1">
      <alignment vertical="center"/>
    </xf>
    <xf numFmtId="0" fontId="28" fillId="0" borderId="28" xfId="20" applyFont="1" applyBorder="1">
      <alignment vertical="center"/>
    </xf>
    <xf numFmtId="0" fontId="28" fillId="0" borderId="10" xfId="20" applyFont="1" applyBorder="1">
      <alignment vertical="center"/>
    </xf>
    <xf numFmtId="0" fontId="28" fillId="0" borderId="8" xfId="20" applyFont="1" applyBorder="1">
      <alignment vertical="center"/>
    </xf>
    <xf numFmtId="0" fontId="28" fillId="0" borderId="9" xfId="20" applyFont="1" applyBorder="1">
      <alignment vertical="center"/>
    </xf>
    <xf numFmtId="0" fontId="25" fillId="3" borderId="26" xfId="20" applyFont="1" applyFill="1" applyBorder="1" applyAlignment="1">
      <alignment horizontal="left" vertical="center"/>
    </xf>
    <xf numFmtId="0" fontId="25" fillId="3" borderId="27" xfId="20" applyFont="1" applyFill="1" applyBorder="1" applyAlignment="1">
      <alignment horizontal="left" vertical="center"/>
    </xf>
    <xf numFmtId="0" fontId="25" fillId="3" borderId="28" xfId="20" applyFont="1" applyFill="1" applyBorder="1" applyAlignment="1">
      <alignment horizontal="left" vertical="center"/>
    </xf>
    <xf numFmtId="0" fontId="25" fillId="3" borderId="10" xfId="20" applyFont="1" applyFill="1" applyBorder="1" applyAlignment="1">
      <alignment horizontal="left" vertical="center"/>
    </xf>
    <xf numFmtId="0" fontId="25" fillId="3" borderId="8" xfId="20" applyFont="1" applyFill="1" applyBorder="1" applyAlignment="1">
      <alignment horizontal="left" vertical="center"/>
    </xf>
    <xf numFmtId="0" fontId="25" fillId="3" borderId="9" xfId="20" applyFont="1" applyFill="1" applyBorder="1" applyAlignment="1">
      <alignment horizontal="left" vertical="center"/>
    </xf>
    <xf numFmtId="49" fontId="28" fillId="0" borderId="26" xfId="20" applyNumberFormat="1" applyFont="1" applyBorder="1" applyAlignment="1">
      <alignment horizontal="center" vertical="center"/>
    </xf>
    <xf numFmtId="49" fontId="28" fillId="0" borderId="27" xfId="20" applyNumberFormat="1" applyFont="1" applyBorder="1" applyAlignment="1">
      <alignment horizontal="center" vertical="center"/>
    </xf>
    <xf numFmtId="49" fontId="28" fillId="0" borderId="50" xfId="20" applyNumberFormat="1" applyFont="1" applyBorder="1" applyAlignment="1">
      <alignment horizontal="center" vertical="center"/>
    </xf>
    <xf numFmtId="49" fontId="28" fillId="0" borderId="10" xfId="20" applyNumberFormat="1" applyFont="1" applyBorder="1" applyAlignment="1">
      <alignment horizontal="center" vertical="center"/>
    </xf>
    <xf numFmtId="49" fontId="28" fillId="0" borderId="8" xfId="20" applyNumberFormat="1" applyFont="1" applyBorder="1" applyAlignment="1">
      <alignment horizontal="center" vertical="center"/>
    </xf>
    <xf numFmtId="49" fontId="28" fillId="0" borderId="58" xfId="20" applyNumberFormat="1" applyFont="1" applyBorder="1" applyAlignment="1">
      <alignment horizontal="center" vertical="center"/>
    </xf>
    <xf numFmtId="0" fontId="25" fillId="3" borderId="57" xfId="20" applyFont="1" applyFill="1" applyBorder="1" applyAlignment="1">
      <alignment horizontal="left" vertical="center"/>
    </xf>
    <xf numFmtId="0" fontId="25" fillId="3" borderId="7" xfId="20" applyFont="1" applyFill="1" applyBorder="1" applyAlignment="1">
      <alignment horizontal="left" vertical="center"/>
    </xf>
    <xf numFmtId="0" fontId="28" fillId="0" borderId="6" xfId="20" applyFont="1" applyBorder="1" applyAlignment="1">
      <alignment horizontal="left" vertical="center"/>
    </xf>
    <xf numFmtId="0" fontId="28" fillId="0" borderId="1" xfId="20" applyFont="1" applyBorder="1" applyAlignment="1">
      <alignment horizontal="left" vertical="center"/>
    </xf>
    <xf numFmtId="0" fontId="28" fillId="0" borderId="5" xfId="20" applyFont="1" applyBorder="1" applyAlignment="1">
      <alignment horizontal="left" vertical="center"/>
    </xf>
    <xf numFmtId="0" fontId="28" fillId="0" borderId="10" xfId="20" applyFont="1" applyBorder="1" applyAlignment="1">
      <alignment horizontal="left" vertical="center"/>
    </xf>
    <xf numFmtId="0" fontId="28" fillId="0" borderId="8" xfId="20" applyFont="1" applyBorder="1" applyAlignment="1">
      <alignment horizontal="left" vertical="center"/>
    </xf>
    <xf numFmtId="0" fontId="28" fillId="0" borderId="9" xfId="20" applyFont="1" applyBorder="1" applyAlignment="1">
      <alignment horizontal="left" vertical="center"/>
    </xf>
    <xf numFmtId="0" fontId="25" fillId="0" borderId="6" xfId="20" applyFont="1" applyBorder="1" applyAlignment="1">
      <alignment horizontal="left" vertical="top"/>
    </xf>
    <xf numFmtId="0" fontId="25" fillId="0" borderId="1" xfId="20" applyFont="1" applyBorder="1" applyAlignment="1">
      <alignment horizontal="left" vertical="top"/>
    </xf>
    <xf numFmtId="0" fontId="28" fillId="0" borderId="58" xfId="20" applyFont="1" applyBorder="1" applyAlignment="1">
      <alignment horizontal="left" vertical="center"/>
    </xf>
    <xf numFmtId="0" fontId="28" fillId="0" borderId="3" xfId="20" applyFont="1" applyBorder="1" applyAlignment="1">
      <alignment horizontal="center" vertical="center"/>
    </xf>
    <xf numFmtId="0" fontId="25" fillId="0" borderId="3" xfId="20" applyFont="1" applyBorder="1" applyAlignment="1">
      <alignment horizontal="left" vertical="center"/>
    </xf>
    <xf numFmtId="0" fontId="24" fillId="0" borderId="3" xfId="20" applyFont="1" applyBorder="1" applyAlignment="1">
      <alignment horizontal="center" vertical="center"/>
    </xf>
    <xf numFmtId="0" fontId="24" fillId="0" borderId="63" xfId="20" applyFont="1" applyBorder="1" applyAlignment="1">
      <alignment horizontal="center" vertical="center"/>
    </xf>
    <xf numFmtId="0" fontId="25" fillId="3" borderId="64" xfId="20" applyFont="1" applyFill="1" applyBorder="1" applyAlignment="1">
      <alignment horizontal="left" vertical="center"/>
    </xf>
    <xf numFmtId="0" fontId="28" fillId="0" borderId="62" xfId="20" applyFont="1" applyBorder="1" applyAlignment="1">
      <alignment horizontal="left" vertical="center" wrapText="1"/>
    </xf>
    <xf numFmtId="0" fontId="28" fillId="0" borderId="3" xfId="20" applyFont="1" applyBorder="1" applyAlignment="1">
      <alignment horizontal="left" vertical="center" wrapText="1"/>
    </xf>
    <xf numFmtId="0" fontId="28" fillId="0" borderId="63" xfId="20" applyFont="1" applyBorder="1" applyAlignment="1">
      <alignment horizontal="left" vertical="center" wrapText="1"/>
    </xf>
    <xf numFmtId="0" fontId="25" fillId="0" borderId="4" xfId="20" applyFont="1" applyBorder="1" applyAlignment="1">
      <alignment horizontal="right" vertical="center"/>
    </xf>
    <xf numFmtId="0" fontId="25" fillId="0" borderId="3" xfId="20" applyFont="1" applyBorder="1" applyAlignment="1">
      <alignment horizontal="right" vertical="center"/>
    </xf>
    <xf numFmtId="0" fontId="25" fillId="2" borderId="62" xfId="20" applyFont="1" applyFill="1" applyBorder="1" applyAlignment="1">
      <alignment horizontal="right" vertical="center"/>
    </xf>
    <xf numFmtId="0" fontId="25" fillId="2" borderId="3" xfId="20" applyFont="1" applyFill="1" applyBorder="1" applyAlignment="1">
      <alignment horizontal="right" vertical="center"/>
    </xf>
    <xf numFmtId="0" fontId="25" fillId="2" borderId="2" xfId="20" applyFont="1" applyFill="1" applyBorder="1" applyAlignment="1">
      <alignment horizontal="right" vertical="center"/>
    </xf>
    <xf numFmtId="0" fontId="28" fillId="0" borderId="4" xfId="20" applyFont="1" applyBorder="1" applyAlignment="1">
      <alignment horizontal="left" vertical="center" wrapText="1"/>
    </xf>
    <xf numFmtId="0" fontId="25" fillId="0" borderId="3" xfId="20" applyFont="1" applyBorder="1" applyAlignment="1">
      <alignment horizontal="center" vertical="center"/>
    </xf>
    <xf numFmtId="0" fontId="25" fillId="0" borderId="63" xfId="20" applyFont="1" applyBorder="1" applyAlignment="1">
      <alignment horizontal="center" vertical="center"/>
    </xf>
    <xf numFmtId="0" fontId="28" fillId="0" borderId="2" xfId="20" applyFont="1" applyBorder="1" applyAlignment="1">
      <alignment horizontal="left" vertical="center" wrapText="1"/>
    </xf>
    <xf numFmtId="0" fontId="25" fillId="2" borderId="4" xfId="20" applyFont="1" applyFill="1" applyBorder="1" applyAlignment="1">
      <alignment horizontal="right" vertical="center" wrapText="1"/>
    </xf>
    <xf numFmtId="0" fontId="25" fillId="2" borderId="3" xfId="20" applyFont="1" applyFill="1" applyBorder="1" applyAlignment="1">
      <alignment horizontal="right" vertical="center" wrapText="1"/>
    </xf>
    <xf numFmtId="0" fontId="25" fillId="2" borderId="2" xfId="20" applyFont="1" applyFill="1" applyBorder="1" applyAlignment="1">
      <alignment horizontal="right" vertical="center" wrapText="1"/>
    </xf>
    <xf numFmtId="0" fontId="28" fillId="0" borderId="4" xfId="20" applyFont="1" applyBorder="1" applyAlignment="1">
      <alignment horizontal="center" vertical="center" wrapText="1"/>
    </xf>
    <xf numFmtId="0" fontId="28" fillId="0" borderId="3" xfId="20" applyFont="1" applyBorder="1" applyAlignment="1">
      <alignment horizontal="center" vertical="center" wrapText="1"/>
    </xf>
    <xf numFmtId="0" fontId="28" fillId="0" borderId="63" xfId="20" applyFont="1" applyBorder="1" applyAlignment="1">
      <alignment horizontal="center" vertical="center" wrapText="1"/>
    </xf>
    <xf numFmtId="0" fontId="22" fillId="0" borderId="0" xfId="20" applyFont="1" applyAlignment="1">
      <alignment horizontal="center" vertical="center" wrapText="1"/>
    </xf>
    <xf numFmtId="0" fontId="28" fillId="0" borderId="55" xfId="20" applyFont="1" applyBorder="1" applyAlignment="1">
      <alignment horizontal="left" vertical="center" wrapText="1"/>
    </xf>
    <xf numFmtId="0" fontId="28" fillId="0" borderId="0" xfId="20" applyFont="1" applyAlignment="1">
      <alignment horizontal="left" vertical="center"/>
    </xf>
    <xf numFmtId="0" fontId="28" fillId="0" borderId="56" xfId="20" applyFont="1" applyBorder="1" applyAlignment="1">
      <alignment horizontal="left" vertical="center"/>
    </xf>
    <xf numFmtId="0" fontId="28" fillId="0" borderId="55" xfId="20" applyFont="1" applyBorder="1" applyAlignment="1">
      <alignment horizontal="left" vertical="center"/>
    </xf>
    <xf numFmtId="0" fontId="25" fillId="0" borderId="7" xfId="20" applyFont="1" applyBorder="1" applyAlignment="1">
      <alignment horizontal="left" vertical="center"/>
    </xf>
    <xf numFmtId="0" fontId="25" fillId="0" borderId="64" xfId="20" applyFont="1" applyBorder="1" applyAlignment="1">
      <alignment horizontal="left" vertical="center"/>
    </xf>
    <xf numFmtId="0" fontId="28" fillId="0" borderId="4" xfId="20" applyFont="1" applyBorder="1" applyAlignment="1">
      <alignment horizontal="left" vertical="center"/>
    </xf>
    <xf numFmtId="0" fontId="28" fillId="0" borderId="3" xfId="20" applyFont="1" applyBorder="1" applyAlignment="1">
      <alignment horizontal="left" vertical="center"/>
    </xf>
    <xf numFmtId="0" fontId="28" fillId="0" borderId="63" xfId="20" applyFont="1" applyBorder="1" applyAlignment="1">
      <alignment horizontal="left" vertical="center"/>
    </xf>
    <xf numFmtId="38" fontId="28" fillId="0" borderId="3" xfId="5" applyFont="1" applyFill="1" applyBorder="1" applyAlignment="1">
      <alignment horizontal="right" vertical="center"/>
    </xf>
    <xf numFmtId="0" fontId="28" fillId="0" borderId="63" xfId="20" applyFont="1" applyBorder="1" applyAlignment="1">
      <alignment horizontal="center" vertical="center"/>
    </xf>
    <xf numFmtId="0" fontId="25" fillId="0" borderId="4" xfId="20" applyFont="1" applyBorder="1" applyAlignment="1">
      <alignment horizontal="center" vertical="center"/>
    </xf>
    <xf numFmtId="0" fontId="35" fillId="0" borderId="3" xfId="20" applyFont="1" applyBorder="1" applyAlignment="1">
      <alignment horizontal="center" vertical="center"/>
    </xf>
    <xf numFmtId="0" fontId="25" fillId="0" borderId="2" xfId="20" applyFont="1" applyBorder="1" applyAlignment="1">
      <alignment horizontal="center" vertical="center"/>
    </xf>
    <xf numFmtId="0" fontId="25" fillId="2" borderId="4" xfId="20" applyFont="1" applyFill="1" applyBorder="1" applyAlignment="1">
      <alignment horizontal="center" vertical="center"/>
    </xf>
    <xf numFmtId="0" fontId="25" fillId="2" borderId="3" xfId="20" applyFont="1" applyFill="1" applyBorder="1" applyAlignment="1">
      <alignment horizontal="center" vertical="center"/>
    </xf>
    <xf numFmtId="0" fontId="25" fillId="2" borderId="63" xfId="20" applyFont="1" applyFill="1" applyBorder="1" applyAlignment="1">
      <alignment horizontal="center" vertical="center"/>
    </xf>
    <xf numFmtId="0" fontId="25" fillId="0" borderId="62" xfId="20" applyFont="1" applyBorder="1" applyAlignment="1">
      <alignment horizontal="center" vertical="center"/>
    </xf>
    <xf numFmtId="9" fontId="28" fillId="0" borderId="62" xfId="10" applyFont="1" applyFill="1" applyBorder="1" applyAlignment="1">
      <alignment horizontal="center" vertical="center"/>
    </xf>
    <xf numFmtId="9" fontId="28" fillId="0" borderId="3" xfId="10" applyFont="1" applyFill="1" applyBorder="1" applyAlignment="1">
      <alignment horizontal="center" vertical="center"/>
    </xf>
    <xf numFmtId="9" fontId="28" fillId="0" borderId="2" xfId="10" applyFont="1" applyFill="1" applyBorder="1" applyAlignment="1">
      <alignment horizontal="center" vertical="center"/>
    </xf>
    <xf numFmtId="9" fontId="28" fillId="0" borderId="4" xfId="10" applyFont="1" applyFill="1" applyBorder="1" applyAlignment="1">
      <alignment horizontal="center" vertical="center"/>
    </xf>
    <xf numFmtId="9" fontId="28" fillId="0" borderId="63" xfId="10" applyFont="1" applyFill="1" applyBorder="1" applyAlignment="1">
      <alignment horizontal="center" vertical="center"/>
    </xf>
    <xf numFmtId="38" fontId="28" fillId="0" borderId="4" xfId="5" applyFont="1" applyFill="1" applyBorder="1" applyAlignment="1">
      <alignment horizontal="right" vertical="center"/>
    </xf>
    <xf numFmtId="0" fontId="28" fillId="0" borderId="2" xfId="20" applyFont="1" applyBorder="1" applyAlignment="1">
      <alignment horizontal="center" vertical="center"/>
    </xf>
    <xf numFmtId="38" fontId="28" fillId="0" borderId="62" xfId="5" applyFont="1" applyFill="1" applyBorder="1" applyAlignment="1">
      <alignment horizontal="right" vertical="center"/>
    </xf>
    <xf numFmtId="0" fontId="25" fillId="2" borderId="60" xfId="20" applyFont="1" applyFill="1" applyBorder="1" applyAlignment="1">
      <alignment horizontal="right" vertical="center"/>
    </xf>
    <xf numFmtId="0" fontId="25" fillId="2" borderId="1" xfId="20" applyFont="1" applyFill="1" applyBorder="1" applyAlignment="1">
      <alignment horizontal="right" vertical="center"/>
    </xf>
    <xf numFmtId="0" fontId="25" fillId="2" borderId="5" xfId="20" applyFont="1" applyFill="1" applyBorder="1" applyAlignment="1">
      <alignment horizontal="right" vertical="center"/>
    </xf>
    <xf numFmtId="0" fontId="25" fillId="2" borderId="61" xfId="20" applyFont="1" applyFill="1" applyBorder="1" applyAlignment="1">
      <alignment horizontal="right" vertical="center"/>
    </xf>
    <xf numFmtId="0" fontId="25" fillId="2" borderId="8" xfId="20" applyFont="1" applyFill="1" applyBorder="1" applyAlignment="1">
      <alignment horizontal="right" vertical="center"/>
    </xf>
    <xf numFmtId="0" fontId="25" fillId="2" borderId="9" xfId="20" applyFont="1" applyFill="1" applyBorder="1" applyAlignment="1">
      <alignment horizontal="right" vertical="center"/>
    </xf>
    <xf numFmtId="0" fontId="25" fillId="0" borderId="13" xfId="20" applyFont="1" applyBorder="1" applyAlignment="1">
      <alignment horizontal="left" vertical="center"/>
    </xf>
    <xf numFmtId="0" fontId="25" fillId="0" borderId="65" xfId="20" applyFont="1" applyBorder="1" applyAlignment="1">
      <alignment horizontal="left" vertical="center"/>
    </xf>
    <xf numFmtId="0" fontId="25" fillId="0" borderId="18" xfId="20" applyFont="1" applyBorder="1" applyAlignment="1">
      <alignment horizontal="left" vertical="center"/>
    </xf>
    <xf numFmtId="0" fontId="25" fillId="0" borderId="70" xfId="20" applyFont="1" applyBorder="1" applyAlignment="1">
      <alignment horizontal="left" vertical="center"/>
    </xf>
    <xf numFmtId="0" fontId="22" fillId="0" borderId="0" xfId="20" applyFont="1" applyAlignment="1">
      <alignment horizontal="center" vertical="center"/>
    </xf>
    <xf numFmtId="0" fontId="25" fillId="2" borderId="4" xfId="20" applyFont="1" applyFill="1" applyBorder="1" applyAlignment="1">
      <alignment horizontal="right" vertical="center"/>
    </xf>
    <xf numFmtId="0" fontId="28" fillId="0" borderId="2" xfId="20" applyFont="1" applyBorder="1" applyAlignment="1">
      <alignment horizontal="left" vertical="center"/>
    </xf>
    <xf numFmtId="0" fontId="31" fillId="0" borderId="4" xfId="20" applyFont="1" applyBorder="1" applyAlignment="1">
      <alignment horizontal="right" vertical="center"/>
    </xf>
    <xf numFmtId="0" fontId="31" fillId="0" borderId="3" xfId="20" applyFont="1" applyBorder="1" applyAlignment="1">
      <alignment horizontal="right" vertical="center"/>
    </xf>
    <xf numFmtId="0" fontId="25" fillId="3" borderId="60" xfId="20" applyFont="1" applyFill="1" applyBorder="1" applyAlignment="1">
      <alignment horizontal="left" vertical="center" wrapText="1"/>
    </xf>
    <xf numFmtId="0" fontId="25" fillId="3" borderId="1" xfId="20" applyFont="1" applyFill="1" applyBorder="1" applyAlignment="1">
      <alignment horizontal="left" vertical="center" wrapText="1"/>
    </xf>
    <xf numFmtId="0" fontId="25" fillId="3" borderId="59" xfId="20" applyFont="1" applyFill="1" applyBorder="1" applyAlignment="1">
      <alignment horizontal="left" vertical="center" wrapText="1"/>
    </xf>
    <xf numFmtId="0" fontId="25" fillId="3" borderId="58" xfId="20" applyFont="1" applyFill="1" applyBorder="1" applyAlignment="1">
      <alignment horizontal="left" vertical="center" wrapText="1"/>
    </xf>
    <xf numFmtId="0" fontId="28" fillId="0" borderId="60" xfId="20" applyFont="1" applyBorder="1" applyAlignment="1">
      <alignment horizontal="left" vertical="center" wrapText="1"/>
    </xf>
    <xf numFmtId="0" fontId="28" fillId="0" borderId="1" xfId="20" applyFont="1" applyBorder="1" applyAlignment="1">
      <alignment horizontal="left" vertical="center" wrapText="1"/>
    </xf>
    <xf numFmtId="0" fontId="28" fillId="0" borderId="59" xfId="20" applyFont="1" applyBorder="1" applyAlignment="1">
      <alignment horizontal="left" vertical="center" wrapText="1"/>
    </xf>
    <xf numFmtId="0" fontId="28" fillId="0" borderId="0" xfId="20" applyFont="1" applyAlignment="1">
      <alignment horizontal="left" vertical="center" wrapText="1"/>
    </xf>
    <xf numFmtId="0" fontId="28" fillId="0" borderId="56" xfId="20" applyFont="1" applyBorder="1" applyAlignment="1">
      <alignment horizontal="left" vertical="center" wrapText="1"/>
    </xf>
    <xf numFmtId="0" fontId="25" fillId="2" borderId="55" xfId="20" applyFont="1" applyFill="1" applyBorder="1" applyAlignment="1">
      <alignment horizontal="right" vertical="center"/>
    </xf>
    <xf numFmtId="0" fontId="25" fillId="2" borderId="0" xfId="20" applyFont="1" applyFill="1" applyAlignment="1">
      <alignment horizontal="right" vertical="center"/>
    </xf>
    <xf numFmtId="0" fontId="25" fillId="2" borderId="11" xfId="20" applyFont="1" applyFill="1" applyBorder="1" applyAlignment="1">
      <alignment horizontal="right" vertical="center"/>
    </xf>
    <xf numFmtId="0" fontId="28" fillId="0" borderId="12" xfId="20" applyFont="1" applyBorder="1" applyAlignment="1">
      <alignment horizontal="left" vertical="center" wrapText="1"/>
    </xf>
    <xf numFmtId="0" fontId="28" fillId="0" borderId="10" xfId="20" applyFont="1" applyBorder="1" applyAlignment="1">
      <alignment horizontal="left" vertical="center" wrapText="1"/>
    </xf>
    <xf numFmtId="0" fontId="28" fillId="0" borderId="8" xfId="20" applyFont="1" applyBorder="1" applyAlignment="1">
      <alignment horizontal="left" vertical="center" wrapText="1"/>
    </xf>
    <xf numFmtId="0" fontId="28" fillId="0" borderId="58" xfId="20" applyFont="1" applyBorder="1" applyAlignment="1">
      <alignment horizontal="left" vertical="center" wrapText="1"/>
    </xf>
    <xf numFmtId="0" fontId="28" fillId="0" borderId="6" xfId="20" applyFont="1" applyBorder="1" applyAlignment="1">
      <alignment horizontal="left" vertical="center" wrapText="1"/>
    </xf>
    <xf numFmtId="0" fontId="25" fillId="3" borderId="55" xfId="20" applyFont="1" applyFill="1" applyBorder="1" applyAlignment="1">
      <alignment horizontal="left" vertical="center" wrapText="1"/>
    </xf>
    <xf numFmtId="0" fontId="25" fillId="3" borderId="0" xfId="20" applyFont="1" applyFill="1" applyAlignment="1">
      <alignment horizontal="left" vertical="center" wrapText="1"/>
    </xf>
    <xf numFmtId="0" fontId="25" fillId="3" borderId="56" xfId="20" applyFont="1" applyFill="1" applyBorder="1" applyAlignment="1">
      <alignment horizontal="left" vertical="center" wrapText="1"/>
    </xf>
    <xf numFmtId="0" fontId="25" fillId="2" borderId="57" xfId="20" applyFont="1" applyFill="1" applyBorder="1" applyAlignment="1">
      <alignment horizontal="center" vertical="center"/>
    </xf>
    <xf numFmtId="0" fontId="25" fillId="2" borderId="7" xfId="20" applyFont="1" applyFill="1" applyBorder="1" applyAlignment="1">
      <alignment horizontal="center" vertical="center"/>
    </xf>
    <xf numFmtId="0" fontId="25" fillId="2" borderId="7" xfId="20" applyFont="1" applyFill="1" applyBorder="1" applyAlignment="1">
      <alignment horizontal="center" vertical="center" wrapText="1"/>
    </xf>
    <xf numFmtId="0" fontId="25" fillId="2" borderId="64" xfId="20" applyFont="1" applyFill="1" applyBorder="1" applyAlignment="1">
      <alignment horizontal="center" vertical="center" wrapText="1"/>
    </xf>
    <xf numFmtId="0" fontId="25" fillId="0" borderId="60" xfId="20" applyFont="1" applyBorder="1" applyAlignment="1">
      <alignment horizontal="center" vertical="center"/>
    </xf>
    <xf numFmtId="0" fontId="25" fillId="0" borderId="1" xfId="20" applyFont="1" applyBorder="1" applyAlignment="1">
      <alignment horizontal="center" vertical="center"/>
    </xf>
    <xf numFmtId="0" fontId="25" fillId="0" borderId="78" xfId="20" applyFont="1" applyBorder="1" applyAlignment="1">
      <alignment horizontal="center" vertical="center"/>
    </xf>
    <xf numFmtId="0" fontId="25" fillId="0" borderId="55" xfId="20" applyFont="1" applyBorder="1" applyAlignment="1">
      <alignment horizontal="center" vertical="center"/>
    </xf>
    <xf numFmtId="0" fontId="25" fillId="0" borderId="0" xfId="20" applyFont="1" applyAlignment="1">
      <alignment horizontal="center" vertical="center"/>
    </xf>
    <xf numFmtId="0" fontId="25" fillId="0" borderId="81" xfId="20" applyFont="1" applyBorder="1" applyAlignment="1">
      <alignment horizontal="center" vertical="center"/>
    </xf>
    <xf numFmtId="176" fontId="25" fillId="0" borderId="1" xfId="20" applyNumberFormat="1" applyFont="1" applyBorder="1" applyAlignment="1" applyProtection="1">
      <alignment horizontal="center" vertical="center"/>
      <protection locked="0"/>
    </xf>
    <xf numFmtId="176" fontId="25" fillId="0" borderId="5" xfId="20" applyNumberFormat="1" applyFont="1" applyBorder="1" applyAlignment="1" applyProtection="1">
      <alignment horizontal="center" vertical="center"/>
      <protection locked="0"/>
    </xf>
    <xf numFmtId="176" fontId="25" fillId="0" borderId="0" xfId="20" applyNumberFormat="1" applyFont="1" applyAlignment="1" applyProtection="1">
      <alignment horizontal="center" vertical="center"/>
      <protection locked="0"/>
    </xf>
    <xf numFmtId="176" fontId="25" fillId="0" borderId="11" xfId="20" applyNumberFormat="1" applyFont="1" applyBorder="1" applyAlignment="1" applyProtection="1">
      <alignment horizontal="center" vertical="center"/>
      <protection locked="0"/>
    </xf>
    <xf numFmtId="0" fontId="25" fillId="0" borderId="6" xfId="20" applyFont="1" applyBorder="1" applyAlignment="1">
      <alignment horizontal="center" vertical="center"/>
    </xf>
    <xf numFmtId="0" fontId="25" fillId="0" borderId="12" xfId="20" applyFont="1" applyBorder="1" applyAlignment="1">
      <alignment horizontal="center" vertical="center"/>
    </xf>
    <xf numFmtId="176" fontId="25" fillId="0" borderId="59" xfId="20" applyNumberFormat="1" applyFont="1" applyBorder="1" applyAlignment="1" applyProtection="1">
      <alignment horizontal="center" vertical="center"/>
      <protection locked="0"/>
    </xf>
    <xf numFmtId="176" fontId="25" fillId="0" borderId="56" xfId="20" applyNumberFormat="1" applyFont="1" applyBorder="1" applyAlignment="1" applyProtection="1">
      <alignment horizontal="center" vertical="center"/>
      <protection locked="0"/>
    </xf>
    <xf numFmtId="0" fontId="25" fillId="2" borderId="35" xfId="20" applyFont="1" applyFill="1" applyBorder="1" applyAlignment="1">
      <alignment horizontal="center" vertical="center"/>
    </xf>
    <xf numFmtId="0" fontId="25" fillId="2" borderId="1" xfId="20" applyFont="1" applyFill="1" applyBorder="1" applyAlignment="1">
      <alignment horizontal="center" vertical="center"/>
    </xf>
    <xf numFmtId="0" fontId="25" fillId="2" borderId="5" xfId="20" applyFont="1" applyFill="1" applyBorder="1" applyAlignment="1">
      <alignment horizontal="center" vertical="center"/>
    </xf>
    <xf numFmtId="0" fontId="25" fillId="2" borderId="39" xfId="20" applyFont="1" applyFill="1" applyBorder="1" applyAlignment="1">
      <alignment horizontal="center" vertical="center"/>
    </xf>
    <xf numFmtId="0" fontId="25" fillId="2" borderId="14" xfId="20" applyFont="1" applyFill="1" applyBorder="1" applyAlignment="1">
      <alignment horizontal="center" vertical="center"/>
    </xf>
    <xf numFmtId="0" fontId="25" fillId="2" borderId="53" xfId="20" applyFont="1" applyFill="1" applyBorder="1" applyAlignment="1">
      <alignment horizontal="center" vertical="center"/>
    </xf>
    <xf numFmtId="0" fontId="28" fillId="0" borderId="36" xfId="20" applyFont="1" applyBorder="1" applyAlignment="1">
      <alignment horizontal="left" vertical="center" wrapText="1"/>
    </xf>
    <xf numFmtId="0" fontId="28" fillId="0" borderId="48" xfId="20" applyFont="1" applyBorder="1" applyAlignment="1">
      <alignment horizontal="left" vertical="center" wrapText="1"/>
    </xf>
    <xf numFmtId="0" fontId="28" fillId="0" borderId="14" xfId="20" applyFont="1" applyBorder="1" applyAlignment="1">
      <alignment horizontal="left" vertical="center" wrapText="1"/>
    </xf>
    <xf numFmtId="0" fontId="28" fillId="0" borderId="40" xfId="20" applyFont="1" applyBorder="1" applyAlignment="1">
      <alignment horizontal="left" vertical="center" wrapText="1"/>
    </xf>
    <xf numFmtId="0" fontId="25" fillId="2" borderId="37" xfId="20" applyFont="1" applyFill="1" applyBorder="1" applyAlignment="1">
      <alignment horizontal="center" vertical="center"/>
    </xf>
    <xf numFmtId="0" fontId="25" fillId="2" borderId="21" xfId="20" applyFont="1" applyFill="1" applyBorder="1" applyAlignment="1">
      <alignment horizontal="center" vertical="center"/>
    </xf>
    <xf numFmtId="0" fontId="25" fillId="2" borderId="22" xfId="20" applyFont="1" applyFill="1" applyBorder="1" applyAlignment="1">
      <alignment horizontal="center" vertical="center"/>
    </xf>
    <xf numFmtId="0" fontId="28" fillId="0" borderId="15" xfId="20" applyFont="1" applyBorder="1" applyAlignment="1">
      <alignment horizontal="left" vertical="center"/>
    </xf>
    <xf numFmtId="0" fontId="28" fillId="0" borderId="16" xfId="20" applyFont="1" applyBorder="1" applyAlignment="1">
      <alignment horizontal="left" vertical="center"/>
    </xf>
    <xf numFmtId="0" fontId="28" fillId="0" borderId="36" xfId="20" applyFont="1" applyBorder="1" applyAlignment="1">
      <alignment horizontal="left" vertical="center"/>
    </xf>
    <xf numFmtId="0" fontId="28" fillId="0" borderId="12" xfId="20" applyFont="1" applyBorder="1" applyAlignment="1">
      <alignment horizontal="left" vertical="center"/>
    </xf>
    <xf numFmtId="0" fontId="28" fillId="0" borderId="32" xfId="20" applyFont="1" applyBorder="1" applyAlignment="1">
      <alignment horizontal="left" vertical="center"/>
    </xf>
    <xf numFmtId="0" fontId="28" fillId="0" borderId="34" xfId="20" applyFont="1" applyBorder="1" applyAlignment="1">
      <alignment horizontal="left" vertical="center"/>
    </xf>
    <xf numFmtId="0" fontId="25" fillId="2" borderId="38" xfId="20" applyFont="1" applyFill="1" applyBorder="1" applyAlignment="1">
      <alignment horizontal="center" vertical="center"/>
    </xf>
    <xf numFmtId="0" fontId="25" fillId="2" borderId="19" xfId="20" applyFont="1" applyFill="1" applyBorder="1" applyAlignment="1">
      <alignment horizontal="center" vertical="center"/>
    </xf>
    <xf numFmtId="0" fontId="25" fillId="2" borderId="20" xfId="20" applyFont="1" applyFill="1" applyBorder="1" applyAlignment="1">
      <alignment horizontal="center" vertical="center"/>
    </xf>
    <xf numFmtId="0" fontId="25" fillId="2" borderId="33" xfId="20" applyFont="1" applyFill="1" applyBorder="1" applyAlignment="1">
      <alignment horizontal="center" vertical="center"/>
    </xf>
    <xf numFmtId="0" fontId="25" fillId="2" borderId="8" xfId="20" applyFont="1" applyFill="1" applyBorder="1" applyAlignment="1">
      <alignment horizontal="center" vertical="center"/>
    </xf>
    <xf numFmtId="0" fontId="25" fillId="2" borderId="9" xfId="20" applyFont="1" applyFill="1" applyBorder="1" applyAlignment="1">
      <alignment horizontal="center" vertical="center"/>
    </xf>
    <xf numFmtId="0" fontId="25" fillId="3" borderId="60" xfId="20" applyFont="1" applyFill="1" applyBorder="1" applyAlignment="1">
      <alignment horizontal="left" vertical="center"/>
    </xf>
    <xf numFmtId="0" fontId="25" fillId="3" borderId="1" xfId="20" applyFont="1" applyFill="1" applyBorder="1" applyAlignment="1">
      <alignment horizontal="left" vertical="center"/>
    </xf>
    <xf numFmtId="0" fontId="25" fillId="3" borderId="59" xfId="20" applyFont="1" applyFill="1" applyBorder="1" applyAlignment="1">
      <alignment horizontal="left" vertical="center"/>
    </xf>
    <xf numFmtId="0" fontId="25" fillId="3" borderId="61" xfId="20" applyFont="1" applyFill="1" applyBorder="1" applyAlignment="1">
      <alignment horizontal="left" vertical="center"/>
    </xf>
    <xf numFmtId="0" fontId="25" fillId="3" borderId="58" xfId="20" applyFont="1" applyFill="1" applyBorder="1" applyAlignment="1">
      <alignment horizontal="left" vertical="center"/>
    </xf>
    <xf numFmtId="0" fontId="25" fillId="2" borderId="55" xfId="20" applyFont="1" applyFill="1" applyBorder="1" applyAlignment="1">
      <alignment horizontal="center" vertical="center" wrapText="1"/>
    </xf>
    <xf numFmtId="0" fontId="25" fillId="2" borderId="0" xfId="20" applyFont="1" applyFill="1" applyAlignment="1">
      <alignment horizontal="center" vertical="center" wrapText="1"/>
    </xf>
    <xf numFmtId="0" fontId="25" fillId="2" borderId="11" xfId="20" applyFont="1" applyFill="1" applyBorder="1" applyAlignment="1">
      <alignment horizontal="center" vertical="center" wrapText="1"/>
    </xf>
    <xf numFmtId="0" fontId="25" fillId="2" borderId="66" xfId="20" applyFont="1" applyFill="1" applyBorder="1" applyAlignment="1">
      <alignment horizontal="center" vertical="center" wrapText="1"/>
    </xf>
    <xf numFmtId="0" fontId="25" fillId="2" borderId="24" xfId="20" applyFont="1" applyFill="1" applyBorder="1" applyAlignment="1">
      <alignment horizontal="center" vertical="center" wrapText="1"/>
    </xf>
    <xf numFmtId="0" fontId="25" fillId="2" borderId="25" xfId="20" applyFont="1" applyFill="1" applyBorder="1" applyAlignment="1">
      <alignment horizontal="center" vertical="center" wrapText="1"/>
    </xf>
    <xf numFmtId="0" fontId="28" fillId="0" borderId="23" xfId="20" applyFont="1" applyBorder="1" applyAlignment="1">
      <alignment horizontal="left" vertical="center" wrapText="1"/>
    </xf>
    <xf numFmtId="0" fontId="28" fillId="0" borderId="24" xfId="20" applyFont="1" applyBorder="1" applyAlignment="1">
      <alignment horizontal="left" vertical="center" wrapText="1"/>
    </xf>
    <xf numFmtId="0" fontId="28" fillId="0" borderId="67" xfId="20" applyFont="1" applyBorder="1" applyAlignment="1">
      <alignment horizontal="left" vertical="center" wrapText="1"/>
    </xf>
    <xf numFmtId="0" fontId="25" fillId="2" borderId="29" xfId="20" applyFont="1" applyFill="1" applyBorder="1" applyAlignment="1">
      <alignment horizontal="center" vertical="center"/>
    </xf>
    <xf numFmtId="0" fontId="25" fillId="2" borderId="30" xfId="20" applyFont="1" applyFill="1" applyBorder="1" applyAlignment="1">
      <alignment horizontal="center" vertical="center"/>
    </xf>
    <xf numFmtId="0" fontId="25" fillId="2" borderId="41" xfId="20" applyFont="1" applyFill="1" applyBorder="1" applyAlignment="1">
      <alignment horizontal="center" vertical="center"/>
    </xf>
    <xf numFmtId="0" fontId="28" fillId="0" borderId="42" xfId="20" applyFont="1" applyBorder="1" applyAlignment="1">
      <alignment horizontal="left" vertical="center" wrapText="1"/>
    </xf>
    <xf numFmtId="0" fontId="28" fillId="0" borderId="43" xfId="20" applyFont="1" applyBorder="1" applyAlignment="1">
      <alignment horizontal="left" vertical="center"/>
    </xf>
    <xf numFmtId="0" fontId="28" fillId="0" borderId="44" xfId="20" applyFont="1" applyBorder="1" applyAlignment="1">
      <alignment horizontal="left" vertical="center"/>
    </xf>
    <xf numFmtId="0" fontId="25" fillId="2" borderId="42" xfId="20" applyFont="1" applyFill="1" applyBorder="1" applyAlignment="1">
      <alignment horizontal="center" vertical="center"/>
    </xf>
    <xf numFmtId="0" fontId="25" fillId="2" borderId="43" xfId="20" applyFont="1" applyFill="1" applyBorder="1" applyAlignment="1">
      <alignment horizontal="center" vertical="center"/>
    </xf>
    <xf numFmtId="0" fontId="25" fillId="2" borderId="44" xfId="20" applyFont="1" applyFill="1" applyBorder="1" applyAlignment="1">
      <alignment horizontal="center" vertical="center"/>
    </xf>
    <xf numFmtId="0" fontId="25" fillId="2" borderId="10" xfId="20" applyFont="1" applyFill="1" applyBorder="1" applyAlignment="1">
      <alignment horizontal="center" vertical="center"/>
    </xf>
    <xf numFmtId="0" fontId="28" fillId="0" borderId="42" xfId="20" applyFont="1" applyBorder="1" applyAlignment="1">
      <alignment horizontal="left" vertical="center"/>
    </xf>
    <xf numFmtId="0" fontId="28" fillId="0" borderId="47" xfId="20" applyFont="1" applyBorder="1" applyAlignment="1">
      <alignment horizontal="left" vertical="center"/>
    </xf>
    <xf numFmtId="0" fontId="28" fillId="0" borderId="6" xfId="2" applyFont="1" applyBorder="1" applyAlignment="1">
      <alignment horizontal="left" vertical="center"/>
    </xf>
    <xf numFmtId="0" fontId="28" fillId="0" borderId="1" xfId="2" applyFont="1" applyBorder="1" applyAlignment="1">
      <alignment horizontal="left" vertical="center"/>
    </xf>
    <xf numFmtId="0" fontId="28" fillId="0" borderId="5" xfId="2" applyFont="1" applyBorder="1" applyAlignment="1">
      <alignment horizontal="left" vertical="center"/>
    </xf>
    <xf numFmtId="0" fontId="28" fillId="0" borderId="10" xfId="2" applyFont="1" applyBorder="1" applyAlignment="1">
      <alignment horizontal="left" vertical="center"/>
    </xf>
    <xf numFmtId="0" fontId="28" fillId="0" borderId="8" xfId="2" applyFont="1" applyBorder="1" applyAlignment="1">
      <alignment horizontal="left" vertical="center"/>
    </xf>
    <xf numFmtId="0" fontId="28" fillId="0" borderId="9" xfId="2" applyFont="1" applyBorder="1" applyAlignment="1">
      <alignment horizontal="left" vertical="center"/>
    </xf>
    <xf numFmtId="0" fontId="28" fillId="0" borderId="6" xfId="2" applyFont="1" applyBorder="1" applyAlignment="1">
      <alignment horizontal="left" vertical="top"/>
    </xf>
    <xf numFmtId="0" fontId="28" fillId="0" borderId="1" xfId="2" applyFont="1" applyBorder="1" applyAlignment="1">
      <alignment horizontal="left" vertical="top"/>
    </xf>
    <xf numFmtId="0" fontId="28" fillId="0" borderId="10" xfId="2" applyFont="1" applyBorder="1" applyAlignment="1">
      <alignment horizontal="center" vertical="top"/>
    </xf>
    <xf numFmtId="0" fontId="28" fillId="0" borderId="8" xfId="2" applyFont="1" applyBorder="1" applyAlignment="1">
      <alignment horizontal="center" vertical="top"/>
    </xf>
    <xf numFmtId="0" fontId="28" fillId="0" borderId="58" xfId="2" applyFont="1" applyBorder="1" applyAlignment="1">
      <alignment horizontal="center" vertical="top"/>
    </xf>
    <xf numFmtId="0" fontId="25" fillId="2" borderId="55" xfId="2" applyFont="1" applyFill="1" applyBorder="1" applyAlignment="1">
      <alignment horizontal="right" vertical="center"/>
    </xf>
    <xf numFmtId="0" fontId="25" fillId="2" borderId="0" xfId="2" applyFont="1" applyFill="1" applyAlignment="1">
      <alignment horizontal="right" vertical="center"/>
    </xf>
    <xf numFmtId="0" fontId="25" fillId="2" borderId="11" xfId="2" applyFont="1" applyFill="1" applyBorder="1" applyAlignment="1">
      <alignment horizontal="right" vertical="center"/>
    </xf>
    <xf numFmtId="0" fontId="25" fillId="2" borderId="61" xfId="2" applyFont="1" applyFill="1" applyBorder="1" applyAlignment="1">
      <alignment horizontal="right" vertical="center"/>
    </xf>
    <xf numFmtId="0" fontId="25" fillId="2" borderId="8" xfId="2" applyFont="1" applyFill="1" applyBorder="1" applyAlignment="1">
      <alignment horizontal="right" vertical="center"/>
    </xf>
    <xf numFmtId="0" fontId="25" fillId="2" borderId="9" xfId="2" applyFont="1" applyFill="1" applyBorder="1" applyAlignment="1">
      <alignment horizontal="right" vertical="center"/>
    </xf>
    <xf numFmtId="0" fontId="28" fillId="0" borderId="12" xfId="2" applyFont="1" applyBorder="1" applyAlignment="1">
      <alignment horizontal="left" vertical="center" wrapText="1"/>
    </xf>
    <xf numFmtId="0" fontId="28" fillId="0" borderId="0" xfId="2" applyFont="1" applyAlignment="1">
      <alignment horizontal="left" vertical="center" wrapText="1"/>
    </xf>
    <xf numFmtId="0" fontId="28" fillId="0" borderId="56" xfId="2" applyFont="1" applyBorder="1" applyAlignment="1">
      <alignment horizontal="left" vertical="center" wrapText="1"/>
    </xf>
    <xf numFmtId="0" fontId="28" fillId="0" borderId="10" xfId="2" applyFont="1" applyBorder="1" applyAlignment="1">
      <alignment horizontal="left" vertical="center" wrapText="1"/>
    </xf>
    <xf numFmtId="0" fontId="28" fillId="0" borderId="8" xfId="2" applyFont="1" applyBorder="1" applyAlignment="1">
      <alignment horizontal="left" vertical="center" wrapText="1"/>
    </xf>
    <xf numFmtId="0" fontId="28" fillId="0" borderId="58" xfId="2" applyFont="1" applyBorder="1" applyAlignment="1">
      <alignment horizontal="left" vertical="center" wrapText="1"/>
    </xf>
    <xf numFmtId="0" fontId="25" fillId="2" borderId="60" xfId="2" applyFont="1" applyFill="1" applyBorder="1" applyAlignment="1">
      <alignment horizontal="right" vertical="center"/>
    </xf>
    <xf numFmtId="0" fontId="25" fillId="2" borderId="1" xfId="2" applyFont="1" applyFill="1" applyBorder="1" applyAlignment="1">
      <alignment horizontal="right" vertical="center"/>
    </xf>
    <xf numFmtId="0" fontId="25" fillId="2" borderId="5" xfId="2" applyFont="1" applyFill="1" applyBorder="1" applyAlignment="1">
      <alignment horizontal="right" vertical="center"/>
    </xf>
    <xf numFmtId="0" fontId="28" fillId="0" borderId="6" xfId="2" applyFont="1" applyBorder="1" applyAlignment="1">
      <alignment horizontal="left" vertical="center" wrapText="1"/>
    </xf>
    <xf numFmtId="0" fontId="28" fillId="0" borderId="1" xfId="2" applyFont="1" applyBorder="1" applyAlignment="1">
      <alignment horizontal="left" vertical="center" wrapText="1"/>
    </xf>
    <xf numFmtId="0" fontId="28" fillId="0" borderId="59" xfId="2" applyFont="1" applyBorder="1" applyAlignment="1">
      <alignment horizontal="left" vertical="center" wrapText="1"/>
    </xf>
    <xf numFmtId="0" fontId="28" fillId="0" borderId="3" xfId="2" applyFont="1" applyBorder="1" applyAlignment="1">
      <alignment horizontal="center" vertical="center"/>
    </xf>
    <xf numFmtId="0" fontId="28" fillId="0" borderId="63" xfId="2" applyFont="1" applyBorder="1" applyAlignment="1">
      <alignment horizontal="center" vertical="center"/>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25" fillId="0" borderId="13" xfId="2" applyFont="1" applyBorder="1" applyAlignment="1">
      <alignment horizontal="left" vertical="center"/>
    </xf>
    <xf numFmtId="0" fontId="25" fillId="0" borderId="65" xfId="2" applyFont="1" applyBorder="1" applyAlignment="1">
      <alignment horizontal="left" vertical="center"/>
    </xf>
    <xf numFmtId="0" fontId="25" fillId="0" borderId="18" xfId="2" applyFont="1" applyBorder="1" applyAlignment="1">
      <alignment horizontal="left" vertical="center"/>
    </xf>
    <xf numFmtId="0" fontId="25" fillId="0" borderId="70" xfId="2" applyFont="1" applyBorder="1" applyAlignment="1">
      <alignment horizontal="left" vertical="center"/>
    </xf>
    <xf numFmtId="0" fontId="25" fillId="2" borderId="4" xfId="2" applyFont="1" applyFill="1" applyBorder="1" applyAlignment="1">
      <alignment horizontal="right" vertical="center"/>
    </xf>
    <xf numFmtId="0" fontId="25" fillId="2" borderId="3" xfId="2" applyFont="1" applyFill="1" applyBorder="1" applyAlignment="1">
      <alignment horizontal="right" vertical="center"/>
    </xf>
    <xf numFmtId="0" fontId="25" fillId="2" borderId="2" xfId="2" applyFont="1" applyFill="1" applyBorder="1" applyAlignment="1">
      <alignment horizontal="right" vertical="center"/>
    </xf>
    <xf numFmtId="0" fontId="25" fillId="3" borderId="57" xfId="2" applyFont="1" applyFill="1" applyBorder="1" applyAlignment="1">
      <alignment horizontal="left" vertical="center"/>
    </xf>
    <xf numFmtId="0" fontId="25" fillId="3" borderId="7" xfId="2" applyFont="1" applyFill="1" applyBorder="1" applyAlignment="1">
      <alignment horizontal="left" vertical="center"/>
    </xf>
    <xf numFmtId="0" fontId="25" fillId="0" borderId="3" xfId="2" applyFont="1" applyBorder="1" applyAlignment="1">
      <alignment horizontal="left" vertical="center"/>
    </xf>
    <xf numFmtId="0" fontId="24" fillId="0" borderId="3" xfId="2" applyFont="1" applyBorder="1" applyAlignment="1">
      <alignment horizontal="center" vertical="center"/>
    </xf>
    <xf numFmtId="0" fontId="24" fillId="0" borderId="63" xfId="2" applyFont="1" applyBorder="1" applyAlignment="1">
      <alignment horizontal="center" vertical="center"/>
    </xf>
    <xf numFmtId="0" fontId="28" fillId="0" borderId="2" xfId="2" applyFont="1" applyBorder="1" applyAlignment="1">
      <alignment horizontal="center" vertical="center"/>
    </xf>
    <xf numFmtId="0" fontId="25" fillId="2" borderId="62" xfId="2" applyFont="1" applyFill="1" applyBorder="1" applyAlignment="1">
      <alignment horizontal="right" vertical="center"/>
    </xf>
    <xf numFmtId="0" fontId="22" fillId="0" borderId="0" xfId="2" applyFont="1" applyAlignment="1">
      <alignment horizontal="center" vertical="center" wrapText="1"/>
    </xf>
    <xf numFmtId="0" fontId="27" fillId="0" borderId="0" xfId="2" applyFont="1" applyAlignment="1">
      <alignment horizontal="center" vertical="center"/>
    </xf>
    <xf numFmtId="0" fontId="28" fillId="0" borderId="26" xfId="2" applyFont="1" applyBorder="1">
      <alignment vertical="center"/>
    </xf>
    <xf numFmtId="0" fontId="28" fillId="0" borderId="27" xfId="2" applyFont="1" applyBorder="1">
      <alignment vertical="center"/>
    </xf>
    <xf numFmtId="0" fontId="28" fillId="0" borderId="10" xfId="2" applyFont="1" applyBorder="1">
      <alignment vertical="center"/>
    </xf>
    <xf numFmtId="0" fontId="28" fillId="0" borderId="8" xfId="2" applyFont="1" applyBorder="1">
      <alignment vertical="center"/>
    </xf>
    <xf numFmtId="0" fontId="25" fillId="3" borderId="26" xfId="2" applyFont="1" applyFill="1" applyBorder="1" applyAlignment="1">
      <alignment horizontal="left" vertical="center"/>
    </xf>
    <xf numFmtId="0" fontId="25" fillId="3" borderId="27" xfId="2" applyFont="1" applyFill="1" applyBorder="1" applyAlignment="1">
      <alignment horizontal="left" vertical="center"/>
    </xf>
    <xf numFmtId="0" fontId="25" fillId="3" borderId="28"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27" xfId="2" applyFont="1" applyFill="1" applyBorder="1" applyAlignment="1">
      <alignment horizontal="left" vertical="center" wrapText="1"/>
    </xf>
    <xf numFmtId="0" fontId="25" fillId="3" borderId="28" xfId="2" applyFont="1" applyFill="1" applyBorder="1" applyAlignment="1">
      <alignment horizontal="left" vertical="center" wrapText="1"/>
    </xf>
    <xf numFmtId="0" fontId="25" fillId="3" borderId="61"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8" fillId="0" borderId="55" xfId="2" applyFont="1" applyBorder="1" applyAlignment="1">
      <alignment horizontal="left" vertical="center" wrapText="1"/>
    </xf>
    <xf numFmtId="0" fontId="28" fillId="0" borderId="0" xfId="2" applyFont="1" applyAlignment="1">
      <alignment horizontal="left" vertical="center"/>
    </xf>
    <xf numFmtId="0" fontId="28" fillId="0" borderId="56" xfId="2" applyFont="1" applyBorder="1" applyAlignment="1">
      <alignment horizontal="left" vertical="center"/>
    </xf>
    <xf numFmtId="0" fontId="28" fillId="0" borderId="55" xfId="2" applyFont="1" applyBorder="1" applyAlignment="1">
      <alignment horizontal="left" vertical="center"/>
    </xf>
    <xf numFmtId="0" fontId="25" fillId="3" borderId="64" xfId="2" applyFont="1" applyFill="1" applyBorder="1" applyAlignment="1">
      <alignment horizontal="left" vertical="center"/>
    </xf>
    <xf numFmtId="0" fontId="28" fillId="0" borderId="62" xfId="2" applyFont="1" applyBorder="1" applyAlignment="1">
      <alignment vertical="center" wrapText="1"/>
    </xf>
    <xf numFmtId="0" fontId="28" fillId="0" borderId="3" xfId="2" applyFont="1" applyBorder="1" applyAlignment="1">
      <alignment vertical="center" wrapText="1"/>
    </xf>
    <xf numFmtId="0" fontId="28" fillId="0" borderId="63" xfId="2" applyFont="1" applyBorder="1" applyAlignment="1">
      <alignment vertical="center" wrapText="1"/>
    </xf>
    <xf numFmtId="49" fontId="28" fillId="0" borderId="26" xfId="2" applyNumberFormat="1" applyFont="1" applyBorder="1" applyAlignment="1">
      <alignment horizontal="center" vertical="center"/>
    </xf>
    <xf numFmtId="49" fontId="28" fillId="0" borderId="27"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0" xfId="2" applyNumberFormat="1" applyFont="1" applyBorder="1" applyAlignment="1">
      <alignment horizontal="center" vertical="center"/>
    </xf>
    <xf numFmtId="49" fontId="28" fillId="0" borderId="8" xfId="2" applyNumberFormat="1" applyFont="1" applyBorder="1" applyAlignment="1">
      <alignment horizontal="center" vertical="center"/>
    </xf>
    <xf numFmtId="49" fontId="28" fillId="0" borderId="58" xfId="2" applyNumberFormat="1" applyFont="1" applyBorder="1" applyAlignment="1">
      <alignment horizontal="center" vertical="center"/>
    </xf>
    <xf numFmtId="0" fontId="25" fillId="0" borderId="4" xfId="2" applyFont="1" applyBorder="1" applyAlignment="1">
      <alignment horizontal="right" vertical="center"/>
    </xf>
    <xf numFmtId="0" fontId="25" fillId="0" borderId="3" xfId="2" applyFont="1" applyBorder="1" applyAlignment="1">
      <alignment horizontal="right" vertical="center"/>
    </xf>
    <xf numFmtId="0" fontId="28" fillId="0" borderId="12" xfId="2" applyFont="1" applyBorder="1" applyAlignment="1">
      <alignment horizontal="left" vertical="center"/>
    </xf>
    <xf numFmtId="0" fontId="28" fillId="0" borderId="15" xfId="2" applyFont="1" applyBorder="1" applyAlignment="1">
      <alignment horizontal="left" vertical="center"/>
    </xf>
    <xf numFmtId="0" fontId="28" fillId="0" borderId="16" xfId="2" applyFont="1" applyBorder="1" applyAlignment="1">
      <alignment horizontal="left" vertical="center"/>
    </xf>
    <xf numFmtId="0" fontId="25" fillId="2" borderId="35" xfId="2" applyFont="1" applyFill="1" applyBorder="1" applyAlignment="1">
      <alignment horizontal="center" vertical="center"/>
    </xf>
    <xf numFmtId="0" fontId="25" fillId="2" borderId="1" xfId="2" applyFont="1" applyFill="1" applyBorder="1" applyAlignment="1">
      <alignment horizontal="center" vertical="center"/>
    </xf>
    <xf numFmtId="0" fontId="25" fillId="2" borderId="5" xfId="2" applyFont="1" applyFill="1" applyBorder="1" applyAlignment="1">
      <alignment horizontal="center" vertical="center"/>
    </xf>
    <xf numFmtId="0" fontId="25" fillId="2" borderId="39" xfId="2" applyFont="1" applyFill="1" applyBorder="1" applyAlignment="1">
      <alignment horizontal="center" vertical="center"/>
    </xf>
    <xf numFmtId="0" fontId="25" fillId="2" borderId="14" xfId="2" applyFont="1" applyFill="1" applyBorder="1" applyAlignment="1">
      <alignment horizontal="center" vertical="center"/>
    </xf>
    <xf numFmtId="0" fontId="25" fillId="2" borderId="53" xfId="2" applyFont="1" applyFill="1" applyBorder="1" applyAlignment="1">
      <alignment horizontal="center" vertical="center"/>
    </xf>
    <xf numFmtId="0" fontId="25" fillId="3" borderId="60"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9" xfId="2" applyFont="1" applyFill="1" applyBorder="1" applyAlignment="1">
      <alignment horizontal="left" vertical="center" wrapText="1"/>
    </xf>
    <xf numFmtId="0" fontId="25" fillId="3" borderId="58" xfId="2" applyFont="1" applyFill="1" applyBorder="1" applyAlignment="1">
      <alignment horizontal="left" vertical="center" wrapText="1"/>
    </xf>
    <xf numFmtId="0" fontId="25" fillId="3" borderId="60"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9" xfId="2" applyFont="1" applyFill="1" applyBorder="1" applyAlignment="1">
      <alignment horizontal="left" vertical="center"/>
    </xf>
    <xf numFmtId="0" fontId="25" fillId="3" borderId="61" xfId="2" applyFont="1" applyFill="1" applyBorder="1" applyAlignment="1">
      <alignment horizontal="left" vertical="center"/>
    </xf>
    <xf numFmtId="0" fontId="25" fillId="3" borderId="58" xfId="2" applyFont="1" applyFill="1" applyBorder="1" applyAlignment="1">
      <alignment horizontal="left" vertical="center"/>
    </xf>
    <xf numFmtId="0" fontId="28" fillId="0" borderId="36" xfId="2" applyFont="1" applyBorder="1" applyAlignment="1">
      <alignment horizontal="left" vertical="center" wrapText="1"/>
    </xf>
    <xf numFmtId="0" fontId="28" fillId="0" borderId="48" xfId="2" applyFont="1" applyBorder="1" applyAlignment="1">
      <alignment horizontal="left" vertical="center" wrapText="1"/>
    </xf>
    <xf numFmtId="0" fontId="28" fillId="0" borderId="14" xfId="2" applyFont="1" applyBorder="1" applyAlignment="1">
      <alignment horizontal="left" vertical="center" wrapText="1"/>
    </xf>
    <xf numFmtId="0" fontId="28" fillId="0" borderId="40" xfId="2" applyFont="1" applyBorder="1" applyAlignment="1">
      <alignment horizontal="left" vertical="center" wrapText="1"/>
    </xf>
    <xf numFmtId="0" fontId="25" fillId="2" borderId="29" xfId="2" applyFont="1" applyFill="1" applyBorder="1" applyAlignment="1">
      <alignment horizontal="center" vertical="center"/>
    </xf>
    <xf numFmtId="0" fontId="25" fillId="2" borderId="30" xfId="2" applyFont="1" applyFill="1" applyBorder="1" applyAlignment="1">
      <alignment horizontal="center" vertical="center"/>
    </xf>
    <xf numFmtId="0" fontId="25" fillId="2" borderId="41" xfId="2" applyFont="1" applyFill="1" applyBorder="1" applyAlignment="1">
      <alignment horizontal="center" vertical="center"/>
    </xf>
    <xf numFmtId="0" fontId="25" fillId="2" borderId="7" xfId="2" applyFont="1" applyFill="1" applyBorder="1" applyAlignment="1">
      <alignment horizontal="center" vertical="center"/>
    </xf>
    <xf numFmtId="0" fontId="28" fillId="0" borderId="60" xfId="2" applyFont="1" applyBorder="1" applyAlignment="1">
      <alignment horizontal="left" vertical="center" wrapText="1"/>
    </xf>
    <xf numFmtId="0" fontId="28" fillId="0" borderId="51" xfId="2" applyFont="1" applyBorder="1" applyAlignment="1">
      <alignment horizontal="left" vertical="center" wrapText="1"/>
    </xf>
    <xf numFmtId="0" fontId="28" fillId="0" borderId="52" xfId="2" applyFont="1" applyBorder="1" applyAlignment="1">
      <alignment horizontal="left" vertical="center" wrapText="1"/>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47" xfId="2" applyFont="1" applyBorder="1" applyAlignment="1">
      <alignment horizontal="left" vertical="center"/>
    </xf>
    <xf numFmtId="0" fontId="28" fillId="0" borderId="34" xfId="2" applyFont="1" applyBorder="1" applyAlignment="1">
      <alignment horizontal="left" vertical="center"/>
    </xf>
    <xf numFmtId="0" fontId="25" fillId="2" borderId="42" xfId="2" applyFont="1" applyFill="1" applyBorder="1" applyAlignment="1">
      <alignment horizontal="center" vertical="center"/>
    </xf>
    <xf numFmtId="0" fontId="25" fillId="2" borderId="43" xfId="2" applyFont="1" applyFill="1" applyBorder="1" applyAlignment="1">
      <alignment horizontal="center" vertical="center"/>
    </xf>
    <xf numFmtId="0" fontId="25" fillId="2" borderId="44" xfId="2" applyFont="1" applyFill="1" applyBorder="1" applyAlignment="1">
      <alignment horizontal="center" vertical="center"/>
    </xf>
    <xf numFmtId="0" fontId="25" fillId="2" borderId="10" xfId="2" applyFont="1" applyFill="1" applyBorder="1" applyAlignment="1">
      <alignment horizontal="center" vertical="center"/>
    </xf>
    <xf numFmtId="0" fontId="25" fillId="2" borderId="8"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55" xfId="2" applyFont="1" applyFill="1" applyBorder="1" applyAlignment="1">
      <alignment horizontal="center" vertical="center" wrapText="1"/>
    </xf>
    <xf numFmtId="0" fontId="25" fillId="2" borderId="0" xfId="2" applyFont="1" applyFill="1" applyAlignment="1">
      <alignment horizontal="center" vertical="center" wrapText="1"/>
    </xf>
    <xf numFmtId="0" fontId="25" fillId="2" borderId="11" xfId="2" applyFont="1" applyFill="1" applyBorder="1" applyAlignment="1">
      <alignment horizontal="center" vertical="center" wrapText="1"/>
    </xf>
    <xf numFmtId="0" fontId="25" fillId="2" borderId="66" xfId="2" applyFont="1" applyFill="1" applyBorder="1" applyAlignment="1">
      <alignment horizontal="center" vertical="center" wrapText="1"/>
    </xf>
    <xf numFmtId="0" fontId="25" fillId="2" borderId="24" xfId="2" applyFont="1" applyFill="1" applyBorder="1" applyAlignment="1">
      <alignment horizontal="center" vertical="center" wrapText="1"/>
    </xf>
    <xf numFmtId="0" fontId="25" fillId="2" borderId="25" xfId="2" applyFont="1" applyFill="1" applyBorder="1" applyAlignment="1">
      <alignment horizontal="center" vertical="center" wrapText="1"/>
    </xf>
    <xf numFmtId="0" fontId="28" fillId="0" borderId="42" xfId="2" applyFont="1" applyBorder="1" applyAlignment="1">
      <alignment horizontal="left" vertical="center" wrapText="1"/>
    </xf>
    <xf numFmtId="0" fontId="28" fillId="0" borderId="44" xfId="2" applyFont="1" applyBorder="1" applyAlignment="1">
      <alignment horizontal="left" vertical="center"/>
    </xf>
    <xf numFmtId="0" fontId="25" fillId="2" borderId="37" xfId="2" applyFont="1" applyFill="1" applyBorder="1" applyAlignment="1">
      <alignment horizontal="center" vertical="center"/>
    </xf>
    <xf numFmtId="0" fontId="25" fillId="2" borderId="21" xfId="2" applyFont="1" applyFill="1" applyBorder="1" applyAlignment="1">
      <alignment horizontal="center" vertical="center"/>
    </xf>
    <xf numFmtId="0" fontId="25" fillId="2" borderId="22" xfId="2" applyFont="1" applyFill="1" applyBorder="1" applyAlignment="1">
      <alignment horizontal="center" vertical="center"/>
    </xf>
    <xf numFmtId="0" fontId="25" fillId="2" borderId="38" xfId="2" applyFont="1" applyFill="1" applyBorder="1" applyAlignment="1">
      <alignment horizontal="center" vertical="center"/>
    </xf>
    <xf numFmtId="0" fontId="25" fillId="2" borderId="19"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33" xfId="2" applyFont="1" applyFill="1" applyBorder="1" applyAlignment="1">
      <alignment horizontal="center" vertical="center"/>
    </xf>
    <xf numFmtId="0" fontId="28" fillId="0" borderId="23" xfId="2" applyFont="1" applyBorder="1" applyAlignment="1">
      <alignment horizontal="left" vertical="center" wrapText="1"/>
    </xf>
    <xf numFmtId="0" fontId="28" fillId="0" borderId="24" xfId="2" applyFont="1" applyBorder="1" applyAlignment="1">
      <alignment horizontal="left" vertical="center" wrapText="1"/>
    </xf>
    <xf numFmtId="0" fontId="28" fillId="0" borderId="67" xfId="2" applyFont="1" applyBorder="1" applyAlignment="1">
      <alignment horizontal="left" vertical="center" wrapText="1"/>
    </xf>
    <xf numFmtId="0" fontId="28" fillId="0" borderId="36" xfId="2" applyFont="1" applyBorder="1" applyAlignment="1">
      <alignment horizontal="left" vertical="center"/>
    </xf>
    <xf numFmtId="0" fontId="28" fillId="0" borderId="32" xfId="2" applyFont="1" applyBorder="1" applyAlignment="1">
      <alignment horizontal="left" vertical="center"/>
    </xf>
    <xf numFmtId="0" fontId="25" fillId="3" borderId="77" xfId="2" applyFont="1" applyFill="1" applyBorder="1" applyAlignment="1">
      <alignment horizontal="left" vertical="center" wrapText="1"/>
    </xf>
    <xf numFmtId="0" fontId="25" fillId="3" borderId="43" xfId="2" applyFont="1" applyFill="1" applyBorder="1" applyAlignment="1">
      <alignment horizontal="left" vertical="center" wrapText="1"/>
    </xf>
    <xf numFmtId="0" fontId="25" fillId="3" borderId="47" xfId="2" applyFont="1" applyFill="1" applyBorder="1" applyAlignment="1">
      <alignment horizontal="left" vertical="center" wrapText="1"/>
    </xf>
    <xf numFmtId="0" fontId="25" fillId="3" borderId="33" xfId="2" applyFont="1" applyFill="1" applyBorder="1" applyAlignment="1">
      <alignment horizontal="left" vertical="center" wrapText="1"/>
    </xf>
    <xf numFmtId="0" fontId="25" fillId="3" borderId="34" xfId="2" applyFont="1" applyFill="1" applyBorder="1" applyAlignment="1">
      <alignment horizontal="left" vertical="center" wrapText="1"/>
    </xf>
    <xf numFmtId="0" fontId="25" fillId="2" borderId="7" xfId="2" applyFont="1" applyFill="1" applyBorder="1" applyAlignment="1">
      <alignment horizontal="center" vertical="center" wrapText="1"/>
    </xf>
    <xf numFmtId="0" fontId="25" fillId="2" borderId="45" xfId="2" applyFont="1" applyFill="1" applyBorder="1" applyAlignment="1">
      <alignment horizontal="center" vertical="center" wrapText="1"/>
    </xf>
    <xf numFmtId="0" fontId="35" fillId="0" borderId="3" xfId="2" applyFont="1" applyBorder="1" applyAlignment="1">
      <alignment horizontal="center" vertical="center"/>
    </xf>
    <xf numFmtId="0" fontId="25" fillId="2" borderId="4" xfId="2" applyFont="1" applyFill="1" applyBorder="1" applyAlignment="1">
      <alignment horizontal="center" vertical="center"/>
    </xf>
    <xf numFmtId="0" fontId="25" fillId="2" borderId="3" xfId="2" applyFont="1" applyFill="1" applyBorder="1" applyAlignment="1">
      <alignment horizontal="center" vertical="center"/>
    </xf>
    <xf numFmtId="0" fontId="25" fillId="2" borderId="63" xfId="2" applyFont="1" applyFill="1" applyBorder="1" applyAlignment="1">
      <alignment horizontal="center" vertical="center"/>
    </xf>
    <xf numFmtId="0" fontId="25" fillId="0" borderId="62" xfId="2" applyFont="1" applyBorder="1" applyAlignment="1">
      <alignment horizontal="center" vertical="center"/>
    </xf>
    <xf numFmtId="0" fontId="28" fillId="0" borderId="4" xfId="2" applyFont="1" applyBorder="1" applyAlignment="1">
      <alignment horizontal="left" vertical="center"/>
    </xf>
    <xf numFmtId="0" fontId="28" fillId="0" borderId="3" xfId="2" applyFont="1" applyBorder="1" applyAlignment="1">
      <alignment horizontal="left" vertical="center"/>
    </xf>
    <xf numFmtId="0" fontId="28" fillId="0" borderId="63" xfId="2" applyFont="1" applyBorder="1" applyAlignment="1">
      <alignment horizontal="left" vertical="center"/>
    </xf>
    <xf numFmtId="0" fontId="28" fillId="0" borderId="4"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63" xfId="2" applyFont="1" applyBorder="1" applyAlignment="1">
      <alignment horizontal="center" vertical="center" wrapText="1"/>
    </xf>
    <xf numFmtId="0" fontId="25" fillId="0" borderId="63" xfId="2" applyFont="1" applyBorder="1" applyAlignment="1">
      <alignment horizontal="center" vertical="center"/>
    </xf>
    <xf numFmtId="0" fontId="28" fillId="0" borderId="4" xfId="2" applyFont="1" applyBorder="1" applyAlignment="1">
      <alignment horizontal="left" vertical="center" wrapText="1"/>
    </xf>
    <xf numFmtId="0" fontId="28" fillId="0" borderId="3" xfId="2" applyFont="1" applyBorder="1" applyAlignment="1">
      <alignment horizontal="left" vertical="center" wrapText="1"/>
    </xf>
    <xf numFmtId="0" fontId="28" fillId="0" borderId="2" xfId="2" applyFont="1" applyBorder="1" applyAlignment="1">
      <alignment horizontal="left" vertical="center" wrapText="1"/>
    </xf>
    <xf numFmtId="0" fontId="25" fillId="2" borderId="4" xfId="2" applyFont="1" applyFill="1" applyBorder="1" applyAlignment="1">
      <alignment horizontal="right" vertical="center" wrapText="1"/>
    </xf>
    <xf numFmtId="0" fontId="25" fillId="2" borderId="3" xfId="2" applyFont="1" applyFill="1" applyBorder="1" applyAlignment="1">
      <alignment horizontal="right" vertical="center" wrapText="1"/>
    </xf>
    <xf numFmtId="0" fontId="25" fillId="2" borderId="2" xfId="2" applyFont="1" applyFill="1" applyBorder="1" applyAlignment="1">
      <alignment horizontal="right" vertical="center" wrapText="1"/>
    </xf>
    <xf numFmtId="0" fontId="25" fillId="0" borderId="7" xfId="2" applyFont="1" applyBorder="1" applyAlignment="1">
      <alignment horizontal="left" vertical="center"/>
    </xf>
    <xf numFmtId="0" fontId="25" fillId="0" borderId="64" xfId="2" applyFont="1" applyBorder="1" applyAlignment="1">
      <alignment horizontal="left" vertical="center"/>
    </xf>
    <xf numFmtId="0" fontId="22" fillId="0" borderId="0" xfId="2" applyFont="1" applyAlignment="1">
      <alignment horizontal="center" vertical="center"/>
    </xf>
    <xf numFmtId="0" fontId="31" fillId="0" borderId="4" xfId="2" applyFont="1" applyBorder="1" applyAlignment="1">
      <alignment horizontal="right" vertical="center"/>
    </xf>
    <xf numFmtId="0" fontId="31" fillId="0" borderId="3" xfId="2" applyFont="1" applyBorder="1" applyAlignment="1">
      <alignment horizontal="right" vertical="center"/>
    </xf>
    <xf numFmtId="0" fontId="28" fillId="0" borderId="2" xfId="2" applyFont="1" applyBorder="1" applyAlignment="1">
      <alignment horizontal="left" vertical="center"/>
    </xf>
    <xf numFmtId="0" fontId="25" fillId="0" borderId="35" xfId="2" applyFont="1" applyBorder="1" applyAlignment="1">
      <alignment horizontal="center" vertical="center"/>
    </xf>
    <xf numFmtId="0" fontId="25" fillId="0" borderId="1" xfId="2" applyFont="1" applyBorder="1" applyAlignment="1">
      <alignment horizontal="center" vertical="center"/>
    </xf>
    <xf numFmtId="0" fontId="25" fillId="0" borderId="78" xfId="2" applyFont="1" applyBorder="1" applyAlignment="1">
      <alignment horizontal="center" vertical="center"/>
    </xf>
    <xf numFmtId="0" fontId="25" fillId="0" borderId="39" xfId="2" applyFont="1" applyBorder="1" applyAlignment="1">
      <alignment horizontal="center" vertical="center"/>
    </xf>
    <xf numFmtId="0" fontId="25" fillId="0" borderId="14" xfId="2" applyFont="1" applyBorder="1" applyAlignment="1">
      <alignment horizontal="center" vertical="center"/>
    </xf>
    <xf numFmtId="0" fontId="25" fillId="0" borderId="79" xfId="2" applyFont="1" applyBorder="1" applyAlignment="1">
      <alignment horizontal="center" vertical="center"/>
    </xf>
    <xf numFmtId="176" fontId="25" fillId="0" borderId="1" xfId="2" applyNumberFormat="1" applyFont="1" applyBorder="1" applyAlignment="1" applyProtection="1">
      <alignment horizontal="center" vertical="center"/>
      <protection locked="0"/>
    </xf>
    <xf numFmtId="176" fontId="25" fillId="0" borderId="5" xfId="2" applyNumberFormat="1" applyFont="1" applyBorder="1" applyAlignment="1" applyProtection="1">
      <alignment horizontal="center" vertical="center"/>
      <protection locked="0"/>
    </xf>
    <xf numFmtId="176" fontId="25" fillId="0" borderId="14" xfId="2" applyNumberFormat="1" applyFont="1" applyBorder="1" applyAlignment="1" applyProtection="1">
      <alignment horizontal="center" vertical="center"/>
      <protection locked="0"/>
    </xf>
    <xf numFmtId="176" fontId="25" fillId="0" borderId="53" xfId="2" applyNumberFormat="1" applyFont="1" applyBorder="1" applyAlignment="1" applyProtection="1">
      <alignment horizontal="center" vertical="center"/>
      <protection locked="0"/>
    </xf>
    <xf numFmtId="0" fontId="25" fillId="0" borderId="6" xfId="2" applyFont="1" applyBorder="1" applyAlignment="1">
      <alignment horizontal="center" vertical="center"/>
    </xf>
    <xf numFmtId="0" fontId="25" fillId="0" borderId="48" xfId="2" applyFont="1" applyBorder="1" applyAlignment="1">
      <alignment horizontal="center" vertical="center"/>
    </xf>
    <xf numFmtId="176" fontId="25" fillId="0" borderId="36" xfId="2" applyNumberFormat="1" applyFont="1" applyBorder="1" applyAlignment="1" applyProtection="1">
      <alignment horizontal="center" vertical="center"/>
      <protection locked="0"/>
    </xf>
    <xf numFmtId="176" fontId="25" fillId="0" borderId="40" xfId="2" applyNumberFormat="1" applyFont="1" applyBorder="1" applyAlignment="1" applyProtection="1">
      <alignment horizontal="center" vertical="center"/>
      <protection locked="0"/>
    </xf>
    <xf numFmtId="0" fontId="25" fillId="3" borderId="57" xfId="18" applyFont="1" applyFill="1" applyBorder="1" applyAlignment="1">
      <alignment horizontal="left" vertical="center"/>
    </xf>
    <xf numFmtId="0" fontId="25" fillId="3" borderId="7" xfId="18" applyFont="1" applyFill="1" applyBorder="1" applyAlignment="1">
      <alignment horizontal="left" vertical="center"/>
    </xf>
    <xf numFmtId="0" fontId="25" fillId="3" borderId="64" xfId="18" applyFont="1" applyFill="1" applyBorder="1" applyAlignment="1">
      <alignment horizontal="left" vertical="center"/>
    </xf>
    <xf numFmtId="0" fontId="25" fillId="0" borderId="60" xfId="18" applyFont="1" applyBorder="1" applyAlignment="1">
      <alignment horizontal="center" vertical="center"/>
    </xf>
    <xf numFmtId="0" fontId="25" fillId="0" borderId="1" xfId="18" applyFont="1" applyBorder="1" applyAlignment="1">
      <alignment horizontal="center" vertical="center"/>
    </xf>
    <xf numFmtId="0" fontId="25" fillId="0" borderId="59" xfId="18" applyFont="1" applyBorder="1" applyAlignment="1">
      <alignment horizontal="center" vertical="center"/>
    </xf>
    <xf numFmtId="0" fontId="25" fillId="0" borderId="55" xfId="18" applyFont="1" applyBorder="1" applyAlignment="1">
      <alignment horizontal="center" vertical="center"/>
    </xf>
    <xf numFmtId="0" fontId="25" fillId="0" borderId="0" xfId="18" applyFont="1" applyAlignment="1">
      <alignment horizontal="center" vertical="center"/>
    </xf>
    <xf numFmtId="0" fontId="25" fillId="0" borderId="56" xfId="18" applyFont="1" applyBorder="1" applyAlignment="1">
      <alignment horizontal="center" vertical="center"/>
    </xf>
    <xf numFmtId="0" fontId="25" fillId="0" borderId="51" xfId="18" applyFont="1" applyBorder="1" applyAlignment="1">
      <alignment horizontal="center" vertical="center"/>
    </xf>
    <xf numFmtId="0" fontId="25" fillId="0" borderId="14" xfId="18" applyFont="1" applyBorder="1" applyAlignment="1">
      <alignment horizontal="center" vertical="center"/>
    </xf>
    <xf numFmtId="0" fontId="25" fillId="0" borderId="52" xfId="18" applyFont="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38" fontId="28" fillId="0" borderId="1" xfId="5" applyFont="1" applyFill="1" applyBorder="1" applyAlignment="1">
      <alignment horizontal="center" vertical="center" shrinkToFit="1"/>
    </xf>
    <xf numFmtId="38" fontId="28" fillId="0" borderId="8" xfId="5" applyFont="1" applyFill="1" applyBorder="1" applyAlignment="1">
      <alignment horizontal="center" vertical="center" shrinkToFit="1"/>
    </xf>
    <xf numFmtId="0" fontId="28" fillId="0" borderId="1" xfId="2" applyFont="1" applyBorder="1" applyAlignment="1">
      <alignment horizontal="center" vertical="center" shrinkToFit="1"/>
    </xf>
    <xf numFmtId="0" fontId="28" fillId="0" borderId="36" xfId="2" applyFont="1" applyBorder="1" applyAlignment="1">
      <alignment horizontal="center" vertical="center" shrinkToFit="1"/>
    </xf>
    <xf numFmtId="0" fontId="28" fillId="0" borderId="8" xfId="2" applyFont="1" applyBorder="1" applyAlignment="1">
      <alignment horizontal="center" vertical="center" shrinkToFit="1"/>
    </xf>
    <xf numFmtId="0" fontId="28" fillId="0" borderId="34" xfId="2" applyFont="1" applyBorder="1" applyAlignment="1">
      <alignment horizontal="center" vertical="center" shrinkToFit="1"/>
    </xf>
    <xf numFmtId="0" fontId="47" fillId="0" borderId="6" xfId="2" applyFont="1" applyBorder="1" applyAlignment="1">
      <alignment horizontal="center" vertical="center"/>
    </xf>
    <xf numFmtId="0" fontId="47" fillId="0" borderId="1" xfId="2" applyFont="1" applyBorder="1" applyAlignment="1">
      <alignment horizontal="center" vertical="center"/>
    </xf>
    <xf numFmtId="0" fontId="47" fillId="0" borderId="10" xfId="2" applyFont="1" applyBorder="1" applyAlignment="1">
      <alignment horizontal="center" vertical="center"/>
    </xf>
    <xf numFmtId="0" fontId="47" fillId="0" borderId="8" xfId="2" applyFont="1" applyBorder="1" applyAlignment="1">
      <alignment horizontal="center" vertical="center"/>
    </xf>
    <xf numFmtId="0" fontId="25" fillId="0" borderId="8" xfId="2" applyFont="1" applyBorder="1" applyAlignment="1">
      <alignment horizontal="center" vertical="center"/>
    </xf>
    <xf numFmtId="0" fontId="25" fillId="2" borderId="35" xfId="2" applyFont="1" applyFill="1" applyBorder="1" applyAlignment="1">
      <alignment horizontal="right" vertical="center"/>
    </xf>
    <xf numFmtId="0" fontId="25" fillId="2" borderId="33" xfId="2" applyFont="1" applyFill="1" applyBorder="1" applyAlignment="1">
      <alignment horizontal="right" vertical="center"/>
    </xf>
    <xf numFmtId="0" fontId="25" fillId="2" borderId="36" xfId="2" applyFont="1" applyFill="1" applyBorder="1" applyAlignment="1">
      <alignment horizontal="center" vertical="center"/>
    </xf>
    <xf numFmtId="0" fontId="25" fillId="2" borderId="0" xfId="2" applyFont="1" applyFill="1" applyAlignment="1">
      <alignment horizontal="center" vertical="center"/>
    </xf>
    <xf numFmtId="0" fontId="25" fillId="2" borderId="34" xfId="2" applyFont="1" applyFill="1" applyBorder="1" applyAlignment="1">
      <alignment horizontal="center" vertical="center"/>
    </xf>
    <xf numFmtId="0" fontId="25" fillId="0" borderId="46" xfId="2" applyFont="1" applyBorder="1" applyAlignment="1">
      <alignment horizontal="center" vertical="center"/>
    </xf>
    <xf numFmtId="38" fontId="28" fillId="0" borderId="54" xfId="5" applyFont="1" applyFill="1" applyBorder="1" applyAlignment="1">
      <alignment horizontal="center" vertical="center" shrinkToFit="1"/>
    </xf>
    <xf numFmtId="38" fontId="28" fillId="0" borderId="3" xfId="5" applyFont="1" applyFill="1" applyBorder="1" applyAlignment="1">
      <alignment horizontal="center" vertical="center" shrinkToFit="1"/>
    </xf>
    <xf numFmtId="0" fontId="28" fillId="0" borderId="3" xfId="2" applyFont="1" applyBorder="1" applyAlignment="1">
      <alignment horizontal="center" vertical="center" shrinkToFit="1"/>
    </xf>
    <xf numFmtId="0" fontId="28" fillId="0" borderId="2" xfId="2" applyFont="1" applyBorder="1" applyAlignment="1">
      <alignment horizontal="center" vertical="center" shrinkToFit="1"/>
    </xf>
    <xf numFmtId="38" fontId="28" fillId="0" borderId="4" xfId="5" applyFont="1" applyFill="1" applyBorder="1" applyAlignment="1">
      <alignment horizontal="center" vertical="center" shrinkToFit="1"/>
    </xf>
    <xf numFmtId="0" fontId="28" fillId="0" borderId="46" xfId="2" applyFont="1" applyBorder="1" applyAlignment="1">
      <alignment horizontal="center" vertical="center" shrinkToFit="1"/>
    </xf>
    <xf numFmtId="0" fontId="25" fillId="0" borderId="54" xfId="2" applyFont="1" applyBorder="1" applyAlignment="1">
      <alignment horizontal="center" vertical="center"/>
    </xf>
    <xf numFmtId="9" fontId="28" fillId="0" borderId="69" xfId="10" applyFont="1" applyFill="1" applyBorder="1" applyAlignment="1" applyProtection="1">
      <alignment horizontal="center" vertical="center" shrinkToFit="1"/>
    </xf>
    <xf numFmtId="9" fontId="28" fillId="0" borderId="68" xfId="10" applyFont="1" applyFill="1" applyBorder="1" applyAlignment="1" applyProtection="1">
      <alignment horizontal="center" vertical="center" shrinkToFit="1"/>
    </xf>
    <xf numFmtId="9" fontId="28" fillId="0" borderId="71" xfId="10" applyFont="1" applyFill="1" applyBorder="1" applyAlignment="1" applyProtection="1">
      <alignment horizontal="center" vertical="center" shrinkToFit="1"/>
    </xf>
    <xf numFmtId="9" fontId="28" fillId="0" borderId="80" xfId="10" applyFont="1" applyFill="1" applyBorder="1" applyAlignment="1" applyProtection="1">
      <alignment horizontal="center" vertical="center" shrinkToFit="1"/>
    </xf>
    <xf numFmtId="9" fontId="28" fillId="0" borderId="76" xfId="10" applyFont="1" applyFill="1" applyBorder="1" applyAlignment="1" applyProtection="1">
      <alignment horizontal="center" vertical="center" shrinkToFit="1"/>
    </xf>
    <xf numFmtId="0" fontId="47" fillId="2" borderId="41" xfId="2" applyFont="1" applyFill="1" applyBorder="1" applyAlignment="1">
      <alignment horizontal="right" vertical="center"/>
    </xf>
    <xf numFmtId="0" fontId="47" fillId="2" borderId="7" xfId="2" applyFont="1" applyFill="1" applyBorder="1" applyAlignment="1">
      <alignment horizontal="right" vertical="center"/>
    </xf>
    <xf numFmtId="0" fontId="25" fillId="0" borderId="36" xfId="2" applyFont="1" applyBorder="1" applyAlignment="1">
      <alignment horizontal="center" vertical="center"/>
    </xf>
    <xf numFmtId="0" fontId="25" fillId="0" borderId="34" xfId="2" applyFont="1" applyBorder="1" applyAlignment="1">
      <alignment horizontal="center" vertical="center"/>
    </xf>
    <xf numFmtId="0" fontId="47" fillId="2" borderId="35" xfId="2" applyFont="1" applyFill="1" applyBorder="1" applyAlignment="1">
      <alignment horizontal="right" vertical="center"/>
    </xf>
    <xf numFmtId="0" fontId="47" fillId="2" borderId="1" xfId="2" applyFont="1" applyFill="1" applyBorder="1" applyAlignment="1">
      <alignment horizontal="right" vertical="center"/>
    </xf>
    <xf numFmtId="0" fontId="47" fillId="2" borderId="5" xfId="2" applyFont="1" applyFill="1" applyBorder="1" applyAlignment="1">
      <alignment horizontal="right" vertical="center"/>
    </xf>
    <xf numFmtId="0" fontId="47" fillId="2" borderId="33" xfId="2" applyFont="1" applyFill="1" applyBorder="1" applyAlignment="1">
      <alignment horizontal="right" vertical="center"/>
    </xf>
    <xf numFmtId="0" fontId="47" fillId="2" borderId="8" xfId="2" applyFont="1" applyFill="1" applyBorder="1" applyAlignment="1">
      <alignment horizontal="right" vertical="center"/>
    </xf>
    <xf numFmtId="0" fontId="47" fillId="2" borderId="9" xfId="2" applyFont="1" applyFill="1" applyBorder="1" applyAlignment="1">
      <alignment horizontal="right" vertical="center"/>
    </xf>
    <xf numFmtId="0" fontId="25" fillId="2" borderId="6" xfId="2" applyFont="1" applyFill="1" applyBorder="1" applyAlignment="1">
      <alignment horizontal="right" vertical="center" wrapText="1"/>
    </xf>
    <xf numFmtId="0" fontId="25" fillId="2" borderId="1" xfId="2" applyFont="1" applyFill="1" applyBorder="1" applyAlignment="1">
      <alignment horizontal="right" vertical="center" wrapText="1"/>
    </xf>
    <xf numFmtId="0" fontId="25" fillId="2" borderId="5" xfId="2" applyFont="1" applyFill="1" applyBorder="1" applyAlignment="1">
      <alignment horizontal="right" vertical="center" wrapText="1"/>
    </xf>
    <xf numFmtId="0" fontId="25" fillId="2" borderId="10" xfId="2" applyFont="1" applyFill="1" applyBorder="1" applyAlignment="1">
      <alignment horizontal="right" vertical="center" wrapText="1"/>
    </xf>
    <xf numFmtId="0" fontId="25" fillId="2" borderId="8" xfId="2" applyFont="1" applyFill="1" applyBorder="1" applyAlignment="1">
      <alignment horizontal="right" vertical="center" wrapText="1"/>
    </xf>
    <xf numFmtId="0" fontId="25" fillId="2" borderId="9" xfId="2" applyFont="1" applyFill="1" applyBorder="1" applyAlignment="1">
      <alignment horizontal="right" vertical="center" wrapText="1"/>
    </xf>
    <xf numFmtId="0" fontId="28" fillId="0" borderId="6"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10"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34" xfId="2" applyFont="1" applyBorder="1" applyAlignment="1">
      <alignment horizontal="center" vertical="center" wrapText="1"/>
    </xf>
    <xf numFmtId="0" fontId="25" fillId="2" borderId="41" xfId="2" applyFont="1" applyFill="1" applyBorder="1" applyAlignment="1">
      <alignment horizontal="right" vertical="center"/>
    </xf>
    <xf numFmtId="0" fontId="25" fillId="2" borderId="7" xfId="2" applyFont="1" applyFill="1" applyBorder="1" applyAlignment="1">
      <alignment horizontal="right" vertical="center"/>
    </xf>
    <xf numFmtId="0" fontId="28" fillId="0" borderId="34" xfId="2" applyFont="1" applyBorder="1" applyAlignment="1">
      <alignment horizontal="left" vertical="center" wrapText="1"/>
    </xf>
    <xf numFmtId="0" fontId="25" fillId="2" borderId="29" xfId="2" applyFont="1" applyFill="1" applyBorder="1" applyAlignment="1">
      <alignment horizontal="right" vertical="center"/>
    </xf>
    <xf numFmtId="0" fontId="25" fillId="2" borderId="30" xfId="2" applyFont="1" applyFill="1" applyBorder="1" applyAlignment="1">
      <alignment horizontal="right" vertical="center"/>
    </xf>
    <xf numFmtId="0" fontId="28" fillId="0" borderId="42" xfId="2" applyFont="1" applyBorder="1" applyAlignment="1" applyProtection="1">
      <alignment horizontal="left" vertical="center"/>
      <protection locked="0"/>
    </xf>
    <xf numFmtId="0" fontId="28" fillId="0" borderId="43" xfId="2" applyFont="1" applyBorder="1" applyAlignment="1" applyProtection="1">
      <alignment horizontal="left" vertical="center"/>
      <protection locked="0"/>
    </xf>
    <xf numFmtId="0" fontId="28" fillId="0" borderId="47" xfId="2" applyFont="1" applyBorder="1" applyAlignment="1" applyProtection="1">
      <alignment horizontal="left" vertical="center"/>
      <protection locked="0"/>
    </xf>
    <xf numFmtId="0" fontId="28" fillId="0" borderId="10" xfId="2" applyFont="1" applyBorder="1" applyAlignment="1" applyProtection="1">
      <alignment horizontal="left" vertical="center"/>
      <protection locked="0"/>
    </xf>
    <xf numFmtId="0" fontId="28" fillId="0" borderId="8" xfId="2" applyFont="1" applyBorder="1" applyAlignment="1" applyProtection="1">
      <alignment horizontal="left" vertical="center"/>
      <protection locked="0"/>
    </xf>
    <xf numFmtId="0" fontId="28" fillId="0" borderId="34" xfId="2" applyFont="1" applyBorder="1" applyAlignment="1" applyProtection="1">
      <alignment horizontal="left" vertical="center"/>
      <protection locked="0"/>
    </xf>
    <xf numFmtId="0" fontId="34" fillId="0" borderId="0" xfId="2" applyFont="1" applyAlignment="1">
      <alignment horizontal="right" vertical="center"/>
    </xf>
    <xf numFmtId="0" fontId="34" fillId="0" borderId="14" xfId="2" applyFont="1" applyBorder="1" applyAlignment="1">
      <alignment horizontal="right" vertical="center"/>
    </xf>
    <xf numFmtId="38" fontId="28" fillId="0" borderId="35" xfId="5" applyFont="1" applyFill="1" applyBorder="1" applyAlignment="1">
      <alignment horizontal="center" vertical="center" shrinkToFit="1"/>
    </xf>
    <xf numFmtId="38" fontId="28" fillId="0" borderId="6" xfId="5" applyFont="1" applyFill="1" applyBorder="1" applyAlignment="1">
      <alignment horizontal="center" vertical="center" shrinkToFit="1"/>
    </xf>
    <xf numFmtId="38" fontId="28" fillId="0" borderId="0" xfId="5" applyFont="1" applyFill="1" applyBorder="1" applyAlignment="1">
      <alignment horizontal="center" vertical="center" shrinkToFit="1"/>
    </xf>
    <xf numFmtId="0" fontId="52" fillId="0" borderId="3" xfId="22" applyFont="1" applyBorder="1" applyAlignment="1">
      <alignment horizontal="center" vertical="center" shrinkToFit="1"/>
    </xf>
    <xf numFmtId="0" fontId="52" fillId="0" borderId="2" xfId="22" applyFont="1" applyBorder="1" applyAlignment="1">
      <alignment horizontal="center" vertical="center" shrinkToFit="1"/>
    </xf>
    <xf numFmtId="38" fontId="28" fillId="0" borderId="6" xfId="5" applyFont="1" applyFill="1" applyBorder="1" applyAlignment="1">
      <alignment horizontal="center" vertical="center"/>
    </xf>
    <xf numFmtId="38" fontId="28" fillId="0" borderId="0" xfId="5" applyFont="1" applyFill="1" applyBorder="1" applyAlignment="1">
      <alignment horizontal="center" vertical="center"/>
    </xf>
    <xf numFmtId="0" fontId="52" fillId="0" borderId="46" xfId="22" applyFont="1" applyBorder="1" applyAlignment="1">
      <alignment horizontal="center" vertical="center" shrinkToFit="1"/>
    </xf>
    <xf numFmtId="38" fontId="28" fillId="0" borderId="35" xfId="5" applyFont="1" applyFill="1" applyBorder="1" applyAlignment="1">
      <alignment horizontal="center" vertical="center"/>
    </xf>
    <xf numFmtId="0" fontId="25" fillId="2" borderId="35" xfId="22" applyFont="1" applyFill="1" applyBorder="1" applyAlignment="1">
      <alignment horizontal="right" vertical="center"/>
    </xf>
    <xf numFmtId="0" fontId="25" fillId="2" borderId="1" xfId="22" applyFont="1" applyFill="1" applyBorder="1" applyAlignment="1">
      <alignment horizontal="right" vertical="center"/>
    </xf>
    <xf numFmtId="0" fontId="25" fillId="2" borderId="5" xfId="22" applyFont="1" applyFill="1" applyBorder="1" applyAlignment="1">
      <alignment horizontal="right" vertical="center"/>
    </xf>
    <xf numFmtId="0" fontId="25" fillId="2" borderId="33" xfId="22" applyFont="1" applyFill="1" applyBorder="1" applyAlignment="1">
      <alignment horizontal="right" vertical="center"/>
    </xf>
    <xf numFmtId="0" fontId="25" fillId="2" borderId="8" xfId="22" applyFont="1" applyFill="1" applyBorder="1" applyAlignment="1">
      <alignment horizontal="right" vertical="center"/>
    </xf>
    <xf numFmtId="0" fontId="25" fillId="2" borderId="9" xfId="22" applyFont="1" applyFill="1" applyBorder="1" applyAlignment="1">
      <alignment horizontal="right" vertical="center"/>
    </xf>
    <xf numFmtId="0" fontId="25" fillId="2" borderId="1" xfId="22" applyFont="1" applyFill="1" applyBorder="1" applyAlignment="1">
      <alignment horizontal="center" vertical="center"/>
    </xf>
    <xf numFmtId="0" fontId="25" fillId="2" borderId="36" xfId="22" applyFont="1" applyFill="1" applyBorder="1" applyAlignment="1">
      <alignment horizontal="center" vertical="center"/>
    </xf>
    <xf numFmtId="0" fontId="25" fillId="2" borderId="8" xfId="22" applyFont="1" applyFill="1" applyBorder="1" applyAlignment="1">
      <alignment horizontal="center" vertical="center"/>
    </xf>
    <xf numFmtId="0" fontId="25" fillId="2" borderId="0" xfId="22" applyFont="1" applyFill="1" applyAlignment="1">
      <alignment horizontal="center" vertical="center"/>
    </xf>
    <xf numFmtId="0" fontId="25" fillId="2" borderId="34" xfId="22" applyFont="1" applyFill="1" applyBorder="1" applyAlignment="1">
      <alignment horizontal="center" vertical="center"/>
    </xf>
    <xf numFmtId="0" fontId="28" fillId="0" borderId="1" xfId="22" applyFont="1" applyBorder="1" applyAlignment="1">
      <alignment horizontal="center" vertical="center" shrinkToFit="1"/>
    </xf>
    <xf numFmtId="0" fontId="28" fillId="0" borderId="8" xfId="22" applyFont="1" applyBorder="1" applyAlignment="1">
      <alignment horizontal="center" vertical="center" shrinkToFit="1"/>
    </xf>
    <xf numFmtId="0" fontId="25" fillId="0" borderId="1" xfId="22" applyFont="1" applyBorder="1" applyAlignment="1">
      <alignment horizontal="center" vertical="center"/>
    </xf>
    <xf numFmtId="0" fontId="25" fillId="0" borderId="8" xfId="22" applyFont="1" applyBorder="1" applyAlignment="1">
      <alignment horizontal="center" vertical="center"/>
    </xf>
    <xf numFmtId="0" fontId="25" fillId="0" borderId="1" xfId="22" applyFont="1" applyBorder="1" applyAlignment="1">
      <alignment horizontal="center" vertical="center" shrinkToFit="1"/>
    </xf>
    <xf numFmtId="0" fontId="25" fillId="0" borderId="8" xfId="22" applyFont="1" applyBorder="1" applyAlignment="1">
      <alignment horizontal="center" vertical="center" shrinkToFit="1"/>
    </xf>
    <xf numFmtId="0" fontId="25" fillId="2" borderId="41" xfId="22" applyFont="1" applyFill="1" applyBorder="1" applyAlignment="1">
      <alignment horizontal="right" vertical="center"/>
    </xf>
    <xf numFmtId="0" fontId="25" fillId="2" borderId="7" xfId="22" applyFont="1" applyFill="1" applyBorder="1" applyAlignment="1">
      <alignment horizontal="right" vertical="center"/>
    </xf>
    <xf numFmtId="0" fontId="28" fillId="0" borderId="7" xfId="22" applyFont="1" applyBorder="1" applyAlignment="1">
      <alignment horizontal="left" vertical="center" wrapText="1"/>
    </xf>
    <xf numFmtId="0" fontId="25" fillId="0" borderId="7" xfId="22" applyFont="1" applyBorder="1" applyAlignment="1">
      <alignment horizontal="left" vertical="center"/>
    </xf>
    <xf numFmtId="0" fontId="25" fillId="0" borderId="45" xfId="22" applyFont="1" applyBorder="1" applyAlignment="1">
      <alignment horizontal="left" vertical="center"/>
    </xf>
    <xf numFmtId="0" fontId="28" fillId="0" borderId="6" xfId="22" applyFont="1" applyBorder="1" applyAlignment="1">
      <alignment horizontal="left" vertical="center" wrapText="1"/>
    </xf>
    <xf numFmtId="0" fontId="28" fillId="0" borderId="1" xfId="22" applyFont="1" applyBorder="1" applyAlignment="1">
      <alignment horizontal="left" vertical="center" wrapText="1"/>
    </xf>
    <xf numFmtId="0" fontId="28" fillId="0" borderId="36" xfId="22" applyFont="1" applyBorder="1" applyAlignment="1">
      <alignment horizontal="left" vertical="center" wrapText="1"/>
    </xf>
    <xf numFmtId="0" fontId="28" fillId="0" borderId="10" xfId="22" applyFont="1" applyBorder="1" applyAlignment="1">
      <alignment horizontal="left" vertical="center" wrapText="1"/>
    </xf>
    <xf numFmtId="0" fontId="28" fillId="0" borderId="8" xfId="22" applyFont="1" applyBorder="1" applyAlignment="1">
      <alignment horizontal="left" vertical="center" wrapText="1"/>
    </xf>
    <xf numFmtId="0" fontId="28" fillId="0" borderId="34" xfId="22" applyFont="1" applyBorder="1" applyAlignment="1">
      <alignment horizontal="left" vertical="center" wrapText="1"/>
    </xf>
    <xf numFmtId="0" fontId="25" fillId="0" borderId="6" xfId="22" applyFont="1" applyBorder="1" applyAlignment="1">
      <alignment horizontal="center" vertical="center" shrinkToFit="1"/>
    </xf>
    <xf numFmtId="0" fontId="25" fillId="0" borderId="10" xfId="22" applyFont="1" applyBorder="1" applyAlignment="1">
      <alignment horizontal="center" vertical="center" shrinkToFit="1"/>
    </xf>
    <xf numFmtId="0" fontId="28" fillId="0" borderId="36" xfId="22" applyFont="1" applyBorder="1" applyAlignment="1">
      <alignment horizontal="center" vertical="center" shrinkToFit="1"/>
    </xf>
    <xf numFmtId="0" fontId="28" fillId="0" borderId="34" xfId="22" applyFont="1" applyBorder="1" applyAlignment="1">
      <alignment horizontal="center" vertical="center" shrinkToFit="1"/>
    </xf>
    <xf numFmtId="0" fontId="25" fillId="0" borderId="1" xfId="22" applyFont="1" applyBorder="1" applyAlignment="1">
      <alignment horizontal="center" vertical="center" wrapText="1"/>
    </xf>
    <xf numFmtId="0" fontId="25" fillId="0" borderId="8" xfId="22" applyFont="1" applyBorder="1" applyAlignment="1">
      <alignment horizontal="center" vertical="center" wrapText="1"/>
    </xf>
    <xf numFmtId="0" fontId="28" fillId="0" borderId="1" xfId="22" applyFont="1" applyBorder="1" applyAlignment="1">
      <alignment horizontal="center" vertical="center" wrapText="1"/>
    </xf>
    <xf numFmtId="0" fontId="28" fillId="0" borderId="8" xfId="22" applyFont="1" applyBorder="1" applyAlignment="1">
      <alignment horizontal="center" vertical="center" wrapText="1"/>
    </xf>
    <xf numFmtId="0" fontId="25" fillId="0" borderId="36" xfId="22" applyFont="1" applyBorder="1" applyAlignment="1">
      <alignment horizontal="center" vertical="center" wrapText="1"/>
    </xf>
    <xf numFmtId="0" fontId="25" fillId="0" borderId="34" xfId="22" applyFont="1" applyBorder="1" applyAlignment="1">
      <alignment horizontal="center" vertical="center" wrapText="1"/>
    </xf>
    <xf numFmtId="0" fontId="25" fillId="2" borderId="31" xfId="22" applyFont="1" applyFill="1" applyBorder="1" applyAlignment="1">
      <alignment horizontal="right" vertical="center"/>
    </xf>
    <xf numFmtId="0" fontId="25" fillId="2" borderId="0" xfId="22" applyFont="1" applyFill="1" applyAlignment="1">
      <alignment horizontal="right" vertical="center"/>
    </xf>
    <xf numFmtId="0" fontId="25" fillId="2" borderId="11" xfId="22" applyFont="1" applyFill="1" applyBorder="1" applyAlignment="1">
      <alignment horizontal="right" vertical="center"/>
    </xf>
    <xf numFmtId="0" fontId="28" fillId="0" borderId="12" xfId="22" applyFont="1" applyBorder="1" applyAlignment="1">
      <alignment horizontal="left" vertical="center" wrapText="1"/>
    </xf>
    <xf numFmtId="0" fontId="28" fillId="0" borderId="0" xfId="22" applyFont="1" applyAlignment="1">
      <alignment horizontal="left" vertical="center" wrapText="1"/>
    </xf>
    <xf numFmtId="0" fontId="28" fillId="0" borderId="32" xfId="22" applyFont="1" applyBorder="1" applyAlignment="1">
      <alignment horizontal="left" vertical="center" wrapText="1"/>
    </xf>
    <xf numFmtId="0" fontId="25" fillId="2" borderId="29" xfId="22" applyFont="1" applyFill="1" applyBorder="1" applyAlignment="1">
      <alignment horizontal="right" vertical="center"/>
    </xf>
    <xf numFmtId="0" fontId="25" fillId="2" borderId="30" xfId="22" applyFont="1" applyFill="1" applyBorder="1" applyAlignment="1">
      <alignment horizontal="right" vertical="center"/>
    </xf>
    <xf numFmtId="0" fontId="28" fillId="0" borderId="43" xfId="22" applyFont="1" applyBorder="1" applyAlignment="1">
      <alignment horizontal="left" vertical="center" wrapText="1"/>
    </xf>
    <xf numFmtId="0" fontId="28" fillId="0" borderId="44" xfId="22" applyFont="1" applyBorder="1" applyAlignment="1">
      <alignment horizontal="left" vertical="center" wrapText="1"/>
    </xf>
    <xf numFmtId="0" fontId="28" fillId="0" borderId="9" xfId="22" applyFont="1" applyBorder="1" applyAlignment="1">
      <alignment horizontal="left" vertical="center" wrapText="1"/>
    </xf>
    <xf numFmtId="0" fontId="28" fillId="0" borderId="47" xfId="22" applyFont="1" applyBorder="1" applyAlignment="1">
      <alignment horizontal="left" vertical="center" wrapText="1"/>
    </xf>
    <xf numFmtId="0" fontId="28" fillId="0" borderId="6" xfId="22" applyFont="1" applyBorder="1" applyAlignment="1">
      <alignment horizontal="left" vertical="center"/>
    </xf>
    <xf numFmtId="0" fontId="28" fillId="0" borderId="1" xfId="22" applyFont="1" applyBorder="1" applyAlignment="1">
      <alignment horizontal="left" vertical="center"/>
    </xf>
    <xf numFmtId="0" fontId="28" fillId="0" borderId="5" xfId="22" applyFont="1" applyBorder="1" applyAlignment="1">
      <alignment horizontal="left" vertical="center"/>
    </xf>
    <xf numFmtId="0" fontId="28" fillId="0" borderId="10" xfId="22" applyFont="1" applyBorder="1" applyAlignment="1">
      <alignment horizontal="left" vertical="center"/>
    </xf>
    <xf numFmtId="0" fontId="28" fillId="0" borderId="8" xfId="22" applyFont="1" applyBorder="1" applyAlignment="1">
      <alignment horizontal="left" vertical="center"/>
    </xf>
    <xf numFmtId="0" fontId="28" fillId="0" borderId="9" xfId="22" applyFont="1" applyBorder="1" applyAlignment="1">
      <alignment horizontal="left" vertical="center"/>
    </xf>
    <xf numFmtId="0" fontId="25" fillId="2" borderId="18" xfId="22" applyFont="1" applyFill="1" applyBorder="1" applyAlignment="1">
      <alignment horizontal="right" vertical="center"/>
    </xf>
    <xf numFmtId="0" fontId="25" fillId="0" borderId="6" xfId="22" applyFont="1" applyBorder="1" applyAlignment="1">
      <alignment horizontal="center" vertical="center" wrapText="1"/>
    </xf>
    <xf numFmtId="0" fontId="25" fillId="0" borderId="10" xfId="22" applyFont="1" applyBorder="1" applyAlignment="1">
      <alignment horizontal="center" vertical="center" wrapText="1"/>
    </xf>
    <xf numFmtId="0" fontId="28" fillId="0" borderId="3" xfId="22" applyFont="1" applyBorder="1" applyAlignment="1">
      <alignment horizontal="center" vertical="center" shrinkToFit="1"/>
    </xf>
    <xf numFmtId="0" fontId="28" fillId="0" borderId="2" xfId="22" applyFont="1" applyBorder="1" applyAlignment="1">
      <alignment horizontal="center" vertical="center" shrinkToFit="1"/>
    </xf>
    <xf numFmtId="0" fontId="28" fillId="0" borderId="46" xfId="22" applyFont="1" applyBorder="1" applyAlignment="1">
      <alignment horizontal="center" vertical="center" shrinkToFit="1"/>
    </xf>
    <xf numFmtId="0" fontId="34" fillId="0" borderId="0" xfId="22" applyFont="1" applyAlignment="1">
      <alignment horizontal="right" vertical="center"/>
    </xf>
    <xf numFmtId="0" fontId="34" fillId="0" borderId="14" xfId="22" applyFont="1" applyBorder="1" applyAlignment="1">
      <alignment horizontal="right" vertical="center"/>
    </xf>
    <xf numFmtId="0" fontId="22" fillId="0" borderId="0" xfId="22" applyFont="1" applyAlignment="1">
      <alignment horizontal="center" vertical="center" wrapText="1"/>
    </xf>
    <xf numFmtId="0" fontId="34" fillId="0" borderId="0" xfId="19" applyFont="1" applyAlignment="1">
      <alignment horizontal="right" vertical="center"/>
    </xf>
    <xf numFmtId="0" fontId="34" fillId="0" borderId="14" xfId="19" applyFont="1" applyBorder="1" applyAlignment="1">
      <alignment horizontal="right" vertical="center"/>
    </xf>
    <xf numFmtId="0" fontId="22" fillId="0" borderId="0" xfId="19" applyFont="1" applyAlignment="1">
      <alignment horizontal="center" vertical="center" wrapText="1"/>
    </xf>
    <xf numFmtId="0" fontId="25" fillId="2" borderId="29" xfId="19" applyFont="1" applyFill="1" applyBorder="1" applyAlignment="1">
      <alignment horizontal="right" vertical="center"/>
    </xf>
    <xf numFmtId="0" fontId="25" fillId="2" borderId="30" xfId="19" applyFont="1" applyFill="1" applyBorder="1" applyAlignment="1">
      <alignment horizontal="right" vertical="center"/>
    </xf>
    <xf numFmtId="0" fontId="25" fillId="2" borderId="41" xfId="19" applyFont="1" applyFill="1" applyBorder="1" applyAlignment="1">
      <alignment horizontal="right" vertical="center"/>
    </xf>
    <xf numFmtId="0" fontId="25" fillId="2" borderId="7" xfId="19" applyFont="1" applyFill="1" applyBorder="1" applyAlignment="1">
      <alignment horizontal="right" vertical="center"/>
    </xf>
    <xf numFmtId="0" fontId="28" fillId="0" borderId="43" xfId="19" applyFont="1" applyBorder="1" applyAlignment="1">
      <alignment horizontal="left" vertical="center" wrapText="1"/>
    </xf>
    <xf numFmtId="0" fontId="28" fillId="0" borderId="44" xfId="19" applyFont="1" applyBorder="1" applyAlignment="1">
      <alignment horizontal="left" vertical="center" wrapText="1"/>
    </xf>
    <xf numFmtId="0" fontId="28" fillId="0" borderId="8" xfId="19" applyFont="1" applyBorder="1" applyAlignment="1">
      <alignment horizontal="left" vertical="center" wrapText="1"/>
    </xf>
    <xf numFmtId="0" fontId="28" fillId="0" borderId="9" xfId="19" applyFont="1" applyBorder="1" applyAlignment="1">
      <alignment horizontal="left" vertical="center" wrapText="1"/>
    </xf>
    <xf numFmtId="0" fontId="28" fillId="0" borderId="47" xfId="19" applyFont="1" applyBorder="1" applyAlignment="1">
      <alignment horizontal="left" vertical="center" wrapText="1"/>
    </xf>
    <xf numFmtId="0" fontId="28" fillId="0" borderId="0" xfId="19" applyFont="1" applyAlignment="1">
      <alignment horizontal="left" vertical="center" wrapText="1"/>
    </xf>
    <xf numFmtId="0" fontId="28" fillId="0" borderId="34" xfId="19" applyFont="1" applyBorder="1" applyAlignment="1">
      <alignment horizontal="left" vertical="center" wrapText="1"/>
    </xf>
    <xf numFmtId="0" fontId="25" fillId="0" borderId="1" xfId="19" applyFont="1" applyBorder="1" applyAlignment="1">
      <alignment horizontal="center" vertical="center" wrapText="1"/>
    </xf>
    <xf numFmtId="0" fontId="25" fillId="0" borderId="8" xfId="19" applyFont="1" applyBorder="1" applyAlignment="1">
      <alignment horizontal="center" vertical="center" wrapText="1"/>
    </xf>
    <xf numFmtId="0" fontId="28" fillId="0" borderId="1" xfId="19" applyFont="1" applyBorder="1" applyAlignment="1">
      <alignment horizontal="center" vertical="center" wrapText="1"/>
    </xf>
    <xf numFmtId="0" fontId="28" fillId="0" borderId="8" xfId="19" applyFont="1" applyBorder="1" applyAlignment="1">
      <alignment horizontal="center" vertical="center" wrapText="1"/>
    </xf>
    <xf numFmtId="0" fontId="25" fillId="0" borderId="36" xfId="19" applyFont="1" applyBorder="1" applyAlignment="1">
      <alignment horizontal="center" vertical="center" wrapText="1"/>
    </xf>
    <xf numFmtId="0" fontId="25" fillId="0" borderId="34" xfId="19" applyFont="1" applyBorder="1" applyAlignment="1">
      <alignment horizontal="center" vertical="center" wrapText="1"/>
    </xf>
    <xf numFmtId="0" fontId="25" fillId="2" borderId="35" xfId="19" applyFont="1" applyFill="1" applyBorder="1" applyAlignment="1">
      <alignment horizontal="right" vertical="center"/>
    </xf>
    <xf numFmtId="0" fontId="25" fillId="2" borderId="1" xfId="19" applyFont="1" applyFill="1" applyBorder="1" applyAlignment="1">
      <alignment horizontal="right" vertical="center"/>
    </xf>
    <xf numFmtId="0" fontId="25" fillId="2" borderId="5" xfId="19" applyFont="1" applyFill="1" applyBorder="1" applyAlignment="1">
      <alignment horizontal="right" vertical="center"/>
    </xf>
    <xf numFmtId="0" fontId="25" fillId="2" borderId="31" xfId="19" applyFont="1" applyFill="1" applyBorder="1" applyAlignment="1">
      <alignment horizontal="right" vertical="center"/>
    </xf>
    <xf numFmtId="0" fontId="25" fillId="2" borderId="0" xfId="19" applyFont="1" applyFill="1" applyAlignment="1">
      <alignment horizontal="right" vertical="center"/>
    </xf>
    <xf numFmtId="0" fontId="25" fillId="2" borderId="11" xfId="19" applyFont="1" applyFill="1" applyBorder="1" applyAlignment="1">
      <alignment horizontal="right" vertical="center"/>
    </xf>
    <xf numFmtId="0" fontId="25" fillId="2" borderId="33" xfId="19" applyFont="1" applyFill="1" applyBorder="1" applyAlignment="1">
      <alignment horizontal="right" vertical="center"/>
    </xf>
    <xf numFmtId="0" fontId="25" fillId="2" borderId="8" xfId="19" applyFont="1" applyFill="1" applyBorder="1" applyAlignment="1">
      <alignment horizontal="right" vertical="center"/>
    </xf>
    <xf numFmtId="0" fontId="25" fillId="2" borderId="9" xfId="19" applyFont="1" applyFill="1" applyBorder="1" applyAlignment="1">
      <alignment horizontal="right" vertical="center"/>
    </xf>
    <xf numFmtId="0" fontId="28" fillId="0" borderId="6" xfId="19" applyFont="1" applyBorder="1" applyAlignment="1">
      <alignment horizontal="left" vertical="center" wrapText="1"/>
    </xf>
    <xf numFmtId="0" fontId="28" fillId="0" borderId="1" xfId="19" applyFont="1" applyBorder="1" applyAlignment="1">
      <alignment horizontal="left" vertical="center" wrapText="1"/>
    </xf>
    <xf numFmtId="0" fontId="28" fillId="0" borderId="36" xfId="19" applyFont="1" applyBorder="1" applyAlignment="1">
      <alignment horizontal="left" vertical="center" wrapText="1"/>
    </xf>
    <xf numFmtId="0" fontId="28" fillId="0" borderId="12" xfId="19" applyFont="1" applyBorder="1" applyAlignment="1">
      <alignment horizontal="left" vertical="center" wrapText="1"/>
    </xf>
    <xf numFmtId="0" fontId="28" fillId="0" borderId="32" xfId="19" applyFont="1" applyBorder="1" applyAlignment="1">
      <alignment horizontal="left" vertical="center" wrapText="1"/>
    </xf>
    <xf numFmtId="0" fontId="28" fillId="0" borderId="10" xfId="19" applyFont="1" applyBorder="1" applyAlignment="1">
      <alignment horizontal="left" vertical="center" wrapText="1"/>
    </xf>
    <xf numFmtId="0" fontId="28" fillId="0" borderId="6" xfId="19" applyFont="1" applyBorder="1" applyAlignment="1">
      <alignment horizontal="left" vertical="center"/>
    </xf>
    <xf numFmtId="0" fontId="28" fillId="0" borderId="1" xfId="19" applyFont="1" applyBorder="1" applyAlignment="1">
      <alignment horizontal="left" vertical="center"/>
    </xf>
    <xf numFmtId="0" fontId="28" fillId="0" borderId="5" xfId="19" applyFont="1" applyBorder="1" applyAlignment="1">
      <alignment horizontal="left" vertical="center"/>
    </xf>
    <xf numFmtId="0" fontId="28" fillId="0" borderId="10" xfId="19" applyFont="1" applyBorder="1" applyAlignment="1">
      <alignment horizontal="left" vertical="center"/>
    </xf>
    <xf numFmtId="0" fontId="28" fillId="0" borderId="8" xfId="19" applyFont="1" applyBorder="1" applyAlignment="1">
      <alignment horizontal="left" vertical="center"/>
    </xf>
    <xf numFmtId="0" fontId="28" fillId="0" borderId="9" xfId="19" applyFont="1" applyBorder="1" applyAlignment="1">
      <alignment horizontal="left" vertical="center"/>
    </xf>
    <xf numFmtId="0" fontId="25" fillId="2" borderId="18" xfId="19" applyFont="1" applyFill="1" applyBorder="1" applyAlignment="1">
      <alignment horizontal="right" vertical="center"/>
    </xf>
    <xf numFmtId="0" fontId="25" fillId="0" borderId="6" xfId="19" applyFont="1" applyBorder="1" applyAlignment="1">
      <alignment horizontal="center" vertical="center" wrapText="1"/>
    </xf>
    <xf numFmtId="0" fontId="25" fillId="0" borderId="10" xfId="19" applyFont="1" applyBorder="1" applyAlignment="1">
      <alignment horizontal="center" vertical="center" wrapText="1"/>
    </xf>
    <xf numFmtId="0" fontId="25" fillId="2" borderId="39" xfId="19" applyFont="1" applyFill="1" applyBorder="1" applyAlignment="1">
      <alignment horizontal="right" vertical="center"/>
    </xf>
    <xf numFmtId="0" fontId="25" fillId="2" borderId="14" xfId="19" applyFont="1" applyFill="1" applyBorder="1" applyAlignment="1">
      <alignment horizontal="right" vertical="center"/>
    </xf>
    <xf numFmtId="0" fontId="25" fillId="2" borderId="53" xfId="19" applyFont="1" applyFill="1" applyBorder="1" applyAlignment="1">
      <alignment horizontal="right" vertical="center"/>
    </xf>
    <xf numFmtId="0" fontId="28" fillId="0" borderId="48" xfId="19" applyFont="1" applyBorder="1" applyAlignment="1">
      <alignment horizontal="left" vertical="center" wrapText="1"/>
    </xf>
    <xf numFmtId="0" fontId="28" fillId="0" borderId="14" xfId="19" applyFont="1" applyBorder="1" applyAlignment="1">
      <alignment horizontal="left" vertical="center" wrapText="1"/>
    </xf>
    <xf numFmtId="0" fontId="28" fillId="0" borderId="40" xfId="19" applyFont="1" applyBorder="1" applyAlignment="1">
      <alignment horizontal="left" vertical="center" wrapText="1"/>
    </xf>
    <xf numFmtId="0" fontId="39" fillId="0" borderId="4" xfId="15" applyFont="1" applyBorder="1" applyAlignment="1" applyProtection="1">
      <alignment horizontal="right" vertical="center"/>
      <protection locked="0"/>
    </xf>
    <xf numFmtId="0" fontId="39" fillId="0" borderId="3" xfId="15" applyFont="1" applyBorder="1" applyAlignment="1" applyProtection="1">
      <alignment horizontal="right" vertical="center"/>
      <protection locked="0"/>
    </xf>
    <xf numFmtId="0" fontId="39" fillId="0" borderId="2" xfId="15" applyFont="1" applyBorder="1" applyAlignment="1" applyProtection="1">
      <alignment horizontal="right" vertical="center"/>
      <protection locked="0"/>
    </xf>
    <xf numFmtId="0" fontId="39" fillId="0" borderId="4" xfId="15" applyFont="1" applyBorder="1">
      <alignment vertical="center"/>
    </xf>
    <xf numFmtId="0" fontId="39" fillId="0" borderId="3" xfId="15" applyFont="1" applyBorder="1">
      <alignment vertical="center"/>
    </xf>
    <xf numFmtId="0" fontId="39" fillId="0" borderId="2" xfId="15" applyFont="1" applyBorder="1">
      <alignment vertical="center"/>
    </xf>
    <xf numFmtId="0" fontId="25" fillId="3" borderId="7" xfId="14" applyFont="1" applyFill="1" applyBorder="1" applyAlignment="1">
      <alignment horizontal="left" vertical="center" wrapText="1"/>
    </xf>
    <xf numFmtId="0" fontId="25" fillId="3" borderId="7" xfId="14" applyFont="1" applyFill="1" applyBorder="1" applyAlignment="1">
      <alignment horizontal="left" vertical="center"/>
    </xf>
    <xf numFmtId="0" fontId="28" fillId="0" borderId="7" xfId="15" applyFont="1" applyBorder="1">
      <alignment vertical="center"/>
    </xf>
    <xf numFmtId="0" fontId="28" fillId="0" borderId="7" xfId="15" applyFont="1" applyBorder="1" applyAlignment="1" applyProtection="1">
      <alignment horizontal="right" vertical="center"/>
      <protection locked="0"/>
    </xf>
    <xf numFmtId="0" fontId="25" fillId="3" borderId="6" xfId="16" applyFont="1" applyFill="1" applyBorder="1" applyAlignment="1">
      <alignment horizontal="left" vertical="center" wrapText="1"/>
    </xf>
    <xf numFmtId="0" fontId="25" fillId="3" borderId="1" xfId="16" applyFont="1" applyFill="1" applyBorder="1" applyAlignment="1">
      <alignment horizontal="left" vertical="center" wrapText="1"/>
    </xf>
    <xf numFmtId="0" fontId="25" fillId="3" borderId="5" xfId="16" applyFont="1" applyFill="1" applyBorder="1" applyAlignment="1">
      <alignment horizontal="left" vertical="center" wrapText="1"/>
    </xf>
    <xf numFmtId="0" fontId="25" fillId="3" borderId="12" xfId="16" applyFont="1" applyFill="1" applyBorder="1" applyAlignment="1">
      <alignment horizontal="left" vertical="center" wrapText="1"/>
    </xf>
    <xf numFmtId="0" fontId="25" fillId="3" borderId="0" xfId="16" applyFont="1" applyFill="1" applyAlignment="1">
      <alignment horizontal="left" vertical="center" wrapText="1"/>
    </xf>
    <xf numFmtId="0" fontId="25" fillId="3" borderId="11"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8" xfId="16" applyFont="1" applyFill="1" applyBorder="1" applyAlignment="1">
      <alignment horizontal="left" vertical="center" wrapText="1"/>
    </xf>
    <xf numFmtId="0" fontId="25" fillId="3" borderId="9" xfId="16" applyFont="1" applyFill="1" applyBorder="1" applyAlignment="1">
      <alignment horizontal="left" vertical="center" wrapText="1"/>
    </xf>
    <xf numFmtId="0" fontId="28" fillId="0" borderId="6" xfId="16" applyFont="1" applyBorder="1" applyAlignment="1">
      <alignment horizontal="left" vertical="center"/>
    </xf>
    <xf numFmtId="0" fontId="28" fillId="0" borderId="1" xfId="16" applyFont="1" applyBorder="1" applyAlignment="1">
      <alignment horizontal="left" vertical="center"/>
    </xf>
    <xf numFmtId="0" fontId="28" fillId="0" borderId="5" xfId="16" applyFont="1" applyBorder="1" applyAlignment="1">
      <alignment horizontal="left" vertical="center"/>
    </xf>
    <xf numFmtId="0" fontId="28" fillId="0" borderId="12" xfId="16" applyFont="1" applyBorder="1" applyAlignment="1">
      <alignment horizontal="left" vertical="center"/>
    </xf>
    <xf numFmtId="0" fontId="28" fillId="0" borderId="0" xfId="16" applyFont="1" applyAlignment="1">
      <alignment horizontal="left" vertical="center"/>
    </xf>
    <xf numFmtId="0" fontId="28" fillId="0" borderId="11" xfId="16" applyFont="1" applyBorder="1" applyAlignment="1">
      <alignment horizontal="left" vertical="center"/>
    </xf>
    <xf numFmtId="0" fontId="28" fillId="0" borderId="10" xfId="16" applyFont="1" applyBorder="1" applyAlignment="1">
      <alignment horizontal="left" vertical="center"/>
    </xf>
    <xf numFmtId="0" fontId="28" fillId="0" borderId="8" xfId="16" applyFont="1" applyBorder="1" applyAlignment="1">
      <alignment horizontal="left" vertical="center"/>
    </xf>
    <xf numFmtId="0" fontId="28" fillId="0" borderId="9" xfId="16" applyFont="1" applyBorder="1" applyAlignment="1">
      <alignment horizontal="left" vertical="center"/>
    </xf>
    <xf numFmtId="0" fontId="39" fillId="0" borderId="7" xfId="15" applyFont="1" applyBorder="1" applyAlignment="1" applyProtection="1">
      <alignment horizontal="right" vertical="center"/>
      <protection locked="0"/>
    </xf>
    <xf numFmtId="0" fontId="28" fillId="0" borderId="4" xfId="15" applyFont="1" applyBorder="1">
      <alignment vertical="center"/>
    </xf>
    <xf numFmtId="0" fontId="28" fillId="0" borderId="3" xfId="15" applyFont="1" applyBorder="1">
      <alignment vertical="center"/>
    </xf>
    <xf numFmtId="0" fontId="28" fillId="0" borderId="2" xfId="15" applyFont="1" applyBorder="1">
      <alignment vertical="center"/>
    </xf>
    <xf numFmtId="0" fontId="38" fillId="3" borderId="7" xfId="14" applyFont="1" applyFill="1" applyBorder="1" applyAlignment="1">
      <alignment horizontal="left" vertical="center"/>
    </xf>
    <xf numFmtId="0" fontId="39" fillId="0" borderId="6" xfId="14" applyFont="1" applyBorder="1" applyAlignment="1" applyProtection="1">
      <alignment horizontal="left" vertical="center"/>
      <protection locked="0"/>
    </xf>
    <xf numFmtId="0" fontId="39" fillId="0" borderId="1" xfId="14" applyFont="1" applyBorder="1" applyAlignment="1" applyProtection="1">
      <alignment horizontal="left" vertical="center"/>
      <protection locked="0"/>
    </xf>
    <xf numFmtId="0" fontId="39" fillId="0" borderId="5" xfId="14" applyFont="1" applyBorder="1" applyAlignment="1" applyProtection="1">
      <alignment horizontal="left" vertical="center"/>
      <protection locked="0"/>
    </xf>
    <xf numFmtId="0" fontId="39" fillId="0" borderId="10" xfId="14" applyFont="1" applyBorder="1" applyAlignment="1" applyProtection="1">
      <alignment horizontal="left" vertical="center"/>
      <protection locked="0"/>
    </xf>
    <xf numFmtId="0" fontId="39" fillId="0" borderId="8" xfId="14" applyFont="1" applyBorder="1" applyAlignment="1" applyProtection="1">
      <alignment horizontal="left" vertical="center"/>
      <protection locked="0"/>
    </xf>
    <xf numFmtId="0" fontId="39" fillId="0" borderId="9" xfId="14" applyFont="1" applyBorder="1" applyAlignment="1" applyProtection="1">
      <alignment horizontal="left" vertical="center"/>
      <protection locked="0"/>
    </xf>
    <xf numFmtId="0" fontId="38" fillId="3" borderId="6" xfId="14" applyFont="1" applyFill="1" applyBorder="1" applyAlignment="1">
      <alignment horizontal="left" vertical="center" wrapText="1"/>
    </xf>
    <xf numFmtId="0" fontId="38" fillId="3" borderId="1" xfId="14" applyFont="1" applyFill="1" applyBorder="1" applyAlignment="1">
      <alignment horizontal="left" vertical="center" wrapText="1"/>
    </xf>
    <xf numFmtId="0" fontId="38" fillId="3" borderId="10" xfId="14" applyFont="1" applyFill="1" applyBorder="1" applyAlignment="1">
      <alignment horizontal="left" vertical="center" wrapText="1"/>
    </xf>
    <xf numFmtId="0" fontId="38" fillId="3" borderId="8" xfId="14" applyFont="1" applyFill="1" applyBorder="1" applyAlignment="1">
      <alignment horizontal="left" vertical="center" wrapText="1"/>
    </xf>
    <xf numFmtId="0" fontId="38" fillId="3" borderId="6" xfId="14" applyFont="1" applyFill="1" applyBorder="1" applyAlignment="1">
      <alignment horizontal="center" vertical="center"/>
    </xf>
    <xf numFmtId="0" fontId="38" fillId="3" borderId="1" xfId="14" applyFont="1" applyFill="1" applyBorder="1" applyAlignment="1">
      <alignment horizontal="center" vertical="center"/>
    </xf>
    <xf numFmtId="0" fontId="38" fillId="3" borderId="5" xfId="14" applyFont="1" applyFill="1" applyBorder="1" applyAlignment="1">
      <alignment horizontal="center" vertical="center"/>
    </xf>
    <xf numFmtId="0" fontId="38" fillId="3" borderId="10" xfId="14" applyFont="1" applyFill="1" applyBorder="1" applyAlignment="1">
      <alignment horizontal="center" vertical="center"/>
    </xf>
    <xf numFmtId="0" fontId="38" fillId="3" borderId="8" xfId="14" applyFont="1" applyFill="1" applyBorder="1" applyAlignment="1">
      <alignment horizontal="center" vertical="center"/>
    </xf>
    <xf numFmtId="0" fontId="38" fillId="3" borderId="9" xfId="14" applyFont="1" applyFill="1" applyBorder="1" applyAlignment="1">
      <alignment horizontal="center" vertical="center"/>
    </xf>
    <xf numFmtId="0" fontId="50" fillId="0" borderId="0" xfId="14" applyFont="1" applyAlignment="1">
      <alignment horizontal="center" vertical="center"/>
    </xf>
    <xf numFmtId="0" fontId="37" fillId="0" borderId="8" xfId="14" applyFont="1" applyBorder="1" applyAlignment="1">
      <alignment horizontal="center" vertical="center"/>
    </xf>
    <xf numFmtId="0" fontId="38" fillId="3" borderId="5" xfId="14" applyFont="1" applyFill="1" applyBorder="1" applyAlignment="1">
      <alignment horizontal="left" vertical="center" wrapText="1"/>
    </xf>
    <xf numFmtId="0" fontId="38" fillId="3" borderId="9" xfId="14" applyFont="1" applyFill="1" applyBorder="1" applyAlignment="1">
      <alignment horizontal="left" vertical="center" wrapText="1"/>
    </xf>
    <xf numFmtId="20" fontId="39" fillId="0" borderId="6" xfId="14" applyNumberFormat="1" applyFont="1" applyBorder="1" applyProtection="1">
      <alignment vertical="center"/>
      <protection locked="0"/>
    </xf>
    <xf numFmtId="20" fontId="39" fillId="0" borderId="1" xfId="14" applyNumberFormat="1" applyFont="1" applyBorder="1" applyProtection="1">
      <alignment vertical="center"/>
      <protection locked="0"/>
    </xf>
    <xf numFmtId="20" fontId="39" fillId="0" borderId="5" xfId="14" applyNumberFormat="1" applyFont="1" applyBorder="1" applyProtection="1">
      <alignment vertical="center"/>
      <protection locked="0"/>
    </xf>
    <xf numFmtId="20" fontId="39" fillId="0" borderId="10" xfId="14" applyNumberFormat="1" applyFont="1" applyBorder="1" applyProtection="1">
      <alignment vertical="center"/>
      <protection locked="0"/>
    </xf>
    <xf numFmtId="20" fontId="39" fillId="0" borderId="8" xfId="14" applyNumberFormat="1" applyFont="1" applyBorder="1" applyProtection="1">
      <alignment vertical="center"/>
      <protection locked="0"/>
    </xf>
    <xf numFmtId="20" fontId="39" fillId="0" borderId="9" xfId="14" applyNumberFormat="1" applyFont="1" applyBorder="1" applyProtection="1">
      <alignment vertical="center"/>
      <protection locked="0"/>
    </xf>
    <xf numFmtId="49" fontId="39" fillId="0" borderId="6" xfId="14" applyNumberFormat="1" applyFont="1" applyBorder="1" applyAlignment="1" applyProtection="1">
      <alignment horizontal="center" vertical="center"/>
      <protection locked="0"/>
    </xf>
    <xf numFmtId="49" fontId="39" fillId="0" borderId="1" xfId="14" applyNumberFormat="1" applyFont="1" applyBorder="1" applyAlignment="1" applyProtection="1">
      <alignment horizontal="center" vertical="center"/>
      <protection locked="0"/>
    </xf>
    <xf numFmtId="49" fontId="39" fillId="0" borderId="5" xfId="14" applyNumberFormat="1" applyFont="1" applyBorder="1" applyAlignment="1" applyProtection="1">
      <alignment horizontal="center" vertical="center"/>
      <protection locked="0"/>
    </xf>
    <xf numFmtId="49" fontId="39" fillId="0" borderId="10" xfId="14" applyNumberFormat="1" applyFont="1" applyBorder="1" applyAlignment="1" applyProtection="1">
      <alignment horizontal="center" vertical="center"/>
      <protection locked="0"/>
    </xf>
    <xf numFmtId="49" fontId="39" fillId="0" borderId="8" xfId="14" applyNumberFormat="1" applyFont="1" applyBorder="1" applyAlignment="1" applyProtection="1">
      <alignment horizontal="center" vertical="center"/>
      <protection locked="0"/>
    </xf>
    <xf numFmtId="49" fontId="39" fillId="0" borderId="9" xfId="14" applyNumberFormat="1" applyFont="1" applyBorder="1" applyAlignment="1" applyProtection="1">
      <alignment horizontal="center" vertical="center"/>
      <protection locked="0"/>
    </xf>
    <xf numFmtId="0" fontId="39" fillId="0" borderId="6" xfId="14" applyFont="1" applyBorder="1" applyAlignment="1" applyProtection="1">
      <alignment horizontal="left" vertical="top" wrapText="1"/>
      <protection locked="0"/>
    </xf>
    <xf numFmtId="0" fontId="39" fillId="0" borderId="1" xfId="14" applyFont="1" applyBorder="1" applyAlignment="1" applyProtection="1">
      <alignment horizontal="left" vertical="top" wrapText="1"/>
      <protection locked="0"/>
    </xf>
    <xf numFmtId="0" fontId="39" fillId="0" borderId="5" xfId="14" applyFont="1" applyBorder="1" applyAlignment="1" applyProtection="1">
      <alignment horizontal="left" vertical="top" wrapText="1"/>
      <protection locked="0"/>
    </xf>
    <xf numFmtId="0" fontId="39" fillId="0" borderId="12" xfId="14" applyFont="1" applyBorder="1" applyAlignment="1" applyProtection="1">
      <alignment horizontal="left" vertical="top" wrapText="1"/>
      <protection locked="0"/>
    </xf>
    <xf numFmtId="0" fontId="39" fillId="0" borderId="0" xfId="14" applyFont="1" applyAlignment="1" applyProtection="1">
      <alignment horizontal="left" vertical="top" wrapText="1"/>
      <protection locked="0"/>
    </xf>
    <xf numFmtId="0" fontId="39" fillId="0" borderId="11" xfId="14" applyFont="1" applyBorder="1" applyAlignment="1" applyProtection="1">
      <alignment horizontal="left" vertical="top" wrapText="1"/>
      <protection locked="0"/>
    </xf>
    <xf numFmtId="0" fontId="39" fillId="0" borderId="10" xfId="14" applyFont="1" applyBorder="1" applyAlignment="1" applyProtection="1">
      <alignment horizontal="left" vertical="top" wrapText="1"/>
      <protection locked="0"/>
    </xf>
    <xf numFmtId="0" fontId="39" fillId="0" borderId="8" xfId="14" applyFont="1" applyBorder="1" applyAlignment="1" applyProtection="1">
      <alignment horizontal="left" vertical="top" wrapText="1"/>
      <protection locked="0"/>
    </xf>
    <xf numFmtId="0" fontId="39" fillId="0" borderId="9" xfId="14" applyFont="1" applyBorder="1" applyAlignment="1" applyProtection="1">
      <alignment horizontal="left" vertical="top" wrapText="1"/>
      <protection locked="0"/>
    </xf>
    <xf numFmtId="0" fontId="38" fillId="3" borderId="12" xfId="14" applyFont="1" applyFill="1" applyBorder="1" applyAlignment="1">
      <alignment horizontal="left" vertical="center"/>
    </xf>
    <xf numFmtId="0" fontId="38" fillId="3" borderId="0" xfId="14" applyFont="1" applyFill="1" applyAlignment="1">
      <alignment horizontal="left" vertical="center"/>
    </xf>
    <xf numFmtId="0" fontId="38" fillId="3" borderId="10" xfId="14" applyFont="1" applyFill="1" applyBorder="1" applyAlignment="1">
      <alignment horizontal="left" vertical="center"/>
    </xf>
    <xf numFmtId="0" fontId="38" fillId="3" borderId="8" xfId="14" applyFont="1" applyFill="1" applyBorder="1" applyAlignment="1">
      <alignment horizontal="left" vertical="center"/>
    </xf>
    <xf numFmtId="0" fontId="39" fillId="0" borderId="12" xfId="14" applyFont="1" applyBorder="1" applyAlignment="1" applyProtection="1">
      <alignment horizontal="left" vertical="center"/>
      <protection locked="0"/>
    </xf>
    <xf numFmtId="0" fontId="39" fillId="0" borderId="0" xfId="14" applyFont="1" applyAlignment="1" applyProtection="1">
      <alignment horizontal="left" vertical="center"/>
      <protection locked="0"/>
    </xf>
    <xf numFmtId="0" fontId="39" fillId="0" borderId="11" xfId="14" applyFont="1" applyBorder="1" applyAlignment="1" applyProtection="1">
      <alignment horizontal="left" vertical="center"/>
      <protection locked="0"/>
    </xf>
    <xf numFmtId="0" fontId="39" fillId="0" borderId="15" xfId="14" applyFont="1" applyBorder="1" applyAlignment="1" applyProtection="1">
      <alignment horizontal="left" vertical="top" wrapText="1"/>
      <protection locked="0"/>
    </xf>
    <xf numFmtId="0" fontId="39" fillId="0" borderId="16" xfId="14" applyFont="1" applyBorder="1" applyAlignment="1" applyProtection="1">
      <alignment horizontal="left" vertical="top" wrapText="1"/>
      <protection locked="0"/>
    </xf>
    <xf numFmtId="0" fontId="39" fillId="0" borderId="17" xfId="14" applyFont="1" applyBorder="1" applyAlignment="1" applyProtection="1">
      <alignment horizontal="left" vertical="top" wrapText="1"/>
      <protection locked="0"/>
    </xf>
    <xf numFmtId="0" fontId="39" fillId="0" borderId="83" xfId="14" applyFont="1" applyBorder="1" applyAlignment="1" applyProtection="1">
      <alignment horizontal="left" vertical="top" wrapText="1"/>
      <protection locked="0"/>
    </xf>
    <xf numFmtId="0" fontId="39" fillId="0" borderId="21" xfId="14" applyFont="1" applyBorder="1" applyAlignment="1" applyProtection="1">
      <alignment horizontal="left" vertical="top" wrapText="1"/>
      <protection locked="0"/>
    </xf>
    <xf numFmtId="0" fontId="39" fillId="0" borderId="22" xfId="14" applyFont="1" applyBorder="1" applyAlignment="1" applyProtection="1">
      <alignment horizontal="left" vertical="top" wrapText="1"/>
      <protection locked="0"/>
    </xf>
    <xf numFmtId="0" fontId="39" fillId="0" borderId="72" xfId="14" applyFont="1" applyBorder="1" applyAlignment="1" applyProtection="1">
      <alignment horizontal="left" vertical="top" wrapText="1"/>
      <protection locked="0"/>
    </xf>
    <xf numFmtId="0" fontId="39" fillId="0" borderId="73" xfId="14" applyFont="1" applyBorder="1" applyAlignment="1" applyProtection="1">
      <alignment horizontal="left" vertical="top" wrapText="1"/>
      <protection locked="0"/>
    </xf>
    <xf numFmtId="0" fontId="39" fillId="0" borderId="74" xfId="14" applyFont="1" applyBorder="1" applyAlignment="1" applyProtection="1">
      <alignment horizontal="left" vertical="top" wrapText="1"/>
      <protection locked="0"/>
    </xf>
    <xf numFmtId="0" fontId="39" fillId="0" borderId="75" xfId="14" applyFont="1" applyBorder="1" applyAlignment="1" applyProtection="1">
      <alignment horizontal="left" vertical="top" wrapText="1"/>
      <protection locked="0"/>
    </xf>
    <xf numFmtId="0" fontId="39" fillId="0" borderId="19" xfId="14" applyFont="1" applyBorder="1" applyAlignment="1" applyProtection="1">
      <alignment horizontal="left" vertical="top" wrapText="1"/>
      <protection locked="0"/>
    </xf>
    <xf numFmtId="0" fontId="39" fillId="0" borderId="20" xfId="14" applyFont="1" applyBorder="1" applyAlignment="1" applyProtection="1">
      <alignment horizontal="left" vertical="top" wrapText="1"/>
      <protection locked="0"/>
    </xf>
    <xf numFmtId="0" fontId="38" fillId="3" borderId="6" xfId="14" applyFont="1" applyFill="1" applyBorder="1" applyAlignment="1" applyProtection="1">
      <alignment horizontal="left" vertical="center"/>
      <protection locked="0"/>
    </xf>
    <xf numFmtId="0" fontId="38" fillId="3" borderId="1" xfId="14" applyFont="1" applyFill="1" applyBorder="1" applyAlignment="1" applyProtection="1">
      <alignment horizontal="left" vertical="center"/>
      <protection locked="0"/>
    </xf>
    <xf numFmtId="0" fontId="38" fillId="3" borderId="5" xfId="14" applyFont="1" applyFill="1" applyBorder="1" applyAlignment="1" applyProtection="1">
      <alignment horizontal="left" vertical="center"/>
      <protection locked="0"/>
    </xf>
    <xf numFmtId="0" fontId="38" fillId="3" borderId="10" xfId="14" applyFont="1" applyFill="1" applyBorder="1" applyAlignment="1" applyProtection="1">
      <alignment horizontal="left" vertical="center"/>
      <protection locked="0"/>
    </xf>
    <xf numFmtId="0" fontId="38" fillId="3" borderId="8" xfId="14" applyFont="1" applyFill="1" applyBorder="1" applyAlignment="1" applyProtection="1">
      <alignment horizontal="left" vertical="center"/>
      <protection locked="0"/>
    </xf>
    <xf numFmtId="0" fontId="38" fillId="3" borderId="9" xfId="14" applyFont="1" applyFill="1" applyBorder="1" applyAlignment="1" applyProtection="1">
      <alignment horizontal="left" vertical="center"/>
      <protection locked="0"/>
    </xf>
    <xf numFmtId="0" fontId="39" fillId="0" borderId="1" xfId="14" applyFont="1" applyBorder="1" applyAlignment="1" applyProtection="1">
      <alignment horizontal="left" vertical="top"/>
      <protection locked="0"/>
    </xf>
    <xf numFmtId="0" fontId="39" fillId="0" borderId="5" xfId="14" applyFont="1" applyBorder="1" applyAlignment="1" applyProtection="1">
      <alignment horizontal="left" vertical="top"/>
      <protection locked="0"/>
    </xf>
    <xf numFmtId="0" fontId="39" fillId="0" borderId="0" xfId="14" applyFont="1" applyAlignment="1" applyProtection="1">
      <alignment horizontal="left" vertical="top"/>
      <protection locked="0"/>
    </xf>
    <xf numFmtId="0" fontId="39" fillId="0" borderId="11" xfId="14" applyFont="1" applyBorder="1" applyAlignment="1" applyProtection="1">
      <alignment horizontal="left" vertical="top"/>
      <protection locked="0"/>
    </xf>
    <xf numFmtId="0" fontId="39" fillId="0" borderId="12" xfId="14" applyFont="1" applyBorder="1" applyAlignment="1" applyProtection="1">
      <alignment horizontal="left" vertical="top"/>
      <protection locked="0"/>
    </xf>
    <xf numFmtId="0" fontId="38" fillId="3" borderId="6" xfId="14" applyFont="1" applyFill="1" applyBorder="1" applyAlignment="1">
      <alignment horizontal="left" vertical="center"/>
    </xf>
    <xf numFmtId="0" fontId="38" fillId="3" borderId="1" xfId="14" applyFont="1" applyFill="1" applyBorder="1" applyAlignment="1">
      <alignment horizontal="left" vertical="center"/>
    </xf>
    <xf numFmtId="0" fontId="38" fillId="3" borderId="5" xfId="14" applyFont="1" applyFill="1" applyBorder="1" applyAlignment="1">
      <alignment horizontal="left" vertical="center"/>
    </xf>
    <xf numFmtId="0" fontId="38" fillId="3" borderId="9" xfId="14" applyFont="1" applyFill="1" applyBorder="1" applyAlignment="1">
      <alignment horizontal="left" vertical="center"/>
    </xf>
    <xf numFmtId="0" fontId="40" fillId="3" borderId="15" xfId="14" applyFont="1" applyFill="1" applyBorder="1" applyAlignment="1">
      <alignment horizontal="left" vertical="center"/>
    </xf>
    <xf numFmtId="0" fontId="40" fillId="3" borderId="16" xfId="14" applyFont="1" applyFill="1" applyBorder="1" applyAlignment="1">
      <alignment horizontal="left" vertical="center"/>
    </xf>
    <xf numFmtId="0" fontId="40" fillId="3" borderId="17" xfId="14" applyFont="1" applyFill="1" applyBorder="1" applyAlignment="1">
      <alignment horizontal="left" vertical="center"/>
    </xf>
    <xf numFmtId="0" fontId="41" fillId="0" borderId="15" xfId="14" applyFont="1" applyBorder="1" applyAlignment="1" applyProtection="1">
      <alignment horizontal="left" vertical="center"/>
      <protection locked="0"/>
    </xf>
    <xf numFmtId="0" fontId="41" fillId="0" borderId="16" xfId="14" applyFont="1" applyBorder="1" applyAlignment="1" applyProtection="1">
      <alignment horizontal="left" vertical="center"/>
      <protection locked="0"/>
    </xf>
    <xf numFmtId="0" fontId="41" fillId="0" borderId="17" xfId="14" applyFont="1" applyBorder="1" applyAlignment="1" applyProtection="1">
      <alignment horizontal="left" vertical="center"/>
      <protection locked="0"/>
    </xf>
    <xf numFmtId="0" fontId="39" fillId="0" borderId="6" xfId="14" applyFont="1" applyBorder="1" applyAlignment="1" applyProtection="1">
      <alignment horizontal="left" vertical="center" wrapText="1"/>
      <protection locked="0"/>
    </xf>
    <xf numFmtId="0" fontId="39" fillId="0" borderId="1" xfId="14" applyFont="1" applyBorder="1" applyAlignment="1" applyProtection="1">
      <alignment horizontal="left" vertical="center" wrapText="1"/>
      <protection locked="0"/>
    </xf>
    <xf numFmtId="0" fontId="39" fillId="0" borderId="5" xfId="14" applyFont="1" applyBorder="1" applyAlignment="1" applyProtection="1">
      <alignment horizontal="left" vertical="center" wrapText="1"/>
      <protection locked="0"/>
    </xf>
    <xf numFmtId="0" fontId="39" fillId="0" borderId="10" xfId="14" applyFont="1" applyBorder="1" applyAlignment="1" applyProtection="1">
      <alignment horizontal="left" vertical="center" wrapText="1"/>
      <protection locked="0"/>
    </xf>
    <xf numFmtId="0" fontId="39" fillId="0" borderId="8" xfId="14" applyFont="1" applyBorder="1" applyAlignment="1" applyProtection="1">
      <alignment horizontal="left" vertical="center" wrapText="1"/>
      <protection locked="0"/>
    </xf>
    <xf numFmtId="0" fontId="39" fillId="0" borderId="9" xfId="14" applyFont="1" applyBorder="1" applyAlignment="1" applyProtection="1">
      <alignment horizontal="left" vertical="center" wrapText="1"/>
      <protection locked="0"/>
    </xf>
    <xf numFmtId="0" fontId="37" fillId="0" borderId="1" xfId="21" applyFont="1" applyBorder="1" applyAlignment="1">
      <alignment horizontal="left" vertical="top" wrapText="1"/>
    </xf>
    <xf numFmtId="0" fontId="37" fillId="0" borderId="5" xfId="21" applyFont="1" applyBorder="1" applyAlignment="1">
      <alignment horizontal="left" vertical="top" wrapText="1"/>
    </xf>
    <xf numFmtId="0" fontId="37" fillId="0" borderId="0" xfId="21" applyFont="1" applyAlignment="1">
      <alignment horizontal="left" vertical="top" wrapText="1"/>
    </xf>
    <xf numFmtId="0" fontId="37" fillId="0" borderId="11" xfId="21" applyFont="1" applyBorder="1" applyAlignment="1">
      <alignment horizontal="left" vertical="top" wrapText="1"/>
    </xf>
    <xf numFmtId="0" fontId="37" fillId="0" borderId="8" xfId="21" applyFont="1" applyBorder="1" applyAlignment="1">
      <alignment horizontal="left" vertical="top" wrapText="1"/>
    </xf>
    <xf numFmtId="0" fontId="37" fillId="0" borderId="9" xfId="21" applyFont="1" applyBorder="1" applyAlignment="1">
      <alignment horizontal="left" vertical="top" wrapText="1"/>
    </xf>
    <xf numFmtId="0" fontId="37" fillId="0" borderId="1" xfId="21" applyFont="1" applyBorder="1" applyAlignment="1">
      <alignment horizontal="left" vertical="top"/>
    </xf>
    <xf numFmtId="0" fontId="37" fillId="0" borderId="5" xfId="21" applyFont="1" applyBorder="1" applyAlignment="1">
      <alignment horizontal="left" vertical="top"/>
    </xf>
    <xf numFmtId="0" fontId="37" fillId="0" borderId="0" xfId="21" applyFont="1" applyAlignment="1">
      <alignment horizontal="left" vertical="top"/>
    </xf>
    <xf numFmtId="0" fontId="37" fillId="0" borderId="11" xfId="21" applyFont="1" applyBorder="1" applyAlignment="1">
      <alignment horizontal="left" vertical="top"/>
    </xf>
    <xf numFmtId="0" fontId="37" fillId="0" borderId="8" xfId="21" applyFont="1" applyBorder="1" applyAlignment="1">
      <alignment horizontal="left" vertical="top"/>
    </xf>
    <xf numFmtId="0" fontId="37" fillId="0" borderId="9" xfId="21" applyFont="1" applyBorder="1" applyAlignment="1">
      <alignment horizontal="left" vertical="top"/>
    </xf>
    <xf numFmtId="0" fontId="51" fillId="0" borderId="0" xfId="21" applyFont="1" applyAlignment="1">
      <alignment horizontal="center" vertical="center"/>
    </xf>
  </cellXfs>
  <cellStyles count="23">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1" xr:uid="{31BABDBA-3FAB-493D-97E8-CDD9A5486716}"/>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3 4" xfId="18" xr:uid="{74B10197-CD04-4FC0-86D0-656CC5FCF002}"/>
    <cellStyle name="標準 3 5" xfId="19" xr:uid="{DA3CD782-C829-47A0-B454-C93792B77F3C}"/>
    <cellStyle name="標準 3 6" xfId="20" xr:uid="{62295B95-0D48-42B4-9651-1DDE0B9FC46E}"/>
    <cellStyle name="標準 3 7" xfId="22" xr:uid="{7BB9B5C0-0D05-4922-AA02-EFE12BCCDA0F}"/>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144780</xdr:colOff>
      <xdr:row>7</xdr:row>
      <xdr:rowOff>83821</xdr:rowOff>
    </xdr:from>
    <xdr:to>
      <xdr:col>73</xdr:col>
      <xdr:colOff>71469</xdr:colOff>
      <xdr:row>30</xdr:row>
      <xdr:rowOff>160020</xdr:rowOff>
    </xdr:to>
    <xdr:pic>
      <xdr:nvPicPr>
        <xdr:cNvPr id="2" name="図 1" descr="テーブル&#10;&#10;自動的に生成された説明">
          <a:extLst>
            <a:ext uri="{FF2B5EF4-FFF2-40B4-BE49-F238E27FC236}">
              <a16:creationId xmlns:a16="http://schemas.microsoft.com/office/drawing/2014/main" id="{C8611546-FF8F-5A56-0FA2-3C5C0B8F79CA}"/>
            </a:ext>
          </a:extLst>
        </xdr:cNvPr>
        <xdr:cNvPicPr>
          <a:picLocks noChangeAspect="1"/>
        </xdr:cNvPicPr>
      </xdr:nvPicPr>
      <xdr:blipFill rotWithShape="1">
        <a:blip xmlns:r="http://schemas.openxmlformats.org/officeDocument/2006/relationships" r:embed="rId1"/>
        <a:srcRect t="1450" b="1540"/>
        <a:stretch/>
      </xdr:blipFill>
      <xdr:spPr>
        <a:xfrm>
          <a:off x="7330440" y="1257301"/>
          <a:ext cx="6220809" cy="4160519"/>
        </a:xfrm>
        <a:prstGeom prst="rect">
          <a:avLst/>
        </a:prstGeom>
      </xdr:spPr>
    </xdr:pic>
    <xdr:clientData/>
  </xdr:twoCellAnchor>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xdr:from>
      <xdr:col>39</xdr:col>
      <xdr:colOff>144780</xdr:colOff>
      <xdr:row>7</xdr:row>
      <xdr:rowOff>53340</xdr:rowOff>
    </xdr:from>
    <xdr:to>
      <xdr:col>72</xdr:col>
      <xdr:colOff>121920</xdr:colOff>
      <xdr:row>10</xdr:row>
      <xdr:rowOff>38100</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330440" y="1226820"/>
          <a:ext cx="6088380" cy="48768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40</xdr:col>
      <xdr:colOff>20671</xdr:colOff>
      <xdr:row>0</xdr:row>
      <xdr:rowOff>67615</xdr:rowOff>
    </xdr:from>
    <xdr:to>
      <xdr:col>67</xdr:col>
      <xdr:colOff>114300</xdr:colOff>
      <xdr:row>27</xdr:row>
      <xdr:rowOff>65823</xdr:rowOff>
    </xdr:to>
    <xdr:pic>
      <xdr:nvPicPr>
        <xdr:cNvPr id="3" name="図 2">
          <a:extLst>
            <a:ext uri="{FF2B5EF4-FFF2-40B4-BE49-F238E27FC236}">
              <a16:creationId xmlns:a16="http://schemas.microsoft.com/office/drawing/2014/main" id="{480FCD87-94F1-83BA-D65D-AE57791D30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457791" y="67615"/>
          <a:ext cx="5031389" cy="4844528"/>
        </a:xfrm>
        <a:prstGeom prst="rect">
          <a:avLst/>
        </a:prstGeom>
      </xdr:spPr>
    </xdr:pic>
    <xdr:clientData/>
  </xdr:twoCellAnchor>
  <xdr:twoCellAnchor>
    <xdr:from>
      <xdr:col>39</xdr:col>
      <xdr:colOff>154977</xdr:colOff>
      <xdr:row>23</xdr:row>
      <xdr:rowOff>159236</xdr:rowOff>
    </xdr:from>
    <xdr:to>
      <xdr:col>67</xdr:col>
      <xdr:colOff>74295</xdr:colOff>
      <xdr:row>27</xdr:row>
      <xdr:rowOff>97155</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336827" y="4416911"/>
          <a:ext cx="4986618" cy="6237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64770</xdr:colOff>
      <xdr:row>13</xdr:row>
      <xdr:rowOff>150778</xdr:rowOff>
    </xdr:from>
    <xdr:to>
      <xdr:col>41</xdr:col>
      <xdr:colOff>167640</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a:stCxn id="47" idx="1"/>
        </xdr:cNvCxnSpPr>
      </xdr:nvCxnSpPr>
      <xdr:spPr>
        <a:xfrm>
          <a:off x="7246620" y="2379628"/>
          <a:ext cx="464820" cy="206473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197956</xdr:colOff>
      <xdr:row>23</xdr:row>
      <xdr:rowOff>101298</xdr:rowOff>
    </xdr:from>
    <xdr:to>
      <xdr:col>88</xdr:col>
      <xdr:colOff>161925</xdr:colOff>
      <xdr:row>27</xdr:row>
      <xdr:rowOff>76200</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13742506" y="4168473"/>
          <a:ext cx="4164494" cy="62260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109257</xdr:colOff>
      <xdr:row>5</xdr:row>
      <xdr:rowOff>67796</xdr:rowOff>
    </xdr:from>
    <xdr:to>
      <xdr:col>67</xdr:col>
      <xdr:colOff>76200</xdr:colOff>
      <xdr:row>10</xdr:row>
      <xdr:rowOff>142875</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8253132" y="877421"/>
          <a:ext cx="5367618" cy="88470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159856</xdr:colOff>
      <xdr:row>6</xdr:row>
      <xdr:rowOff>116538</xdr:rowOff>
    </xdr:from>
    <xdr:to>
      <xdr:col>88</xdr:col>
      <xdr:colOff>121920</xdr:colOff>
      <xdr:row>11</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13704406" y="1088088"/>
          <a:ext cx="4162589" cy="74071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opLeftCell="A25" zoomScale="90" zoomScaleNormal="90" workbookViewId="0">
      <selection activeCell="E47" sqref="E47"/>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225</v>
      </c>
      <c r="C18" t="s">
        <v>225</v>
      </c>
    </row>
    <row r="19" spans="2:5">
      <c r="B19" t="s">
        <v>226</v>
      </c>
      <c r="C19" t="s">
        <v>226</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5">
      <c r="B33" t="s">
        <v>36</v>
      </c>
      <c r="C33" t="s">
        <v>26</v>
      </c>
      <c r="D33" t="s">
        <v>37</v>
      </c>
    </row>
    <row r="34" spans="2:5">
      <c r="B34" t="s">
        <v>38</v>
      </c>
      <c r="D34" t="s">
        <v>39</v>
      </c>
    </row>
    <row r="35" spans="2:5">
      <c r="B35" t="s">
        <v>26</v>
      </c>
      <c r="D35" t="s">
        <v>40</v>
      </c>
    </row>
    <row r="36" spans="2:5">
      <c r="D36" t="s">
        <v>41</v>
      </c>
    </row>
    <row r="37" spans="2:5">
      <c r="D37" t="s">
        <v>42</v>
      </c>
    </row>
    <row r="38" spans="2:5">
      <c r="D38" t="s">
        <v>26</v>
      </c>
    </row>
    <row r="40" spans="2:5">
      <c r="B40" t="s">
        <v>168</v>
      </c>
    </row>
    <row r="41" spans="2:5">
      <c r="B41" t="s">
        <v>193</v>
      </c>
    </row>
    <row r="42" spans="2:5">
      <c r="B42" t="s">
        <v>194</v>
      </c>
    </row>
    <row r="43" spans="2:5">
      <c r="B43" t="s">
        <v>195</v>
      </c>
    </row>
    <row r="47" spans="2:5">
      <c r="B47" s="41" t="s">
        <v>192</v>
      </c>
      <c r="E47" t="s">
        <v>169</v>
      </c>
    </row>
    <row r="48" spans="2:5">
      <c r="B48" t="s">
        <v>197</v>
      </c>
      <c r="E48" t="s">
        <v>182</v>
      </c>
    </row>
    <row r="49" spans="2:5">
      <c r="B49" t="s">
        <v>196</v>
      </c>
      <c r="E49" t="s">
        <v>183</v>
      </c>
    </row>
    <row r="50" spans="2:5">
      <c r="B50" t="s">
        <v>198</v>
      </c>
      <c r="E50" t="s">
        <v>184</v>
      </c>
    </row>
    <row r="51" spans="2:5">
      <c r="B51" t="s">
        <v>199</v>
      </c>
    </row>
    <row r="52" spans="2:5">
      <c r="B52" t="s">
        <v>200</v>
      </c>
    </row>
    <row r="53" spans="2:5">
      <c r="B53" t="s">
        <v>201</v>
      </c>
    </row>
    <row r="54" spans="2:5">
      <c r="B54" t="s">
        <v>202</v>
      </c>
    </row>
    <row r="55" spans="2:5">
      <c r="B55" t="s">
        <v>203</v>
      </c>
    </row>
    <row r="58" spans="2:5">
      <c r="B58" s="45" t="s">
        <v>169</v>
      </c>
      <c r="C58" s="41" t="s">
        <v>192</v>
      </c>
    </row>
    <row r="59" spans="2:5">
      <c r="B59" t="s">
        <v>170</v>
      </c>
      <c r="C59" t="s">
        <v>176</v>
      </c>
    </row>
    <row r="60" spans="2:5">
      <c r="B60" t="s">
        <v>171</v>
      </c>
      <c r="C60" t="s">
        <v>177</v>
      </c>
    </row>
    <row r="61" spans="2:5">
      <c r="B61" t="s">
        <v>172</v>
      </c>
      <c r="C61" t="s">
        <v>178</v>
      </c>
    </row>
    <row r="62" spans="2:5">
      <c r="B62" t="s">
        <v>173</v>
      </c>
      <c r="C62" t="s">
        <v>179</v>
      </c>
    </row>
    <row r="63" spans="2:5">
      <c r="B63" t="s">
        <v>174</v>
      </c>
      <c r="C63" t="s">
        <v>180</v>
      </c>
    </row>
    <row r="64" spans="2:5">
      <c r="B64" t="s">
        <v>175</v>
      </c>
      <c r="C64" t="s">
        <v>213</v>
      </c>
    </row>
    <row r="65" spans="2:3">
      <c r="B65" t="s">
        <v>181</v>
      </c>
      <c r="C65" t="s">
        <v>171</v>
      </c>
    </row>
    <row r="66" spans="2:3">
      <c r="C66" t="s">
        <v>173</v>
      </c>
    </row>
    <row r="67" spans="2:3">
      <c r="C67" t="s">
        <v>175</v>
      </c>
    </row>
    <row r="68" spans="2:3">
      <c r="C68" t="s">
        <v>181</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view="pageBreakPreview" zoomScaleNormal="100" zoomScaleSheetLayoutView="100" workbookViewId="0">
      <selection activeCell="B21" sqref="B21:AK31"/>
    </sheetView>
  </sheetViews>
  <sheetFormatPr defaultColWidth="2.6640625" defaultRowHeight="13.35" customHeight="1"/>
  <cols>
    <col min="1" max="1" width="3" style="32" customWidth="1"/>
    <col min="2" max="2" width="2.6640625" style="32"/>
    <col min="3" max="4" width="2.6640625" style="32" customWidth="1"/>
    <col min="5" max="14" width="2.6640625" style="32"/>
    <col min="15" max="15" width="2.6640625" style="32" customWidth="1"/>
    <col min="16" max="16384" width="2.6640625" style="32"/>
  </cols>
  <sheetData>
    <row r="2" spans="1:68" ht="13.35" customHeight="1">
      <c r="A2" s="31"/>
    </row>
    <row r="3" spans="1:68" ht="13.35" customHeight="1">
      <c r="A3" s="60" t="s">
        <v>43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row>
    <row r="4" spans="1:68" ht="6.75" customHeight="1" thickBot="1"/>
    <row r="5" spans="1:68" ht="13.35" customHeight="1" thickTop="1">
      <c r="B5" s="61" t="s">
        <v>44</v>
      </c>
      <c r="C5" s="62"/>
      <c r="D5" s="62"/>
      <c r="E5" s="62"/>
      <c r="F5" s="62"/>
      <c r="G5" s="62"/>
      <c r="H5" s="62"/>
      <c r="I5" s="62"/>
      <c r="J5" s="63"/>
      <c r="K5" s="67"/>
      <c r="L5" s="68"/>
      <c r="M5" s="68"/>
      <c r="N5" s="68"/>
      <c r="O5" s="68"/>
      <c r="P5" s="68"/>
      <c r="Q5" s="68"/>
      <c r="R5" s="69"/>
      <c r="S5" s="73" t="s">
        <v>45</v>
      </c>
      <c r="T5" s="74"/>
      <c r="U5" s="74"/>
      <c r="V5" s="74"/>
      <c r="W5" s="74"/>
      <c r="X5" s="74"/>
      <c r="Y5" s="75"/>
      <c r="Z5" s="79" t="s">
        <v>46</v>
      </c>
      <c r="AA5" s="80"/>
      <c r="AB5" s="80"/>
      <c r="AC5" s="80"/>
      <c r="AD5" s="80"/>
      <c r="AE5" s="80"/>
      <c r="AF5" s="80"/>
      <c r="AG5" s="80"/>
      <c r="AH5" s="80"/>
      <c r="AI5" s="80"/>
      <c r="AJ5" s="80"/>
      <c r="AK5" s="81"/>
    </row>
    <row r="6" spans="1:68" ht="13.35" customHeight="1">
      <c r="B6" s="64"/>
      <c r="C6" s="65"/>
      <c r="D6" s="65"/>
      <c r="E6" s="65"/>
      <c r="F6" s="65"/>
      <c r="G6" s="65"/>
      <c r="H6" s="65"/>
      <c r="I6" s="65"/>
      <c r="J6" s="66"/>
      <c r="K6" s="70"/>
      <c r="L6" s="71"/>
      <c r="M6" s="71"/>
      <c r="N6" s="71"/>
      <c r="O6" s="71"/>
      <c r="P6" s="71"/>
      <c r="Q6" s="71"/>
      <c r="R6" s="72"/>
      <c r="S6" s="76"/>
      <c r="T6" s="77"/>
      <c r="U6" s="77"/>
      <c r="V6" s="77"/>
      <c r="W6" s="77"/>
      <c r="X6" s="77"/>
      <c r="Y6" s="78"/>
      <c r="Z6" s="82"/>
      <c r="AA6" s="83"/>
      <c r="AB6" s="83"/>
      <c r="AC6" s="83"/>
      <c r="AD6" s="83"/>
      <c r="AE6" s="83"/>
      <c r="AF6" s="83"/>
      <c r="AG6" s="83"/>
      <c r="AH6" s="83"/>
      <c r="AI6" s="83"/>
      <c r="AJ6" s="83"/>
      <c r="AK6" s="84"/>
    </row>
    <row r="7" spans="1:68" ht="13.35" customHeight="1">
      <c r="B7" s="85" t="s">
        <v>47</v>
      </c>
      <c r="C7" s="86"/>
      <c r="D7" s="86"/>
      <c r="E7" s="86"/>
      <c r="F7" s="86"/>
      <c r="G7" s="86"/>
      <c r="H7" s="86"/>
      <c r="I7" s="86"/>
      <c r="J7" s="86"/>
      <c r="K7" s="87"/>
      <c r="L7" s="88"/>
      <c r="M7" s="88"/>
      <c r="N7" s="88"/>
      <c r="O7" s="88"/>
      <c r="P7" s="88"/>
      <c r="Q7" s="88"/>
      <c r="R7" s="88"/>
      <c r="S7" s="88"/>
      <c r="T7" s="88"/>
      <c r="U7" s="88"/>
      <c r="V7" s="88"/>
      <c r="W7" s="88"/>
      <c r="X7" s="89"/>
      <c r="Y7" s="93" t="s">
        <v>155</v>
      </c>
      <c r="Z7" s="94"/>
      <c r="AA7" s="94"/>
      <c r="AB7" s="94"/>
      <c r="AC7" s="94"/>
      <c r="AD7" s="94"/>
      <c r="AE7" s="94"/>
      <c r="AF7" s="94"/>
      <c r="AG7" s="94"/>
      <c r="AH7" s="94"/>
      <c r="AI7" s="94"/>
      <c r="AJ7" s="33"/>
      <c r="AK7" s="34"/>
      <c r="AM7" s="35" t="s">
        <v>156</v>
      </c>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row>
    <row r="8" spans="1:68" ht="13.35" customHeight="1">
      <c r="B8" s="85"/>
      <c r="C8" s="86"/>
      <c r="D8" s="86"/>
      <c r="E8" s="86"/>
      <c r="F8" s="86"/>
      <c r="G8" s="86"/>
      <c r="H8" s="86"/>
      <c r="I8" s="86"/>
      <c r="J8" s="86"/>
      <c r="K8" s="90"/>
      <c r="L8" s="91"/>
      <c r="M8" s="91"/>
      <c r="N8" s="91"/>
      <c r="O8" s="91"/>
      <c r="P8" s="91"/>
      <c r="Q8" s="91"/>
      <c r="R8" s="91"/>
      <c r="S8" s="91"/>
      <c r="T8" s="91"/>
      <c r="U8" s="91"/>
      <c r="V8" s="91"/>
      <c r="W8" s="91"/>
      <c r="X8" s="92"/>
      <c r="Y8" s="90"/>
      <c r="Z8" s="91"/>
      <c r="AA8" s="91"/>
      <c r="AB8" s="91"/>
      <c r="AC8" s="91"/>
      <c r="AD8" s="91"/>
      <c r="AE8" s="91"/>
      <c r="AF8" s="91"/>
      <c r="AG8" s="91"/>
      <c r="AH8" s="91"/>
      <c r="AI8" s="91"/>
      <c r="AJ8" s="91"/>
      <c r="AK8" s="95"/>
      <c r="AM8" s="32" t="s">
        <v>204</v>
      </c>
      <c r="BI8" s="35"/>
      <c r="BJ8" s="35"/>
      <c r="BK8" s="35"/>
      <c r="BL8" s="35"/>
      <c r="BM8" s="35"/>
      <c r="BN8" s="35"/>
      <c r="BO8" s="35"/>
      <c r="BP8" s="35"/>
    </row>
    <row r="9" spans="1:68" ht="13.35" customHeight="1">
      <c r="B9" s="85" t="s">
        <v>49</v>
      </c>
      <c r="C9" s="86"/>
      <c r="D9" s="86"/>
      <c r="E9" s="86"/>
      <c r="F9" s="86"/>
      <c r="G9" s="86"/>
      <c r="H9" s="86"/>
      <c r="I9" s="86"/>
      <c r="J9" s="86"/>
      <c r="K9" s="104" t="s">
        <v>50</v>
      </c>
      <c r="L9" s="105"/>
      <c r="M9" s="105"/>
      <c r="N9" s="96"/>
      <c r="O9" s="96"/>
      <c r="P9" s="97" t="s">
        <v>51</v>
      </c>
      <c r="Q9" s="97"/>
      <c r="R9" s="96" t="s">
        <v>52</v>
      </c>
      <c r="S9" s="96"/>
      <c r="T9" s="96"/>
      <c r="U9" s="105" t="s">
        <v>53</v>
      </c>
      <c r="V9" s="105"/>
      <c r="W9" s="105"/>
      <c r="X9" s="96"/>
      <c r="Y9" s="96"/>
      <c r="Z9" s="97" t="s">
        <v>51</v>
      </c>
      <c r="AA9" s="97"/>
      <c r="AB9" s="98" t="str">
        <f>IF(X9-29&gt;4,"5年以内としてください。","")</f>
        <v/>
      </c>
      <c r="AC9" s="98"/>
      <c r="AD9" s="98"/>
      <c r="AE9" s="98"/>
      <c r="AF9" s="98"/>
      <c r="AG9" s="98"/>
      <c r="AH9" s="98"/>
      <c r="AI9" s="98"/>
      <c r="AJ9" s="98"/>
      <c r="AK9" s="99"/>
      <c r="AO9" s="32" t="s">
        <v>157</v>
      </c>
      <c r="BI9" s="35"/>
      <c r="BJ9" s="35"/>
      <c r="BK9" s="35"/>
      <c r="BL9" s="35"/>
      <c r="BM9" s="35"/>
      <c r="BN9" s="35"/>
      <c r="BO9" s="35"/>
      <c r="BP9" s="35"/>
    </row>
    <row r="10" spans="1:68" ht="13.35" customHeight="1">
      <c r="B10" s="85"/>
      <c r="C10" s="86"/>
      <c r="D10" s="86"/>
      <c r="E10" s="86"/>
      <c r="F10" s="86"/>
      <c r="G10" s="86"/>
      <c r="H10" s="86"/>
      <c r="I10" s="86"/>
      <c r="J10" s="86"/>
      <c r="K10" s="104"/>
      <c r="L10" s="105"/>
      <c r="M10" s="105"/>
      <c r="N10" s="96"/>
      <c r="O10" s="96"/>
      <c r="P10" s="97"/>
      <c r="Q10" s="97"/>
      <c r="R10" s="96"/>
      <c r="S10" s="96"/>
      <c r="T10" s="96"/>
      <c r="U10" s="105"/>
      <c r="V10" s="105"/>
      <c r="W10" s="105"/>
      <c r="X10" s="96"/>
      <c r="Y10" s="96"/>
      <c r="Z10" s="97"/>
      <c r="AA10" s="97"/>
      <c r="AB10" s="98"/>
      <c r="AC10" s="98"/>
      <c r="AD10" s="98"/>
      <c r="AE10" s="98"/>
      <c r="AF10" s="98"/>
      <c r="AG10" s="98"/>
      <c r="AH10" s="98"/>
      <c r="AI10" s="98"/>
      <c r="AJ10" s="98"/>
      <c r="AK10" s="99"/>
      <c r="AN10" s="35" t="s">
        <v>190</v>
      </c>
    </row>
    <row r="11" spans="1:68" ht="13.35" customHeight="1">
      <c r="B11" s="85" t="s">
        <v>54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100"/>
    </row>
    <row r="12" spans="1:68" ht="13.35" customHeight="1">
      <c r="B12" s="85"/>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100"/>
    </row>
    <row r="13" spans="1:68" ht="13.35"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1:68" ht="13.35"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3"/>
    </row>
    <row r="15" spans="1:68" ht="13.35" customHeight="1">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1:68" ht="13.35"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3"/>
    </row>
    <row r="17" spans="2:49" ht="13.35" customHeight="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3"/>
    </row>
    <row r="18" spans="2:49" ht="13.35" customHeight="1">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row>
    <row r="19" spans="2:49" ht="13.35" customHeight="1">
      <c r="B19" s="85" t="s">
        <v>55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100"/>
      <c r="AT19" s="119"/>
      <c r="AU19" s="119"/>
      <c r="AV19" s="119"/>
      <c r="AW19" s="119"/>
    </row>
    <row r="20" spans="2:49" ht="13.35" customHeight="1">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100"/>
      <c r="AT20" s="119"/>
      <c r="AU20" s="119"/>
      <c r="AV20" s="119"/>
      <c r="AW20" s="119"/>
    </row>
    <row r="21" spans="2:49" ht="13.35" customHeight="1">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2:49" ht="13.35" customHeight="1">
      <c r="B22" s="123"/>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2"/>
    </row>
    <row r="23" spans="2:49" ht="13.35" customHeight="1">
      <c r="B23" s="123"/>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2"/>
    </row>
    <row r="24" spans="2:49" ht="13.35" customHeight="1">
      <c r="B24" s="123"/>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2"/>
    </row>
    <row r="25" spans="2:49" ht="13.35" customHeight="1">
      <c r="B25" s="123"/>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49" ht="13.35" customHeight="1">
      <c r="B26" s="123"/>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49" ht="13.35" customHeight="1">
      <c r="B27" s="123"/>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2"/>
    </row>
    <row r="28" spans="2:49" ht="13.35" customHeight="1">
      <c r="B28" s="123"/>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49" ht="13.35" customHeight="1">
      <c r="B29" s="123"/>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49" ht="13.35" customHeight="1">
      <c r="B30" s="123"/>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2:49" ht="13.35" customHeight="1">
      <c r="B31" s="123"/>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2:49" ht="13.35" customHeight="1">
      <c r="B32" s="85" t="s">
        <v>56</v>
      </c>
      <c r="C32" s="86"/>
      <c r="D32" s="86"/>
      <c r="E32" s="86"/>
      <c r="F32" s="86"/>
      <c r="G32" s="86"/>
      <c r="H32" s="86"/>
      <c r="I32" s="86"/>
      <c r="J32" s="86"/>
      <c r="K32" s="86"/>
      <c r="L32" s="86"/>
      <c r="M32" s="86"/>
      <c r="N32" s="86"/>
      <c r="O32" s="86"/>
      <c r="P32" s="86"/>
      <c r="Q32" s="86"/>
      <c r="R32" s="86"/>
      <c r="S32" s="86"/>
      <c r="T32" s="124" t="s">
        <v>57</v>
      </c>
      <c r="U32" s="124"/>
      <c r="V32" s="124"/>
      <c r="W32" s="124"/>
      <c r="X32" s="124"/>
      <c r="Y32" s="124"/>
      <c r="Z32" s="124"/>
      <c r="AA32" s="124"/>
      <c r="AB32" s="124"/>
      <c r="AC32" s="124"/>
      <c r="AD32" s="124"/>
      <c r="AE32" s="124"/>
      <c r="AF32" s="124"/>
      <c r="AG32" s="124"/>
      <c r="AH32" s="124"/>
      <c r="AI32" s="124"/>
      <c r="AJ32" s="124"/>
      <c r="AK32" s="125"/>
    </row>
    <row r="33" spans="2:37" ht="13.35" customHeight="1">
      <c r="B33" s="85"/>
      <c r="C33" s="86"/>
      <c r="D33" s="86"/>
      <c r="E33" s="86"/>
      <c r="F33" s="86"/>
      <c r="G33" s="86"/>
      <c r="H33" s="86"/>
      <c r="I33" s="86"/>
      <c r="J33" s="86"/>
      <c r="K33" s="86"/>
      <c r="L33" s="86"/>
      <c r="M33" s="86"/>
      <c r="N33" s="86"/>
      <c r="O33" s="86"/>
      <c r="P33" s="86"/>
      <c r="Q33" s="86"/>
      <c r="R33" s="86"/>
      <c r="S33" s="86"/>
      <c r="T33" s="124"/>
      <c r="U33" s="124"/>
      <c r="V33" s="124"/>
      <c r="W33" s="124"/>
      <c r="X33" s="124"/>
      <c r="Y33" s="124"/>
      <c r="Z33" s="124"/>
      <c r="AA33" s="124"/>
      <c r="AB33" s="124"/>
      <c r="AC33" s="124"/>
      <c r="AD33" s="124"/>
      <c r="AE33" s="124"/>
      <c r="AF33" s="124"/>
      <c r="AG33" s="124"/>
      <c r="AH33" s="124"/>
      <c r="AI33" s="124"/>
      <c r="AJ33" s="124"/>
      <c r="AK33" s="125"/>
    </row>
    <row r="34" spans="2:37" ht="13.35" hidden="1" customHeight="1">
      <c r="B34" s="106" t="s">
        <v>58</v>
      </c>
      <c r="C34" s="107"/>
      <c r="D34" s="107"/>
      <c r="E34" s="107"/>
      <c r="F34" s="107"/>
      <c r="G34" s="108"/>
      <c r="H34" s="126" t="s">
        <v>59</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8"/>
    </row>
    <row r="35" spans="2:37" ht="13.35" hidden="1" customHeight="1">
      <c r="B35" s="106"/>
      <c r="C35" s="107"/>
      <c r="D35" s="107"/>
      <c r="E35" s="107"/>
      <c r="F35" s="107"/>
      <c r="G35" s="108"/>
      <c r="H35" s="126"/>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8"/>
    </row>
    <row r="36" spans="2:37" ht="13.35" hidden="1" customHeight="1">
      <c r="B36" s="106" t="s">
        <v>60</v>
      </c>
      <c r="C36" s="107"/>
      <c r="D36" s="107"/>
      <c r="E36" s="107"/>
      <c r="F36" s="107"/>
      <c r="G36" s="108"/>
      <c r="H36" s="109" t="s">
        <v>13</v>
      </c>
      <c r="I36" s="102"/>
      <c r="J36" s="102"/>
      <c r="K36" s="102"/>
      <c r="L36" s="102"/>
      <c r="M36" s="102"/>
      <c r="N36" s="102"/>
      <c r="O36" s="102"/>
      <c r="P36" s="102"/>
      <c r="Q36" s="102"/>
      <c r="R36" s="102"/>
      <c r="S36" s="102"/>
      <c r="T36" s="102"/>
      <c r="U36" s="102"/>
      <c r="V36" s="102"/>
      <c r="W36" s="102"/>
      <c r="X36" s="102"/>
      <c r="Y36" s="102"/>
      <c r="Z36" s="102"/>
      <c r="AA36" s="110" t="s">
        <v>61</v>
      </c>
      <c r="AB36" s="110"/>
      <c r="AC36" s="110"/>
      <c r="AD36" s="110"/>
      <c r="AE36" s="110"/>
      <c r="AF36" s="110"/>
      <c r="AG36" s="110"/>
      <c r="AH36" s="110"/>
      <c r="AI36" s="110"/>
      <c r="AJ36" s="110"/>
      <c r="AK36" s="111"/>
    </row>
    <row r="37" spans="2:37" ht="13.35" hidden="1" customHeight="1">
      <c r="B37" s="106"/>
      <c r="C37" s="107"/>
      <c r="D37" s="107"/>
      <c r="E37" s="107"/>
      <c r="F37" s="107"/>
      <c r="G37" s="108"/>
      <c r="H37" s="109"/>
      <c r="I37" s="102"/>
      <c r="J37" s="102"/>
      <c r="K37" s="102"/>
      <c r="L37" s="102"/>
      <c r="M37" s="102"/>
      <c r="N37" s="102"/>
      <c r="O37" s="102"/>
      <c r="P37" s="102"/>
      <c r="Q37" s="102"/>
      <c r="R37" s="102"/>
      <c r="S37" s="102"/>
      <c r="T37" s="102"/>
      <c r="U37" s="102"/>
      <c r="V37" s="102"/>
      <c r="W37" s="102"/>
      <c r="X37" s="102"/>
      <c r="Y37" s="102"/>
      <c r="Z37" s="102"/>
      <c r="AA37" s="110"/>
      <c r="AB37" s="110"/>
      <c r="AC37" s="110"/>
      <c r="AD37" s="110"/>
      <c r="AE37" s="110"/>
      <c r="AF37" s="110"/>
      <c r="AG37" s="110"/>
      <c r="AH37" s="110"/>
      <c r="AI37" s="110"/>
      <c r="AJ37" s="110"/>
      <c r="AK37" s="111"/>
    </row>
    <row r="38" spans="2:37" ht="13.35" hidden="1" customHeight="1">
      <c r="B38" s="106" t="s">
        <v>62</v>
      </c>
      <c r="C38" s="107"/>
      <c r="D38" s="107"/>
      <c r="E38" s="107"/>
      <c r="F38" s="107"/>
      <c r="G38" s="108"/>
      <c r="H38" s="109" t="s">
        <v>63</v>
      </c>
      <c r="I38" s="102"/>
      <c r="J38" s="102"/>
      <c r="K38" s="102"/>
      <c r="L38" s="102"/>
      <c r="M38" s="102"/>
      <c r="N38" s="102"/>
      <c r="O38" s="102"/>
      <c r="P38" s="102"/>
      <c r="Q38" s="102"/>
      <c r="R38" s="102"/>
      <c r="S38" s="102"/>
      <c r="T38" s="102"/>
      <c r="U38" s="102"/>
      <c r="V38" s="102"/>
      <c r="W38" s="112"/>
      <c r="X38" s="113" t="s">
        <v>64</v>
      </c>
      <c r="Y38" s="114"/>
      <c r="Z38" s="114"/>
      <c r="AA38" s="114"/>
      <c r="AB38" s="115"/>
      <c r="AC38" s="116" t="s">
        <v>65</v>
      </c>
      <c r="AD38" s="117"/>
      <c r="AE38" s="117"/>
      <c r="AF38" s="117"/>
      <c r="AG38" s="117"/>
      <c r="AH38" s="117"/>
      <c r="AI38" s="117"/>
      <c r="AJ38" s="117"/>
      <c r="AK38" s="118"/>
    </row>
    <row r="39" spans="2:37" ht="13.35" hidden="1" customHeight="1">
      <c r="B39" s="106"/>
      <c r="C39" s="107"/>
      <c r="D39" s="107"/>
      <c r="E39" s="107"/>
      <c r="F39" s="107"/>
      <c r="G39" s="108"/>
      <c r="H39" s="109"/>
      <c r="I39" s="102"/>
      <c r="J39" s="102"/>
      <c r="K39" s="102"/>
      <c r="L39" s="102"/>
      <c r="M39" s="102"/>
      <c r="N39" s="102"/>
      <c r="O39" s="102"/>
      <c r="P39" s="102"/>
      <c r="Q39" s="102"/>
      <c r="R39" s="102"/>
      <c r="S39" s="102"/>
      <c r="T39" s="102"/>
      <c r="U39" s="102"/>
      <c r="V39" s="102"/>
      <c r="W39" s="112"/>
      <c r="X39" s="113"/>
      <c r="Y39" s="114"/>
      <c r="Z39" s="114"/>
      <c r="AA39" s="114"/>
      <c r="AB39" s="115"/>
      <c r="AC39" s="116"/>
      <c r="AD39" s="117"/>
      <c r="AE39" s="117"/>
      <c r="AF39" s="117"/>
      <c r="AG39" s="117"/>
      <c r="AH39" s="117"/>
      <c r="AI39" s="117"/>
      <c r="AJ39" s="117"/>
      <c r="AK39" s="118"/>
    </row>
    <row r="40" spans="2:37" ht="13.35" hidden="1" customHeight="1">
      <c r="B40" s="106" t="s">
        <v>66</v>
      </c>
      <c r="C40" s="107"/>
      <c r="D40" s="107"/>
      <c r="E40" s="107"/>
      <c r="F40" s="107"/>
      <c r="G40" s="108"/>
      <c r="H40" s="131" t="s">
        <v>67</v>
      </c>
      <c r="I40" s="110"/>
      <c r="J40" s="132">
        <v>28</v>
      </c>
      <c r="K40" s="132"/>
      <c r="L40" s="110" t="s">
        <v>51</v>
      </c>
      <c r="M40" s="110"/>
      <c r="N40" s="129">
        <v>46.5</v>
      </c>
      <c r="O40" s="129"/>
      <c r="P40" s="129"/>
      <c r="Q40" s="129"/>
      <c r="R40" s="129"/>
      <c r="S40" s="96" t="s">
        <v>68</v>
      </c>
      <c r="T40" s="96"/>
      <c r="U40" s="96"/>
      <c r="V40" s="110" t="s">
        <v>69</v>
      </c>
      <c r="W40" s="110"/>
      <c r="X40" s="110" t="s">
        <v>67</v>
      </c>
      <c r="Y40" s="110"/>
      <c r="Z40" s="96">
        <f>$X$9</f>
        <v>0</v>
      </c>
      <c r="AA40" s="96"/>
      <c r="AB40" s="110" t="s">
        <v>51</v>
      </c>
      <c r="AC40" s="110"/>
      <c r="AD40" s="129">
        <v>50</v>
      </c>
      <c r="AE40" s="129"/>
      <c r="AF40" s="129"/>
      <c r="AG40" s="129"/>
      <c r="AH40" s="129"/>
      <c r="AI40" s="96" t="s">
        <v>68</v>
      </c>
      <c r="AJ40" s="96"/>
      <c r="AK40" s="130"/>
    </row>
    <row r="41" spans="2:37" ht="13.35" hidden="1" customHeight="1">
      <c r="B41" s="106"/>
      <c r="C41" s="107"/>
      <c r="D41" s="107"/>
      <c r="E41" s="107"/>
      <c r="F41" s="107"/>
      <c r="G41" s="108"/>
      <c r="H41" s="131"/>
      <c r="I41" s="110"/>
      <c r="J41" s="132"/>
      <c r="K41" s="132"/>
      <c r="L41" s="110"/>
      <c r="M41" s="110"/>
      <c r="N41" s="129"/>
      <c r="O41" s="129"/>
      <c r="P41" s="129"/>
      <c r="Q41" s="129"/>
      <c r="R41" s="129"/>
      <c r="S41" s="96"/>
      <c r="T41" s="96"/>
      <c r="U41" s="96"/>
      <c r="V41" s="110"/>
      <c r="W41" s="110"/>
      <c r="X41" s="110"/>
      <c r="Y41" s="110"/>
      <c r="Z41" s="96"/>
      <c r="AA41" s="96"/>
      <c r="AB41" s="110"/>
      <c r="AC41" s="110"/>
      <c r="AD41" s="129"/>
      <c r="AE41" s="129"/>
      <c r="AF41" s="129"/>
      <c r="AG41" s="129"/>
      <c r="AH41" s="129"/>
      <c r="AI41" s="96"/>
      <c r="AJ41" s="96"/>
      <c r="AK41" s="130"/>
    </row>
    <row r="42" spans="2:37" ht="13.35" hidden="1" customHeight="1">
      <c r="B42" s="106" t="s">
        <v>70</v>
      </c>
      <c r="C42" s="107"/>
      <c r="D42" s="107"/>
      <c r="E42" s="107"/>
      <c r="F42" s="107"/>
      <c r="G42" s="108"/>
      <c r="H42" s="134" t="s">
        <v>71</v>
      </c>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6"/>
    </row>
    <row r="43" spans="2:37" ht="13.35" hidden="1" customHeight="1">
      <c r="B43" s="106"/>
      <c r="C43" s="107"/>
      <c r="D43" s="107"/>
      <c r="E43" s="107"/>
      <c r="F43" s="107"/>
      <c r="G43" s="108"/>
      <c r="H43" s="134"/>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row>
    <row r="44" spans="2:37" ht="13.35" hidden="1" customHeight="1">
      <c r="B44" s="137" t="s">
        <v>67</v>
      </c>
      <c r="C44" s="110"/>
      <c r="D44" s="96">
        <v>29</v>
      </c>
      <c r="E44" s="96"/>
      <c r="F44" s="110" t="s">
        <v>51</v>
      </c>
      <c r="G44" s="133"/>
      <c r="H44" s="131" t="s">
        <v>67</v>
      </c>
      <c r="I44" s="110"/>
      <c r="J44" s="96">
        <v>30</v>
      </c>
      <c r="K44" s="96"/>
      <c r="L44" s="110" t="s">
        <v>51</v>
      </c>
      <c r="M44" s="133"/>
      <c r="N44" s="131" t="s">
        <v>67</v>
      </c>
      <c r="O44" s="110"/>
      <c r="P44" s="96">
        <v>31</v>
      </c>
      <c r="Q44" s="96"/>
      <c r="R44" s="110" t="s">
        <v>51</v>
      </c>
      <c r="S44" s="133"/>
      <c r="T44" s="131" t="s">
        <v>67</v>
      </c>
      <c r="U44" s="110"/>
      <c r="V44" s="96">
        <v>32</v>
      </c>
      <c r="W44" s="96"/>
      <c r="X44" s="110" t="s">
        <v>51</v>
      </c>
      <c r="Y44" s="133"/>
      <c r="Z44" s="131" t="s">
        <v>67</v>
      </c>
      <c r="AA44" s="110"/>
      <c r="AB44" s="96">
        <v>33</v>
      </c>
      <c r="AC44" s="96"/>
      <c r="AD44" s="110" t="s">
        <v>51</v>
      </c>
      <c r="AE44" s="133"/>
      <c r="AF44" s="131" t="s">
        <v>67</v>
      </c>
      <c r="AG44" s="110"/>
      <c r="AH44" s="96">
        <f>IF(Z40="","",Z40+1)</f>
        <v>1</v>
      </c>
      <c r="AI44" s="96"/>
      <c r="AJ44" s="110" t="s">
        <v>51</v>
      </c>
      <c r="AK44" s="111"/>
    </row>
    <row r="45" spans="2:37" ht="13.35" hidden="1" customHeight="1">
      <c r="B45" s="137"/>
      <c r="C45" s="110"/>
      <c r="D45" s="96"/>
      <c r="E45" s="96"/>
      <c r="F45" s="110"/>
      <c r="G45" s="133"/>
      <c r="H45" s="131"/>
      <c r="I45" s="110"/>
      <c r="J45" s="96"/>
      <c r="K45" s="96"/>
      <c r="L45" s="110"/>
      <c r="M45" s="133"/>
      <c r="N45" s="131"/>
      <c r="O45" s="110"/>
      <c r="P45" s="96"/>
      <c r="Q45" s="96"/>
      <c r="R45" s="110"/>
      <c r="S45" s="133"/>
      <c r="T45" s="131"/>
      <c r="U45" s="110"/>
      <c r="V45" s="96"/>
      <c r="W45" s="96"/>
      <c r="X45" s="110"/>
      <c r="Y45" s="133"/>
      <c r="Z45" s="131"/>
      <c r="AA45" s="110"/>
      <c r="AB45" s="96"/>
      <c r="AC45" s="96"/>
      <c r="AD45" s="110"/>
      <c r="AE45" s="133"/>
      <c r="AF45" s="131"/>
      <c r="AG45" s="110"/>
      <c r="AH45" s="96"/>
      <c r="AI45" s="96"/>
      <c r="AJ45" s="110"/>
      <c r="AK45" s="111"/>
    </row>
    <row r="46" spans="2:37" ht="13.35" hidden="1" customHeight="1">
      <c r="B46" s="145">
        <v>47</v>
      </c>
      <c r="C46" s="129"/>
      <c r="D46" s="129"/>
      <c r="E46" s="129"/>
      <c r="F46" s="96" t="s">
        <v>68</v>
      </c>
      <c r="G46" s="144"/>
      <c r="H46" s="143">
        <v>48</v>
      </c>
      <c r="I46" s="129"/>
      <c r="J46" s="129"/>
      <c r="K46" s="129"/>
      <c r="L46" s="96" t="s">
        <v>68</v>
      </c>
      <c r="M46" s="144"/>
      <c r="N46" s="143">
        <v>48</v>
      </c>
      <c r="O46" s="129"/>
      <c r="P46" s="129"/>
      <c r="Q46" s="129"/>
      <c r="R46" s="96" t="s">
        <v>68</v>
      </c>
      <c r="S46" s="144"/>
      <c r="T46" s="143">
        <v>49</v>
      </c>
      <c r="U46" s="129"/>
      <c r="V46" s="129"/>
      <c r="W46" s="129"/>
      <c r="X46" s="96" t="s">
        <v>72</v>
      </c>
      <c r="Y46" s="144"/>
      <c r="Z46" s="143">
        <v>49</v>
      </c>
      <c r="AA46" s="129"/>
      <c r="AB46" s="129"/>
      <c r="AC46" s="129"/>
      <c r="AD46" s="96" t="s">
        <v>72</v>
      </c>
      <c r="AE46" s="144"/>
      <c r="AF46" s="143">
        <v>50</v>
      </c>
      <c r="AG46" s="129"/>
      <c r="AH46" s="129"/>
      <c r="AI46" s="129"/>
      <c r="AJ46" s="96" t="s">
        <v>72</v>
      </c>
      <c r="AK46" s="130"/>
    </row>
    <row r="47" spans="2:37" ht="13.35" hidden="1" customHeight="1">
      <c r="B47" s="145"/>
      <c r="C47" s="129"/>
      <c r="D47" s="129"/>
      <c r="E47" s="129"/>
      <c r="F47" s="96"/>
      <c r="G47" s="144"/>
      <c r="H47" s="143"/>
      <c r="I47" s="129"/>
      <c r="J47" s="129"/>
      <c r="K47" s="129"/>
      <c r="L47" s="96"/>
      <c r="M47" s="144"/>
      <c r="N47" s="143"/>
      <c r="O47" s="129"/>
      <c r="P47" s="129"/>
      <c r="Q47" s="129"/>
      <c r="R47" s="96"/>
      <c r="S47" s="144"/>
      <c r="T47" s="143"/>
      <c r="U47" s="129"/>
      <c r="V47" s="129"/>
      <c r="W47" s="129"/>
      <c r="X47" s="96"/>
      <c r="Y47" s="144"/>
      <c r="Z47" s="143"/>
      <c r="AA47" s="129"/>
      <c r="AB47" s="129"/>
      <c r="AC47" s="129"/>
      <c r="AD47" s="96"/>
      <c r="AE47" s="144"/>
      <c r="AF47" s="143"/>
      <c r="AG47" s="129"/>
      <c r="AH47" s="129"/>
      <c r="AI47" s="129"/>
      <c r="AJ47" s="96"/>
      <c r="AK47" s="130"/>
    </row>
    <row r="48" spans="2:37" ht="13.35" hidden="1" customHeight="1">
      <c r="B48" s="138">
        <f>IF(B46="","",(B46-$N40)/($AD40-$N40))</f>
        <v>0.14285714285714285</v>
      </c>
      <c r="C48" s="139"/>
      <c r="D48" s="139"/>
      <c r="E48" s="139"/>
      <c r="F48" s="139"/>
      <c r="G48" s="140"/>
      <c r="H48" s="141">
        <f t="shared" ref="H48" si="0">IF(H46="","",(H46-$N40)/($AD40-$N40))</f>
        <v>0.42857142857142855</v>
      </c>
      <c r="I48" s="139"/>
      <c r="J48" s="139"/>
      <c r="K48" s="139"/>
      <c r="L48" s="139"/>
      <c r="M48" s="140"/>
      <c r="N48" s="141">
        <f t="shared" ref="N48" si="1">IF(N46="","",(N46-$N40)/($AD40-$N40))</f>
        <v>0.42857142857142855</v>
      </c>
      <c r="O48" s="139"/>
      <c r="P48" s="139"/>
      <c r="Q48" s="139"/>
      <c r="R48" s="139"/>
      <c r="S48" s="140"/>
      <c r="T48" s="141">
        <f t="shared" ref="T48" si="2">IF(T46="","",(T46-$N40)/($AD40-$N40))</f>
        <v>0.7142857142857143</v>
      </c>
      <c r="U48" s="139"/>
      <c r="V48" s="139"/>
      <c r="W48" s="139"/>
      <c r="X48" s="139"/>
      <c r="Y48" s="140"/>
      <c r="Z48" s="141">
        <f t="shared" ref="Z48" si="3">IF(Z46="","",(Z46-$N40)/($AD40-$N40))</f>
        <v>0.7142857142857143</v>
      </c>
      <c r="AA48" s="139"/>
      <c r="AB48" s="139"/>
      <c r="AC48" s="139"/>
      <c r="AD48" s="139"/>
      <c r="AE48" s="140"/>
      <c r="AF48" s="141">
        <f t="shared" ref="AF48" si="4">IF(AF46="","",(AF46-$N40)/($AD40-$N40))</f>
        <v>1</v>
      </c>
      <c r="AG48" s="139"/>
      <c r="AH48" s="139"/>
      <c r="AI48" s="139"/>
      <c r="AJ48" s="139"/>
      <c r="AK48" s="142"/>
    </row>
    <row r="49" spans="2:37" ht="13.35" hidden="1" customHeight="1" thickBot="1">
      <c r="B49" s="138"/>
      <c r="C49" s="139"/>
      <c r="D49" s="139"/>
      <c r="E49" s="139"/>
      <c r="F49" s="139"/>
      <c r="G49" s="140"/>
      <c r="H49" s="141"/>
      <c r="I49" s="139"/>
      <c r="J49" s="139"/>
      <c r="K49" s="139"/>
      <c r="L49" s="139"/>
      <c r="M49" s="140"/>
      <c r="N49" s="141"/>
      <c r="O49" s="139"/>
      <c r="P49" s="139"/>
      <c r="Q49" s="139"/>
      <c r="R49" s="139"/>
      <c r="S49" s="140"/>
      <c r="T49" s="141"/>
      <c r="U49" s="139"/>
      <c r="V49" s="139"/>
      <c r="W49" s="139"/>
      <c r="X49" s="139"/>
      <c r="Y49" s="140"/>
      <c r="Z49" s="141"/>
      <c r="AA49" s="139"/>
      <c r="AB49" s="139"/>
      <c r="AC49" s="139"/>
      <c r="AD49" s="139"/>
      <c r="AE49" s="140"/>
      <c r="AF49" s="141"/>
      <c r="AG49" s="139"/>
      <c r="AH49" s="139"/>
      <c r="AI49" s="139"/>
      <c r="AJ49" s="139"/>
      <c r="AK49" s="142"/>
    </row>
    <row r="50" spans="2:37" ht="13.35" hidden="1" customHeight="1">
      <c r="B50" s="106" t="s">
        <v>73</v>
      </c>
      <c r="C50" s="107"/>
      <c r="D50" s="107"/>
      <c r="E50" s="107"/>
      <c r="F50" s="107"/>
      <c r="G50" s="108"/>
      <c r="H50" s="126" t="s">
        <v>59</v>
      </c>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row r="51" spans="2:37" ht="13.35" hidden="1" customHeight="1">
      <c r="B51" s="106"/>
      <c r="C51" s="107"/>
      <c r="D51" s="107"/>
      <c r="E51" s="107"/>
      <c r="F51" s="107"/>
      <c r="G51" s="108"/>
      <c r="H51" s="126"/>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8"/>
    </row>
    <row r="52" spans="2:37" ht="13.35" hidden="1" customHeight="1">
      <c r="B52" s="106" t="s">
        <v>74</v>
      </c>
      <c r="C52" s="107"/>
      <c r="D52" s="107"/>
      <c r="E52" s="107"/>
      <c r="F52" s="107"/>
      <c r="G52" s="108"/>
      <c r="H52" s="109" t="s">
        <v>75</v>
      </c>
      <c r="I52" s="102"/>
      <c r="J52" s="102"/>
      <c r="K52" s="102"/>
      <c r="L52" s="102"/>
      <c r="M52" s="102"/>
      <c r="N52" s="102"/>
      <c r="O52" s="102"/>
      <c r="P52" s="102"/>
      <c r="Q52" s="102"/>
      <c r="R52" s="102"/>
      <c r="S52" s="102"/>
      <c r="T52" s="102"/>
      <c r="U52" s="102"/>
      <c r="V52" s="102"/>
      <c r="W52" s="102"/>
      <c r="X52" s="102"/>
      <c r="Y52" s="102"/>
      <c r="Z52" s="102"/>
      <c r="AA52" s="110" t="s">
        <v>61</v>
      </c>
      <c r="AB52" s="110"/>
      <c r="AC52" s="110"/>
      <c r="AD52" s="110"/>
      <c r="AE52" s="110"/>
      <c r="AF52" s="110"/>
      <c r="AG52" s="110"/>
      <c r="AH52" s="110"/>
      <c r="AI52" s="110"/>
      <c r="AJ52" s="110"/>
      <c r="AK52" s="111"/>
    </row>
    <row r="53" spans="2:37" ht="13.35" hidden="1" customHeight="1">
      <c r="B53" s="106"/>
      <c r="C53" s="107"/>
      <c r="D53" s="107"/>
      <c r="E53" s="107"/>
      <c r="F53" s="107"/>
      <c r="G53" s="108"/>
      <c r="H53" s="109"/>
      <c r="I53" s="102"/>
      <c r="J53" s="102"/>
      <c r="K53" s="102"/>
      <c r="L53" s="102"/>
      <c r="M53" s="102"/>
      <c r="N53" s="102"/>
      <c r="O53" s="102"/>
      <c r="P53" s="102"/>
      <c r="Q53" s="102"/>
      <c r="R53" s="102"/>
      <c r="S53" s="102"/>
      <c r="T53" s="102"/>
      <c r="U53" s="102"/>
      <c r="V53" s="102"/>
      <c r="W53" s="102"/>
      <c r="X53" s="102"/>
      <c r="Y53" s="102"/>
      <c r="Z53" s="102"/>
      <c r="AA53" s="110"/>
      <c r="AB53" s="110"/>
      <c r="AC53" s="110"/>
      <c r="AD53" s="110"/>
      <c r="AE53" s="110"/>
      <c r="AF53" s="110"/>
      <c r="AG53" s="110"/>
      <c r="AH53" s="110"/>
      <c r="AI53" s="110"/>
      <c r="AJ53" s="110"/>
      <c r="AK53" s="111"/>
    </row>
    <row r="54" spans="2:37" ht="13.35" hidden="1" customHeight="1">
      <c r="B54" s="106" t="s">
        <v>76</v>
      </c>
      <c r="C54" s="107"/>
      <c r="D54" s="107"/>
      <c r="E54" s="107"/>
      <c r="F54" s="107"/>
      <c r="G54" s="108"/>
      <c r="H54" s="109" t="s">
        <v>77</v>
      </c>
      <c r="I54" s="102"/>
      <c r="J54" s="102"/>
      <c r="K54" s="102"/>
      <c r="L54" s="102"/>
      <c r="M54" s="102"/>
      <c r="N54" s="102"/>
      <c r="O54" s="102"/>
      <c r="P54" s="102"/>
      <c r="Q54" s="102"/>
      <c r="R54" s="102"/>
      <c r="S54" s="102"/>
      <c r="T54" s="102"/>
      <c r="U54" s="102"/>
      <c r="V54" s="102"/>
      <c r="W54" s="112"/>
      <c r="X54" s="113" t="s">
        <v>64</v>
      </c>
      <c r="Y54" s="114"/>
      <c r="Z54" s="114"/>
      <c r="AA54" s="114"/>
      <c r="AB54" s="115"/>
      <c r="AC54" s="116" t="s">
        <v>65</v>
      </c>
      <c r="AD54" s="117"/>
      <c r="AE54" s="117"/>
      <c r="AF54" s="117"/>
      <c r="AG54" s="117"/>
      <c r="AH54" s="117"/>
      <c r="AI54" s="117"/>
      <c r="AJ54" s="117"/>
      <c r="AK54" s="118"/>
    </row>
    <row r="55" spans="2:37" ht="13.35" hidden="1" customHeight="1">
      <c r="B55" s="106"/>
      <c r="C55" s="107"/>
      <c r="D55" s="107"/>
      <c r="E55" s="107"/>
      <c r="F55" s="107"/>
      <c r="G55" s="108"/>
      <c r="H55" s="109"/>
      <c r="I55" s="102"/>
      <c r="J55" s="102"/>
      <c r="K55" s="102"/>
      <c r="L55" s="102"/>
      <c r="M55" s="102"/>
      <c r="N55" s="102"/>
      <c r="O55" s="102"/>
      <c r="P55" s="102"/>
      <c r="Q55" s="102"/>
      <c r="R55" s="102"/>
      <c r="S55" s="102"/>
      <c r="T55" s="102"/>
      <c r="U55" s="102"/>
      <c r="V55" s="102"/>
      <c r="W55" s="112"/>
      <c r="X55" s="113"/>
      <c r="Y55" s="114"/>
      <c r="Z55" s="114"/>
      <c r="AA55" s="114"/>
      <c r="AB55" s="115"/>
      <c r="AC55" s="116"/>
      <c r="AD55" s="117"/>
      <c r="AE55" s="117"/>
      <c r="AF55" s="117"/>
      <c r="AG55" s="117"/>
      <c r="AH55" s="117"/>
      <c r="AI55" s="117"/>
      <c r="AJ55" s="117"/>
      <c r="AK55" s="118"/>
    </row>
    <row r="56" spans="2:37" ht="13.35" hidden="1" customHeight="1">
      <c r="B56" s="106" t="s">
        <v>78</v>
      </c>
      <c r="C56" s="107"/>
      <c r="D56" s="107"/>
      <c r="E56" s="107"/>
      <c r="F56" s="107"/>
      <c r="G56" s="108"/>
      <c r="H56" s="131" t="s">
        <v>67</v>
      </c>
      <c r="I56" s="110"/>
      <c r="J56" s="96">
        <v>28</v>
      </c>
      <c r="K56" s="96"/>
      <c r="L56" s="110" t="s">
        <v>51</v>
      </c>
      <c r="M56" s="110"/>
      <c r="N56" s="129">
        <v>80</v>
      </c>
      <c r="O56" s="129"/>
      <c r="P56" s="129"/>
      <c r="Q56" s="129"/>
      <c r="R56" s="129"/>
      <c r="S56" s="96" t="s">
        <v>72</v>
      </c>
      <c r="T56" s="96"/>
      <c r="U56" s="96"/>
      <c r="V56" s="110" t="s">
        <v>69</v>
      </c>
      <c r="W56" s="110"/>
      <c r="X56" s="110" t="s">
        <v>67</v>
      </c>
      <c r="Y56" s="110"/>
      <c r="Z56" s="96">
        <f>$X$9</f>
        <v>0</v>
      </c>
      <c r="AA56" s="96"/>
      <c r="AB56" s="110" t="s">
        <v>51</v>
      </c>
      <c r="AC56" s="110"/>
      <c r="AD56" s="129">
        <v>81</v>
      </c>
      <c r="AE56" s="129"/>
      <c r="AF56" s="129"/>
      <c r="AG56" s="129"/>
      <c r="AH56" s="129"/>
      <c r="AI56" s="96" t="s">
        <v>72</v>
      </c>
      <c r="AJ56" s="96"/>
      <c r="AK56" s="130"/>
    </row>
    <row r="57" spans="2:37" ht="13.35" hidden="1" customHeight="1">
      <c r="B57" s="106"/>
      <c r="C57" s="107"/>
      <c r="D57" s="107"/>
      <c r="E57" s="107"/>
      <c r="F57" s="107"/>
      <c r="G57" s="108"/>
      <c r="H57" s="131"/>
      <c r="I57" s="110"/>
      <c r="J57" s="96"/>
      <c r="K57" s="96"/>
      <c r="L57" s="110"/>
      <c r="M57" s="110"/>
      <c r="N57" s="129"/>
      <c r="O57" s="129"/>
      <c r="P57" s="129"/>
      <c r="Q57" s="129"/>
      <c r="R57" s="129"/>
      <c r="S57" s="96"/>
      <c r="T57" s="96"/>
      <c r="U57" s="96"/>
      <c r="V57" s="110"/>
      <c r="W57" s="110"/>
      <c r="X57" s="110"/>
      <c r="Y57" s="110"/>
      <c r="Z57" s="96"/>
      <c r="AA57" s="96"/>
      <c r="AB57" s="110"/>
      <c r="AC57" s="110"/>
      <c r="AD57" s="129"/>
      <c r="AE57" s="129"/>
      <c r="AF57" s="129"/>
      <c r="AG57" s="129"/>
      <c r="AH57" s="129"/>
      <c r="AI57" s="96"/>
      <c r="AJ57" s="96"/>
      <c r="AK57" s="130"/>
    </row>
    <row r="58" spans="2:37" ht="13.35" hidden="1" customHeight="1">
      <c r="B58" s="106" t="s">
        <v>79</v>
      </c>
      <c r="C58" s="107"/>
      <c r="D58" s="107"/>
      <c r="E58" s="107"/>
      <c r="F58" s="107"/>
      <c r="G58" s="108"/>
      <c r="H58" s="134" t="s">
        <v>80</v>
      </c>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6"/>
    </row>
    <row r="59" spans="2:37" ht="13.35" hidden="1" customHeight="1">
      <c r="B59" s="106"/>
      <c r="C59" s="107"/>
      <c r="D59" s="107"/>
      <c r="E59" s="107"/>
      <c r="F59" s="107"/>
      <c r="G59" s="108"/>
      <c r="H59" s="134"/>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6"/>
    </row>
    <row r="60" spans="2:37" ht="13.35" hidden="1" customHeight="1">
      <c r="B60" s="137" t="s">
        <v>67</v>
      </c>
      <c r="C60" s="110"/>
      <c r="D60" s="96">
        <v>29</v>
      </c>
      <c r="E60" s="96"/>
      <c r="F60" s="110" t="s">
        <v>51</v>
      </c>
      <c r="G60" s="133"/>
      <c r="H60" s="131" t="s">
        <v>67</v>
      </c>
      <c r="I60" s="110"/>
      <c r="J60" s="96">
        <v>30</v>
      </c>
      <c r="K60" s="96"/>
      <c r="L60" s="110" t="s">
        <v>51</v>
      </c>
      <c r="M60" s="133"/>
      <c r="N60" s="131" t="s">
        <v>67</v>
      </c>
      <c r="O60" s="110"/>
      <c r="P60" s="96">
        <v>31</v>
      </c>
      <c r="Q60" s="96"/>
      <c r="R60" s="110" t="s">
        <v>51</v>
      </c>
      <c r="S60" s="133"/>
      <c r="T60" s="131" t="s">
        <v>67</v>
      </c>
      <c r="U60" s="110"/>
      <c r="V60" s="96">
        <v>32</v>
      </c>
      <c r="W60" s="96"/>
      <c r="X60" s="110" t="s">
        <v>51</v>
      </c>
      <c r="Y60" s="133"/>
      <c r="Z60" s="131" t="s">
        <v>67</v>
      </c>
      <c r="AA60" s="110"/>
      <c r="AB60" s="96">
        <v>33</v>
      </c>
      <c r="AC60" s="96"/>
      <c r="AD60" s="110" t="s">
        <v>51</v>
      </c>
      <c r="AE60" s="133"/>
      <c r="AF60" s="131" t="s">
        <v>67</v>
      </c>
      <c r="AG60" s="110"/>
      <c r="AH60" s="96">
        <f>IF(Z56="","",Z56+1)</f>
        <v>1</v>
      </c>
      <c r="AI60" s="96"/>
      <c r="AJ60" s="110" t="s">
        <v>51</v>
      </c>
      <c r="AK60" s="111"/>
    </row>
    <row r="61" spans="2:37" ht="13.35" hidden="1" customHeight="1">
      <c r="B61" s="137"/>
      <c r="C61" s="110"/>
      <c r="D61" s="96"/>
      <c r="E61" s="96"/>
      <c r="F61" s="110"/>
      <c r="G61" s="133"/>
      <c r="H61" s="131"/>
      <c r="I61" s="110"/>
      <c r="J61" s="96"/>
      <c r="K61" s="96"/>
      <c r="L61" s="110"/>
      <c r="M61" s="133"/>
      <c r="N61" s="131"/>
      <c r="O61" s="110"/>
      <c r="P61" s="96"/>
      <c r="Q61" s="96"/>
      <c r="R61" s="110"/>
      <c r="S61" s="133"/>
      <c r="T61" s="131"/>
      <c r="U61" s="110"/>
      <c r="V61" s="96"/>
      <c r="W61" s="96"/>
      <c r="X61" s="110"/>
      <c r="Y61" s="133"/>
      <c r="Z61" s="131"/>
      <c r="AA61" s="110"/>
      <c r="AB61" s="96"/>
      <c r="AC61" s="96"/>
      <c r="AD61" s="110"/>
      <c r="AE61" s="133"/>
      <c r="AF61" s="131"/>
      <c r="AG61" s="110"/>
      <c r="AH61" s="96"/>
      <c r="AI61" s="96"/>
      <c r="AJ61" s="110"/>
      <c r="AK61" s="111"/>
    </row>
    <row r="62" spans="2:37" ht="13.35" hidden="1" customHeight="1">
      <c r="B62" s="145">
        <v>80</v>
      </c>
      <c r="C62" s="129"/>
      <c r="D62" s="129"/>
      <c r="E62" s="129"/>
      <c r="F62" s="96" t="s">
        <v>72</v>
      </c>
      <c r="G62" s="144"/>
      <c r="H62" s="143">
        <v>78</v>
      </c>
      <c r="I62" s="129"/>
      <c r="J62" s="129"/>
      <c r="K62" s="129"/>
      <c r="L62" s="96" t="s">
        <v>72</v>
      </c>
      <c r="M62" s="144"/>
      <c r="N62" s="143">
        <v>79</v>
      </c>
      <c r="O62" s="129"/>
      <c r="P62" s="129"/>
      <c r="Q62" s="129"/>
      <c r="R62" s="96" t="s">
        <v>72</v>
      </c>
      <c r="S62" s="144"/>
      <c r="T62" s="143">
        <v>78</v>
      </c>
      <c r="U62" s="129"/>
      <c r="V62" s="129"/>
      <c r="W62" s="129"/>
      <c r="X62" s="96" t="s">
        <v>72</v>
      </c>
      <c r="Y62" s="144"/>
      <c r="Z62" s="143">
        <v>80</v>
      </c>
      <c r="AA62" s="129"/>
      <c r="AB62" s="129"/>
      <c r="AC62" s="129"/>
      <c r="AD62" s="96" t="s">
        <v>72</v>
      </c>
      <c r="AE62" s="144"/>
      <c r="AF62" s="143">
        <v>80</v>
      </c>
      <c r="AG62" s="129"/>
      <c r="AH62" s="129"/>
      <c r="AI62" s="129"/>
      <c r="AJ62" s="96" t="s">
        <v>72</v>
      </c>
      <c r="AK62" s="130"/>
    </row>
    <row r="63" spans="2:37" ht="13.35" hidden="1" customHeight="1">
      <c r="B63" s="145"/>
      <c r="C63" s="129"/>
      <c r="D63" s="129"/>
      <c r="E63" s="129"/>
      <c r="F63" s="96"/>
      <c r="G63" s="144"/>
      <c r="H63" s="143"/>
      <c r="I63" s="129"/>
      <c r="J63" s="129"/>
      <c r="K63" s="129"/>
      <c r="L63" s="96"/>
      <c r="M63" s="144"/>
      <c r="N63" s="143"/>
      <c r="O63" s="129"/>
      <c r="P63" s="129"/>
      <c r="Q63" s="129"/>
      <c r="R63" s="96"/>
      <c r="S63" s="144"/>
      <c r="T63" s="143"/>
      <c r="U63" s="129"/>
      <c r="V63" s="129"/>
      <c r="W63" s="129"/>
      <c r="X63" s="96"/>
      <c r="Y63" s="144"/>
      <c r="Z63" s="143"/>
      <c r="AA63" s="129"/>
      <c r="AB63" s="129"/>
      <c r="AC63" s="129"/>
      <c r="AD63" s="96"/>
      <c r="AE63" s="144"/>
      <c r="AF63" s="143"/>
      <c r="AG63" s="129"/>
      <c r="AH63" s="129"/>
      <c r="AI63" s="129"/>
      <c r="AJ63" s="96"/>
      <c r="AK63" s="130"/>
    </row>
    <row r="64" spans="2:37" ht="13.35" hidden="1" customHeight="1">
      <c r="B64" s="138">
        <f>IF(B62="","",(B62-$N56)/($AD56-$N56))</f>
        <v>0</v>
      </c>
      <c r="C64" s="139"/>
      <c r="D64" s="139"/>
      <c r="E64" s="139"/>
      <c r="F64" s="139"/>
      <c r="G64" s="140"/>
      <c r="H64" s="141">
        <f t="shared" ref="H64" si="5">IF(H62="","",(H62-$N56)/($AD56-$N56))</f>
        <v>-2</v>
      </c>
      <c r="I64" s="139"/>
      <c r="J64" s="139"/>
      <c r="K64" s="139"/>
      <c r="L64" s="139"/>
      <c r="M64" s="140"/>
      <c r="N64" s="141">
        <f t="shared" ref="N64" si="6">IF(N62="","",(N62-$N56)/($AD56-$N56))</f>
        <v>-1</v>
      </c>
      <c r="O64" s="139"/>
      <c r="P64" s="139"/>
      <c r="Q64" s="139"/>
      <c r="R64" s="139"/>
      <c r="S64" s="140"/>
      <c r="T64" s="141">
        <f t="shared" ref="T64" si="7">IF(T62="","",(T62-$N56)/($AD56-$N56))</f>
        <v>-2</v>
      </c>
      <c r="U64" s="139"/>
      <c r="V64" s="139"/>
      <c r="W64" s="139"/>
      <c r="X64" s="139"/>
      <c r="Y64" s="140"/>
      <c r="Z64" s="141">
        <f t="shared" ref="Z64" si="8">IF(Z62="","",(Z62-$N56)/($AD56-$N56))</f>
        <v>0</v>
      </c>
      <c r="AA64" s="139"/>
      <c r="AB64" s="139"/>
      <c r="AC64" s="139"/>
      <c r="AD64" s="139"/>
      <c r="AE64" s="140"/>
      <c r="AF64" s="141">
        <f t="shared" ref="AF64" si="9">IF(AF62="","",(AF62-$N56)/($AD56-$N56))</f>
        <v>0</v>
      </c>
      <c r="AG64" s="139"/>
      <c r="AH64" s="139"/>
      <c r="AI64" s="139"/>
      <c r="AJ64" s="139"/>
      <c r="AK64" s="142"/>
    </row>
    <row r="65" spans="2:49" ht="13.35" hidden="1" customHeight="1" thickBot="1">
      <c r="B65" s="138"/>
      <c r="C65" s="139"/>
      <c r="D65" s="139"/>
      <c r="E65" s="139"/>
      <c r="F65" s="139"/>
      <c r="G65" s="140"/>
      <c r="H65" s="141"/>
      <c r="I65" s="139"/>
      <c r="J65" s="139"/>
      <c r="K65" s="139"/>
      <c r="L65" s="139"/>
      <c r="M65" s="140"/>
      <c r="N65" s="141"/>
      <c r="O65" s="139"/>
      <c r="P65" s="139"/>
      <c r="Q65" s="139"/>
      <c r="R65" s="139"/>
      <c r="S65" s="140"/>
      <c r="T65" s="141"/>
      <c r="U65" s="139"/>
      <c r="V65" s="139"/>
      <c r="W65" s="139"/>
      <c r="X65" s="139"/>
      <c r="Y65" s="140"/>
      <c r="Z65" s="141"/>
      <c r="AA65" s="139"/>
      <c r="AB65" s="139"/>
      <c r="AC65" s="139"/>
      <c r="AD65" s="139"/>
      <c r="AE65" s="140"/>
      <c r="AF65" s="141"/>
      <c r="AG65" s="139"/>
      <c r="AH65" s="139"/>
      <c r="AI65" s="139"/>
      <c r="AJ65" s="139"/>
      <c r="AK65" s="142"/>
    </row>
    <row r="66" spans="2:49" ht="13.35" customHeight="1">
      <c r="B66" s="85" t="s">
        <v>81</v>
      </c>
      <c r="C66" s="86"/>
      <c r="D66" s="86"/>
      <c r="E66" s="86"/>
      <c r="F66" s="86"/>
      <c r="G66" s="86"/>
      <c r="H66" s="86"/>
      <c r="I66" s="157" t="s">
        <v>82</v>
      </c>
      <c r="J66" s="107"/>
      <c r="K66" s="107"/>
      <c r="L66" s="107"/>
      <c r="M66" s="107"/>
      <c r="N66" s="108"/>
      <c r="O66" s="104" t="s">
        <v>214</v>
      </c>
      <c r="P66" s="105"/>
      <c r="Q66" s="105"/>
      <c r="R66" s="105"/>
      <c r="S66" s="105"/>
      <c r="T66" s="105"/>
      <c r="U66" s="105"/>
      <c r="V66" s="129"/>
      <c r="W66" s="129"/>
      <c r="X66" s="129"/>
      <c r="Y66" s="127" t="s">
        <v>83</v>
      </c>
      <c r="Z66" s="158"/>
      <c r="AA66" s="159"/>
      <c r="AB66" s="160"/>
      <c r="AC66" s="160"/>
      <c r="AD66" s="160"/>
      <c r="AE66" s="160"/>
      <c r="AF66" s="160"/>
      <c r="AG66" s="129"/>
      <c r="AH66" s="129"/>
      <c r="AI66" s="129"/>
      <c r="AJ66" s="127"/>
      <c r="AK66" s="128"/>
      <c r="AT66" s="119"/>
      <c r="AU66" s="119"/>
      <c r="AV66" s="119"/>
      <c r="AW66" s="119"/>
    </row>
    <row r="67" spans="2:49" ht="13.35" customHeight="1">
      <c r="B67" s="85"/>
      <c r="C67" s="86"/>
      <c r="D67" s="86"/>
      <c r="E67" s="86"/>
      <c r="F67" s="86"/>
      <c r="G67" s="86"/>
      <c r="H67" s="86"/>
      <c r="I67" s="157"/>
      <c r="J67" s="107"/>
      <c r="K67" s="107"/>
      <c r="L67" s="107"/>
      <c r="M67" s="107"/>
      <c r="N67" s="108"/>
      <c r="O67" s="104"/>
      <c r="P67" s="105"/>
      <c r="Q67" s="105"/>
      <c r="R67" s="105"/>
      <c r="S67" s="105"/>
      <c r="T67" s="105"/>
      <c r="U67" s="105"/>
      <c r="V67" s="129"/>
      <c r="W67" s="129"/>
      <c r="X67" s="129"/>
      <c r="Y67" s="127"/>
      <c r="Z67" s="158"/>
      <c r="AA67" s="159"/>
      <c r="AB67" s="160"/>
      <c r="AC67" s="160"/>
      <c r="AD67" s="160"/>
      <c r="AE67" s="160"/>
      <c r="AF67" s="160"/>
      <c r="AG67" s="129"/>
      <c r="AH67" s="129"/>
      <c r="AI67" s="129"/>
      <c r="AJ67" s="127"/>
      <c r="AK67" s="128"/>
      <c r="AT67" s="119"/>
      <c r="AU67" s="119"/>
      <c r="AV67" s="119"/>
      <c r="AW67" s="119"/>
    </row>
    <row r="68" spans="2:49" ht="13.35" customHeight="1">
      <c r="B68" s="146" t="s">
        <v>84</v>
      </c>
      <c r="C68" s="147"/>
      <c r="D68" s="147"/>
      <c r="E68" s="147"/>
      <c r="F68" s="147"/>
      <c r="G68" s="147"/>
      <c r="H68" s="147"/>
      <c r="I68" s="147"/>
      <c r="J68" s="147"/>
      <c r="K68" s="147"/>
      <c r="L68" s="147"/>
      <c r="M68" s="147"/>
      <c r="N68" s="148"/>
      <c r="O68" s="152" t="s">
        <v>85</v>
      </c>
      <c r="P68" s="152"/>
      <c r="Q68" s="152"/>
      <c r="R68" s="152"/>
      <c r="S68" s="152"/>
      <c r="T68" s="152"/>
      <c r="U68" s="152"/>
      <c r="V68" s="152"/>
      <c r="W68" s="152"/>
      <c r="X68" s="152"/>
      <c r="Y68" s="152"/>
      <c r="Z68" s="152"/>
      <c r="AA68" s="152"/>
      <c r="AB68" s="152"/>
      <c r="AC68" s="152"/>
      <c r="AD68" s="152"/>
      <c r="AE68" s="152"/>
      <c r="AF68" s="152"/>
      <c r="AG68" s="152"/>
      <c r="AH68" s="152"/>
      <c r="AI68" s="152"/>
      <c r="AJ68" s="152"/>
      <c r="AK68" s="153"/>
      <c r="AN68" s="156"/>
      <c r="AO68" s="156"/>
      <c r="AP68" s="156"/>
      <c r="AQ68" s="156"/>
    </row>
    <row r="69" spans="2:49" ht="13.35" customHeight="1">
      <c r="B69" s="149"/>
      <c r="C69" s="150"/>
      <c r="D69" s="150"/>
      <c r="E69" s="150"/>
      <c r="F69" s="150"/>
      <c r="G69" s="150"/>
      <c r="H69" s="150"/>
      <c r="I69" s="150"/>
      <c r="J69" s="150"/>
      <c r="K69" s="150"/>
      <c r="L69" s="150"/>
      <c r="M69" s="150"/>
      <c r="N69" s="151"/>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5"/>
    </row>
    <row r="70" spans="2:49" s="36" customFormat="1" ht="13.35" customHeight="1">
      <c r="B70" s="161" t="s">
        <v>86</v>
      </c>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3"/>
    </row>
    <row r="71" spans="2:49" s="36" customFormat="1" ht="13.35" customHeight="1">
      <c r="B71" s="64"/>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164"/>
    </row>
    <row r="72" spans="2:49" s="36" customFormat="1" ht="6.75" customHeight="1">
      <c r="B72" s="165"/>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7"/>
    </row>
    <row r="73" spans="2:49" s="36" customFormat="1" ht="6.75" customHeight="1">
      <c r="B73" s="120"/>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9"/>
    </row>
    <row r="74" spans="2:49" s="36" customFormat="1" ht="6.75" customHeight="1">
      <c r="B74" s="120"/>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9"/>
    </row>
    <row r="75" spans="2:49" s="36" customFormat="1" ht="6.75" customHeight="1">
      <c r="B75" s="120"/>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9"/>
    </row>
    <row r="76" spans="2:49" s="36" customFormat="1" ht="6.75" customHeight="1">
      <c r="B76" s="120"/>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9"/>
    </row>
    <row r="77" spans="2:49" s="36" customFormat="1" ht="6.75" customHeight="1">
      <c r="B77" s="120"/>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9"/>
    </row>
    <row r="78" spans="2:49" s="36" customFormat="1" ht="6.75" customHeight="1">
      <c r="B78" s="120"/>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9"/>
    </row>
    <row r="79" spans="2:49" s="36" customFormat="1" ht="6.75" customHeight="1">
      <c r="B79" s="120"/>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9"/>
      <c r="AP79" s="37"/>
    </row>
    <row r="80" spans="2:49" s="36" customFormat="1" ht="13.35" customHeight="1">
      <c r="B80" s="85" t="s">
        <v>210</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100"/>
    </row>
    <row r="81" spans="2:37" s="36" customFormat="1" ht="13.35" customHeight="1">
      <c r="B81" s="85"/>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100"/>
    </row>
    <row r="82" spans="2:37" ht="13.35" customHeight="1">
      <c r="B82" s="170" t="s">
        <v>88</v>
      </c>
      <c r="C82" s="171"/>
      <c r="D82" s="171"/>
      <c r="E82" s="171"/>
      <c r="F82" s="171"/>
      <c r="G82" s="172"/>
      <c r="H82" s="173"/>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9"/>
    </row>
    <row r="83" spans="2:37" ht="13.35" customHeight="1">
      <c r="B83" s="170"/>
      <c r="C83" s="171"/>
      <c r="D83" s="171"/>
      <c r="E83" s="171"/>
      <c r="F83" s="171"/>
      <c r="G83" s="172"/>
      <c r="H83" s="173"/>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9"/>
    </row>
    <row r="84" spans="2:37" ht="13.35" customHeight="1">
      <c r="B84" s="149"/>
      <c r="C84" s="150"/>
      <c r="D84" s="150"/>
      <c r="E84" s="150"/>
      <c r="F84" s="150"/>
      <c r="G84" s="151"/>
      <c r="H84" s="174"/>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6"/>
    </row>
    <row r="85" spans="2:37" ht="13.35" customHeight="1">
      <c r="B85" s="146" t="s">
        <v>88</v>
      </c>
      <c r="C85" s="147"/>
      <c r="D85" s="147"/>
      <c r="E85" s="147"/>
      <c r="F85" s="147"/>
      <c r="G85" s="148"/>
      <c r="H85" s="177"/>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7"/>
    </row>
    <row r="86" spans="2:37" ht="13.35" customHeight="1">
      <c r="B86" s="170"/>
      <c r="C86" s="171"/>
      <c r="D86" s="171"/>
      <c r="E86" s="171"/>
      <c r="F86" s="171"/>
      <c r="G86" s="172"/>
      <c r="H86" s="173"/>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9"/>
    </row>
    <row r="87" spans="2:37" ht="13.35" customHeight="1">
      <c r="B87" s="149"/>
      <c r="C87" s="150"/>
      <c r="D87" s="150"/>
      <c r="E87" s="150"/>
      <c r="F87" s="150"/>
      <c r="G87" s="151"/>
      <c r="H87" s="174"/>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6"/>
    </row>
    <row r="88" spans="2:37" s="36" customFormat="1" ht="13.35" customHeight="1">
      <c r="B88" s="178" t="s">
        <v>158</v>
      </c>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80"/>
    </row>
    <row r="89" spans="2:37" s="36" customFormat="1" ht="16.5" customHeight="1">
      <c r="B89" s="64"/>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164"/>
    </row>
    <row r="90" spans="2:37" ht="13.35" customHeight="1">
      <c r="B90" s="181" t="s">
        <v>89</v>
      </c>
      <c r="C90" s="182"/>
      <c r="D90" s="182"/>
      <c r="E90" s="182"/>
      <c r="F90" s="182"/>
      <c r="G90" s="182"/>
      <c r="H90" s="182"/>
      <c r="I90" s="182"/>
      <c r="J90" s="182"/>
      <c r="K90" s="182"/>
      <c r="L90" s="182"/>
      <c r="M90" s="182"/>
      <c r="N90" s="183" t="s">
        <v>90</v>
      </c>
      <c r="O90" s="183"/>
      <c r="P90" s="183"/>
      <c r="Q90" s="183"/>
      <c r="R90" s="183"/>
      <c r="S90" s="183"/>
      <c r="T90" s="183"/>
      <c r="U90" s="183"/>
      <c r="V90" s="183"/>
      <c r="W90" s="183"/>
      <c r="X90" s="183"/>
      <c r="Y90" s="183"/>
      <c r="Z90" s="183" t="s">
        <v>91</v>
      </c>
      <c r="AA90" s="183"/>
      <c r="AB90" s="183"/>
      <c r="AC90" s="183"/>
      <c r="AD90" s="183"/>
      <c r="AE90" s="183"/>
      <c r="AF90" s="183"/>
      <c r="AG90" s="183"/>
      <c r="AH90" s="183"/>
      <c r="AI90" s="183"/>
      <c r="AJ90" s="183"/>
      <c r="AK90" s="184"/>
    </row>
    <row r="91" spans="2:37" ht="13.35" customHeight="1">
      <c r="B91" s="181"/>
      <c r="C91" s="182"/>
      <c r="D91" s="182"/>
      <c r="E91" s="182"/>
      <c r="F91" s="182"/>
      <c r="G91" s="182"/>
      <c r="H91" s="182"/>
      <c r="I91" s="182"/>
      <c r="J91" s="182"/>
      <c r="K91" s="182"/>
      <c r="L91" s="182"/>
      <c r="M91" s="182"/>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4"/>
    </row>
    <row r="92" spans="2:37" ht="13.35" customHeight="1">
      <c r="B92" s="185" t="s">
        <v>92</v>
      </c>
      <c r="C92" s="186"/>
      <c r="D92" s="186"/>
      <c r="E92" s="186"/>
      <c r="F92" s="187"/>
      <c r="G92" s="191"/>
      <c r="H92" s="191"/>
      <c r="I92" s="191"/>
      <c r="J92" s="191"/>
      <c r="K92" s="191"/>
      <c r="L92" s="191"/>
      <c r="M92" s="192"/>
      <c r="N92" s="195" t="s">
        <v>92</v>
      </c>
      <c r="O92" s="186"/>
      <c r="P92" s="186"/>
      <c r="Q92" s="186"/>
      <c r="R92" s="187"/>
      <c r="S92" s="191"/>
      <c r="T92" s="191"/>
      <c r="U92" s="191"/>
      <c r="V92" s="191"/>
      <c r="W92" s="191"/>
      <c r="X92" s="191"/>
      <c r="Y92" s="192"/>
      <c r="Z92" s="195" t="s">
        <v>93</v>
      </c>
      <c r="AA92" s="186"/>
      <c r="AB92" s="186"/>
      <c r="AC92" s="186"/>
      <c r="AD92" s="187"/>
      <c r="AE92" s="191"/>
      <c r="AF92" s="191"/>
      <c r="AG92" s="191"/>
      <c r="AH92" s="191"/>
      <c r="AI92" s="191"/>
      <c r="AJ92" s="191"/>
      <c r="AK92" s="197"/>
    </row>
    <row r="93" spans="2:37" ht="13.35" customHeight="1">
      <c r="B93" s="188"/>
      <c r="C93" s="189"/>
      <c r="D93" s="189"/>
      <c r="E93" s="189"/>
      <c r="F93" s="190"/>
      <c r="G93" s="193"/>
      <c r="H93" s="193"/>
      <c r="I93" s="193"/>
      <c r="J93" s="193"/>
      <c r="K93" s="193"/>
      <c r="L93" s="193"/>
      <c r="M93" s="194"/>
      <c r="N93" s="196"/>
      <c r="O93" s="189"/>
      <c r="P93" s="189"/>
      <c r="Q93" s="189"/>
      <c r="R93" s="190"/>
      <c r="S93" s="193"/>
      <c r="T93" s="193"/>
      <c r="U93" s="193"/>
      <c r="V93" s="193"/>
      <c r="W93" s="193"/>
      <c r="X93" s="193"/>
      <c r="Y93" s="194"/>
      <c r="Z93" s="196"/>
      <c r="AA93" s="189"/>
      <c r="AB93" s="189"/>
      <c r="AC93" s="189"/>
      <c r="AD93" s="190"/>
      <c r="AE93" s="193"/>
      <c r="AF93" s="193"/>
      <c r="AG93" s="193"/>
      <c r="AH93" s="193"/>
      <c r="AI93" s="193"/>
      <c r="AJ93" s="193"/>
      <c r="AK93" s="198"/>
    </row>
    <row r="94" spans="2:37" s="36" customFormat="1" ht="13.35" customHeight="1">
      <c r="B94" s="161" t="s">
        <v>159</v>
      </c>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3"/>
    </row>
    <row r="95" spans="2:37" s="36" customFormat="1" ht="13.35" customHeight="1">
      <c r="B95" s="64"/>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164"/>
    </row>
    <row r="96" spans="2:37" s="36" customFormat="1" ht="9" customHeight="1">
      <c r="B96" s="120"/>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69"/>
    </row>
    <row r="97" spans="2:37" s="36" customFormat="1" ht="9" customHeight="1">
      <c r="B97" s="120"/>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9"/>
    </row>
    <row r="98" spans="2:37" s="36" customFormat="1" ht="9" customHeight="1">
      <c r="B98" s="120"/>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9"/>
    </row>
    <row r="99" spans="2:37" s="36" customFormat="1" ht="9" customHeight="1">
      <c r="B99" s="120"/>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9"/>
    </row>
    <row r="100" spans="2:37" s="36" customFormat="1" ht="13.35" customHeight="1">
      <c r="B100" s="224" t="s">
        <v>160</v>
      </c>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6"/>
    </row>
    <row r="101" spans="2:37" s="36" customFormat="1" ht="13.35" customHeight="1">
      <c r="B101" s="22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228"/>
    </row>
    <row r="102" spans="2:37" s="36" customFormat="1" ht="13.35" customHeight="1">
      <c r="B102" s="229" t="s">
        <v>94</v>
      </c>
      <c r="C102" s="230"/>
      <c r="D102" s="230"/>
      <c r="E102" s="230"/>
      <c r="F102" s="231"/>
      <c r="G102" s="173"/>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9"/>
    </row>
    <row r="103" spans="2:37" s="36" customFormat="1" ht="12.6" thickBot="1">
      <c r="B103" s="232"/>
      <c r="C103" s="233"/>
      <c r="D103" s="233"/>
      <c r="E103" s="233"/>
      <c r="F103" s="234"/>
      <c r="G103" s="235"/>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7"/>
    </row>
    <row r="104" spans="2:37" s="36" customFormat="1" ht="13.35" customHeight="1" thickTop="1">
      <c r="B104" s="36" t="s">
        <v>208</v>
      </c>
      <c r="C104" s="38"/>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row>
    <row r="105" spans="2:37" s="36" customFormat="1" ht="12"/>
    <row r="106" spans="2:37" s="36" customFormat="1" ht="13.35" hidden="1" customHeight="1" thickBot="1">
      <c r="B106" s="36" t="s">
        <v>95</v>
      </c>
    </row>
    <row r="107" spans="2:37" s="36" customFormat="1" ht="13.35" hidden="1" customHeight="1">
      <c r="B107" s="238" t="s">
        <v>96</v>
      </c>
      <c r="C107" s="239"/>
      <c r="D107" s="239"/>
      <c r="E107" s="239"/>
      <c r="F107" s="239"/>
      <c r="G107" s="241"/>
      <c r="H107" s="242"/>
      <c r="I107" s="242"/>
      <c r="J107" s="242"/>
      <c r="K107" s="242"/>
      <c r="L107" s="242"/>
      <c r="M107" s="242"/>
      <c r="N107" s="242"/>
      <c r="O107" s="242"/>
      <c r="P107" s="242"/>
      <c r="Q107" s="242"/>
      <c r="R107" s="242"/>
      <c r="S107" s="242"/>
      <c r="T107" s="242"/>
      <c r="U107" s="242"/>
      <c r="V107" s="243"/>
      <c r="W107" s="244" t="s">
        <v>97</v>
      </c>
      <c r="X107" s="245"/>
      <c r="Y107" s="245"/>
      <c r="Z107" s="245"/>
      <c r="AA107" s="246"/>
      <c r="AB107" s="248"/>
      <c r="AC107" s="242"/>
      <c r="AD107" s="242"/>
      <c r="AE107" s="242"/>
      <c r="AF107" s="242"/>
      <c r="AG107" s="242"/>
      <c r="AH107" s="242"/>
      <c r="AI107" s="242"/>
      <c r="AJ107" s="242"/>
      <c r="AK107" s="249"/>
    </row>
    <row r="108" spans="2:37" s="36" customFormat="1" ht="13.35" hidden="1" customHeight="1">
      <c r="B108" s="240"/>
      <c r="C108" s="182"/>
      <c r="D108" s="182"/>
      <c r="E108" s="182"/>
      <c r="F108" s="182"/>
      <c r="G108" s="90"/>
      <c r="H108" s="91"/>
      <c r="I108" s="91"/>
      <c r="J108" s="91"/>
      <c r="K108" s="91"/>
      <c r="L108" s="91"/>
      <c r="M108" s="91"/>
      <c r="N108" s="91"/>
      <c r="O108" s="91"/>
      <c r="P108" s="91"/>
      <c r="Q108" s="91"/>
      <c r="R108" s="91"/>
      <c r="S108" s="91"/>
      <c r="T108" s="91"/>
      <c r="U108" s="91"/>
      <c r="V108" s="92"/>
      <c r="W108" s="247"/>
      <c r="X108" s="222"/>
      <c r="Y108" s="222"/>
      <c r="Z108" s="222"/>
      <c r="AA108" s="223"/>
      <c r="AB108" s="90"/>
      <c r="AC108" s="91"/>
      <c r="AD108" s="91"/>
      <c r="AE108" s="91"/>
      <c r="AF108" s="91"/>
      <c r="AG108" s="91"/>
      <c r="AH108" s="91"/>
      <c r="AI108" s="91"/>
      <c r="AJ108" s="91"/>
      <c r="AK108" s="217"/>
    </row>
    <row r="109" spans="2:37" s="36" customFormat="1" ht="13.35" hidden="1" customHeight="1">
      <c r="B109" s="209" t="s">
        <v>98</v>
      </c>
      <c r="C109" s="210"/>
      <c r="D109" s="210"/>
      <c r="E109" s="210"/>
      <c r="F109" s="211"/>
      <c r="G109" s="212"/>
      <c r="H109" s="213"/>
      <c r="I109" s="213"/>
      <c r="J109" s="213"/>
      <c r="K109" s="213"/>
      <c r="L109" s="213"/>
      <c r="M109" s="213"/>
      <c r="N109" s="213"/>
      <c r="O109" s="213"/>
      <c r="P109" s="213"/>
      <c r="Q109" s="213"/>
      <c r="R109" s="182" t="s">
        <v>99</v>
      </c>
      <c r="S109" s="182"/>
      <c r="T109" s="182"/>
      <c r="U109" s="182"/>
      <c r="V109" s="182"/>
      <c r="W109" s="177"/>
      <c r="X109" s="88"/>
      <c r="Y109" s="88"/>
      <c r="Z109" s="88"/>
      <c r="AA109" s="88"/>
      <c r="AB109" s="88"/>
      <c r="AC109" s="88"/>
      <c r="AD109" s="88"/>
      <c r="AE109" s="88"/>
      <c r="AF109" s="88"/>
      <c r="AG109" s="88"/>
      <c r="AH109" s="88"/>
      <c r="AI109" s="88"/>
      <c r="AJ109" s="88"/>
      <c r="AK109" s="214"/>
    </row>
    <row r="110" spans="2:37" s="36" customFormat="1" ht="13.35" hidden="1" customHeight="1">
      <c r="B110" s="218" t="s">
        <v>100</v>
      </c>
      <c r="C110" s="219"/>
      <c r="D110" s="219"/>
      <c r="E110" s="219"/>
      <c r="F110" s="220"/>
      <c r="G110" s="215"/>
      <c r="H110" s="121"/>
      <c r="I110" s="121"/>
      <c r="J110" s="121"/>
      <c r="K110" s="121"/>
      <c r="L110" s="121"/>
      <c r="M110" s="121"/>
      <c r="N110" s="121"/>
      <c r="O110" s="121"/>
      <c r="P110" s="121"/>
      <c r="Q110" s="121"/>
      <c r="R110" s="182"/>
      <c r="S110" s="182"/>
      <c r="T110" s="182"/>
      <c r="U110" s="182"/>
      <c r="V110" s="182"/>
      <c r="W110" s="215"/>
      <c r="X110" s="121"/>
      <c r="Y110" s="121"/>
      <c r="Z110" s="121"/>
      <c r="AA110" s="121"/>
      <c r="AB110" s="121"/>
      <c r="AC110" s="121"/>
      <c r="AD110" s="121"/>
      <c r="AE110" s="121"/>
      <c r="AF110" s="121"/>
      <c r="AG110" s="121"/>
      <c r="AH110" s="121"/>
      <c r="AI110" s="121"/>
      <c r="AJ110" s="121"/>
      <c r="AK110" s="216"/>
    </row>
    <row r="111" spans="2:37" s="36" customFormat="1" ht="13.35" hidden="1" customHeight="1">
      <c r="B111" s="221"/>
      <c r="C111" s="222"/>
      <c r="D111" s="222"/>
      <c r="E111" s="222"/>
      <c r="F111" s="223"/>
      <c r="G111" s="90"/>
      <c r="H111" s="91"/>
      <c r="I111" s="91"/>
      <c r="J111" s="91"/>
      <c r="K111" s="91"/>
      <c r="L111" s="91"/>
      <c r="M111" s="91"/>
      <c r="N111" s="91"/>
      <c r="O111" s="91"/>
      <c r="P111" s="91"/>
      <c r="Q111" s="91"/>
      <c r="R111" s="182"/>
      <c r="S111" s="182"/>
      <c r="T111" s="182"/>
      <c r="U111" s="182"/>
      <c r="V111" s="182"/>
      <c r="W111" s="90"/>
      <c r="X111" s="91"/>
      <c r="Y111" s="91"/>
      <c r="Z111" s="91"/>
      <c r="AA111" s="91"/>
      <c r="AB111" s="91"/>
      <c r="AC111" s="91"/>
      <c r="AD111" s="91"/>
      <c r="AE111" s="91"/>
      <c r="AF111" s="91"/>
      <c r="AG111" s="91"/>
      <c r="AH111" s="91"/>
      <c r="AI111" s="91"/>
      <c r="AJ111" s="91"/>
      <c r="AK111" s="217"/>
    </row>
    <row r="112" spans="2:37" s="36" customFormat="1" ht="13.35" hidden="1" customHeight="1">
      <c r="B112" s="199" t="s">
        <v>101</v>
      </c>
      <c r="C112" s="200"/>
      <c r="D112" s="200"/>
      <c r="E112" s="200"/>
      <c r="F112" s="201"/>
      <c r="G112" s="177" t="s">
        <v>102</v>
      </c>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205"/>
    </row>
    <row r="113" spans="2:37" s="36" customFormat="1" ht="13.35" hidden="1" customHeight="1" thickBot="1">
      <c r="B113" s="202"/>
      <c r="C113" s="203"/>
      <c r="D113" s="203"/>
      <c r="E113" s="203"/>
      <c r="F113" s="204"/>
      <c r="G113" s="206"/>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8"/>
    </row>
    <row r="114" spans="2:37" s="36" customFormat="1" ht="13.35" hidden="1" customHeight="1">
      <c r="B114" s="36" t="s">
        <v>103</v>
      </c>
      <c r="C114" s="38"/>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row>
    <row r="115" spans="2:37" s="36" customFormat="1" ht="13.35" customHeight="1">
      <c r="C115" s="38"/>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row>
    <row r="116" spans="2:37" s="36" customFormat="1" ht="13.35" customHeight="1">
      <c r="C116" s="38"/>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row>
    <row r="117" spans="2:37" s="36" customFormat="1" ht="13.35" customHeight="1">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row>
    <row r="118" spans="2:37" s="36" customFormat="1" ht="13.35" customHeight="1"/>
    <row r="119" spans="2:37" s="36" customFormat="1" ht="13.35" customHeight="1"/>
    <row r="120" spans="2:37" s="36" customFormat="1" ht="13.35" customHeight="1"/>
    <row r="121" spans="2:37" s="36" customFormat="1" ht="13.35" customHeight="1"/>
    <row r="122" spans="2:37" s="36" customFormat="1" ht="13.35" customHeight="1"/>
    <row r="123" spans="2:37" s="36" customFormat="1" ht="13.35" customHeight="1"/>
    <row r="124" spans="2:37" ht="13.35" customHeight="1">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row>
    <row r="125" spans="2:37" ht="13.35" customHeight="1">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row>
    <row r="126" spans="2:37" ht="13.35" customHeight="1">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row>
    <row r="127" spans="2:37" ht="13.35" customHeight="1">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row>
    <row r="128" spans="2:37" ht="13.35" customHeight="1">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row>
    <row r="129" spans="2:37" ht="13.35" customHeight="1">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row>
    <row r="130" spans="2:37" ht="13.35" customHeight="1">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row>
    <row r="131" spans="2:37" ht="13.35" customHeight="1">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row>
    <row r="132" spans="2:37" ht="13.35" customHeight="1">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row>
    <row r="133" spans="2:37" ht="13.35" customHeight="1">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row>
    <row r="134" spans="2:37" ht="13.35" customHeight="1">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row>
    <row r="135" spans="2:37" ht="13.35" customHeight="1">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row>
    <row r="136" spans="2:37" ht="13.35" customHeight="1">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row>
    <row r="137" spans="2:37" ht="13.35" customHeight="1">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row>
    <row r="138" spans="2:37" ht="13.35" customHeight="1">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row>
  </sheetData>
  <mergeCells count="189">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 ref="B88:AK89"/>
    <mergeCell ref="B90:M91"/>
    <mergeCell ref="N90:Y91"/>
    <mergeCell ref="Z90:AK91"/>
    <mergeCell ref="B92:F93"/>
    <mergeCell ref="G92:M93"/>
    <mergeCell ref="N92:R93"/>
    <mergeCell ref="S92:Y93"/>
    <mergeCell ref="Z92:AD93"/>
    <mergeCell ref="AE92:AK93"/>
    <mergeCell ref="B70:AK71"/>
    <mergeCell ref="B72:AK79"/>
    <mergeCell ref="B80:AK81"/>
    <mergeCell ref="B82:G84"/>
    <mergeCell ref="H82:AK84"/>
    <mergeCell ref="B85:G87"/>
    <mergeCell ref="H85:AK87"/>
    <mergeCell ref="AG66:AI67"/>
    <mergeCell ref="AJ66:AK67"/>
    <mergeCell ref="AT66:AW67"/>
    <mergeCell ref="B68:N69"/>
    <mergeCell ref="O68:AK69"/>
    <mergeCell ref="AN68:AQ68"/>
    <mergeCell ref="B66:H67"/>
    <mergeCell ref="I66:N67"/>
    <mergeCell ref="O66:U67"/>
    <mergeCell ref="V66:X67"/>
    <mergeCell ref="Y66:Z67"/>
    <mergeCell ref="AA66:AF67"/>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V56:W57"/>
    <mergeCell ref="X56:Y57"/>
    <mergeCell ref="Z56:AA57"/>
    <mergeCell ref="AB56:AC57"/>
    <mergeCell ref="AD56:AH57"/>
    <mergeCell ref="AI56:AK57"/>
    <mergeCell ref="B56:G57"/>
    <mergeCell ref="H56:I57"/>
    <mergeCell ref="J56:K57"/>
    <mergeCell ref="L56:M57"/>
    <mergeCell ref="N56:R57"/>
    <mergeCell ref="S56:U57"/>
    <mergeCell ref="B50:G51"/>
    <mergeCell ref="H50:AK51"/>
    <mergeCell ref="B52:G53"/>
    <mergeCell ref="H52:Z53"/>
    <mergeCell ref="AA52:AK53"/>
    <mergeCell ref="B54:G55"/>
    <mergeCell ref="H54:W55"/>
    <mergeCell ref="X54:AB55"/>
    <mergeCell ref="AC54:AK5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V40:W41"/>
    <mergeCell ref="X40:Y41"/>
    <mergeCell ref="Z40:AA41"/>
    <mergeCell ref="AB40:AC41"/>
    <mergeCell ref="AD40:AH41"/>
    <mergeCell ref="AI40:AK41"/>
    <mergeCell ref="B40:G41"/>
    <mergeCell ref="H40:I41"/>
    <mergeCell ref="J40:K41"/>
    <mergeCell ref="L40:M41"/>
    <mergeCell ref="N40:R41"/>
    <mergeCell ref="S40:U41"/>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X9:Y10"/>
    <mergeCell ref="Z9:AA10"/>
    <mergeCell ref="AB9:AK10"/>
    <mergeCell ref="B11:AK12"/>
    <mergeCell ref="B13:AK18"/>
    <mergeCell ref="B19:AK20"/>
    <mergeCell ref="B9:J10"/>
    <mergeCell ref="K9:M10"/>
    <mergeCell ref="N9:O10"/>
    <mergeCell ref="P9:Q10"/>
    <mergeCell ref="R9:T10"/>
    <mergeCell ref="U9:W10"/>
    <mergeCell ref="A3:AL3"/>
    <mergeCell ref="B5:J6"/>
    <mergeCell ref="K5:R6"/>
    <mergeCell ref="S5:Y6"/>
    <mergeCell ref="Z5:AK6"/>
    <mergeCell ref="B7:J8"/>
    <mergeCell ref="K7:X8"/>
    <mergeCell ref="Y7:AI7"/>
    <mergeCell ref="Y8:AK8"/>
  </mergeCells>
  <phoneticPr fontId="19"/>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299" t="s">
        <v>43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row>
    <row r="4" spans="1:38" ht="6.75" customHeight="1" thickBot="1"/>
    <row r="5" spans="1:38" ht="13.35" customHeight="1" thickTop="1">
      <c r="B5" s="310" t="s">
        <v>44</v>
      </c>
      <c r="C5" s="311"/>
      <c r="D5" s="311"/>
      <c r="E5" s="311"/>
      <c r="F5" s="311"/>
      <c r="G5" s="311"/>
      <c r="H5" s="311"/>
      <c r="I5" s="311"/>
      <c r="J5" s="312"/>
      <c r="K5" s="300"/>
      <c r="L5" s="301"/>
      <c r="M5" s="301"/>
      <c r="N5" s="301"/>
      <c r="O5" s="301"/>
      <c r="P5" s="301"/>
      <c r="Q5" s="301"/>
      <c r="R5" s="301"/>
      <c r="S5" s="304" t="s">
        <v>45</v>
      </c>
      <c r="T5" s="305"/>
      <c r="U5" s="305"/>
      <c r="V5" s="305"/>
      <c r="W5" s="305"/>
      <c r="X5" s="305"/>
      <c r="Y5" s="306"/>
      <c r="Z5" s="324" t="s">
        <v>46</v>
      </c>
      <c r="AA5" s="325"/>
      <c r="AB5" s="325"/>
      <c r="AC5" s="325"/>
      <c r="AD5" s="325"/>
      <c r="AE5" s="325"/>
      <c r="AF5" s="325"/>
      <c r="AG5" s="325"/>
      <c r="AH5" s="325"/>
      <c r="AI5" s="325"/>
      <c r="AJ5" s="325"/>
      <c r="AK5" s="326"/>
    </row>
    <row r="6" spans="1:38" ht="13.35" customHeight="1">
      <c r="B6" s="313"/>
      <c r="C6" s="314"/>
      <c r="D6" s="314"/>
      <c r="E6" s="314"/>
      <c r="F6" s="314"/>
      <c r="G6" s="314"/>
      <c r="H6" s="314"/>
      <c r="I6" s="314"/>
      <c r="J6" s="315"/>
      <c r="K6" s="302"/>
      <c r="L6" s="303"/>
      <c r="M6" s="303"/>
      <c r="N6" s="303"/>
      <c r="O6" s="303"/>
      <c r="P6" s="303"/>
      <c r="Q6" s="303"/>
      <c r="R6" s="303"/>
      <c r="S6" s="307"/>
      <c r="T6" s="308"/>
      <c r="U6" s="308"/>
      <c r="V6" s="308"/>
      <c r="W6" s="308"/>
      <c r="X6" s="308"/>
      <c r="Y6" s="309"/>
      <c r="Z6" s="327"/>
      <c r="AA6" s="328"/>
      <c r="AB6" s="328"/>
      <c r="AC6" s="328"/>
      <c r="AD6" s="328"/>
      <c r="AE6" s="328"/>
      <c r="AF6" s="328"/>
      <c r="AG6" s="328"/>
      <c r="AH6" s="328"/>
      <c r="AI6" s="328"/>
      <c r="AJ6" s="328"/>
      <c r="AK6" s="329"/>
    </row>
    <row r="7" spans="1:38" ht="13.35" customHeight="1">
      <c r="B7" s="291" t="s">
        <v>47</v>
      </c>
      <c r="C7" s="292"/>
      <c r="D7" s="292"/>
      <c r="E7" s="292"/>
      <c r="F7" s="292"/>
      <c r="G7" s="292"/>
      <c r="H7" s="292"/>
      <c r="I7" s="292"/>
      <c r="J7" s="292"/>
      <c r="K7" s="250"/>
      <c r="L7" s="251"/>
      <c r="M7" s="251"/>
      <c r="N7" s="251"/>
      <c r="O7" s="251"/>
      <c r="P7" s="251"/>
      <c r="Q7" s="251"/>
      <c r="R7" s="251"/>
      <c r="S7" s="251"/>
      <c r="T7" s="251"/>
      <c r="U7" s="251"/>
      <c r="V7" s="251"/>
      <c r="W7" s="251"/>
      <c r="X7" s="252"/>
      <c r="Y7" s="256" t="s">
        <v>48</v>
      </c>
      <c r="Z7" s="257"/>
      <c r="AA7" s="257"/>
      <c r="AB7" s="257"/>
      <c r="AC7" s="257"/>
      <c r="AD7" s="257"/>
      <c r="AE7" s="257"/>
      <c r="AF7" s="25"/>
      <c r="AG7" s="25"/>
      <c r="AH7" s="25"/>
      <c r="AI7" s="25"/>
      <c r="AJ7" s="25"/>
      <c r="AK7" s="22"/>
    </row>
    <row r="8" spans="1:38" ht="13.35" customHeight="1">
      <c r="B8" s="291"/>
      <c r="C8" s="292"/>
      <c r="D8" s="292"/>
      <c r="E8" s="292"/>
      <c r="F8" s="292"/>
      <c r="G8" s="292"/>
      <c r="H8" s="292"/>
      <c r="I8" s="292"/>
      <c r="J8" s="292"/>
      <c r="K8" s="253"/>
      <c r="L8" s="254"/>
      <c r="M8" s="254"/>
      <c r="N8" s="254"/>
      <c r="O8" s="254"/>
      <c r="P8" s="254"/>
      <c r="Q8" s="254"/>
      <c r="R8" s="254"/>
      <c r="S8" s="254"/>
      <c r="T8" s="254"/>
      <c r="U8" s="254"/>
      <c r="V8" s="254"/>
      <c r="W8" s="254"/>
      <c r="X8" s="255"/>
      <c r="Y8" s="258"/>
      <c r="Z8" s="259"/>
      <c r="AA8" s="259"/>
      <c r="AB8" s="259"/>
      <c r="AC8" s="259"/>
      <c r="AD8" s="259"/>
      <c r="AE8" s="259"/>
      <c r="AF8" s="259"/>
      <c r="AG8" s="259"/>
      <c r="AH8" s="259"/>
      <c r="AI8" s="259"/>
      <c r="AJ8" s="259"/>
      <c r="AK8" s="260"/>
    </row>
    <row r="9" spans="1:38" ht="13.35" customHeight="1">
      <c r="B9" s="291" t="s">
        <v>49</v>
      </c>
      <c r="C9" s="292"/>
      <c r="D9" s="292"/>
      <c r="E9" s="292"/>
      <c r="F9" s="292"/>
      <c r="G9" s="292"/>
      <c r="H9" s="292"/>
      <c r="I9" s="292"/>
      <c r="J9" s="292"/>
      <c r="K9" s="330" t="s">
        <v>50</v>
      </c>
      <c r="L9" s="331"/>
      <c r="M9" s="331"/>
      <c r="N9" s="279"/>
      <c r="O9" s="279"/>
      <c r="P9" s="293" t="s">
        <v>51</v>
      </c>
      <c r="Q9" s="293"/>
      <c r="R9" s="279" t="s">
        <v>52</v>
      </c>
      <c r="S9" s="279"/>
      <c r="T9" s="279"/>
      <c r="U9" s="331" t="s">
        <v>53</v>
      </c>
      <c r="V9" s="331"/>
      <c r="W9" s="331"/>
      <c r="X9" s="279"/>
      <c r="Y9" s="279"/>
      <c r="Z9" s="293" t="s">
        <v>51</v>
      </c>
      <c r="AA9" s="293"/>
      <c r="AB9" s="294" t="str">
        <f>IF(X9-29&gt;4,"5年以内としてください。","")</f>
        <v/>
      </c>
      <c r="AC9" s="294"/>
      <c r="AD9" s="294"/>
      <c r="AE9" s="294"/>
      <c r="AF9" s="294"/>
      <c r="AG9" s="294"/>
      <c r="AH9" s="294"/>
      <c r="AI9" s="294"/>
      <c r="AJ9" s="294"/>
      <c r="AK9" s="295"/>
    </row>
    <row r="10" spans="1:38" ht="13.35" customHeight="1">
      <c r="B10" s="291"/>
      <c r="C10" s="292"/>
      <c r="D10" s="292"/>
      <c r="E10" s="292"/>
      <c r="F10" s="292"/>
      <c r="G10" s="292"/>
      <c r="H10" s="292"/>
      <c r="I10" s="292"/>
      <c r="J10" s="292"/>
      <c r="K10" s="330"/>
      <c r="L10" s="331"/>
      <c r="M10" s="331"/>
      <c r="N10" s="279"/>
      <c r="O10" s="279"/>
      <c r="P10" s="293"/>
      <c r="Q10" s="293"/>
      <c r="R10" s="279"/>
      <c r="S10" s="279"/>
      <c r="T10" s="279"/>
      <c r="U10" s="331"/>
      <c r="V10" s="331"/>
      <c r="W10" s="331"/>
      <c r="X10" s="279"/>
      <c r="Y10" s="279"/>
      <c r="Z10" s="293"/>
      <c r="AA10" s="293"/>
      <c r="AB10" s="294"/>
      <c r="AC10" s="294"/>
      <c r="AD10" s="294"/>
      <c r="AE10" s="294"/>
      <c r="AF10" s="294"/>
      <c r="AG10" s="294"/>
      <c r="AH10" s="294"/>
      <c r="AI10" s="294"/>
      <c r="AJ10" s="294"/>
      <c r="AK10" s="295"/>
    </row>
    <row r="11" spans="1:38" ht="13.35" customHeight="1">
      <c r="B11" s="291" t="s">
        <v>54</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320"/>
    </row>
    <row r="12" spans="1:38" ht="13.35" customHeight="1">
      <c r="B12" s="291"/>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320"/>
    </row>
    <row r="13" spans="1:38" ht="13.35" customHeight="1">
      <c r="B13" s="321"/>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3"/>
    </row>
    <row r="14" spans="1:38" ht="13.35" customHeight="1">
      <c r="B14" s="321"/>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3"/>
    </row>
    <row r="15" spans="1:38" ht="13.35" customHeight="1">
      <c r="B15" s="321"/>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3"/>
    </row>
    <row r="16" spans="1:38" ht="13.35" customHeight="1">
      <c r="B16" s="321"/>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3"/>
    </row>
    <row r="17" spans="2:49" ht="13.35" customHeight="1">
      <c r="B17" s="321"/>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3"/>
    </row>
    <row r="18" spans="2:49" ht="13.35" customHeight="1">
      <c r="B18" s="321"/>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3"/>
    </row>
    <row r="19" spans="2:49" ht="13.35" customHeight="1">
      <c r="B19" s="291" t="s">
        <v>55</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320"/>
      <c r="AT19" s="298"/>
      <c r="AU19" s="298"/>
      <c r="AV19" s="298"/>
      <c r="AW19" s="298"/>
    </row>
    <row r="20" spans="2:49" ht="13.35" customHeight="1">
      <c r="B20" s="291"/>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320"/>
      <c r="AT20" s="298"/>
      <c r="AU20" s="298"/>
      <c r="AV20" s="298"/>
      <c r="AW20" s="298"/>
    </row>
    <row r="21" spans="2:49" ht="13.35" customHeight="1">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8"/>
    </row>
    <row r="22" spans="2:49" ht="13.35" customHeight="1">
      <c r="B22" s="319"/>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row>
    <row r="23" spans="2:49" ht="13.35" customHeight="1">
      <c r="B23" s="319"/>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8"/>
    </row>
    <row r="24" spans="2:49" ht="13.35" customHeight="1">
      <c r="B24" s="319"/>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row>
    <row r="25" spans="2:49" ht="13.35" customHeight="1">
      <c r="B25" s="319"/>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8"/>
    </row>
    <row r="26" spans="2:49" ht="13.35" customHeight="1">
      <c r="B26" s="319"/>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8"/>
    </row>
    <row r="27" spans="2:49" ht="13.35" customHeight="1">
      <c r="B27" s="319"/>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49" ht="13.35" customHeight="1">
      <c r="B28" s="319"/>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8"/>
    </row>
    <row r="29" spans="2:49" ht="13.35" customHeight="1">
      <c r="B29" s="319"/>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8"/>
    </row>
    <row r="30" spans="2:49" ht="13.35" customHeight="1">
      <c r="B30" s="319"/>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row>
    <row r="31" spans="2:49" ht="13.35" customHeight="1">
      <c r="B31" s="319"/>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8"/>
    </row>
    <row r="32" spans="2:49" ht="13.35" customHeight="1">
      <c r="B32" s="291" t="s">
        <v>56</v>
      </c>
      <c r="C32" s="292"/>
      <c r="D32" s="292"/>
      <c r="E32" s="292"/>
      <c r="F32" s="292"/>
      <c r="G32" s="292"/>
      <c r="H32" s="292"/>
      <c r="I32" s="292"/>
      <c r="J32" s="292"/>
      <c r="K32" s="292"/>
      <c r="L32" s="292"/>
      <c r="M32" s="292"/>
      <c r="N32" s="292"/>
      <c r="O32" s="292"/>
      <c r="P32" s="292"/>
      <c r="Q32" s="292"/>
      <c r="R32" s="292"/>
      <c r="S32" s="292"/>
      <c r="T32" s="416" t="s">
        <v>57</v>
      </c>
      <c r="U32" s="416"/>
      <c r="V32" s="416"/>
      <c r="W32" s="416"/>
      <c r="X32" s="416"/>
      <c r="Y32" s="416"/>
      <c r="Z32" s="416"/>
      <c r="AA32" s="416"/>
      <c r="AB32" s="416"/>
      <c r="AC32" s="416"/>
      <c r="AD32" s="416"/>
      <c r="AE32" s="416"/>
      <c r="AF32" s="416"/>
      <c r="AG32" s="416"/>
      <c r="AH32" s="416"/>
      <c r="AI32" s="416"/>
      <c r="AJ32" s="416"/>
      <c r="AK32" s="417"/>
    </row>
    <row r="33" spans="2:37" ht="13.35" customHeight="1">
      <c r="B33" s="291"/>
      <c r="C33" s="292"/>
      <c r="D33" s="292"/>
      <c r="E33" s="292"/>
      <c r="F33" s="292"/>
      <c r="G33" s="292"/>
      <c r="H33" s="292"/>
      <c r="I33" s="292"/>
      <c r="J33" s="292"/>
      <c r="K33" s="292"/>
      <c r="L33" s="292"/>
      <c r="M33" s="292"/>
      <c r="N33" s="292"/>
      <c r="O33" s="292"/>
      <c r="P33" s="292"/>
      <c r="Q33" s="292"/>
      <c r="R33" s="292"/>
      <c r="S33" s="292"/>
      <c r="T33" s="416"/>
      <c r="U33" s="416"/>
      <c r="V33" s="416"/>
      <c r="W33" s="416"/>
      <c r="X33" s="416"/>
      <c r="Y33" s="416"/>
      <c r="Z33" s="416"/>
      <c r="AA33" s="416"/>
      <c r="AB33" s="416"/>
      <c r="AC33" s="416"/>
      <c r="AD33" s="416"/>
      <c r="AE33" s="416"/>
      <c r="AF33" s="416"/>
      <c r="AG33" s="416"/>
      <c r="AH33" s="416"/>
      <c r="AI33" s="416"/>
      <c r="AJ33" s="416"/>
      <c r="AK33" s="417"/>
    </row>
    <row r="34" spans="2:37" ht="13.35" hidden="1" customHeight="1">
      <c r="B34" s="297" t="s">
        <v>58</v>
      </c>
      <c r="C34" s="289"/>
      <c r="D34" s="289"/>
      <c r="E34" s="289"/>
      <c r="F34" s="289"/>
      <c r="G34" s="290"/>
      <c r="H34" s="403" t="s">
        <v>59</v>
      </c>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5"/>
    </row>
    <row r="35" spans="2:37" ht="13.35" hidden="1" customHeight="1">
      <c r="B35" s="297"/>
      <c r="C35" s="289"/>
      <c r="D35" s="289"/>
      <c r="E35" s="289"/>
      <c r="F35" s="289"/>
      <c r="G35" s="290"/>
      <c r="H35" s="403"/>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5"/>
    </row>
    <row r="36" spans="2:37" ht="13.35" hidden="1" customHeight="1">
      <c r="B36" s="297" t="s">
        <v>60</v>
      </c>
      <c r="C36" s="289"/>
      <c r="D36" s="289"/>
      <c r="E36" s="289"/>
      <c r="F36" s="289"/>
      <c r="G36" s="290"/>
      <c r="H36" s="410" t="s">
        <v>13</v>
      </c>
      <c r="I36" s="411"/>
      <c r="J36" s="411"/>
      <c r="K36" s="411"/>
      <c r="L36" s="411"/>
      <c r="M36" s="411"/>
      <c r="N36" s="411"/>
      <c r="O36" s="411"/>
      <c r="P36" s="411"/>
      <c r="Q36" s="411"/>
      <c r="R36" s="411"/>
      <c r="S36" s="411"/>
      <c r="T36" s="411"/>
      <c r="U36" s="411"/>
      <c r="V36" s="411"/>
      <c r="W36" s="411"/>
      <c r="X36" s="411"/>
      <c r="Y36" s="411"/>
      <c r="Z36" s="411"/>
      <c r="AA36" s="281" t="s">
        <v>61</v>
      </c>
      <c r="AB36" s="281"/>
      <c r="AC36" s="281"/>
      <c r="AD36" s="281"/>
      <c r="AE36" s="281"/>
      <c r="AF36" s="281"/>
      <c r="AG36" s="281"/>
      <c r="AH36" s="281"/>
      <c r="AI36" s="281"/>
      <c r="AJ36" s="281"/>
      <c r="AK36" s="409"/>
    </row>
    <row r="37" spans="2:37" ht="13.35" hidden="1" customHeight="1">
      <c r="B37" s="297"/>
      <c r="C37" s="289"/>
      <c r="D37" s="289"/>
      <c r="E37" s="289"/>
      <c r="F37" s="289"/>
      <c r="G37" s="290"/>
      <c r="H37" s="410"/>
      <c r="I37" s="411"/>
      <c r="J37" s="411"/>
      <c r="K37" s="411"/>
      <c r="L37" s="411"/>
      <c r="M37" s="411"/>
      <c r="N37" s="411"/>
      <c r="O37" s="411"/>
      <c r="P37" s="411"/>
      <c r="Q37" s="411"/>
      <c r="R37" s="411"/>
      <c r="S37" s="411"/>
      <c r="T37" s="411"/>
      <c r="U37" s="411"/>
      <c r="V37" s="411"/>
      <c r="W37" s="411"/>
      <c r="X37" s="411"/>
      <c r="Y37" s="411"/>
      <c r="Z37" s="411"/>
      <c r="AA37" s="281"/>
      <c r="AB37" s="281"/>
      <c r="AC37" s="281"/>
      <c r="AD37" s="281"/>
      <c r="AE37" s="281"/>
      <c r="AF37" s="281"/>
      <c r="AG37" s="281"/>
      <c r="AH37" s="281"/>
      <c r="AI37" s="281"/>
      <c r="AJ37" s="281"/>
      <c r="AK37" s="409"/>
    </row>
    <row r="38" spans="2:37" ht="13.35" hidden="1" customHeight="1">
      <c r="B38" s="297" t="s">
        <v>62</v>
      </c>
      <c r="C38" s="289"/>
      <c r="D38" s="289"/>
      <c r="E38" s="289"/>
      <c r="F38" s="289"/>
      <c r="G38" s="290"/>
      <c r="H38" s="410" t="s">
        <v>63</v>
      </c>
      <c r="I38" s="411"/>
      <c r="J38" s="411"/>
      <c r="K38" s="411"/>
      <c r="L38" s="411"/>
      <c r="M38" s="411"/>
      <c r="N38" s="411"/>
      <c r="O38" s="411"/>
      <c r="P38" s="411"/>
      <c r="Q38" s="411"/>
      <c r="R38" s="411"/>
      <c r="S38" s="411"/>
      <c r="T38" s="411"/>
      <c r="U38" s="411"/>
      <c r="V38" s="411"/>
      <c r="W38" s="412"/>
      <c r="X38" s="413" t="s">
        <v>64</v>
      </c>
      <c r="Y38" s="414"/>
      <c r="Z38" s="414"/>
      <c r="AA38" s="414"/>
      <c r="AB38" s="415"/>
      <c r="AC38" s="406" t="s">
        <v>65</v>
      </c>
      <c r="AD38" s="407"/>
      <c r="AE38" s="407"/>
      <c r="AF38" s="407"/>
      <c r="AG38" s="407"/>
      <c r="AH38" s="407"/>
      <c r="AI38" s="407"/>
      <c r="AJ38" s="407"/>
      <c r="AK38" s="408"/>
    </row>
    <row r="39" spans="2:37" ht="13.35" hidden="1" customHeight="1">
      <c r="B39" s="297"/>
      <c r="C39" s="289"/>
      <c r="D39" s="289"/>
      <c r="E39" s="289"/>
      <c r="F39" s="289"/>
      <c r="G39" s="290"/>
      <c r="H39" s="410"/>
      <c r="I39" s="411"/>
      <c r="J39" s="411"/>
      <c r="K39" s="411"/>
      <c r="L39" s="411"/>
      <c r="M39" s="411"/>
      <c r="N39" s="411"/>
      <c r="O39" s="411"/>
      <c r="P39" s="411"/>
      <c r="Q39" s="411"/>
      <c r="R39" s="411"/>
      <c r="S39" s="411"/>
      <c r="T39" s="411"/>
      <c r="U39" s="411"/>
      <c r="V39" s="411"/>
      <c r="W39" s="412"/>
      <c r="X39" s="413"/>
      <c r="Y39" s="414"/>
      <c r="Z39" s="414"/>
      <c r="AA39" s="414"/>
      <c r="AB39" s="415"/>
      <c r="AC39" s="406"/>
      <c r="AD39" s="407"/>
      <c r="AE39" s="407"/>
      <c r="AF39" s="407"/>
      <c r="AG39" s="407"/>
      <c r="AH39" s="407"/>
      <c r="AI39" s="407"/>
      <c r="AJ39" s="407"/>
      <c r="AK39" s="408"/>
    </row>
    <row r="40" spans="2:37" ht="13.35" hidden="1" customHeight="1">
      <c r="B40" s="297" t="s">
        <v>66</v>
      </c>
      <c r="C40" s="289"/>
      <c r="D40" s="289"/>
      <c r="E40" s="289"/>
      <c r="F40" s="289"/>
      <c r="G40" s="290"/>
      <c r="H40" s="283" t="s">
        <v>67</v>
      </c>
      <c r="I40" s="281"/>
      <c r="J40" s="398">
        <v>28</v>
      </c>
      <c r="K40" s="398"/>
      <c r="L40" s="281" t="s">
        <v>51</v>
      </c>
      <c r="M40" s="281"/>
      <c r="N40" s="129">
        <v>46.5</v>
      </c>
      <c r="O40" s="129"/>
      <c r="P40" s="129"/>
      <c r="Q40" s="129"/>
      <c r="R40" s="129"/>
      <c r="S40" s="279" t="s">
        <v>68</v>
      </c>
      <c r="T40" s="279"/>
      <c r="U40" s="279"/>
      <c r="V40" s="281" t="s">
        <v>69</v>
      </c>
      <c r="W40" s="281"/>
      <c r="X40" s="281" t="s">
        <v>67</v>
      </c>
      <c r="Y40" s="281"/>
      <c r="Z40" s="279">
        <f>$X$9</f>
        <v>0</v>
      </c>
      <c r="AA40" s="279"/>
      <c r="AB40" s="281" t="s">
        <v>51</v>
      </c>
      <c r="AC40" s="281"/>
      <c r="AD40" s="129">
        <v>50</v>
      </c>
      <c r="AE40" s="129"/>
      <c r="AF40" s="129"/>
      <c r="AG40" s="129"/>
      <c r="AH40" s="129"/>
      <c r="AI40" s="279" t="s">
        <v>68</v>
      </c>
      <c r="AJ40" s="279"/>
      <c r="AK40" s="280"/>
    </row>
    <row r="41" spans="2:37" ht="13.35" hidden="1" customHeight="1">
      <c r="B41" s="297"/>
      <c r="C41" s="289"/>
      <c r="D41" s="289"/>
      <c r="E41" s="289"/>
      <c r="F41" s="289"/>
      <c r="G41" s="290"/>
      <c r="H41" s="283"/>
      <c r="I41" s="281"/>
      <c r="J41" s="398"/>
      <c r="K41" s="398"/>
      <c r="L41" s="281"/>
      <c r="M41" s="281"/>
      <c r="N41" s="129"/>
      <c r="O41" s="129"/>
      <c r="P41" s="129"/>
      <c r="Q41" s="129"/>
      <c r="R41" s="129"/>
      <c r="S41" s="279"/>
      <c r="T41" s="279"/>
      <c r="U41" s="279"/>
      <c r="V41" s="281"/>
      <c r="W41" s="281"/>
      <c r="X41" s="281"/>
      <c r="Y41" s="281"/>
      <c r="Z41" s="279"/>
      <c r="AA41" s="279"/>
      <c r="AB41" s="281"/>
      <c r="AC41" s="281"/>
      <c r="AD41" s="129"/>
      <c r="AE41" s="129"/>
      <c r="AF41" s="129"/>
      <c r="AG41" s="129"/>
      <c r="AH41" s="129"/>
      <c r="AI41" s="279"/>
      <c r="AJ41" s="279"/>
      <c r="AK41" s="280"/>
    </row>
    <row r="42" spans="2:37" ht="13.35" hidden="1" customHeight="1">
      <c r="B42" s="297" t="s">
        <v>70</v>
      </c>
      <c r="C42" s="289"/>
      <c r="D42" s="289"/>
      <c r="E42" s="289"/>
      <c r="F42" s="289"/>
      <c r="G42" s="290"/>
      <c r="H42" s="399" t="s">
        <v>71</v>
      </c>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1"/>
    </row>
    <row r="43" spans="2:37" ht="13.35" hidden="1" customHeight="1">
      <c r="B43" s="297"/>
      <c r="C43" s="289"/>
      <c r="D43" s="289"/>
      <c r="E43" s="289"/>
      <c r="F43" s="289"/>
      <c r="G43" s="290"/>
      <c r="H43" s="399"/>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1"/>
    </row>
    <row r="44" spans="2:37" ht="13.35" hidden="1" customHeight="1">
      <c r="B44" s="402" t="s">
        <v>67</v>
      </c>
      <c r="C44" s="281"/>
      <c r="D44" s="279">
        <v>29</v>
      </c>
      <c r="E44" s="279"/>
      <c r="F44" s="281" t="s">
        <v>51</v>
      </c>
      <c r="G44" s="282"/>
      <c r="H44" s="283" t="s">
        <v>67</v>
      </c>
      <c r="I44" s="281"/>
      <c r="J44" s="279">
        <v>30</v>
      </c>
      <c r="K44" s="279"/>
      <c r="L44" s="281" t="s">
        <v>51</v>
      </c>
      <c r="M44" s="282"/>
      <c r="N44" s="283" t="s">
        <v>67</v>
      </c>
      <c r="O44" s="281"/>
      <c r="P44" s="279">
        <v>31</v>
      </c>
      <c r="Q44" s="279"/>
      <c r="R44" s="281" t="s">
        <v>51</v>
      </c>
      <c r="S44" s="282"/>
      <c r="T44" s="283" t="s">
        <v>67</v>
      </c>
      <c r="U44" s="281"/>
      <c r="V44" s="279">
        <v>32</v>
      </c>
      <c r="W44" s="279"/>
      <c r="X44" s="281" t="s">
        <v>51</v>
      </c>
      <c r="Y44" s="282"/>
      <c r="Z44" s="283" t="s">
        <v>67</v>
      </c>
      <c r="AA44" s="281"/>
      <c r="AB44" s="279">
        <v>33</v>
      </c>
      <c r="AC44" s="279"/>
      <c r="AD44" s="281" t="s">
        <v>51</v>
      </c>
      <c r="AE44" s="282"/>
      <c r="AF44" s="283" t="s">
        <v>67</v>
      </c>
      <c r="AG44" s="281"/>
      <c r="AH44" s="279">
        <f>IF(Z40="","",Z40+1)</f>
        <v>1</v>
      </c>
      <c r="AI44" s="279"/>
      <c r="AJ44" s="281" t="s">
        <v>51</v>
      </c>
      <c r="AK44" s="409"/>
    </row>
    <row r="45" spans="2:37" ht="13.35" hidden="1" customHeight="1">
      <c r="B45" s="402"/>
      <c r="C45" s="281"/>
      <c r="D45" s="279"/>
      <c r="E45" s="279"/>
      <c r="F45" s="281"/>
      <c r="G45" s="282"/>
      <c r="H45" s="283"/>
      <c r="I45" s="281"/>
      <c r="J45" s="279"/>
      <c r="K45" s="279"/>
      <c r="L45" s="281"/>
      <c r="M45" s="282"/>
      <c r="N45" s="283"/>
      <c r="O45" s="281"/>
      <c r="P45" s="279"/>
      <c r="Q45" s="279"/>
      <c r="R45" s="281"/>
      <c r="S45" s="282"/>
      <c r="T45" s="283"/>
      <c r="U45" s="281"/>
      <c r="V45" s="279"/>
      <c r="W45" s="279"/>
      <c r="X45" s="281"/>
      <c r="Y45" s="282"/>
      <c r="Z45" s="283"/>
      <c r="AA45" s="281"/>
      <c r="AB45" s="279"/>
      <c r="AC45" s="279"/>
      <c r="AD45" s="281"/>
      <c r="AE45" s="282"/>
      <c r="AF45" s="283"/>
      <c r="AG45" s="281"/>
      <c r="AH45" s="279"/>
      <c r="AI45" s="279"/>
      <c r="AJ45" s="281"/>
      <c r="AK45" s="409"/>
    </row>
    <row r="46" spans="2:37" ht="13.35" hidden="1" customHeight="1">
      <c r="B46" s="145">
        <v>47</v>
      </c>
      <c r="C46" s="129"/>
      <c r="D46" s="129"/>
      <c r="E46" s="129"/>
      <c r="F46" s="279" t="s">
        <v>68</v>
      </c>
      <c r="G46" s="296"/>
      <c r="H46" s="143">
        <v>48</v>
      </c>
      <c r="I46" s="129"/>
      <c r="J46" s="129"/>
      <c r="K46" s="129"/>
      <c r="L46" s="279" t="s">
        <v>68</v>
      </c>
      <c r="M46" s="296"/>
      <c r="N46" s="143">
        <v>48</v>
      </c>
      <c r="O46" s="129"/>
      <c r="P46" s="129"/>
      <c r="Q46" s="129"/>
      <c r="R46" s="279" t="s">
        <v>68</v>
      </c>
      <c r="S46" s="296"/>
      <c r="T46" s="143">
        <v>49</v>
      </c>
      <c r="U46" s="129"/>
      <c r="V46" s="129"/>
      <c r="W46" s="129"/>
      <c r="X46" s="279" t="s">
        <v>72</v>
      </c>
      <c r="Y46" s="296"/>
      <c r="Z46" s="143">
        <v>49</v>
      </c>
      <c r="AA46" s="129"/>
      <c r="AB46" s="129"/>
      <c r="AC46" s="129"/>
      <c r="AD46" s="279" t="s">
        <v>72</v>
      </c>
      <c r="AE46" s="296"/>
      <c r="AF46" s="143">
        <v>50</v>
      </c>
      <c r="AG46" s="129"/>
      <c r="AH46" s="129"/>
      <c r="AI46" s="129"/>
      <c r="AJ46" s="279" t="s">
        <v>72</v>
      </c>
      <c r="AK46" s="280"/>
    </row>
    <row r="47" spans="2:37" ht="13.35" hidden="1" customHeight="1">
      <c r="B47" s="145"/>
      <c r="C47" s="129"/>
      <c r="D47" s="129"/>
      <c r="E47" s="129"/>
      <c r="F47" s="279"/>
      <c r="G47" s="296"/>
      <c r="H47" s="143"/>
      <c r="I47" s="129"/>
      <c r="J47" s="129"/>
      <c r="K47" s="129"/>
      <c r="L47" s="279"/>
      <c r="M47" s="296"/>
      <c r="N47" s="143"/>
      <c r="O47" s="129"/>
      <c r="P47" s="129"/>
      <c r="Q47" s="129"/>
      <c r="R47" s="279"/>
      <c r="S47" s="296"/>
      <c r="T47" s="143"/>
      <c r="U47" s="129"/>
      <c r="V47" s="129"/>
      <c r="W47" s="129"/>
      <c r="X47" s="279"/>
      <c r="Y47" s="296"/>
      <c r="Z47" s="143"/>
      <c r="AA47" s="129"/>
      <c r="AB47" s="129"/>
      <c r="AC47" s="129"/>
      <c r="AD47" s="279"/>
      <c r="AE47" s="296"/>
      <c r="AF47" s="143"/>
      <c r="AG47" s="129"/>
      <c r="AH47" s="129"/>
      <c r="AI47" s="129"/>
      <c r="AJ47" s="279"/>
      <c r="AK47" s="280"/>
    </row>
    <row r="48" spans="2:37" ht="13.35" hidden="1" customHeight="1">
      <c r="B48" s="138">
        <f>IF(B46="","",(B46-$N40)/($AD40-$N40))</f>
        <v>0.14285714285714285</v>
      </c>
      <c r="C48" s="139"/>
      <c r="D48" s="139"/>
      <c r="E48" s="139"/>
      <c r="F48" s="139"/>
      <c r="G48" s="140"/>
      <c r="H48" s="141">
        <f t="shared" ref="H48" si="0">IF(H46="","",(H46-$N40)/($AD40-$N40))</f>
        <v>0.42857142857142855</v>
      </c>
      <c r="I48" s="139"/>
      <c r="J48" s="139"/>
      <c r="K48" s="139"/>
      <c r="L48" s="139"/>
      <c r="M48" s="140"/>
      <c r="N48" s="141">
        <f t="shared" ref="N48" si="1">IF(N46="","",(N46-$N40)/($AD40-$N40))</f>
        <v>0.42857142857142855</v>
      </c>
      <c r="O48" s="139"/>
      <c r="P48" s="139"/>
      <c r="Q48" s="139"/>
      <c r="R48" s="139"/>
      <c r="S48" s="140"/>
      <c r="T48" s="141">
        <f t="shared" ref="T48" si="2">IF(T46="","",(T46-$N40)/($AD40-$N40))</f>
        <v>0.7142857142857143</v>
      </c>
      <c r="U48" s="139"/>
      <c r="V48" s="139"/>
      <c r="W48" s="139"/>
      <c r="X48" s="139"/>
      <c r="Y48" s="140"/>
      <c r="Z48" s="141">
        <f t="shared" ref="Z48" si="3">IF(Z46="","",(Z46-$N40)/($AD40-$N40))</f>
        <v>0.7142857142857143</v>
      </c>
      <c r="AA48" s="139"/>
      <c r="AB48" s="139"/>
      <c r="AC48" s="139"/>
      <c r="AD48" s="139"/>
      <c r="AE48" s="140"/>
      <c r="AF48" s="141">
        <f t="shared" ref="AF48" si="4">IF(AF46="","",(AF46-$N40)/($AD40-$N40))</f>
        <v>1</v>
      </c>
      <c r="AG48" s="139"/>
      <c r="AH48" s="139"/>
      <c r="AI48" s="139"/>
      <c r="AJ48" s="139"/>
      <c r="AK48" s="142"/>
    </row>
    <row r="49" spans="2:37" ht="13.35" hidden="1" customHeight="1" thickBot="1">
      <c r="B49" s="138"/>
      <c r="C49" s="139"/>
      <c r="D49" s="139"/>
      <c r="E49" s="139"/>
      <c r="F49" s="139"/>
      <c r="G49" s="140"/>
      <c r="H49" s="141"/>
      <c r="I49" s="139"/>
      <c r="J49" s="139"/>
      <c r="K49" s="139"/>
      <c r="L49" s="139"/>
      <c r="M49" s="140"/>
      <c r="N49" s="141"/>
      <c r="O49" s="139"/>
      <c r="P49" s="139"/>
      <c r="Q49" s="139"/>
      <c r="R49" s="139"/>
      <c r="S49" s="140"/>
      <c r="T49" s="141"/>
      <c r="U49" s="139"/>
      <c r="V49" s="139"/>
      <c r="W49" s="139"/>
      <c r="X49" s="139"/>
      <c r="Y49" s="140"/>
      <c r="Z49" s="141"/>
      <c r="AA49" s="139"/>
      <c r="AB49" s="139"/>
      <c r="AC49" s="139"/>
      <c r="AD49" s="139"/>
      <c r="AE49" s="140"/>
      <c r="AF49" s="141"/>
      <c r="AG49" s="139"/>
      <c r="AH49" s="139"/>
      <c r="AI49" s="139"/>
      <c r="AJ49" s="139"/>
      <c r="AK49" s="142"/>
    </row>
    <row r="50" spans="2:37" ht="13.35" hidden="1" customHeight="1">
      <c r="B50" s="297" t="s">
        <v>73</v>
      </c>
      <c r="C50" s="289"/>
      <c r="D50" s="289"/>
      <c r="E50" s="289"/>
      <c r="F50" s="289"/>
      <c r="G50" s="290"/>
      <c r="H50" s="403" t="s">
        <v>59</v>
      </c>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5"/>
    </row>
    <row r="51" spans="2:37" ht="13.35" hidden="1" customHeight="1">
      <c r="B51" s="297"/>
      <c r="C51" s="289"/>
      <c r="D51" s="289"/>
      <c r="E51" s="289"/>
      <c r="F51" s="289"/>
      <c r="G51" s="290"/>
      <c r="H51" s="403"/>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5"/>
    </row>
    <row r="52" spans="2:37" ht="13.35" hidden="1" customHeight="1">
      <c r="B52" s="297" t="s">
        <v>74</v>
      </c>
      <c r="C52" s="289"/>
      <c r="D52" s="289"/>
      <c r="E52" s="289"/>
      <c r="F52" s="289"/>
      <c r="G52" s="290"/>
      <c r="H52" s="410" t="s">
        <v>75</v>
      </c>
      <c r="I52" s="411"/>
      <c r="J52" s="411"/>
      <c r="K52" s="411"/>
      <c r="L52" s="411"/>
      <c r="M52" s="411"/>
      <c r="N52" s="411"/>
      <c r="O52" s="411"/>
      <c r="P52" s="411"/>
      <c r="Q52" s="411"/>
      <c r="R52" s="411"/>
      <c r="S52" s="411"/>
      <c r="T52" s="411"/>
      <c r="U52" s="411"/>
      <c r="V52" s="411"/>
      <c r="W52" s="411"/>
      <c r="X52" s="411"/>
      <c r="Y52" s="411"/>
      <c r="Z52" s="411"/>
      <c r="AA52" s="281" t="s">
        <v>61</v>
      </c>
      <c r="AB52" s="281"/>
      <c r="AC52" s="281"/>
      <c r="AD52" s="281"/>
      <c r="AE52" s="281"/>
      <c r="AF52" s="281"/>
      <c r="AG52" s="281"/>
      <c r="AH52" s="281"/>
      <c r="AI52" s="281"/>
      <c r="AJ52" s="281"/>
      <c r="AK52" s="409"/>
    </row>
    <row r="53" spans="2:37" ht="13.35" hidden="1" customHeight="1">
      <c r="B53" s="297"/>
      <c r="C53" s="289"/>
      <c r="D53" s="289"/>
      <c r="E53" s="289"/>
      <c r="F53" s="289"/>
      <c r="G53" s="290"/>
      <c r="H53" s="410"/>
      <c r="I53" s="411"/>
      <c r="J53" s="411"/>
      <c r="K53" s="411"/>
      <c r="L53" s="411"/>
      <c r="M53" s="411"/>
      <c r="N53" s="411"/>
      <c r="O53" s="411"/>
      <c r="P53" s="411"/>
      <c r="Q53" s="411"/>
      <c r="R53" s="411"/>
      <c r="S53" s="411"/>
      <c r="T53" s="411"/>
      <c r="U53" s="411"/>
      <c r="V53" s="411"/>
      <c r="W53" s="411"/>
      <c r="X53" s="411"/>
      <c r="Y53" s="411"/>
      <c r="Z53" s="411"/>
      <c r="AA53" s="281"/>
      <c r="AB53" s="281"/>
      <c r="AC53" s="281"/>
      <c r="AD53" s="281"/>
      <c r="AE53" s="281"/>
      <c r="AF53" s="281"/>
      <c r="AG53" s="281"/>
      <c r="AH53" s="281"/>
      <c r="AI53" s="281"/>
      <c r="AJ53" s="281"/>
      <c r="AK53" s="409"/>
    </row>
    <row r="54" spans="2:37" ht="13.35" hidden="1" customHeight="1">
      <c r="B54" s="297" t="s">
        <v>76</v>
      </c>
      <c r="C54" s="289"/>
      <c r="D54" s="289"/>
      <c r="E54" s="289"/>
      <c r="F54" s="289"/>
      <c r="G54" s="290"/>
      <c r="H54" s="410" t="s">
        <v>77</v>
      </c>
      <c r="I54" s="411"/>
      <c r="J54" s="411"/>
      <c r="K54" s="411"/>
      <c r="L54" s="411"/>
      <c r="M54" s="411"/>
      <c r="N54" s="411"/>
      <c r="O54" s="411"/>
      <c r="P54" s="411"/>
      <c r="Q54" s="411"/>
      <c r="R54" s="411"/>
      <c r="S54" s="411"/>
      <c r="T54" s="411"/>
      <c r="U54" s="411"/>
      <c r="V54" s="411"/>
      <c r="W54" s="412"/>
      <c r="X54" s="413" t="s">
        <v>64</v>
      </c>
      <c r="Y54" s="414"/>
      <c r="Z54" s="414"/>
      <c r="AA54" s="414"/>
      <c r="AB54" s="415"/>
      <c r="AC54" s="406" t="s">
        <v>65</v>
      </c>
      <c r="AD54" s="407"/>
      <c r="AE54" s="407"/>
      <c r="AF54" s="407"/>
      <c r="AG54" s="407"/>
      <c r="AH54" s="407"/>
      <c r="AI54" s="407"/>
      <c r="AJ54" s="407"/>
      <c r="AK54" s="408"/>
    </row>
    <row r="55" spans="2:37" ht="13.35" hidden="1" customHeight="1">
      <c r="B55" s="297"/>
      <c r="C55" s="289"/>
      <c r="D55" s="289"/>
      <c r="E55" s="289"/>
      <c r="F55" s="289"/>
      <c r="G55" s="290"/>
      <c r="H55" s="410"/>
      <c r="I55" s="411"/>
      <c r="J55" s="411"/>
      <c r="K55" s="411"/>
      <c r="L55" s="411"/>
      <c r="M55" s="411"/>
      <c r="N55" s="411"/>
      <c r="O55" s="411"/>
      <c r="P55" s="411"/>
      <c r="Q55" s="411"/>
      <c r="R55" s="411"/>
      <c r="S55" s="411"/>
      <c r="T55" s="411"/>
      <c r="U55" s="411"/>
      <c r="V55" s="411"/>
      <c r="W55" s="412"/>
      <c r="X55" s="413"/>
      <c r="Y55" s="414"/>
      <c r="Z55" s="414"/>
      <c r="AA55" s="414"/>
      <c r="AB55" s="415"/>
      <c r="AC55" s="406"/>
      <c r="AD55" s="407"/>
      <c r="AE55" s="407"/>
      <c r="AF55" s="407"/>
      <c r="AG55" s="407"/>
      <c r="AH55" s="407"/>
      <c r="AI55" s="407"/>
      <c r="AJ55" s="407"/>
      <c r="AK55" s="408"/>
    </row>
    <row r="56" spans="2:37" ht="13.35" hidden="1" customHeight="1">
      <c r="B56" s="297" t="s">
        <v>78</v>
      </c>
      <c r="C56" s="289"/>
      <c r="D56" s="289"/>
      <c r="E56" s="289"/>
      <c r="F56" s="289"/>
      <c r="G56" s="290"/>
      <c r="H56" s="283" t="s">
        <v>67</v>
      </c>
      <c r="I56" s="281"/>
      <c r="J56" s="279">
        <v>28</v>
      </c>
      <c r="K56" s="279"/>
      <c r="L56" s="281" t="s">
        <v>51</v>
      </c>
      <c r="M56" s="281"/>
      <c r="N56" s="129">
        <v>80</v>
      </c>
      <c r="O56" s="129"/>
      <c r="P56" s="129"/>
      <c r="Q56" s="129"/>
      <c r="R56" s="129"/>
      <c r="S56" s="279" t="s">
        <v>72</v>
      </c>
      <c r="T56" s="279"/>
      <c r="U56" s="279"/>
      <c r="V56" s="281" t="s">
        <v>69</v>
      </c>
      <c r="W56" s="281"/>
      <c r="X56" s="281" t="s">
        <v>67</v>
      </c>
      <c r="Y56" s="281"/>
      <c r="Z56" s="279">
        <f>$X$9</f>
        <v>0</v>
      </c>
      <c r="AA56" s="279"/>
      <c r="AB56" s="281" t="s">
        <v>51</v>
      </c>
      <c r="AC56" s="281"/>
      <c r="AD56" s="129">
        <v>81</v>
      </c>
      <c r="AE56" s="129"/>
      <c r="AF56" s="129"/>
      <c r="AG56" s="129"/>
      <c r="AH56" s="129"/>
      <c r="AI56" s="279" t="s">
        <v>72</v>
      </c>
      <c r="AJ56" s="279"/>
      <c r="AK56" s="280"/>
    </row>
    <row r="57" spans="2:37" ht="13.35" hidden="1" customHeight="1">
      <c r="B57" s="297"/>
      <c r="C57" s="289"/>
      <c r="D57" s="289"/>
      <c r="E57" s="289"/>
      <c r="F57" s="289"/>
      <c r="G57" s="290"/>
      <c r="H57" s="283"/>
      <c r="I57" s="281"/>
      <c r="J57" s="279"/>
      <c r="K57" s="279"/>
      <c r="L57" s="281"/>
      <c r="M57" s="281"/>
      <c r="N57" s="129"/>
      <c r="O57" s="129"/>
      <c r="P57" s="129"/>
      <c r="Q57" s="129"/>
      <c r="R57" s="129"/>
      <c r="S57" s="279"/>
      <c r="T57" s="279"/>
      <c r="U57" s="279"/>
      <c r="V57" s="281"/>
      <c r="W57" s="281"/>
      <c r="X57" s="281"/>
      <c r="Y57" s="281"/>
      <c r="Z57" s="279"/>
      <c r="AA57" s="279"/>
      <c r="AB57" s="281"/>
      <c r="AC57" s="281"/>
      <c r="AD57" s="129"/>
      <c r="AE57" s="129"/>
      <c r="AF57" s="129"/>
      <c r="AG57" s="129"/>
      <c r="AH57" s="129"/>
      <c r="AI57" s="279"/>
      <c r="AJ57" s="279"/>
      <c r="AK57" s="280"/>
    </row>
    <row r="58" spans="2:37" ht="13.35" hidden="1" customHeight="1">
      <c r="B58" s="297" t="s">
        <v>79</v>
      </c>
      <c r="C58" s="289"/>
      <c r="D58" s="289"/>
      <c r="E58" s="289"/>
      <c r="F58" s="289"/>
      <c r="G58" s="290"/>
      <c r="H58" s="399" t="s">
        <v>80</v>
      </c>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1"/>
    </row>
    <row r="59" spans="2:37" ht="13.35" hidden="1" customHeight="1">
      <c r="B59" s="297"/>
      <c r="C59" s="289"/>
      <c r="D59" s="289"/>
      <c r="E59" s="289"/>
      <c r="F59" s="289"/>
      <c r="G59" s="290"/>
      <c r="H59" s="399"/>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1"/>
    </row>
    <row r="60" spans="2:37" ht="13.35" hidden="1" customHeight="1">
      <c r="B60" s="402" t="s">
        <v>67</v>
      </c>
      <c r="C60" s="281"/>
      <c r="D60" s="279">
        <v>29</v>
      </c>
      <c r="E60" s="279"/>
      <c r="F60" s="281" t="s">
        <v>51</v>
      </c>
      <c r="G60" s="282"/>
      <c r="H60" s="283" t="s">
        <v>67</v>
      </c>
      <c r="I60" s="281"/>
      <c r="J60" s="279">
        <v>30</v>
      </c>
      <c r="K60" s="279"/>
      <c r="L60" s="281" t="s">
        <v>51</v>
      </c>
      <c r="M60" s="282"/>
      <c r="N60" s="283" t="s">
        <v>67</v>
      </c>
      <c r="O60" s="281"/>
      <c r="P60" s="279">
        <v>31</v>
      </c>
      <c r="Q60" s="279"/>
      <c r="R60" s="281" t="s">
        <v>51</v>
      </c>
      <c r="S60" s="282"/>
      <c r="T60" s="283" t="s">
        <v>67</v>
      </c>
      <c r="U60" s="281"/>
      <c r="V60" s="279">
        <v>32</v>
      </c>
      <c r="W60" s="279"/>
      <c r="X60" s="281" t="s">
        <v>51</v>
      </c>
      <c r="Y60" s="282"/>
      <c r="Z60" s="283" t="s">
        <v>67</v>
      </c>
      <c r="AA60" s="281"/>
      <c r="AB60" s="279">
        <v>33</v>
      </c>
      <c r="AC60" s="279"/>
      <c r="AD60" s="281" t="s">
        <v>51</v>
      </c>
      <c r="AE60" s="282"/>
      <c r="AF60" s="283" t="s">
        <v>67</v>
      </c>
      <c r="AG60" s="281"/>
      <c r="AH60" s="279">
        <f>IF(Z56="","",Z56+1)</f>
        <v>1</v>
      </c>
      <c r="AI60" s="279"/>
      <c r="AJ60" s="281" t="s">
        <v>51</v>
      </c>
      <c r="AK60" s="409"/>
    </row>
    <row r="61" spans="2:37" ht="13.35" hidden="1" customHeight="1">
      <c r="B61" s="402"/>
      <c r="C61" s="281"/>
      <c r="D61" s="279"/>
      <c r="E61" s="279"/>
      <c r="F61" s="281"/>
      <c r="G61" s="282"/>
      <c r="H61" s="283"/>
      <c r="I61" s="281"/>
      <c r="J61" s="279"/>
      <c r="K61" s="279"/>
      <c r="L61" s="281"/>
      <c r="M61" s="282"/>
      <c r="N61" s="283"/>
      <c r="O61" s="281"/>
      <c r="P61" s="279"/>
      <c r="Q61" s="279"/>
      <c r="R61" s="281"/>
      <c r="S61" s="282"/>
      <c r="T61" s="283"/>
      <c r="U61" s="281"/>
      <c r="V61" s="279"/>
      <c r="W61" s="279"/>
      <c r="X61" s="281"/>
      <c r="Y61" s="282"/>
      <c r="Z61" s="283"/>
      <c r="AA61" s="281"/>
      <c r="AB61" s="279"/>
      <c r="AC61" s="279"/>
      <c r="AD61" s="281"/>
      <c r="AE61" s="282"/>
      <c r="AF61" s="283"/>
      <c r="AG61" s="281"/>
      <c r="AH61" s="279"/>
      <c r="AI61" s="279"/>
      <c r="AJ61" s="281"/>
      <c r="AK61" s="409"/>
    </row>
    <row r="62" spans="2:37" ht="13.35" hidden="1" customHeight="1">
      <c r="B62" s="145">
        <v>80</v>
      </c>
      <c r="C62" s="129"/>
      <c r="D62" s="129"/>
      <c r="E62" s="129"/>
      <c r="F62" s="279" t="s">
        <v>72</v>
      </c>
      <c r="G62" s="296"/>
      <c r="H62" s="143">
        <v>78</v>
      </c>
      <c r="I62" s="129"/>
      <c r="J62" s="129"/>
      <c r="K62" s="129"/>
      <c r="L62" s="279" t="s">
        <v>72</v>
      </c>
      <c r="M62" s="296"/>
      <c r="N62" s="143">
        <v>79</v>
      </c>
      <c r="O62" s="129"/>
      <c r="P62" s="129"/>
      <c r="Q62" s="129"/>
      <c r="R62" s="279" t="s">
        <v>72</v>
      </c>
      <c r="S62" s="296"/>
      <c r="T62" s="143">
        <v>78</v>
      </c>
      <c r="U62" s="129"/>
      <c r="V62" s="129"/>
      <c r="W62" s="129"/>
      <c r="X62" s="279" t="s">
        <v>72</v>
      </c>
      <c r="Y62" s="296"/>
      <c r="Z62" s="143">
        <v>80</v>
      </c>
      <c r="AA62" s="129"/>
      <c r="AB62" s="129"/>
      <c r="AC62" s="129"/>
      <c r="AD62" s="279" t="s">
        <v>72</v>
      </c>
      <c r="AE62" s="296"/>
      <c r="AF62" s="143">
        <v>80</v>
      </c>
      <c r="AG62" s="129"/>
      <c r="AH62" s="129"/>
      <c r="AI62" s="129"/>
      <c r="AJ62" s="279" t="s">
        <v>72</v>
      </c>
      <c r="AK62" s="280"/>
    </row>
    <row r="63" spans="2:37" ht="13.35" hidden="1" customHeight="1">
      <c r="B63" s="145"/>
      <c r="C63" s="129"/>
      <c r="D63" s="129"/>
      <c r="E63" s="129"/>
      <c r="F63" s="279"/>
      <c r="G63" s="296"/>
      <c r="H63" s="143"/>
      <c r="I63" s="129"/>
      <c r="J63" s="129"/>
      <c r="K63" s="129"/>
      <c r="L63" s="279"/>
      <c r="M63" s="296"/>
      <c r="N63" s="143"/>
      <c r="O63" s="129"/>
      <c r="P63" s="129"/>
      <c r="Q63" s="129"/>
      <c r="R63" s="279"/>
      <c r="S63" s="296"/>
      <c r="T63" s="143"/>
      <c r="U63" s="129"/>
      <c r="V63" s="129"/>
      <c r="W63" s="129"/>
      <c r="X63" s="279"/>
      <c r="Y63" s="296"/>
      <c r="Z63" s="143"/>
      <c r="AA63" s="129"/>
      <c r="AB63" s="129"/>
      <c r="AC63" s="129"/>
      <c r="AD63" s="279"/>
      <c r="AE63" s="296"/>
      <c r="AF63" s="143"/>
      <c r="AG63" s="129"/>
      <c r="AH63" s="129"/>
      <c r="AI63" s="129"/>
      <c r="AJ63" s="279"/>
      <c r="AK63" s="280"/>
    </row>
    <row r="64" spans="2:37" ht="13.35" hidden="1" customHeight="1">
      <c r="B64" s="138">
        <f>IF(B62="","",(B62-$N56)/($AD56-$N56))</f>
        <v>0</v>
      </c>
      <c r="C64" s="139"/>
      <c r="D64" s="139"/>
      <c r="E64" s="139"/>
      <c r="F64" s="139"/>
      <c r="G64" s="140"/>
      <c r="H64" s="141">
        <f t="shared" ref="H64" si="5">IF(H62="","",(H62-$N56)/($AD56-$N56))</f>
        <v>-2</v>
      </c>
      <c r="I64" s="139"/>
      <c r="J64" s="139"/>
      <c r="K64" s="139"/>
      <c r="L64" s="139"/>
      <c r="M64" s="140"/>
      <c r="N64" s="141">
        <f t="shared" ref="N64" si="6">IF(N62="","",(N62-$N56)/($AD56-$N56))</f>
        <v>-1</v>
      </c>
      <c r="O64" s="139"/>
      <c r="P64" s="139"/>
      <c r="Q64" s="139"/>
      <c r="R64" s="139"/>
      <c r="S64" s="140"/>
      <c r="T64" s="141">
        <f t="shared" ref="T64" si="7">IF(T62="","",(T62-$N56)/($AD56-$N56))</f>
        <v>-2</v>
      </c>
      <c r="U64" s="139"/>
      <c r="V64" s="139"/>
      <c r="W64" s="139"/>
      <c r="X64" s="139"/>
      <c r="Y64" s="140"/>
      <c r="Z64" s="141">
        <f t="shared" ref="Z64" si="8">IF(Z62="","",(Z62-$N56)/($AD56-$N56))</f>
        <v>0</v>
      </c>
      <c r="AA64" s="139"/>
      <c r="AB64" s="139"/>
      <c r="AC64" s="139"/>
      <c r="AD64" s="139"/>
      <c r="AE64" s="140"/>
      <c r="AF64" s="141">
        <f t="shared" ref="AF64" si="9">IF(AF62="","",(AF62-$N56)/($AD56-$N56))</f>
        <v>0</v>
      </c>
      <c r="AG64" s="139"/>
      <c r="AH64" s="139"/>
      <c r="AI64" s="139"/>
      <c r="AJ64" s="139"/>
      <c r="AK64" s="142"/>
    </row>
    <row r="65" spans="2:49" ht="13.35" hidden="1" customHeight="1" thickBot="1">
      <c r="B65" s="138"/>
      <c r="C65" s="139"/>
      <c r="D65" s="139"/>
      <c r="E65" s="139"/>
      <c r="F65" s="139"/>
      <c r="G65" s="140"/>
      <c r="H65" s="141"/>
      <c r="I65" s="139"/>
      <c r="J65" s="139"/>
      <c r="K65" s="139"/>
      <c r="L65" s="139"/>
      <c r="M65" s="140"/>
      <c r="N65" s="141"/>
      <c r="O65" s="139"/>
      <c r="P65" s="139"/>
      <c r="Q65" s="139"/>
      <c r="R65" s="139"/>
      <c r="S65" s="140"/>
      <c r="T65" s="141"/>
      <c r="U65" s="139"/>
      <c r="V65" s="139"/>
      <c r="W65" s="139"/>
      <c r="X65" s="139"/>
      <c r="Y65" s="140"/>
      <c r="Z65" s="141"/>
      <c r="AA65" s="139"/>
      <c r="AB65" s="139"/>
      <c r="AC65" s="139"/>
      <c r="AD65" s="139"/>
      <c r="AE65" s="140"/>
      <c r="AF65" s="141"/>
      <c r="AG65" s="139"/>
      <c r="AH65" s="139"/>
      <c r="AI65" s="139"/>
      <c r="AJ65" s="139"/>
      <c r="AK65" s="142"/>
    </row>
    <row r="66" spans="2:49" ht="13.35" customHeight="1">
      <c r="B66" s="291" t="s">
        <v>81</v>
      </c>
      <c r="C66" s="292"/>
      <c r="D66" s="292"/>
      <c r="E66" s="292"/>
      <c r="F66" s="292"/>
      <c r="G66" s="292"/>
      <c r="H66" s="292"/>
      <c r="I66" s="288" t="s">
        <v>82</v>
      </c>
      <c r="J66" s="289"/>
      <c r="K66" s="289"/>
      <c r="L66" s="289"/>
      <c r="M66" s="289"/>
      <c r="N66" s="290"/>
      <c r="O66" s="419" t="s">
        <v>152</v>
      </c>
      <c r="P66" s="420"/>
      <c r="Q66" s="420"/>
      <c r="R66" s="420"/>
      <c r="S66" s="420"/>
      <c r="T66" s="420"/>
      <c r="U66" s="420"/>
      <c r="V66" s="129"/>
      <c r="W66" s="129"/>
      <c r="X66" s="129"/>
      <c r="Y66" s="404" t="s">
        <v>83</v>
      </c>
      <c r="Z66" s="421"/>
      <c r="AA66" s="419" t="s">
        <v>151</v>
      </c>
      <c r="AB66" s="420"/>
      <c r="AC66" s="420"/>
      <c r="AD66" s="420"/>
      <c r="AE66" s="420"/>
      <c r="AF66" s="420"/>
      <c r="AG66" s="129"/>
      <c r="AH66" s="129"/>
      <c r="AI66" s="129"/>
      <c r="AJ66" s="404" t="s">
        <v>83</v>
      </c>
      <c r="AK66" s="405"/>
      <c r="AT66" s="298"/>
      <c r="AU66" s="298"/>
      <c r="AV66" s="298"/>
      <c r="AW66" s="298"/>
    </row>
    <row r="67" spans="2:49" ht="13.35" customHeight="1">
      <c r="B67" s="291"/>
      <c r="C67" s="292"/>
      <c r="D67" s="292"/>
      <c r="E67" s="292"/>
      <c r="F67" s="292"/>
      <c r="G67" s="292"/>
      <c r="H67" s="292"/>
      <c r="I67" s="288"/>
      <c r="J67" s="289"/>
      <c r="K67" s="289"/>
      <c r="L67" s="289"/>
      <c r="M67" s="289"/>
      <c r="N67" s="290"/>
      <c r="O67" s="419"/>
      <c r="P67" s="420"/>
      <c r="Q67" s="420"/>
      <c r="R67" s="420"/>
      <c r="S67" s="420"/>
      <c r="T67" s="420"/>
      <c r="U67" s="420"/>
      <c r="V67" s="129"/>
      <c r="W67" s="129"/>
      <c r="X67" s="129"/>
      <c r="Y67" s="404"/>
      <c r="Z67" s="421"/>
      <c r="AA67" s="419"/>
      <c r="AB67" s="420"/>
      <c r="AC67" s="420"/>
      <c r="AD67" s="420"/>
      <c r="AE67" s="420"/>
      <c r="AF67" s="420"/>
      <c r="AG67" s="129"/>
      <c r="AH67" s="129"/>
      <c r="AI67" s="129"/>
      <c r="AJ67" s="404"/>
      <c r="AK67" s="405"/>
      <c r="AT67" s="298"/>
      <c r="AU67" s="298"/>
      <c r="AV67" s="298"/>
      <c r="AW67" s="298"/>
    </row>
    <row r="68" spans="2:49" ht="13.35" customHeight="1">
      <c r="B68" s="273" t="s">
        <v>84</v>
      </c>
      <c r="C68" s="274"/>
      <c r="D68" s="274"/>
      <c r="E68" s="274"/>
      <c r="F68" s="274"/>
      <c r="G68" s="274"/>
      <c r="H68" s="274"/>
      <c r="I68" s="274"/>
      <c r="J68" s="274"/>
      <c r="K68" s="274"/>
      <c r="L68" s="274"/>
      <c r="M68" s="274"/>
      <c r="N68" s="275"/>
      <c r="O68" s="284" t="s">
        <v>85</v>
      </c>
      <c r="P68" s="284"/>
      <c r="Q68" s="284"/>
      <c r="R68" s="284"/>
      <c r="S68" s="284"/>
      <c r="T68" s="284"/>
      <c r="U68" s="284"/>
      <c r="V68" s="284"/>
      <c r="W68" s="284"/>
      <c r="X68" s="284"/>
      <c r="Y68" s="284"/>
      <c r="Z68" s="284"/>
      <c r="AA68" s="284"/>
      <c r="AB68" s="284"/>
      <c r="AC68" s="284"/>
      <c r="AD68" s="284"/>
      <c r="AE68" s="284"/>
      <c r="AF68" s="284"/>
      <c r="AG68" s="284"/>
      <c r="AH68" s="284"/>
      <c r="AI68" s="284"/>
      <c r="AJ68" s="284"/>
      <c r="AK68" s="285"/>
      <c r="AN68" s="418"/>
      <c r="AO68" s="418"/>
      <c r="AP68" s="418"/>
      <c r="AQ68" s="418"/>
    </row>
    <row r="69" spans="2:49" ht="13.35" customHeight="1">
      <c r="B69" s="264"/>
      <c r="C69" s="265"/>
      <c r="D69" s="265"/>
      <c r="E69" s="265"/>
      <c r="F69" s="265"/>
      <c r="G69" s="265"/>
      <c r="H69" s="265"/>
      <c r="I69" s="265"/>
      <c r="J69" s="265"/>
      <c r="K69" s="265"/>
      <c r="L69" s="265"/>
      <c r="M69" s="265"/>
      <c r="N69" s="26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7"/>
    </row>
    <row r="70" spans="2:49" s="3" customFormat="1" ht="13.35" customHeight="1">
      <c r="B70" s="341" t="s">
        <v>86</v>
      </c>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3"/>
    </row>
    <row r="71" spans="2:49" s="3" customFormat="1" ht="13.35" customHeight="1">
      <c r="B71" s="313"/>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44"/>
    </row>
    <row r="72" spans="2:49" s="3" customFormat="1" ht="6.75" customHeight="1">
      <c r="B72" s="358"/>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8"/>
    </row>
    <row r="73" spans="2:49" s="3" customFormat="1" ht="6.75" customHeight="1">
      <c r="B73" s="316"/>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9"/>
    </row>
    <row r="74" spans="2:49" s="3" customFormat="1" ht="6.75" customHeight="1">
      <c r="B74" s="316"/>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9"/>
    </row>
    <row r="75" spans="2:49" s="3" customFormat="1" ht="6.75" customHeight="1">
      <c r="B75" s="316"/>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9"/>
    </row>
    <row r="76" spans="2:49" s="3" customFormat="1" ht="6.75" customHeight="1">
      <c r="B76" s="316"/>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9"/>
    </row>
    <row r="77" spans="2:49" s="3" customFormat="1" ht="6.75" customHeight="1">
      <c r="B77" s="316"/>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9"/>
    </row>
    <row r="78" spans="2:49" s="3" customFormat="1" ht="6.75" customHeight="1">
      <c r="B78" s="316"/>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9"/>
    </row>
    <row r="79" spans="2:49" s="3" customFormat="1" ht="6.75" customHeight="1" thickBot="1">
      <c r="B79" s="359"/>
      <c r="C79" s="352"/>
      <c r="D79" s="352"/>
      <c r="E79" s="352"/>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60"/>
      <c r="AP79" s="7"/>
    </row>
    <row r="80" spans="2:49" s="3" customFormat="1" ht="13.35" customHeight="1">
      <c r="B80" s="291" t="s">
        <v>87</v>
      </c>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320"/>
    </row>
    <row r="81" spans="1:37" s="3" customFormat="1" ht="13.35" customHeight="1">
      <c r="B81" s="291"/>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320"/>
    </row>
    <row r="82" spans="1:37" ht="13.35" customHeight="1">
      <c r="B82" s="261" t="s">
        <v>88</v>
      </c>
      <c r="C82" s="262"/>
      <c r="D82" s="262"/>
      <c r="E82" s="262"/>
      <c r="F82" s="262"/>
      <c r="G82" s="263"/>
      <c r="H82" s="267"/>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9"/>
    </row>
    <row r="83" spans="1:37" ht="13.35" customHeight="1">
      <c r="B83" s="261"/>
      <c r="C83" s="262"/>
      <c r="D83" s="262"/>
      <c r="E83" s="262"/>
      <c r="F83" s="262"/>
      <c r="G83" s="263"/>
      <c r="H83" s="267"/>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9"/>
    </row>
    <row r="84" spans="1:37" ht="13.35" customHeight="1">
      <c r="B84" s="264"/>
      <c r="C84" s="265"/>
      <c r="D84" s="265"/>
      <c r="E84" s="265"/>
      <c r="F84" s="265"/>
      <c r="G84" s="266"/>
      <c r="H84" s="270"/>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2"/>
    </row>
    <row r="85" spans="1:37" ht="13.35" customHeight="1">
      <c r="B85" s="273" t="s">
        <v>88</v>
      </c>
      <c r="C85" s="274"/>
      <c r="D85" s="274"/>
      <c r="E85" s="274"/>
      <c r="F85" s="274"/>
      <c r="G85" s="275"/>
      <c r="H85" s="276"/>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row>
    <row r="86" spans="1:37" ht="13.35" customHeight="1">
      <c r="B86" s="261"/>
      <c r="C86" s="262"/>
      <c r="D86" s="262"/>
      <c r="E86" s="262"/>
      <c r="F86" s="262"/>
      <c r="G86" s="263"/>
      <c r="H86" s="267"/>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9"/>
    </row>
    <row r="87" spans="1:37" ht="13.35" customHeight="1">
      <c r="B87" s="264"/>
      <c r="C87" s="265"/>
      <c r="D87" s="265"/>
      <c r="E87" s="265"/>
      <c r="F87" s="265"/>
      <c r="G87" s="266"/>
      <c r="H87" s="270"/>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2"/>
    </row>
    <row r="88" spans="1:37" s="26" customFormat="1" ht="13.35" customHeight="1">
      <c r="B88" s="436" t="s">
        <v>146</v>
      </c>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8"/>
    </row>
    <row r="89" spans="1:37" s="26" customFormat="1" ht="13.35" customHeight="1">
      <c r="B89" s="436"/>
      <c r="C89" s="437"/>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8"/>
    </row>
    <row r="90" spans="1:37" s="26" customFormat="1" ht="13.35" customHeight="1">
      <c r="B90" s="439"/>
      <c r="C90" s="440"/>
      <c r="D90" s="440"/>
      <c r="E90" s="440"/>
      <c r="F90" s="440"/>
      <c r="G90" s="440"/>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1"/>
    </row>
    <row r="91" spans="1:37" s="26" customFormat="1" ht="13.35" customHeight="1">
      <c r="B91" s="442"/>
      <c r="C91" s="443"/>
      <c r="D91" s="443"/>
      <c r="E91" s="443"/>
      <c r="F91" s="443"/>
      <c r="G91" s="443"/>
      <c r="H91" s="443"/>
      <c r="I91" s="443"/>
      <c r="J91" s="443"/>
      <c r="K91" s="443"/>
      <c r="L91" s="443"/>
      <c r="M91" s="443"/>
      <c r="N91" s="443"/>
      <c r="O91" s="443"/>
      <c r="P91" s="443"/>
      <c r="Q91" s="443"/>
      <c r="R91" s="443"/>
      <c r="S91" s="443"/>
      <c r="T91" s="443"/>
      <c r="U91" s="443"/>
      <c r="V91" s="443"/>
      <c r="W91" s="443"/>
      <c r="X91" s="443"/>
      <c r="Y91" s="443"/>
      <c r="Z91" s="443"/>
      <c r="AA91" s="443"/>
      <c r="AB91" s="443"/>
      <c r="AC91" s="443"/>
      <c r="AD91" s="443"/>
      <c r="AE91" s="443"/>
      <c r="AF91" s="443"/>
      <c r="AG91" s="443"/>
      <c r="AH91" s="443"/>
      <c r="AI91" s="443"/>
      <c r="AJ91" s="443"/>
      <c r="AK91" s="444"/>
    </row>
    <row r="92" spans="1:37" s="26" customFormat="1" ht="13.35" customHeight="1">
      <c r="B92" s="442"/>
      <c r="C92" s="443"/>
      <c r="D92" s="443"/>
      <c r="E92" s="443"/>
      <c r="F92" s="443"/>
      <c r="G92" s="443"/>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K92" s="444"/>
    </row>
    <row r="93" spans="1:37" s="26" customFormat="1" ht="13.35" customHeight="1" thickBot="1">
      <c r="B93" s="445"/>
      <c r="C93" s="446"/>
      <c r="D93" s="446"/>
      <c r="E93" s="446"/>
      <c r="F93" s="446"/>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7"/>
    </row>
    <row r="94" spans="1:37" s="3" customFormat="1" ht="13.35" customHeight="1">
      <c r="A94" s="23"/>
      <c r="B94" s="391" t="s">
        <v>147</v>
      </c>
      <c r="C94" s="392"/>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392"/>
      <c r="AD94" s="392"/>
      <c r="AE94" s="392"/>
      <c r="AF94" s="392"/>
      <c r="AG94" s="392"/>
      <c r="AH94" s="392"/>
      <c r="AI94" s="392"/>
      <c r="AJ94" s="392"/>
      <c r="AK94" s="393"/>
    </row>
    <row r="95" spans="1:37" s="3" customFormat="1" ht="13.35" customHeight="1">
      <c r="A95" s="23"/>
      <c r="B95" s="394"/>
      <c r="C95" s="314"/>
      <c r="D95" s="314"/>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95"/>
    </row>
    <row r="96" spans="1:37" ht="13.35" customHeight="1">
      <c r="A96" s="24"/>
      <c r="B96" s="356" t="s">
        <v>89</v>
      </c>
      <c r="C96" s="357"/>
      <c r="D96" s="357"/>
      <c r="E96" s="357"/>
      <c r="F96" s="357"/>
      <c r="G96" s="357"/>
      <c r="H96" s="357"/>
      <c r="I96" s="357"/>
      <c r="J96" s="357"/>
      <c r="K96" s="357"/>
      <c r="L96" s="357"/>
      <c r="M96" s="357"/>
      <c r="N96" s="396" t="s">
        <v>90</v>
      </c>
      <c r="O96" s="396"/>
      <c r="P96" s="396"/>
      <c r="Q96" s="396"/>
      <c r="R96" s="396"/>
      <c r="S96" s="396"/>
      <c r="T96" s="396"/>
      <c r="U96" s="396"/>
      <c r="V96" s="396"/>
      <c r="W96" s="396"/>
      <c r="X96" s="396"/>
      <c r="Y96" s="396"/>
      <c r="Z96" s="396" t="s">
        <v>91</v>
      </c>
      <c r="AA96" s="396"/>
      <c r="AB96" s="396"/>
      <c r="AC96" s="396"/>
      <c r="AD96" s="396"/>
      <c r="AE96" s="396"/>
      <c r="AF96" s="396"/>
      <c r="AG96" s="396"/>
      <c r="AH96" s="396"/>
      <c r="AI96" s="396"/>
      <c r="AJ96" s="396"/>
      <c r="AK96" s="397"/>
    </row>
    <row r="97" spans="1:37" ht="13.35" customHeight="1">
      <c r="A97" s="24"/>
      <c r="B97" s="356"/>
      <c r="C97" s="357"/>
      <c r="D97" s="357"/>
      <c r="E97" s="357"/>
      <c r="F97" s="357"/>
      <c r="G97" s="357"/>
      <c r="H97" s="357"/>
      <c r="I97" s="357"/>
      <c r="J97" s="357"/>
      <c r="K97" s="357"/>
      <c r="L97" s="357"/>
      <c r="M97" s="357"/>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7"/>
    </row>
    <row r="98" spans="1:37" ht="13.35" customHeight="1">
      <c r="A98" s="24"/>
      <c r="B98" s="422" t="s">
        <v>92</v>
      </c>
      <c r="C98" s="423"/>
      <c r="D98" s="423"/>
      <c r="E98" s="423"/>
      <c r="F98" s="424"/>
      <c r="G98" s="428"/>
      <c r="H98" s="428"/>
      <c r="I98" s="428"/>
      <c r="J98" s="428"/>
      <c r="K98" s="428"/>
      <c r="L98" s="428"/>
      <c r="M98" s="429"/>
      <c r="N98" s="432" t="s">
        <v>92</v>
      </c>
      <c r="O98" s="423"/>
      <c r="P98" s="423"/>
      <c r="Q98" s="423"/>
      <c r="R98" s="424"/>
      <c r="S98" s="428"/>
      <c r="T98" s="428"/>
      <c r="U98" s="428"/>
      <c r="V98" s="428"/>
      <c r="W98" s="428"/>
      <c r="X98" s="428"/>
      <c r="Y98" s="429"/>
      <c r="Z98" s="432" t="s">
        <v>93</v>
      </c>
      <c r="AA98" s="423"/>
      <c r="AB98" s="423"/>
      <c r="AC98" s="423"/>
      <c r="AD98" s="424"/>
      <c r="AE98" s="428"/>
      <c r="AF98" s="428"/>
      <c r="AG98" s="428"/>
      <c r="AH98" s="428"/>
      <c r="AI98" s="428"/>
      <c r="AJ98" s="428"/>
      <c r="AK98" s="434"/>
    </row>
    <row r="99" spans="1:37" ht="13.35" customHeight="1" thickBot="1">
      <c r="A99" s="24"/>
      <c r="B99" s="425"/>
      <c r="C99" s="426"/>
      <c r="D99" s="426"/>
      <c r="E99" s="426"/>
      <c r="F99" s="427"/>
      <c r="G99" s="430"/>
      <c r="H99" s="430"/>
      <c r="I99" s="430"/>
      <c r="J99" s="430"/>
      <c r="K99" s="430"/>
      <c r="L99" s="430"/>
      <c r="M99" s="431"/>
      <c r="N99" s="433"/>
      <c r="O99" s="426"/>
      <c r="P99" s="426"/>
      <c r="Q99" s="426"/>
      <c r="R99" s="427"/>
      <c r="S99" s="430"/>
      <c r="T99" s="430"/>
      <c r="U99" s="430"/>
      <c r="V99" s="430"/>
      <c r="W99" s="430"/>
      <c r="X99" s="430"/>
      <c r="Y99" s="431"/>
      <c r="Z99" s="433"/>
      <c r="AA99" s="426"/>
      <c r="AB99" s="426"/>
      <c r="AC99" s="426"/>
      <c r="AD99" s="427"/>
      <c r="AE99" s="430"/>
      <c r="AF99" s="430"/>
      <c r="AG99" s="430"/>
      <c r="AH99" s="430"/>
      <c r="AI99" s="430"/>
      <c r="AJ99" s="430"/>
      <c r="AK99" s="435"/>
    </row>
    <row r="100" spans="1:37" s="3" customFormat="1" ht="13.35" customHeight="1">
      <c r="B100" s="341" t="s">
        <v>154</v>
      </c>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3"/>
    </row>
    <row r="101" spans="1:37" s="3" customFormat="1" ht="13.35" customHeight="1">
      <c r="B101" s="313"/>
      <c r="C101" s="314"/>
      <c r="D101" s="314"/>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44"/>
    </row>
    <row r="102" spans="1:37" s="3" customFormat="1" ht="9" customHeight="1">
      <c r="B102" s="316"/>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9"/>
    </row>
    <row r="103" spans="1:37" s="3" customFormat="1" ht="9" customHeight="1">
      <c r="B103" s="316"/>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c r="AK103" s="269"/>
    </row>
    <row r="104" spans="1:37" s="3" customFormat="1" ht="9" customHeight="1">
      <c r="B104" s="316"/>
      <c r="C104" s="268"/>
      <c r="D104" s="268"/>
      <c r="E104" s="268"/>
      <c r="F104" s="268"/>
      <c r="G104" s="268"/>
      <c r="H104" s="268"/>
      <c r="I104" s="268"/>
      <c r="J104" s="268"/>
      <c r="K104" s="268"/>
      <c r="L104" s="268"/>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9"/>
    </row>
    <row r="105" spans="1:37" s="3" customFormat="1" ht="9" customHeight="1">
      <c r="B105" s="316"/>
      <c r="C105" s="268"/>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9"/>
    </row>
    <row r="106" spans="1:37" s="3" customFormat="1" ht="13.35" customHeight="1">
      <c r="B106" s="345" t="s">
        <v>148</v>
      </c>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7"/>
    </row>
    <row r="107" spans="1:37" s="3" customFormat="1" ht="13.35" customHeight="1">
      <c r="B107" s="34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49"/>
    </row>
    <row r="108" spans="1:37" s="3" customFormat="1" ht="13.35" customHeight="1">
      <c r="B108" s="371" t="s">
        <v>94</v>
      </c>
      <c r="C108" s="372"/>
      <c r="D108" s="372"/>
      <c r="E108" s="372"/>
      <c r="F108" s="373"/>
      <c r="G108" s="267"/>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9"/>
    </row>
    <row r="109" spans="1:37" s="3" customFormat="1" ht="12.6" thickBot="1">
      <c r="B109" s="374"/>
      <c r="C109" s="375"/>
      <c r="D109" s="375"/>
      <c r="E109" s="375"/>
      <c r="F109" s="376"/>
      <c r="G109" s="386"/>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8"/>
    </row>
    <row r="110" spans="1:37" s="3" customFormat="1" ht="13.35" customHeight="1" thickTop="1">
      <c r="B110" s="3" t="s">
        <v>103</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95</v>
      </c>
    </row>
    <row r="113" spans="2:37" s="3" customFormat="1" ht="13.35" hidden="1" customHeight="1">
      <c r="B113" s="354" t="s">
        <v>96</v>
      </c>
      <c r="C113" s="355"/>
      <c r="D113" s="355"/>
      <c r="E113" s="355"/>
      <c r="F113" s="355"/>
      <c r="G113" s="377"/>
      <c r="H113" s="362"/>
      <c r="I113" s="362"/>
      <c r="J113" s="362"/>
      <c r="K113" s="362"/>
      <c r="L113" s="362"/>
      <c r="M113" s="362"/>
      <c r="N113" s="362"/>
      <c r="O113" s="362"/>
      <c r="P113" s="362"/>
      <c r="Q113" s="362"/>
      <c r="R113" s="362"/>
      <c r="S113" s="362"/>
      <c r="T113" s="362"/>
      <c r="U113" s="362"/>
      <c r="V113" s="378"/>
      <c r="W113" s="365" t="s">
        <v>97</v>
      </c>
      <c r="X113" s="366"/>
      <c r="Y113" s="366"/>
      <c r="Z113" s="366"/>
      <c r="AA113" s="367"/>
      <c r="AB113" s="361"/>
      <c r="AC113" s="362"/>
      <c r="AD113" s="362"/>
      <c r="AE113" s="362"/>
      <c r="AF113" s="362"/>
      <c r="AG113" s="362"/>
      <c r="AH113" s="362"/>
      <c r="AI113" s="362"/>
      <c r="AJ113" s="362"/>
      <c r="AK113" s="363"/>
    </row>
    <row r="114" spans="2:37" s="3" customFormat="1" ht="13.35" hidden="1" customHeight="1">
      <c r="B114" s="356"/>
      <c r="C114" s="357"/>
      <c r="D114" s="357"/>
      <c r="E114" s="357"/>
      <c r="F114" s="357"/>
      <c r="G114" s="253"/>
      <c r="H114" s="254"/>
      <c r="I114" s="254"/>
      <c r="J114" s="254"/>
      <c r="K114" s="254"/>
      <c r="L114" s="254"/>
      <c r="M114" s="254"/>
      <c r="N114" s="254"/>
      <c r="O114" s="254"/>
      <c r="P114" s="254"/>
      <c r="Q114" s="254"/>
      <c r="R114" s="254"/>
      <c r="S114" s="254"/>
      <c r="T114" s="254"/>
      <c r="U114" s="254"/>
      <c r="V114" s="255"/>
      <c r="W114" s="368"/>
      <c r="X114" s="369"/>
      <c r="Y114" s="369"/>
      <c r="Z114" s="369"/>
      <c r="AA114" s="370"/>
      <c r="AB114" s="253"/>
      <c r="AC114" s="254"/>
      <c r="AD114" s="254"/>
      <c r="AE114" s="254"/>
      <c r="AF114" s="254"/>
      <c r="AG114" s="254"/>
      <c r="AH114" s="254"/>
      <c r="AI114" s="254"/>
      <c r="AJ114" s="254"/>
      <c r="AK114" s="364"/>
    </row>
    <row r="115" spans="2:37" s="3" customFormat="1" ht="13.35" hidden="1" customHeight="1">
      <c r="B115" s="379" t="s">
        <v>98</v>
      </c>
      <c r="C115" s="380"/>
      <c r="D115" s="380"/>
      <c r="E115" s="380"/>
      <c r="F115" s="381"/>
      <c r="G115" s="333"/>
      <c r="H115" s="334"/>
      <c r="I115" s="334"/>
      <c r="J115" s="334"/>
      <c r="K115" s="334"/>
      <c r="L115" s="334"/>
      <c r="M115" s="334"/>
      <c r="N115" s="334"/>
      <c r="O115" s="334"/>
      <c r="P115" s="334"/>
      <c r="Q115" s="334"/>
      <c r="R115" s="357" t="s">
        <v>99</v>
      </c>
      <c r="S115" s="357"/>
      <c r="T115" s="357"/>
      <c r="U115" s="357"/>
      <c r="V115" s="357"/>
      <c r="W115" s="276"/>
      <c r="X115" s="251"/>
      <c r="Y115" s="251"/>
      <c r="Z115" s="251"/>
      <c r="AA115" s="251"/>
      <c r="AB115" s="251"/>
      <c r="AC115" s="251"/>
      <c r="AD115" s="251"/>
      <c r="AE115" s="251"/>
      <c r="AF115" s="251"/>
      <c r="AG115" s="251"/>
      <c r="AH115" s="251"/>
      <c r="AI115" s="251"/>
      <c r="AJ115" s="251"/>
      <c r="AK115" s="389"/>
    </row>
    <row r="116" spans="2:37" s="3" customFormat="1" ht="13.35" hidden="1" customHeight="1">
      <c r="B116" s="382" t="s">
        <v>100</v>
      </c>
      <c r="C116" s="383"/>
      <c r="D116" s="383"/>
      <c r="E116" s="383"/>
      <c r="F116" s="384"/>
      <c r="G116" s="332"/>
      <c r="H116" s="317"/>
      <c r="I116" s="317"/>
      <c r="J116" s="317"/>
      <c r="K116" s="317"/>
      <c r="L116" s="317"/>
      <c r="M116" s="317"/>
      <c r="N116" s="317"/>
      <c r="O116" s="317"/>
      <c r="P116" s="317"/>
      <c r="Q116" s="317"/>
      <c r="R116" s="357"/>
      <c r="S116" s="357"/>
      <c r="T116" s="357"/>
      <c r="U116" s="357"/>
      <c r="V116" s="357"/>
      <c r="W116" s="332"/>
      <c r="X116" s="317"/>
      <c r="Y116" s="317"/>
      <c r="Z116" s="317"/>
      <c r="AA116" s="317"/>
      <c r="AB116" s="317"/>
      <c r="AC116" s="317"/>
      <c r="AD116" s="317"/>
      <c r="AE116" s="317"/>
      <c r="AF116" s="317"/>
      <c r="AG116" s="317"/>
      <c r="AH116" s="317"/>
      <c r="AI116" s="317"/>
      <c r="AJ116" s="317"/>
      <c r="AK116" s="390"/>
    </row>
    <row r="117" spans="2:37" s="3" customFormat="1" ht="13.35" hidden="1" customHeight="1">
      <c r="B117" s="385"/>
      <c r="C117" s="369"/>
      <c r="D117" s="369"/>
      <c r="E117" s="369"/>
      <c r="F117" s="370"/>
      <c r="G117" s="253"/>
      <c r="H117" s="254"/>
      <c r="I117" s="254"/>
      <c r="J117" s="254"/>
      <c r="K117" s="254"/>
      <c r="L117" s="254"/>
      <c r="M117" s="254"/>
      <c r="N117" s="254"/>
      <c r="O117" s="254"/>
      <c r="P117" s="254"/>
      <c r="Q117" s="254"/>
      <c r="R117" s="357"/>
      <c r="S117" s="357"/>
      <c r="T117" s="357"/>
      <c r="U117" s="357"/>
      <c r="V117" s="357"/>
      <c r="W117" s="253"/>
      <c r="X117" s="254"/>
      <c r="Y117" s="254"/>
      <c r="Z117" s="254"/>
      <c r="AA117" s="254"/>
      <c r="AB117" s="254"/>
      <c r="AC117" s="254"/>
      <c r="AD117" s="254"/>
      <c r="AE117" s="254"/>
      <c r="AF117" s="254"/>
      <c r="AG117" s="254"/>
      <c r="AH117" s="254"/>
      <c r="AI117" s="254"/>
      <c r="AJ117" s="254"/>
      <c r="AK117" s="364"/>
    </row>
    <row r="118" spans="2:37" s="3" customFormat="1" ht="13.35" hidden="1" customHeight="1">
      <c r="B118" s="335" t="s">
        <v>101</v>
      </c>
      <c r="C118" s="336"/>
      <c r="D118" s="336"/>
      <c r="E118" s="336"/>
      <c r="F118" s="337"/>
      <c r="G118" s="276" t="s">
        <v>102</v>
      </c>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c r="AK118" s="350"/>
    </row>
    <row r="119" spans="2:37" s="3" customFormat="1" ht="13.35" hidden="1" customHeight="1" thickBot="1">
      <c r="B119" s="338"/>
      <c r="C119" s="339"/>
      <c r="D119" s="339"/>
      <c r="E119" s="339"/>
      <c r="F119" s="340"/>
      <c r="G119" s="351"/>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c r="AI119" s="352"/>
      <c r="AJ119" s="352"/>
      <c r="AK119" s="353"/>
    </row>
    <row r="120" spans="2:37" s="3" customFormat="1" ht="13.35" hidden="1" customHeight="1">
      <c r="B120" s="3" t="s">
        <v>103</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B98:F99"/>
    <mergeCell ref="G98:M99"/>
    <mergeCell ref="N98:R99"/>
    <mergeCell ref="S98:Y99"/>
    <mergeCell ref="Z98:AD99"/>
    <mergeCell ref="AE98:AK99"/>
    <mergeCell ref="AC54:AK55"/>
    <mergeCell ref="X54:AB55"/>
    <mergeCell ref="H54:W55"/>
    <mergeCell ref="B88:AK89"/>
    <mergeCell ref="B90:AK93"/>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s>
  <phoneticPr fontId="19"/>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view="pageBreakPreview" topLeftCell="A32" zoomScaleNormal="100" zoomScaleSheetLayoutView="100" workbookViewId="0">
      <selection activeCell="AQ36" sqref="AQ36"/>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12" t="s">
        <v>104</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T3" s="298"/>
      <c r="AU3" s="298"/>
      <c r="AV3" s="298"/>
      <c r="AW3" s="298"/>
    </row>
    <row r="4" spans="1:49" ht="13.35" customHeight="1" thickBot="1">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T4" s="298"/>
      <c r="AU4" s="298"/>
      <c r="AV4" s="298"/>
      <c r="AW4" s="298"/>
    </row>
    <row r="5" spans="1:49" ht="13.35" customHeight="1">
      <c r="B5" s="504" t="s">
        <v>105</v>
      </c>
      <c r="C5" s="505"/>
      <c r="D5" s="505"/>
      <c r="E5" s="505"/>
      <c r="F5" s="505"/>
      <c r="G5" s="505"/>
      <c r="H5" s="506" t="s">
        <v>1</v>
      </c>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8"/>
      <c r="AN5" s="46" t="s">
        <v>216</v>
      </c>
    </row>
    <row r="6" spans="1:49" ht="13.35" customHeight="1">
      <c r="B6" s="501"/>
      <c r="C6" s="502"/>
      <c r="D6" s="502"/>
      <c r="E6" s="502"/>
      <c r="F6" s="502"/>
      <c r="G6" s="502"/>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1"/>
      <c r="AN6" s="47" t="s">
        <v>211</v>
      </c>
    </row>
    <row r="7" spans="1:49" ht="13.35" customHeight="1">
      <c r="B7" s="479" t="s">
        <v>106</v>
      </c>
      <c r="C7" s="480"/>
      <c r="D7" s="480"/>
      <c r="E7" s="480"/>
      <c r="F7" s="480"/>
      <c r="G7" s="480"/>
      <c r="H7" s="276" t="s">
        <v>1</v>
      </c>
      <c r="I7" s="277"/>
      <c r="J7" s="277"/>
      <c r="K7" s="277"/>
      <c r="L7" s="277"/>
      <c r="M7" s="277"/>
      <c r="N7" s="277"/>
      <c r="O7" s="277"/>
      <c r="P7" s="277"/>
      <c r="Q7" s="277"/>
      <c r="R7" s="277"/>
      <c r="S7" s="277"/>
      <c r="T7" s="277"/>
      <c r="U7" s="277"/>
      <c r="V7" s="277"/>
      <c r="W7" s="277"/>
      <c r="X7" s="277"/>
      <c r="Y7" s="277"/>
      <c r="Z7" s="277"/>
      <c r="AA7" s="423" t="s">
        <v>61</v>
      </c>
      <c r="AB7" s="423"/>
      <c r="AC7" s="423"/>
      <c r="AD7" s="423"/>
      <c r="AE7" s="423"/>
      <c r="AF7" s="423"/>
      <c r="AG7" s="423"/>
      <c r="AH7" s="423"/>
      <c r="AI7" s="423"/>
      <c r="AJ7" s="423"/>
      <c r="AK7" s="481"/>
      <c r="AN7" s="48" t="s">
        <v>215</v>
      </c>
    </row>
    <row r="8" spans="1:49" ht="13.35" customHeight="1">
      <c r="B8" s="479"/>
      <c r="C8" s="480"/>
      <c r="D8" s="480"/>
      <c r="E8" s="480"/>
      <c r="F8" s="480"/>
      <c r="G8" s="480"/>
      <c r="H8" s="270"/>
      <c r="I8" s="271"/>
      <c r="J8" s="271"/>
      <c r="K8" s="271"/>
      <c r="L8" s="271"/>
      <c r="M8" s="271"/>
      <c r="N8" s="271"/>
      <c r="O8" s="271"/>
      <c r="P8" s="271"/>
      <c r="Q8" s="271"/>
      <c r="R8" s="271"/>
      <c r="S8" s="271"/>
      <c r="T8" s="271"/>
      <c r="U8" s="271"/>
      <c r="V8" s="271"/>
      <c r="W8" s="271"/>
      <c r="X8" s="271"/>
      <c r="Y8" s="271"/>
      <c r="Z8" s="271"/>
      <c r="AA8" s="460"/>
      <c r="AB8" s="460"/>
      <c r="AC8" s="460"/>
      <c r="AD8" s="460"/>
      <c r="AE8" s="460"/>
      <c r="AF8" s="460"/>
      <c r="AG8" s="460"/>
      <c r="AH8" s="460"/>
      <c r="AI8" s="460"/>
      <c r="AJ8" s="460"/>
      <c r="AK8" s="482"/>
    </row>
    <row r="9" spans="1:49" ht="13.35" customHeight="1">
      <c r="B9" s="483" t="s">
        <v>107</v>
      </c>
      <c r="C9" s="484"/>
      <c r="D9" s="484"/>
      <c r="E9" s="484"/>
      <c r="F9" s="484"/>
      <c r="G9" s="485"/>
      <c r="H9" s="276"/>
      <c r="I9" s="277"/>
      <c r="J9" s="277"/>
      <c r="K9" s="277"/>
      <c r="L9" s="277"/>
      <c r="M9" s="277"/>
      <c r="N9" s="277"/>
      <c r="O9" s="277"/>
      <c r="P9" s="277"/>
      <c r="Q9" s="277"/>
      <c r="R9" s="277"/>
      <c r="S9" s="277"/>
      <c r="T9" s="277"/>
      <c r="U9" s="277"/>
      <c r="V9" s="277"/>
      <c r="W9" s="277"/>
      <c r="X9" s="277"/>
      <c r="Y9" s="489" t="s">
        <v>64</v>
      </c>
      <c r="Z9" s="490"/>
      <c r="AA9" s="490"/>
      <c r="AB9" s="491"/>
      <c r="AC9" s="495"/>
      <c r="AD9" s="496"/>
      <c r="AE9" s="496"/>
      <c r="AF9" s="496"/>
      <c r="AG9" s="496"/>
      <c r="AH9" s="496"/>
      <c r="AI9" s="496"/>
      <c r="AJ9" s="496"/>
      <c r="AK9" s="497"/>
    </row>
    <row r="10" spans="1:49" ht="13.35" customHeight="1">
      <c r="B10" s="486"/>
      <c r="C10" s="487"/>
      <c r="D10" s="487"/>
      <c r="E10" s="487"/>
      <c r="F10" s="487"/>
      <c r="G10" s="488"/>
      <c r="H10" s="270"/>
      <c r="I10" s="271"/>
      <c r="J10" s="271"/>
      <c r="K10" s="271"/>
      <c r="L10" s="271"/>
      <c r="M10" s="271"/>
      <c r="N10" s="271"/>
      <c r="O10" s="271"/>
      <c r="P10" s="271"/>
      <c r="Q10" s="271"/>
      <c r="R10" s="271"/>
      <c r="S10" s="271"/>
      <c r="T10" s="271"/>
      <c r="U10" s="271"/>
      <c r="V10" s="271"/>
      <c r="W10" s="271"/>
      <c r="X10" s="271"/>
      <c r="Y10" s="492"/>
      <c r="Z10" s="493"/>
      <c r="AA10" s="493"/>
      <c r="AB10" s="494"/>
      <c r="AC10" s="498"/>
      <c r="AD10" s="499"/>
      <c r="AE10" s="499"/>
      <c r="AF10" s="499"/>
      <c r="AG10" s="499"/>
      <c r="AH10" s="499"/>
      <c r="AI10" s="499"/>
      <c r="AJ10" s="499"/>
      <c r="AK10" s="500"/>
    </row>
    <row r="11" spans="1:49" ht="13.35" customHeight="1">
      <c r="B11" s="501" t="s">
        <v>108</v>
      </c>
      <c r="C11" s="502"/>
      <c r="D11" s="502"/>
      <c r="E11" s="502"/>
      <c r="F11" s="502"/>
      <c r="G11" s="502"/>
      <c r="H11" s="456" t="s">
        <v>109</v>
      </c>
      <c r="I11" s="457"/>
      <c r="J11" s="457"/>
      <c r="K11" s="423" t="s">
        <v>53</v>
      </c>
      <c r="L11" s="423"/>
      <c r="M11" s="448"/>
      <c r="N11" s="448"/>
      <c r="O11" s="448" t="s">
        <v>51</v>
      </c>
      <c r="P11" s="448"/>
      <c r="Q11" s="450"/>
      <c r="R11" s="450"/>
      <c r="S11" s="450"/>
      <c r="T11" s="452" t="s">
        <v>120</v>
      </c>
      <c r="U11" s="452"/>
      <c r="V11" s="423" t="s">
        <v>69</v>
      </c>
      <c r="W11" s="423"/>
      <c r="X11" s="457" t="s">
        <v>110</v>
      </c>
      <c r="Y11" s="457"/>
      <c r="Z11" s="457"/>
      <c r="AA11" s="423" t="s">
        <v>53</v>
      </c>
      <c r="AB11" s="423"/>
      <c r="AC11" s="448"/>
      <c r="AD11" s="448"/>
      <c r="AE11" s="448" t="s">
        <v>51</v>
      </c>
      <c r="AF11" s="448"/>
      <c r="AG11" s="450"/>
      <c r="AH11" s="450"/>
      <c r="AI11" s="450"/>
      <c r="AJ11" s="452" t="str">
        <f>T11</f>
        <v>（単位）</v>
      </c>
      <c r="AK11" s="453"/>
    </row>
    <row r="12" spans="1:49" ht="13.35" customHeight="1">
      <c r="B12" s="501"/>
      <c r="C12" s="502"/>
      <c r="D12" s="502"/>
      <c r="E12" s="502"/>
      <c r="F12" s="502"/>
      <c r="G12" s="502"/>
      <c r="H12" s="458"/>
      <c r="I12" s="459"/>
      <c r="J12" s="459"/>
      <c r="K12" s="460"/>
      <c r="L12" s="460"/>
      <c r="M12" s="449"/>
      <c r="N12" s="449"/>
      <c r="O12" s="449"/>
      <c r="P12" s="449"/>
      <c r="Q12" s="451"/>
      <c r="R12" s="451"/>
      <c r="S12" s="451"/>
      <c r="T12" s="454"/>
      <c r="U12" s="454"/>
      <c r="V12" s="460"/>
      <c r="W12" s="460"/>
      <c r="X12" s="459"/>
      <c r="Y12" s="459"/>
      <c r="Z12" s="459"/>
      <c r="AA12" s="460"/>
      <c r="AB12" s="460"/>
      <c r="AC12" s="449"/>
      <c r="AD12" s="449"/>
      <c r="AE12" s="449"/>
      <c r="AF12" s="449"/>
      <c r="AG12" s="451"/>
      <c r="AH12" s="451"/>
      <c r="AI12" s="451"/>
      <c r="AJ12" s="454"/>
      <c r="AK12" s="455"/>
    </row>
    <row r="13" spans="1:49" ht="13.35" customHeight="1">
      <c r="B13" s="501" t="s">
        <v>111</v>
      </c>
      <c r="C13" s="502"/>
      <c r="D13" s="502"/>
      <c r="E13" s="502"/>
      <c r="F13" s="502"/>
      <c r="G13" s="502"/>
      <c r="H13" s="276"/>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350"/>
    </row>
    <row r="14" spans="1:49" ht="13.35" customHeight="1">
      <c r="B14" s="501"/>
      <c r="C14" s="502"/>
      <c r="D14" s="502"/>
      <c r="E14" s="502"/>
      <c r="F14" s="502"/>
      <c r="G14" s="502"/>
      <c r="H14" s="270"/>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503"/>
    </row>
    <row r="15" spans="1:49" ht="13.35" customHeight="1">
      <c r="B15" s="461" t="s">
        <v>112</v>
      </c>
      <c r="C15" s="274"/>
      <c r="D15" s="274"/>
      <c r="E15" s="274"/>
      <c r="F15" s="274"/>
      <c r="G15" s="275"/>
      <c r="H15" s="336" t="s">
        <v>207</v>
      </c>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463"/>
    </row>
    <row r="16" spans="1:49" ht="13.35" customHeight="1">
      <c r="B16" s="462"/>
      <c r="C16" s="265"/>
      <c r="D16" s="265"/>
      <c r="E16" s="265"/>
      <c r="F16" s="265"/>
      <c r="G16" s="266"/>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464"/>
      <c r="AI16" s="464"/>
      <c r="AJ16" s="369"/>
      <c r="AK16" s="465"/>
    </row>
    <row r="17" spans="2:37" ht="19.5" customHeight="1">
      <c r="B17" s="473" t="s">
        <v>191</v>
      </c>
      <c r="C17" s="281"/>
      <c r="D17" s="279"/>
      <c r="E17" s="279"/>
      <c r="F17" s="281" t="s">
        <v>51</v>
      </c>
      <c r="G17" s="282"/>
      <c r="H17" s="283" t="s">
        <v>191</v>
      </c>
      <c r="I17" s="281"/>
      <c r="J17" s="279"/>
      <c r="K17" s="279"/>
      <c r="L17" s="281" t="s">
        <v>51</v>
      </c>
      <c r="M17" s="282"/>
      <c r="N17" s="283" t="s">
        <v>191</v>
      </c>
      <c r="O17" s="281"/>
      <c r="P17" s="279"/>
      <c r="Q17" s="279"/>
      <c r="R17" s="281" t="s">
        <v>51</v>
      </c>
      <c r="S17" s="282"/>
      <c r="T17" s="283" t="s">
        <v>191</v>
      </c>
      <c r="U17" s="281"/>
      <c r="V17" s="279"/>
      <c r="W17" s="279"/>
      <c r="X17" s="281" t="s">
        <v>51</v>
      </c>
      <c r="Y17" s="282"/>
      <c r="Z17" s="283" t="s">
        <v>191</v>
      </c>
      <c r="AA17" s="281"/>
      <c r="AB17" s="279"/>
      <c r="AC17" s="279"/>
      <c r="AD17" s="281" t="s">
        <v>51</v>
      </c>
      <c r="AE17" s="282"/>
      <c r="AF17" s="283" t="s">
        <v>191</v>
      </c>
      <c r="AG17" s="281"/>
      <c r="AH17" s="279"/>
      <c r="AI17" s="279"/>
      <c r="AJ17" s="281" t="s">
        <v>51</v>
      </c>
      <c r="AK17" s="466"/>
    </row>
    <row r="18" spans="2:37" ht="19.5" customHeight="1">
      <c r="B18" s="514"/>
      <c r="C18" s="450"/>
      <c r="D18" s="450"/>
      <c r="E18" s="450"/>
      <c r="F18" s="469" t="str">
        <f>T11</f>
        <v>（単位）</v>
      </c>
      <c r="G18" s="470"/>
      <c r="H18" s="515"/>
      <c r="I18" s="450"/>
      <c r="J18" s="450"/>
      <c r="K18" s="450"/>
      <c r="L18" s="469" t="str">
        <f>F18</f>
        <v>（単位）</v>
      </c>
      <c r="M18" s="470"/>
      <c r="N18" s="515"/>
      <c r="O18" s="450"/>
      <c r="P18" s="450"/>
      <c r="Q18" s="450"/>
      <c r="R18" s="469" t="str">
        <f>F18</f>
        <v>（単位）</v>
      </c>
      <c r="S18" s="470"/>
      <c r="T18" s="515"/>
      <c r="U18" s="450"/>
      <c r="V18" s="450"/>
      <c r="W18" s="450"/>
      <c r="X18" s="469" t="str">
        <f>F18</f>
        <v>（単位）</v>
      </c>
      <c r="Y18" s="470"/>
      <c r="Z18" s="515"/>
      <c r="AA18" s="450"/>
      <c r="AB18" s="450"/>
      <c r="AC18" s="450"/>
      <c r="AD18" s="469" t="str">
        <f>F18</f>
        <v>（単位）</v>
      </c>
      <c r="AE18" s="470"/>
      <c r="AF18" s="515"/>
      <c r="AG18" s="450"/>
      <c r="AH18" s="516"/>
      <c r="AI18" s="516"/>
      <c r="AJ18" s="469" t="str">
        <f>F18</f>
        <v>（単位）</v>
      </c>
      <c r="AK18" s="472"/>
    </row>
    <row r="19" spans="2:37" ht="19.5" customHeight="1" thickBot="1">
      <c r="B19" s="474" t="str">
        <f>IF(B18="","",IF($Q$11=$AG$11,IF(B18&lt;$AG$11,0,(B18/$AG$11)),IF((B18-$Q$11)/($AG11-$Q$11)&lt;0,0,(B18-$Q$11)/($AG$11-$Q$11))))</f>
        <v/>
      </c>
      <c r="C19" s="475"/>
      <c r="D19" s="475"/>
      <c r="E19" s="475"/>
      <c r="F19" s="475"/>
      <c r="G19" s="478"/>
      <c r="H19" s="478" t="str">
        <f>IF(H18="","",IF($Q$11=$AG$11,IF(H18&lt;$AG$11,0,(H18/$AG$11)),IF((H18-$Q$11)/($AG11-$Q$11)&lt;0,0,(H18-$Q$11)/($AG$11-$Q$11))))</f>
        <v/>
      </c>
      <c r="I19" s="476"/>
      <c r="J19" s="476"/>
      <c r="K19" s="476"/>
      <c r="L19" s="476"/>
      <c r="M19" s="476"/>
      <c r="N19" s="476" t="str">
        <f t="shared" ref="N19" si="0">IF(N18="","",IF($Q$11=$AG$11,IF(N18&lt;$AG$11,0,(N18/$AG$11)),IF((N18-$Q$11)/($AG11-$Q$11)&lt;0,0,(N18-$Q$11)/($AG$11-$Q$11))))</f>
        <v/>
      </c>
      <c r="O19" s="476"/>
      <c r="P19" s="476"/>
      <c r="Q19" s="476"/>
      <c r="R19" s="476"/>
      <c r="S19" s="476"/>
      <c r="T19" s="476" t="str">
        <f t="shared" ref="T19" si="1">IF(T18="","",IF($Q$11=$AG$11,IF(T18&lt;$AG$11,0,(T18/$AG$11)),IF((T18-$Q$11)/($AG11-$Q$11)&lt;0,0,(T18-$Q$11)/($AG$11-$Q$11))))</f>
        <v/>
      </c>
      <c r="U19" s="476"/>
      <c r="V19" s="476"/>
      <c r="W19" s="476"/>
      <c r="X19" s="476"/>
      <c r="Y19" s="476"/>
      <c r="Z19" s="476" t="str">
        <f t="shared" ref="Z19" si="2">IF(Z18="","",IF($Q$11=$AG$11,IF(Z18&lt;$AG$11,0,(Z18/$AG$11)),IF((Z18-$Q$11)/($AG11-$Q$11)&lt;0,0,(Z18-$Q$11)/($AG$11-$Q$11))))</f>
        <v/>
      </c>
      <c r="AA19" s="476"/>
      <c r="AB19" s="476"/>
      <c r="AC19" s="476"/>
      <c r="AD19" s="476"/>
      <c r="AE19" s="476"/>
      <c r="AF19" s="476" t="str">
        <f t="shared" ref="AF19" si="3">IF(AF18="","",IF($Q$11=$AG$11,IF(AF18&lt;$AG$11,0,(AF18/$AG$11)),IF((AF18-$Q$11)/($AG11-$Q$11)&lt;0,0,(AF18-$Q$11)/($AG$11-$Q$11))))</f>
        <v/>
      </c>
      <c r="AG19" s="476"/>
      <c r="AH19" s="476"/>
      <c r="AI19" s="476"/>
      <c r="AJ19" s="476"/>
      <c r="AK19" s="477"/>
    </row>
    <row r="20" spans="2:37" ht="13.35" customHeight="1">
      <c r="B20" s="504" t="s">
        <v>113</v>
      </c>
      <c r="C20" s="505"/>
      <c r="D20" s="505"/>
      <c r="E20" s="505"/>
      <c r="F20" s="505"/>
      <c r="G20" s="505"/>
      <c r="H20" s="506" t="s">
        <v>1</v>
      </c>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8"/>
    </row>
    <row r="21" spans="2:37" ht="13.35" customHeight="1">
      <c r="B21" s="501"/>
      <c r="C21" s="502"/>
      <c r="D21" s="502"/>
      <c r="E21" s="502"/>
      <c r="F21" s="502"/>
      <c r="G21" s="502"/>
      <c r="H21" s="509"/>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row>
    <row r="22" spans="2:37" ht="13.35" customHeight="1">
      <c r="B22" s="479" t="s">
        <v>114</v>
      </c>
      <c r="C22" s="480"/>
      <c r="D22" s="480"/>
      <c r="E22" s="480"/>
      <c r="F22" s="480"/>
      <c r="G22" s="480"/>
      <c r="H22" s="276" t="s">
        <v>1</v>
      </c>
      <c r="I22" s="277"/>
      <c r="J22" s="277"/>
      <c r="K22" s="277"/>
      <c r="L22" s="277"/>
      <c r="M22" s="277"/>
      <c r="N22" s="277"/>
      <c r="O22" s="277"/>
      <c r="P22" s="277"/>
      <c r="Q22" s="277"/>
      <c r="R22" s="277"/>
      <c r="S22" s="277"/>
      <c r="T22" s="277"/>
      <c r="U22" s="277"/>
      <c r="V22" s="277"/>
      <c r="W22" s="277"/>
      <c r="X22" s="277"/>
      <c r="Y22" s="277"/>
      <c r="Z22" s="277"/>
      <c r="AA22" s="423" t="s">
        <v>61</v>
      </c>
      <c r="AB22" s="423"/>
      <c r="AC22" s="423"/>
      <c r="AD22" s="423"/>
      <c r="AE22" s="423"/>
      <c r="AF22" s="423"/>
      <c r="AG22" s="423"/>
      <c r="AH22" s="423"/>
      <c r="AI22" s="423"/>
      <c r="AJ22" s="423"/>
      <c r="AK22" s="481"/>
    </row>
    <row r="23" spans="2:37" ht="13.35" customHeight="1">
      <c r="B23" s="479"/>
      <c r="C23" s="480"/>
      <c r="D23" s="480"/>
      <c r="E23" s="480"/>
      <c r="F23" s="480"/>
      <c r="G23" s="480"/>
      <c r="H23" s="270"/>
      <c r="I23" s="271"/>
      <c r="J23" s="271"/>
      <c r="K23" s="271"/>
      <c r="L23" s="271"/>
      <c r="M23" s="271"/>
      <c r="N23" s="271"/>
      <c r="O23" s="271"/>
      <c r="P23" s="271"/>
      <c r="Q23" s="271"/>
      <c r="R23" s="271"/>
      <c r="S23" s="271"/>
      <c r="T23" s="271"/>
      <c r="U23" s="271"/>
      <c r="V23" s="271"/>
      <c r="W23" s="271"/>
      <c r="X23" s="271"/>
      <c r="Y23" s="271"/>
      <c r="Z23" s="271"/>
      <c r="AA23" s="460"/>
      <c r="AB23" s="460"/>
      <c r="AC23" s="460"/>
      <c r="AD23" s="460"/>
      <c r="AE23" s="460"/>
      <c r="AF23" s="460"/>
      <c r="AG23" s="460"/>
      <c r="AH23" s="460"/>
      <c r="AI23" s="460"/>
      <c r="AJ23" s="460"/>
      <c r="AK23" s="482"/>
    </row>
    <row r="24" spans="2:37" ht="13.35" customHeight="1">
      <c r="B24" s="483" t="s">
        <v>115</v>
      </c>
      <c r="C24" s="484"/>
      <c r="D24" s="484"/>
      <c r="E24" s="484"/>
      <c r="F24" s="484"/>
      <c r="G24" s="485"/>
      <c r="H24" s="276"/>
      <c r="I24" s="277"/>
      <c r="J24" s="277"/>
      <c r="K24" s="277"/>
      <c r="L24" s="277"/>
      <c r="M24" s="277"/>
      <c r="N24" s="277"/>
      <c r="O24" s="277"/>
      <c r="P24" s="277"/>
      <c r="Q24" s="277"/>
      <c r="R24" s="277"/>
      <c r="S24" s="277"/>
      <c r="T24" s="277"/>
      <c r="U24" s="277"/>
      <c r="V24" s="277"/>
      <c r="W24" s="277"/>
      <c r="X24" s="277"/>
      <c r="Y24" s="489" t="s">
        <v>64</v>
      </c>
      <c r="Z24" s="490"/>
      <c r="AA24" s="490"/>
      <c r="AB24" s="491"/>
      <c r="AC24" s="495"/>
      <c r="AD24" s="496"/>
      <c r="AE24" s="496"/>
      <c r="AF24" s="496"/>
      <c r="AG24" s="496"/>
      <c r="AH24" s="496"/>
      <c r="AI24" s="496"/>
      <c r="AJ24" s="496"/>
      <c r="AK24" s="497"/>
    </row>
    <row r="25" spans="2:37" ht="13.35" customHeight="1">
      <c r="B25" s="486"/>
      <c r="C25" s="487"/>
      <c r="D25" s="487"/>
      <c r="E25" s="487"/>
      <c r="F25" s="487"/>
      <c r="G25" s="488"/>
      <c r="H25" s="270"/>
      <c r="I25" s="271"/>
      <c r="J25" s="271"/>
      <c r="K25" s="271"/>
      <c r="L25" s="271"/>
      <c r="M25" s="271"/>
      <c r="N25" s="271"/>
      <c r="O25" s="271"/>
      <c r="P25" s="271"/>
      <c r="Q25" s="271"/>
      <c r="R25" s="271"/>
      <c r="S25" s="271"/>
      <c r="T25" s="271"/>
      <c r="U25" s="271"/>
      <c r="V25" s="271"/>
      <c r="W25" s="271"/>
      <c r="X25" s="271"/>
      <c r="Y25" s="492"/>
      <c r="Z25" s="493"/>
      <c r="AA25" s="493"/>
      <c r="AB25" s="494"/>
      <c r="AC25" s="498"/>
      <c r="AD25" s="499"/>
      <c r="AE25" s="499"/>
      <c r="AF25" s="499"/>
      <c r="AG25" s="499"/>
      <c r="AH25" s="499"/>
      <c r="AI25" s="499"/>
      <c r="AJ25" s="499"/>
      <c r="AK25" s="500"/>
    </row>
    <row r="26" spans="2:37" ht="13.35" customHeight="1">
      <c r="B26" s="501" t="s">
        <v>116</v>
      </c>
      <c r="C26" s="502"/>
      <c r="D26" s="502"/>
      <c r="E26" s="502"/>
      <c r="F26" s="502"/>
      <c r="G26" s="502"/>
      <c r="H26" s="456" t="s">
        <v>109</v>
      </c>
      <c r="I26" s="457"/>
      <c r="J26" s="457"/>
      <c r="K26" s="423" t="s">
        <v>53</v>
      </c>
      <c r="L26" s="423"/>
      <c r="M26" s="448"/>
      <c r="N26" s="448"/>
      <c r="O26" s="448" t="s">
        <v>51</v>
      </c>
      <c r="P26" s="448"/>
      <c r="Q26" s="450"/>
      <c r="R26" s="450"/>
      <c r="S26" s="450"/>
      <c r="T26" s="452" t="s">
        <v>205</v>
      </c>
      <c r="U26" s="452"/>
      <c r="V26" s="423" t="s">
        <v>69</v>
      </c>
      <c r="W26" s="423"/>
      <c r="X26" s="457" t="s">
        <v>110</v>
      </c>
      <c r="Y26" s="457"/>
      <c r="Z26" s="457"/>
      <c r="AA26" s="423" t="s">
        <v>53</v>
      </c>
      <c r="AB26" s="423"/>
      <c r="AC26" s="448"/>
      <c r="AD26" s="448"/>
      <c r="AE26" s="448" t="s">
        <v>51</v>
      </c>
      <c r="AF26" s="448"/>
      <c r="AG26" s="450"/>
      <c r="AH26" s="450"/>
      <c r="AI26" s="450"/>
      <c r="AJ26" s="452" t="str">
        <f>T26</f>
        <v>（単位）</v>
      </c>
      <c r="AK26" s="453"/>
    </row>
    <row r="27" spans="2:37" ht="13.35" customHeight="1">
      <c r="B27" s="501"/>
      <c r="C27" s="502"/>
      <c r="D27" s="502"/>
      <c r="E27" s="502"/>
      <c r="F27" s="502"/>
      <c r="G27" s="502"/>
      <c r="H27" s="458"/>
      <c r="I27" s="459"/>
      <c r="J27" s="459"/>
      <c r="K27" s="460"/>
      <c r="L27" s="460"/>
      <c r="M27" s="449"/>
      <c r="N27" s="449"/>
      <c r="O27" s="449"/>
      <c r="P27" s="449"/>
      <c r="Q27" s="451"/>
      <c r="R27" s="451"/>
      <c r="S27" s="451"/>
      <c r="T27" s="454"/>
      <c r="U27" s="454"/>
      <c r="V27" s="460"/>
      <c r="W27" s="460"/>
      <c r="X27" s="459"/>
      <c r="Y27" s="459"/>
      <c r="Z27" s="459"/>
      <c r="AA27" s="460"/>
      <c r="AB27" s="460"/>
      <c r="AC27" s="449"/>
      <c r="AD27" s="449"/>
      <c r="AE27" s="449"/>
      <c r="AF27" s="449"/>
      <c r="AG27" s="451"/>
      <c r="AH27" s="451"/>
      <c r="AI27" s="451"/>
      <c r="AJ27" s="454"/>
      <c r="AK27" s="455"/>
    </row>
    <row r="28" spans="2:37" ht="13.35" customHeight="1">
      <c r="B28" s="501" t="s">
        <v>117</v>
      </c>
      <c r="C28" s="502"/>
      <c r="D28" s="502"/>
      <c r="E28" s="502"/>
      <c r="F28" s="502"/>
      <c r="G28" s="502"/>
      <c r="H28" s="276"/>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350"/>
    </row>
    <row r="29" spans="2:37" ht="13.35" customHeight="1">
      <c r="B29" s="501"/>
      <c r="C29" s="502"/>
      <c r="D29" s="502"/>
      <c r="E29" s="502"/>
      <c r="F29" s="502"/>
      <c r="G29" s="502"/>
      <c r="H29" s="270"/>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503"/>
    </row>
    <row r="30" spans="2:37" ht="13.35" customHeight="1">
      <c r="B30" s="461" t="s">
        <v>118</v>
      </c>
      <c r="C30" s="274"/>
      <c r="D30" s="274"/>
      <c r="E30" s="274"/>
      <c r="F30" s="274"/>
      <c r="G30" s="275"/>
      <c r="H30" s="336" t="s">
        <v>207</v>
      </c>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63"/>
    </row>
    <row r="31" spans="2:37" ht="13.35" customHeight="1">
      <c r="B31" s="462"/>
      <c r="C31" s="265"/>
      <c r="D31" s="265"/>
      <c r="E31" s="265"/>
      <c r="F31" s="265"/>
      <c r="G31" s="266"/>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464"/>
      <c r="AI31" s="464"/>
      <c r="AJ31" s="369"/>
      <c r="AK31" s="465"/>
    </row>
    <row r="32" spans="2:37" ht="19.5" customHeight="1">
      <c r="B32" s="473" t="s">
        <v>191</v>
      </c>
      <c r="C32" s="281"/>
      <c r="D32" s="279"/>
      <c r="E32" s="279"/>
      <c r="F32" s="281" t="s">
        <v>51</v>
      </c>
      <c r="G32" s="282"/>
      <c r="H32" s="283" t="s">
        <v>191</v>
      </c>
      <c r="I32" s="281"/>
      <c r="J32" s="279"/>
      <c r="K32" s="279"/>
      <c r="L32" s="281" t="s">
        <v>51</v>
      </c>
      <c r="M32" s="282"/>
      <c r="N32" s="283" t="s">
        <v>191</v>
      </c>
      <c r="O32" s="281"/>
      <c r="P32" s="279"/>
      <c r="Q32" s="279"/>
      <c r="R32" s="281" t="s">
        <v>51</v>
      </c>
      <c r="S32" s="282"/>
      <c r="T32" s="283" t="s">
        <v>191</v>
      </c>
      <c r="U32" s="281"/>
      <c r="V32" s="279"/>
      <c r="W32" s="279"/>
      <c r="X32" s="281" t="s">
        <v>51</v>
      </c>
      <c r="Y32" s="282"/>
      <c r="Z32" s="283" t="s">
        <v>191</v>
      </c>
      <c r="AA32" s="281"/>
      <c r="AB32" s="279"/>
      <c r="AC32" s="279"/>
      <c r="AD32" s="281" t="s">
        <v>51</v>
      </c>
      <c r="AE32" s="282"/>
      <c r="AF32" s="283" t="s">
        <v>191</v>
      </c>
      <c r="AG32" s="281"/>
      <c r="AH32" s="279"/>
      <c r="AI32" s="279"/>
      <c r="AJ32" s="281" t="s">
        <v>51</v>
      </c>
      <c r="AK32" s="466"/>
    </row>
    <row r="33" spans="2:37" ht="19.5" customHeight="1">
      <c r="B33" s="467"/>
      <c r="C33" s="468"/>
      <c r="D33" s="468"/>
      <c r="E33" s="468"/>
      <c r="F33" s="469" t="str">
        <f>T26</f>
        <v>（単位）</v>
      </c>
      <c r="G33" s="470"/>
      <c r="H33" s="471"/>
      <c r="I33" s="468"/>
      <c r="J33" s="468"/>
      <c r="K33" s="468"/>
      <c r="L33" s="469" t="str">
        <f>F33</f>
        <v>（単位）</v>
      </c>
      <c r="M33" s="470"/>
      <c r="N33" s="471"/>
      <c r="O33" s="468"/>
      <c r="P33" s="468"/>
      <c r="Q33" s="468"/>
      <c r="R33" s="469" t="str">
        <f>F33</f>
        <v>（単位）</v>
      </c>
      <c r="S33" s="470"/>
      <c r="T33" s="471"/>
      <c r="U33" s="468"/>
      <c r="V33" s="468"/>
      <c r="W33" s="468"/>
      <c r="X33" s="469" t="str">
        <f>F33</f>
        <v>（単位）</v>
      </c>
      <c r="Y33" s="470"/>
      <c r="Z33" s="471"/>
      <c r="AA33" s="468"/>
      <c r="AB33" s="468"/>
      <c r="AC33" s="468"/>
      <c r="AD33" s="469" t="str">
        <f>F33</f>
        <v>（単位）</v>
      </c>
      <c r="AE33" s="470"/>
      <c r="AF33" s="471"/>
      <c r="AG33" s="468"/>
      <c r="AH33" s="468"/>
      <c r="AI33" s="468"/>
      <c r="AJ33" s="469" t="str">
        <f>F33</f>
        <v>（単位）</v>
      </c>
      <c r="AK33" s="472"/>
    </row>
    <row r="34" spans="2:37" ht="19.5" customHeight="1" thickBot="1">
      <c r="B34" s="474" t="str">
        <f>IF(B33="","",IF($Q$26=$AG$26,IF(B33&lt;$AG$26,0,(B33/$AG$26)),IF((B33-$Q$26)/($AG26-$Q$26)&lt;0,0,(B33-$Q$26)/($AG$26-$Q$26))))</f>
        <v/>
      </c>
      <c r="C34" s="475"/>
      <c r="D34" s="475"/>
      <c r="E34" s="475"/>
      <c r="F34" s="475"/>
      <c r="G34" s="478"/>
      <c r="H34" s="478" t="str">
        <f>IF(H33="","",IF($Q$26=$AG$26,IF(H33&lt;$AG$26,0,(H33/$AG$26)),IF((H33-$Q$26)/($AG26-$Q$26)&lt;0,0,(H33-$Q$26)/($AG$26-$Q$26))))</f>
        <v/>
      </c>
      <c r="I34" s="476"/>
      <c r="J34" s="476"/>
      <c r="K34" s="476"/>
      <c r="L34" s="476"/>
      <c r="M34" s="476"/>
      <c r="N34" s="476" t="str">
        <f>IF(N33="","",IF($Q$26=$AG$26,IF(N33&lt;$AG$26,0,(N33/$AG$26)),IF((N33-$Q$26)/($AG26-$Q$26)&lt;0,0,(N33-$Q$26)/($AG$26-$Q$26))))</f>
        <v/>
      </c>
      <c r="O34" s="476"/>
      <c r="P34" s="476"/>
      <c r="Q34" s="476"/>
      <c r="R34" s="476"/>
      <c r="S34" s="476"/>
      <c r="T34" s="476" t="str">
        <f>IF(T33="","",IF($Q$26=$AG$26,IF(T33&lt;$AG$26,0,(T33/$AG$26)),IF((T33-$Q$26)/($AG26-$Q$26)&lt;0,0,(T33-$Q$26)/($AG$26-$Q$26))))</f>
        <v/>
      </c>
      <c r="U34" s="476"/>
      <c r="V34" s="476"/>
      <c r="W34" s="476"/>
      <c r="X34" s="476"/>
      <c r="Y34" s="476"/>
      <c r="Z34" s="476" t="str">
        <f>IF(Z33="","",IF($Q$26=$AG$26,IF(Z33&lt;$AG$26,0,(Z33/$AG$26)),IF((Z33-$Q$26)/($AG26-$Q$26)&lt;0,0,(Z33-$Q$26)/($AG$26-$Q$26))))</f>
        <v/>
      </c>
      <c r="AA34" s="476"/>
      <c r="AB34" s="476"/>
      <c r="AC34" s="476"/>
      <c r="AD34" s="476"/>
      <c r="AE34" s="476"/>
      <c r="AF34" s="476" t="str">
        <f>IF(AF33="","",IF($Q$26=$AG$26,IF(AF33&lt;$AG$26,0,(AF33/$AG$26)),IF((AF33-$Q$26)/($AG26-$Q$26)&lt;0,0,(AF33-$Q$26)/($AG$26-$Q$26))))</f>
        <v/>
      </c>
      <c r="AG34" s="476"/>
      <c r="AH34" s="476"/>
      <c r="AI34" s="476"/>
      <c r="AJ34" s="476"/>
      <c r="AK34" s="477"/>
    </row>
    <row r="35" spans="2:37" ht="13.35" customHeight="1">
      <c r="B35" s="504" t="s">
        <v>58</v>
      </c>
      <c r="C35" s="505"/>
      <c r="D35" s="505"/>
      <c r="E35" s="505"/>
      <c r="F35" s="505"/>
      <c r="G35" s="505"/>
      <c r="H35" s="506" t="s">
        <v>1</v>
      </c>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8"/>
    </row>
    <row r="36" spans="2:37" ht="13.35" customHeight="1">
      <c r="B36" s="501"/>
      <c r="C36" s="502"/>
      <c r="D36" s="502"/>
      <c r="E36" s="502"/>
      <c r="F36" s="502"/>
      <c r="G36" s="502"/>
      <c r="H36" s="509"/>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1"/>
    </row>
    <row r="37" spans="2:37" ht="13.35" customHeight="1">
      <c r="B37" s="479" t="s">
        <v>60</v>
      </c>
      <c r="C37" s="480"/>
      <c r="D37" s="480"/>
      <c r="E37" s="480"/>
      <c r="F37" s="480"/>
      <c r="G37" s="480"/>
      <c r="H37" s="276" t="s">
        <v>1</v>
      </c>
      <c r="I37" s="277"/>
      <c r="J37" s="277"/>
      <c r="K37" s="277"/>
      <c r="L37" s="277"/>
      <c r="M37" s="277"/>
      <c r="N37" s="277"/>
      <c r="O37" s="277"/>
      <c r="P37" s="277"/>
      <c r="Q37" s="277"/>
      <c r="R37" s="277"/>
      <c r="S37" s="277"/>
      <c r="T37" s="277"/>
      <c r="U37" s="277"/>
      <c r="V37" s="277"/>
      <c r="W37" s="277"/>
      <c r="X37" s="277"/>
      <c r="Y37" s="277"/>
      <c r="Z37" s="277"/>
      <c r="AA37" s="423" t="s">
        <v>61</v>
      </c>
      <c r="AB37" s="423"/>
      <c r="AC37" s="423"/>
      <c r="AD37" s="423"/>
      <c r="AE37" s="423"/>
      <c r="AF37" s="423"/>
      <c r="AG37" s="423"/>
      <c r="AH37" s="423"/>
      <c r="AI37" s="423"/>
      <c r="AJ37" s="423"/>
      <c r="AK37" s="481"/>
    </row>
    <row r="38" spans="2:37" ht="13.35" customHeight="1">
      <c r="B38" s="479"/>
      <c r="C38" s="480"/>
      <c r="D38" s="480"/>
      <c r="E38" s="480"/>
      <c r="F38" s="480"/>
      <c r="G38" s="480"/>
      <c r="H38" s="270"/>
      <c r="I38" s="271"/>
      <c r="J38" s="271"/>
      <c r="K38" s="271"/>
      <c r="L38" s="271"/>
      <c r="M38" s="271"/>
      <c r="N38" s="271"/>
      <c r="O38" s="271"/>
      <c r="P38" s="271"/>
      <c r="Q38" s="271"/>
      <c r="R38" s="271"/>
      <c r="S38" s="271"/>
      <c r="T38" s="271"/>
      <c r="U38" s="271"/>
      <c r="V38" s="271"/>
      <c r="W38" s="271"/>
      <c r="X38" s="271"/>
      <c r="Y38" s="271"/>
      <c r="Z38" s="271"/>
      <c r="AA38" s="460"/>
      <c r="AB38" s="460"/>
      <c r="AC38" s="460"/>
      <c r="AD38" s="460"/>
      <c r="AE38" s="460"/>
      <c r="AF38" s="460"/>
      <c r="AG38" s="460"/>
      <c r="AH38" s="460"/>
      <c r="AI38" s="460"/>
      <c r="AJ38" s="460"/>
      <c r="AK38" s="482"/>
    </row>
    <row r="39" spans="2:37" ht="13.35" customHeight="1">
      <c r="B39" s="483" t="s">
        <v>62</v>
      </c>
      <c r="C39" s="484"/>
      <c r="D39" s="484"/>
      <c r="E39" s="484"/>
      <c r="F39" s="484"/>
      <c r="G39" s="485"/>
      <c r="H39" s="276" t="s">
        <v>119</v>
      </c>
      <c r="I39" s="277"/>
      <c r="J39" s="277"/>
      <c r="K39" s="277"/>
      <c r="L39" s="277"/>
      <c r="M39" s="277"/>
      <c r="N39" s="277"/>
      <c r="O39" s="277"/>
      <c r="P39" s="277"/>
      <c r="Q39" s="277"/>
      <c r="R39" s="277"/>
      <c r="S39" s="277"/>
      <c r="T39" s="277"/>
      <c r="U39" s="277"/>
      <c r="V39" s="277"/>
      <c r="W39" s="277"/>
      <c r="X39" s="277"/>
      <c r="Y39" s="489" t="s">
        <v>64</v>
      </c>
      <c r="Z39" s="490"/>
      <c r="AA39" s="490"/>
      <c r="AB39" s="491"/>
      <c r="AC39" s="495"/>
      <c r="AD39" s="496"/>
      <c r="AE39" s="496"/>
      <c r="AF39" s="496"/>
      <c r="AG39" s="496"/>
      <c r="AH39" s="496"/>
      <c r="AI39" s="496"/>
      <c r="AJ39" s="496"/>
      <c r="AK39" s="497"/>
    </row>
    <row r="40" spans="2:37" ht="13.35" customHeight="1">
      <c r="B40" s="486"/>
      <c r="C40" s="487"/>
      <c r="D40" s="487"/>
      <c r="E40" s="487"/>
      <c r="F40" s="487"/>
      <c r="G40" s="488"/>
      <c r="H40" s="270"/>
      <c r="I40" s="271"/>
      <c r="J40" s="271"/>
      <c r="K40" s="271"/>
      <c r="L40" s="271"/>
      <c r="M40" s="271"/>
      <c r="N40" s="271"/>
      <c r="O40" s="271"/>
      <c r="P40" s="271"/>
      <c r="Q40" s="271"/>
      <c r="R40" s="271"/>
      <c r="S40" s="271"/>
      <c r="T40" s="271"/>
      <c r="U40" s="271"/>
      <c r="V40" s="271"/>
      <c r="W40" s="271"/>
      <c r="X40" s="271"/>
      <c r="Y40" s="492"/>
      <c r="Z40" s="493"/>
      <c r="AA40" s="493"/>
      <c r="AB40" s="494"/>
      <c r="AC40" s="498"/>
      <c r="AD40" s="499"/>
      <c r="AE40" s="499"/>
      <c r="AF40" s="499"/>
      <c r="AG40" s="499"/>
      <c r="AH40" s="499"/>
      <c r="AI40" s="499"/>
      <c r="AJ40" s="499"/>
      <c r="AK40" s="500"/>
    </row>
    <row r="41" spans="2:37" ht="13.35" customHeight="1">
      <c r="B41" s="501" t="s">
        <v>66</v>
      </c>
      <c r="C41" s="502"/>
      <c r="D41" s="502"/>
      <c r="E41" s="502"/>
      <c r="F41" s="502"/>
      <c r="G41" s="502"/>
      <c r="H41" s="456" t="s">
        <v>109</v>
      </c>
      <c r="I41" s="457"/>
      <c r="J41" s="457"/>
      <c r="K41" s="423" t="s">
        <v>53</v>
      </c>
      <c r="L41" s="423"/>
      <c r="M41" s="448"/>
      <c r="N41" s="448"/>
      <c r="O41" s="448" t="s">
        <v>51</v>
      </c>
      <c r="P41" s="448"/>
      <c r="Q41" s="450"/>
      <c r="R41" s="450"/>
      <c r="S41" s="450"/>
      <c r="T41" s="452" t="s">
        <v>120</v>
      </c>
      <c r="U41" s="452"/>
      <c r="V41" s="423" t="s">
        <v>69</v>
      </c>
      <c r="W41" s="423"/>
      <c r="X41" s="457" t="s">
        <v>110</v>
      </c>
      <c r="Y41" s="457"/>
      <c r="Z41" s="457"/>
      <c r="AA41" s="423" t="s">
        <v>121</v>
      </c>
      <c r="AB41" s="423"/>
      <c r="AC41" s="448"/>
      <c r="AD41" s="448"/>
      <c r="AE41" s="448" t="s">
        <v>51</v>
      </c>
      <c r="AF41" s="448"/>
      <c r="AG41" s="450"/>
      <c r="AH41" s="450"/>
      <c r="AI41" s="450"/>
      <c r="AJ41" s="452" t="str">
        <f>T41</f>
        <v>（単位）</v>
      </c>
      <c r="AK41" s="453"/>
    </row>
    <row r="42" spans="2:37" ht="13.35" customHeight="1">
      <c r="B42" s="501"/>
      <c r="C42" s="502"/>
      <c r="D42" s="502"/>
      <c r="E42" s="502"/>
      <c r="F42" s="502"/>
      <c r="G42" s="502"/>
      <c r="H42" s="458"/>
      <c r="I42" s="459"/>
      <c r="J42" s="459"/>
      <c r="K42" s="460"/>
      <c r="L42" s="460"/>
      <c r="M42" s="449"/>
      <c r="N42" s="449"/>
      <c r="O42" s="449"/>
      <c r="P42" s="449"/>
      <c r="Q42" s="451"/>
      <c r="R42" s="451"/>
      <c r="S42" s="451"/>
      <c r="T42" s="454"/>
      <c r="U42" s="454"/>
      <c r="V42" s="460"/>
      <c r="W42" s="460"/>
      <c r="X42" s="459"/>
      <c r="Y42" s="459"/>
      <c r="Z42" s="459"/>
      <c r="AA42" s="460"/>
      <c r="AB42" s="460"/>
      <c r="AC42" s="449"/>
      <c r="AD42" s="449"/>
      <c r="AE42" s="449"/>
      <c r="AF42" s="449"/>
      <c r="AG42" s="451"/>
      <c r="AH42" s="451"/>
      <c r="AI42" s="451"/>
      <c r="AJ42" s="454"/>
      <c r="AK42" s="455"/>
    </row>
    <row r="43" spans="2:37" ht="13.35" customHeight="1">
      <c r="B43" s="501" t="s">
        <v>122</v>
      </c>
      <c r="C43" s="502"/>
      <c r="D43" s="502"/>
      <c r="E43" s="502"/>
      <c r="F43" s="502"/>
      <c r="G43" s="502"/>
      <c r="H43" s="276"/>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350"/>
    </row>
    <row r="44" spans="2:37" ht="13.35" customHeight="1">
      <c r="B44" s="501"/>
      <c r="C44" s="502"/>
      <c r="D44" s="502"/>
      <c r="E44" s="502"/>
      <c r="F44" s="502"/>
      <c r="G44" s="502"/>
      <c r="H44" s="270"/>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503"/>
    </row>
    <row r="45" spans="2:37" ht="13.35" customHeight="1">
      <c r="B45" s="461" t="s">
        <v>70</v>
      </c>
      <c r="C45" s="274"/>
      <c r="D45" s="274"/>
      <c r="E45" s="274"/>
      <c r="F45" s="274"/>
      <c r="G45" s="275"/>
      <c r="H45" s="336" t="s">
        <v>207</v>
      </c>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463"/>
    </row>
    <row r="46" spans="2:37" ht="13.35" customHeight="1">
      <c r="B46" s="462"/>
      <c r="C46" s="265"/>
      <c r="D46" s="265"/>
      <c r="E46" s="265"/>
      <c r="F46" s="265"/>
      <c r="G46" s="266"/>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464"/>
      <c r="AI46" s="464"/>
      <c r="AJ46" s="369"/>
      <c r="AK46" s="465"/>
    </row>
    <row r="47" spans="2:37" ht="19.5" customHeight="1">
      <c r="B47" s="473" t="s">
        <v>191</v>
      </c>
      <c r="C47" s="281"/>
      <c r="D47" s="279"/>
      <c r="E47" s="279"/>
      <c r="F47" s="281" t="s">
        <v>51</v>
      </c>
      <c r="G47" s="282"/>
      <c r="H47" s="283" t="s">
        <v>191</v>
      </c>
      <c r="I47" s="281"/>
      <c r="J47" s="279"/>
      <c r="K47" s="279"/>
      <c r="L47" s="281" t="s">
        <v>51</v>
      </c>
      <c r="M47" s="282"/>
      <c r="N47" s="283" t="s">
        <v>191</v>
      </c>
      <c r="O47" s="281"/>
      <c r="P47" s="279"/>
      <c r="Q47" s="279"/>
      <c r="R47" s="281" t="s">
        <v>51</v>
      </c>
      <c r="S47" s="282"/>
      <c r="T47" s="283" t="s">
        <v>191</v>
      </c>
      <c r="U47" s="281"/>
      <c r="V47" s="279"/>
      <c r="W47" s="279"/>
      <c r="X47" s="281" t="s">
        <v>51</v>
      </c>
      <c r="Y47" s="282"/>
      <c r="Z47" s="283" t="s">
        <v>191</v>
      </c>
      <c r="AA47" s="281"/>
      <c r="AB47" s="279"/>
      <c r="AC47" s="279"/>
      <c r="AD47" s="281" t="s">
        <v>51</v>
      </c>
      <c r="AE47" s="282"/>
      <c r="AF47" s="283" t="s">
        <v>191</v>
      </c>
      <c r="AG47" s="281"/>
      <c r="AH47" s="279"/>
      <c r="AI47" s="279"/>
      <c r="AJ47" s="281" t="s">
        <v>51</v>
      </c>
      <c r="AK47" s="466"/>
    </row>
    <row r="48" spans="2:37" ht="19.5" customHeight="1">
      <c r="B48" s="467"/>
      <c r="C48" s="468"/>
      <c r="D48" s="468"/>
      <c r="E48" s="468"/>
      <c r="F48" s="469" t="str">
        <f>T41</f>
        <v>（単位）</v>
      </c>
      <c r="G48" s="470"/>
      <c r="H48" s="471"/>
      <c r="I48" s="468"/>
      <c r="J48" s="468"/>
      <c r="K48" s="468"/>
      <c r="L48" s="469" t="str">
        <f>F48</f>
        <v>（単位）</v>
      </c>
      <c r="M48" s="470"/>
      <c r="N48" s="471"/>
      <c r="O48" s="468"/>
      <c r="P48" s="468"/>
      <c r="Q48" s="468"/>
      <c r="R48" s="469" t="str">
        <f>F48</f>
        <v>（単位）</v>
      </c>
      <c r="S48" s="470"/>
      <c r="T48" s="471"/>
      <c r="U48" s="468"/>
      <c r="V48" s="468"/>
      <c r="W48" s="468"/>
      <c r="X48" s="469" t="str">
        <f>F48</f>
        <v>（単位）</v>
      </c>
      <c r="Y48" s="470"/>
      <c r="Z48" s="471"/>
      <c r="AA48" s="468"/>
      <c r="AB48" s="468"/>
      <c r="AC48" s="468"/>
      <c r="AD48" s="469" t="str">
        <f>F48</f>
        <v>（単位）</v>
      </c>
      <c r="AE48" s="470"/>
      <c r="AF48" s="471"/>
      <c r="AG48" s="468"/>
      <c r="AH48" s="468"/>
      <c r="AI48" s="468"/>
      <c r="AJ48" s="469" t="str">
        <f>F48</f>
        <v>（単位）</v>
      </c>
      <c r="AK48" s="472"/>
    </row>
    <row r="49" spans="2:40" ht="19.5" customHeight="1" thickBot="1">
      <c r="B49" s="474" t="str">
        <f>IF(B48="","",IF($Q$41=$AG$41,IF(B48&lt;$AG$41,0,(B48/$AG$41)),IF((B48-$Q$41)/($AG41-$Q$41)&lt;0,0,(B48-$Q$41)/($AG$41-$Q$41))))</f>
        <v/>
      </c>
      <c r="C49" s="475"/>
      <c r="D49" s="475"/>
      <c r="E49" s="475"/>
      <c r="F49" s="475"/>
      <c r="G49" s="478"/>
      <c r="H49" s="478" t="str">
        <f t="shared" ref="H49" si="4">IF(H48="","",IF($Q$41=$AG$41,IF(H48&lt;$AG$41,0,(H48/$AG$41)),IF((H48-$Q$41)/($AG41-$Q$41)&lt;0,0,(H48-$Q$41)/($AG$41-$Q$41))))</f>
        <v/>
      </c>
      <c r="I49" s="476"/>
      <c r="J49" s="476"/>
      <c r="K49" s="476"/>
      <c r="L49" s="476"/>
      <c r="M49" s="476"/>
      <c r="N49" s="476" t="str">
        <f t="shared" ref="N49" si="5">IF(N48="","",IF($Q$41=$AG$41,IF(N48&lt;$AG$41,0,(N48/$AG$41)),IF((N48-$Q$41)/($AG41-$Q$41)&lt;0,0,(N48-$Q$41)/($AG$41-$Q$41))))</f>
        <v/>
      </c>
      <c r="O49" s="476"/>
      <c r="P49" s="476"/>
      <c r="Q49" s="476"/>
      <c r="R49" s="476"/>
      <c r="S49" s="476"/>
      <c r="T49" s="476" t="str">
        <f t="shared" ref="T49" si="6">IF(T48="","",IF($Q$41=$AG$41,IF(T48&lt;$AG$41,0,(T48/$AG$41)),IF((T48-$Q$41)/($AG41-$Q$41)&lt;0,0,(T48-$Q$41)/($AG$41-$Q$41))))</f>
        <v/>
      </c>
      <c r="U49" s="476"/>
      <c r="V49" s="476"/>
      <c r="W49" s="476"/>
      <c r="X49" s="476"/>
      <c r="Y49" s="476"/>
      <c r="Z49" s="476" t="str">
        <f t="shared" ref="Z49" si="7">IF(Z48="","",IF($Q$41=$AG$41,IF(Z48&lt;$AG$41,0,(Z48/$AG$41)),IF((Z48-$Q$41)/($AG41-$Q$41)&lt;0,0,(Z48-$Q$41)/($AG$41-$Q$41))))</f>
        <v/>
      </c>
      <c r="AA49" s="476"/>
      <c r="AB49" s="476"/>
      <c r="AC49" s="476"/>
      <c r="AD49" s="476"/>
      <c r="AE49" s="476"/>
      <c r="AF49" s="476" t="str">
        <f t="shared" ref="AF49" si="8">IF(AF48="","",IF($Q$41=$AG$41,IF(AF48&lt;$AG$41,0,(AF48/$AG$41)),IF((AF48-$Q$41)/($AG41-$Q$41)&lt;0,0,(AF48-$Q$41)/($AG$41-$Q$41))))</f>
        <v/>
      </c>
      <c r="AG49" s="476"/>
      <c r="AH49" s="476"/>
      <c r="AI49" s="476"/>
      <c r="AJ49" s="476"/>
      <c r="AK49" s="477"/>
    </row>
    <row r="50" spans="2:40" ht="13.35" customHeight="1">
      <c r="B50" s="504" t="s">
        <v>73</v>
      </c>
      <c r="C50" s="505"/>
      <c r="D50" s="505"/>
      <c r="E50" s="505"/>
      <c r="F50" s="505"/>
      <c r="G50" s="505"/>
      <c r="H50" s="506" t="s">
        <v>1</v>
      </c>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8"/>
    </row>
    <row r="51" spans="2:40" ht="13.35" customHeight="1">
      <c r="B51" s="501"/>
      <c r="C51" s="502"/>
      <c r="D51" s="502"/>
      <c r="E51" s="502"/>
      <c r="F51" s="502"/>
      <c r="G51" s="502"/>
      <c r="H51" s="509"/>
      <c r="I51" s="510"/>
      <c r="J51" s="510"/>
      <c r="K51" s="510"/>
      <c r="L51" s="510"/>
      <c r="M51" s="510"/>
      <c r="N51" s="510"/>
      <c r="O51" s="510"/>
      <c r="P51" s="510"/>
      <c r="Q51" s="510"/>
      <c r="R51" s="510"/>
      <c r="S51" s="510"/>
      <c r="T51" s="510"/>
      <c r="U51" s="510"/>
      <c r="V51" s="510"/>
      <c r="W51" s="510"/>
      <c r="X51" s="510"/>
      <c r="Y51" s="510"/>
      <c r="Z51" s="510"/>
      <c r="AA51" s="510"/>
      <c r="AB51" s="510"/>
      <c r="AC51" s="510"/>
      <c r="AD51" s="510"/>
      <c r="AE51" s="510"/>
      <c r="AF51" s="510"/>
      <c r="AG51" s="510"/>
      <c r="AH51" s="510"/>
      <c r="AI51" s="510"/>
      <c r="AJ51" s="510"/>
      <c r="AK51" s="511"/>
    </row>
    <row r="52" spans="2:40" ht="13.35" customHeight="1">
      <c r="B52" s="479" t="s">
        <v>74</v>
      </c>
      <c r="C52" s="480"/>
      <c r="D52" s="480"/>
      <c r="E52" s="480"/>
      <c r="F52" s="480"/>
      <c r="G52" s="480"/>
      <c r="H52" s="276" t="s">
        <v>1</v>
      </c>
      <c r="I52" s="277"/>
      <c r="J52" s="277"/>
      <c r="K52" s="277"/>
      <c r="L52" s="277"/>
      <c r="M52" s="277"/>
      <c r="N52" s="277"/>
      <c r="O52" s="277"/>
      <c r="P52" s="277"/>
      <c r="Q52" s="277"/>
      <c r="R52" s="277"/>
      <c r="S52" s="277"/>
      <c r="T52" s="277"/>
      <c r="U52" s="277"/>
      <c r="V52" s="277"/>
      <c r="W52" s="277"/>
      <c r="X52" s="277"/>
      <c r="Y52" s="277"/>
      <c r="Z52" s="277"/>
      <c r="AA52" s="423" t="s">
        <v>61</v>
      </c>
      <c r="AB52" s="423"/>
      <c r="AC52" s="423"/>
      <c r="AD52" s="423"/>
      <c r="AE52" s="423"/>
      <c r="AF52" s="423"/>
      <c r="AG52" s="423"/>
      <c r="AH52" s="423"/>
      <c r="AI52" s="423"/>
      <c r="AJ52" s="423"/>
      <c r="AK52" s="481"/>
    </row>
    <row r="53" spans="2:40" ht="13.35" customHeight="1">
      <c r="B53" s="479"/>
      <c r="C53" s="480"/>
      <c r="D53" s="480"/>
      <c r="E53" s="480"/>
      <c r="F53" s="480"/>
      <c r="G53" s="480"/>
      <c r="H53" s="270"/>
      <c r="I53" s="271"/>
      <c r="J53" s="271"/>
      <c r="K53" s="271"/>
      <c r="L53" s="271"/>
      <c r="M53" s="271"/>
      <c r="N53" s="271"/>
      <c r="O53" s="271"/>
      <c r="P53" s="271"/>
      <c r="Q53" s="271"/>
      <c r="R53" s="271"/>
      <c r="S53" s="271"/>
      <c r="T53" s="271"/>
      <c r="U53" s="271"/>
      <c r="V53" s="271"/>
      <c r="W53" s="271"/>
      <c r="X53" s="271"/>
      <c r="Y53" s="271"/>
      <c r="Z53" s="271"/>
      <c r="AA53" s="460"/>
      <c r="AB53" s="460"/>
      <c r="AC53" s="460"/>
      <c r="AD53" s="460"/>
      <c r="AE53" s="460"/>
      <c r="AF53" s="460"/>
      <c r="AG53" s="460"/>
      <c r="AH53" s="460"/>
      <c r="AI53" s="460"/>
      <c r="AJ53" s="460"/>
      <c r="AK53" s="482"/>
    </row>
    <row r="54" spans="2:40" ht="13.35" customHeight="1">
      <c r="B54" s="483" t="s">
        <v>76</v>
      </c>
      <c r="C54" s="484"/>
      <c r="D54" s="484"/>
      <c r="E54" s="484"/>
      <c r="F54" s="484"/>
      <c r="G54" s="485"/>
      <c r="H54" s="276" t="s">
        <v>119</v>
      </c>
      <c r="I54" s="277"/>
      <c r="J54" s="277"/>
      <c r="K54" s="277"/>
      <c r="L54" s="277"/>
      <c r="M54" s="277"/>
      <c r="N54" s="277"/>
      <c r="O54" s="277"/>
      <c r="P54" s="277"/>
      <c r="Q54" s="277"/>
      <c r="R54" s="277"/>
      <c r="S54" s="277"/>
      <c r="T54" s="277"/>
      <c r="U54" s="277"/>
      <c r="V54" s="277"/>
      <c r="W54" s="277"/>
      <c r="X54" s="277"/>
      <c r="Y54" s="489" t="s">
        <v>64</v>
      </c>
      <c r="Z54" s="490"/>
      <c r="AA54" s="490"/>
      <c r="AB54" s="491"/>
      <c r="AC54" s="495"/>
      <c r="AD54" s="496"/>
      <c r="AE54" s="496"/>
      <c r="AF54" s="496"/>
      <c r="AG54" s="496"/>
      <c r="AH54" s="496"/>
      <c r="AI54" s="496"/>
      <c r="AJ54" s="496"/>
      <c r="AK54" s="497"/>
    </row>
    <row r="55" spans="2:40" ht="13.35" customHeight="1">
      <c r="B55" s="486"/>
      <c r="C55" s="487"/>
      <c r="D55" s="487"/>
      <c r="E55" s="487"/>
      <c r="F55" s="487"/>
      <c r="G55" s="488"/>
      <c r="H55" s="270"/>
      <c r="I55" s="271"/>
      <c r="J55" s="271"/>
      <c r="K55" s="271"/>
      <c r="L55" s="271"/>
      <c r="M55" s="271"/>
      <c r="N55" s="271"/>
      <c r="O55" s="271"/>
      <c r="P55" s="271"/>
      <c r="Q55" s="271"/>
      <c r="R55" s="271"/>
      <c r="S55" s="271"/>
      <c r="T55" s="271"/>
      <c r="U55" s="271"/>
      <c r="V55" s="271"/>
      <c r="W55" s="271"/>
      <c r="X55" s="271"/>
      <c r="Y55" s="492"/>
      <c r="Z55" s="493"/>
      <c r="AA55" s="493"/>
      <c r="AB55" s="494"/>
      <c r="AC55" s="498"/>
      <c r="AD55" s="499"/>
      <c r="AE55" s="499"/>
      <c r="AF55" s="499"/>
      <c r="AG55" s="499"/>
      <c r="AH55" s="499"/>
      <c r="AI55" s="499"/>
      <c r="AJ55" s="499"/>
      <c r="AK55" s="500"/>
    </row>
    <row r="56" spans="2:40" ht="13.35" customHeight="1">
      <c r="B56" s="501" t="s">
        <v>78</v>
      </c>
      <c r="C56" s="502"/>
      <c r="D56" s="502"/>
      <c r="E56" s="502"/>
      <c r="F56" s="502"/>
      <c r="G56" s="502"/>
      <c r="H56" s="456" t="s">
        <v>109</v>
      </c>
      <c r="I56" s="457"/>
      <c r="J56" s="457"/>
      <c r="K56" s="423" t="s">
        <v>53</v>
      </c>
      <c r="L56" s="423"/>
      <c r="M56" s="448"/>
      <c r="N56" s="448"/>
      <c r="O56" s="448" t="s">
        <v>51</v>
      </c>
      <c r="P56" s="448"/>
      <c r="Q56" s="450"/>
      <c r="R56" s="450"/>
      <c r="S56" s="450"/>
      <c r="T56" s="452" t="s">
        <v>120</v>
      </c>
      <c r="U56" s="452"/>
      <c r="V56" s="423" t="s">
        <v>69</v>
      </c>
      <c r="W56" s="423"/>
      <c r="X56" s="457" t="s">
        <v>110</v>
      </c>
      <c r="Y56" s="457"/>
      <c r="Z56" s="457"/>
      <c r="AA56" s="423" t="s">
        <v>53</v>
      </c>
      <c r="AB56" s="423"/>
      <c r="AC56" s="448"/>
      <c r="AD56" s="448"/>
      <c r="AE56" s="448" t="s">
        <v>51</v>
      </c>
      <c r="AF56" s="448"/>
      <c r="AG56" s="450"/>
      <c r="AH56" s="450"/>
      <c r="AI56" s="450"/>
      <c r="AJ56" s="452" t="str">
        <f>T56</f>
        <v>（単位）</v>
      </c>
      <c r="AK56" s="453"/>
    </row>
    <row r="57" spans="2:40" ht="13.35" customHeight="1">
      <c r="B57" s="501"/>
      <c r="C57" s="502"/>
      <c r="D57" s="502"/>
      <c r="E57" s="502"/>
      <c r="F57" s="502"/>
      <c r="G57" s="502"/>
      <c r="H57" s="458"/>
      <c r="I57" s="459"/>
      <c r="J57" s="459"/>
      <c r="K57" s="460"/>
      <c r="L57" s="460"/>
      <c r="M57" s="449"/>
      <c r="N57" s="449"/>
      <c r="O57" s="449"/>
      <c r="P57" s="449"/>
      <c r="Q57" s="451"/>
      <c r="R57" s="451"/>
      <c r="S57" s="451"/>
      <c r="T57" s="454"/>
      <c r="U57" s="454"/>
      <c r="V57" s="460"/>
      <c r="W57" s="460"/>
      <c r="X57" s="459"/>
      <c r="Y57" s="459"/>
      <c r="Z57" s="459"/>
      <c r="AA57" s="460"/>
      <c r="AB57" s="460"/>
      <c r="AC57" s="449"/>
      <c r="AD57" s="449"/>
      <c r="AE57" s="449"/>
      <c r="AF57" s="449"/>
      <c r="AG57" s="451"/>
      <c r="AH57" s="451"/>
      <c r="AI57" s="451"/>
      <c r="AJ57" s="454"/>
      <c r="AK57" s="455"/>
    </row>
    <row r="58" spans="2:40" ht="13.35" customHeight="1">
      <c r="B58" s="501" t="s">
        <v>123</v>
      </c>
      <c r="C58" s="502"/>
      <c r="D58" s="502"/>
      <c r="E58" s="502"/>
      <c r="F58" s="502"/>
      <c r="G58" s="502"/>
      <c r="H58" s="276"/>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350"/>
    </row>
    <row r="59" spans="2:40" ht="13.35" customHeight="1">
      <c r="B59" s="501"/>
      <c r="C59" s="502"/>
      <c r="D59" s="502"/>
      <c r="E59" s="502"/>
      <c r="F59" s="502"/>
      <c r="G59" s="502"/>
      <c r="H59" s="270"/>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503"/>
    </row>
    <row r="60" spans="2:40" ht="13.35" customHeight="1">
      <c r="B60" s="461" t="s">
        <v>79</v>
      </c>
      <c r="C60" s="274"/>
      <c r="D60" s="274"/>
      <c r="E60" s="274"/>
      <c r="F60" s="274"/>
      <c r="G60" s="275"/>
      <c r="H60" s="336" t="s">
        <v>207</v>
      </c>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463"/>
    </row>
    <row r="61" spans="2:40" ht="13.35" customHeight="1">
      <c r="B61" s="462"/>
      <c r="C61" s="265"/>
      <c r="D61" s="265"/>
      <c r="E61" s="265"/>
      <c r="F61" s="265"/>
      <c r="G61" s="266"/>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464"/>
      <c r="AI61" s="464"/>
      <c r="AJ61" s="369"/>
      <c r="AK61" s="465"/>
    </row>
    <row r="62" spans="2:40" ht="19.5" customHeight="1">
      <c r="B62" s="473" t="s">
        <v>191</v>
      </c>
      <c r="C62" s="281"/>
      <c r="D62" s="279"/>
      <c r="E62" s="279"/>
      <c r="F62" s="281" t="s">
        <v>51</v>
      </c>
      <c r="G62" s="282"/>
      <c r="H62" s="283" t="s">
        <v>191</v>
      </c>
      <c r="I62" s="281"/>
      <c r="J62" s="279"/>
      <c r="K62" s="279"/>
      <c r="L62" s="281" t="s">
        <v>51</v>
      </c>
      <c r="M62" s="282"/>
      <c r="N62" s="283" t="s">
        <v>191</v>
      </c>
      <c r="O62" s="281"/>
      <c r="P62" s="279"/>
      <c r="Q62" s="279"/>
      <c r="R62" s="281" t="s">
        <v>51</v>
      </c>
      <c r="S62" s="282"/>
      <c r="T62" s="283" t="s">
        <v>191</v>
      </c>
      <c r="U62" s="281"/>
      <c r="V62" s="279"/>
      <c r="W62" s="279"/>
      <c r="X62" s="281" t="s">
        <v>51</v>
      </c>
      <c r="Y62" s="282"/>
      <c r="Z62" s="283" t="s">
        <v>191</v>
      </c>
      <c r="AA62" s="281"/>
      <c r="AB62" s="279"/>
      <c r="AC62" s="279"/>
      <c r="AD62" s="281" t="s">
        <v>51</v>
      </c>
      <c r="AE62" s="282"/>
      <c r="AF62" s="283" t="s">
        <v>191</v>
      </c>
      <c r="AG62" s="281"/>
      <c r="AH62" s="279"/>
      <c r="AI62" s="279"/>
      <c r="AJ62" s="281" t="s">
        <v>51</v>
      </c>
      <c r="AK62" s="466"/>
    </row>
    <row r="63" spans="2:40" ht="19.5" customHeight="1">
      <c r="B63" s="467"/>
      <c r="C63" s="468"/>
      <c r="D63" s="468"/>
      <c r="E63" s="468"/>
      <c r="F63" s="469" t="str">
        <f>T56</f>
        <v>（単位）</v>
      </c>
      <c r="G63" s="470"/>
      <c r="H63" s="471"/>
      <c r="I63" s="468"/>
      <c r="J63" s="468"/>
      <c r="K63" s="468"/>
      <c r="L63" s="469" t="str">
        <f>F63</f>
        <v>（単位）</v>
      </c>
      <c r="M63" s="470"/>
      <c r="N63" s="471"/>
      <c r="O63" s="468"/>
      <c r="P63" s="468"/>
      <c r="Q63" s="468"/>
      <c r="R63" s="469" t="str">
        <f>F63</f>
        <v>（単位）</v>
      </c>
      <c r="S63" s="470"/>
      <c r="T63" s="471"/>
      <c r="U63" s="468"/>
      <c r="V63" s="468"/>
      <c r="W63" s="468"/>
      <c r="X63" s="469" t="str">
        <f>F63</f>
        <v>（単位）</v>
      </c>
      <c r="Y63" s="470"/>
      <c r="Z63" s="471"/>
      <c r="AA63" s="468"/>
      <c r="AB63" s="468"/>
      <c r="AC63" s="468"/>
      <c r="AD63" s="469" t="str">
        <f>F63</f>
        <v>（単位）</v>
      </c>
      <c r="AE63" s="470"/>
      <c r="AF63" s="471"/>
      <c r="AG63" s="468"/>
      <c r="AH63" s="468"/>
      <c r="AI63" s="468"/>
      <c r="AJ63" s="469" t="str">
        <f>F63</f>
        <v>（単位）</v>
      </c>
      <c r="AK63" s="472"/>
    </row>
    <row r="64" spans="2:40" ht="19.5" customHeight="1" thickBot="1">
      <c r="B64" s="474" t="str">
        <f>IF(B63="","",IF($Q$56=$AG$56,IF(B63&lt;$AG$56,0,(B63/$AG$56)),IF((B63-$Q$56)/($AG56-$Q$56)&lt;0,0,(B63-$Q$56)/($AG$56-$Q$56))))</f>
        <v/>
      </c>
      <c r="C64" s="475"/>
      <c r="D64" s="475"/>
      <c r="E64" s="475"/>
      <c r="F64" s="475"/>
      <c r="G64" s="475"/>
      <c r="H64" s="476" t="str">
        <f t="shared" ref="H64" si="9">IF(H63="","",IF($Q$56=$AG$56,IF(H63&lt;$AG$56,0,(H63/$AG$56)),IF((H63-$Q$56)/($AG56-$Q$56)&lt;0,0,(H63-$Q$56)/($AG$56-$Q$56))))</f>
        <v/>
      </c>
      <c r="I64" s="476"/>
      <c r="J64" s="476"/>
      <c r="K64" s="476"/>
      <c r="L64" s="476"/>
      <c r="M64" s="476"/>
      <c r="N64" s="476" t="str">
        <f t="shared" ref="N64" si="10">IF(N63="","",IF($Q$56=$AG$56,IF(N63&lt;$AG$56,0,(N63/$AG$56)),IF((N63-$Q$56)/($AG56-$Q$56)&lt;0,0,(N63-$Q$56)/($AG$56-$Q$56))))</f>
        <v/>
      </c>
      <c r="O64" s="476"/>
      <c r="P64" s="476"/>
      <c r="Q64" s="476"/>
      <c r="R64" s="476"/>
      <c r="S64" s="476"/>
      <c r="T64" s="476" t="str">
        <f t="shared" ref="T64" si="11">IF(T63="","",IF($Q$56=$AG$56,IF(T63&lt;$AG$56,0,(T63/$AG$56)),IF((T63-$Q$56)/($AG56-$Q$56)&lt;0,0,(T63-$Q$56)/($AG$56-$Q$56))))</f>
        <v/>
      </c>
      <c r="U64" s="476"/>
      <c r="V64" s="476"/>
      <c r="W64" s="476"/>
      <c r="X64" s="476"/>
      <c r="Y64" s="476"/>
      <c r="Z64" s="476" t="str">
        <f t="shared" ref="Z64" si="12">IF(Z63="","",IF($Q$56=$AG$56,IF(Z63&lt;$AG$56,0,(Z63/$AG$56)),IF((Z63-$Q$56)/($AG56-$Q$56)&lt;0,0,(Z63-$Q$56)/($AG$56-$Q$56))))</f>
        <v/>
      </c>
      <c r="AA64" s="476"/>
      <c r="AB64" s="476"/>
      <c r="AC64" s="476"/>
      <c r="AD64" s="476"/>
      <c r="AE64" s="476"/>
      <c r="AF64" s="476" t="str">
        <f t="shared" ref="AF64" si="13">IF(AF63="","",IF($Q$56=$AG$56,IF(AF63&lt;$AG$56,0,(AF63/$AG$56)),IF((AF63-$Q$56)/($AG56-$Q$56)&lt;0,0,(AF63-$Q$56)/($AG$56-$Q$56))))</f>
        <v/>
      </c>
      <c r="AG64" s="476"/>
      <c r="AH64" s="476"/>
      <c r="AI64" s="476"/>
      <c r="AJ64" s="476"/>
      <c r="AK64" s="477"/>
      <c r="AN64" s="49" t="s">
        <v>209</v>
      </c>
    </row>
  </sheetData>
  <mergeCells count="254">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32:C32"/>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D33:AE33"/>
    <mergeCell ref="AF33:AI33"/>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H62:I62"/>
    <mergeCell ref="J62:K62"/>
    <mergeCell ref="L62:M62"/>
    <mergeCell ref="N62:O62"/>
    <mergeCell ref="P62:Q62"/>
    <mergeCell ref="R62:S62"/>
    <mergeCell ref="T62:U62"/>
    <mergeCell ref="V62:W62"/>
    <mergeCell ref="X63:Y63"/>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s>
  <phoneticPr fontId="19"/>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view="pageBreakPreview" zoomScaleNormal="100" zoomScaleSheetLayoutView="100" workbookViewId="0">
      <selection activeCell="H9" sqref="H9:AK11"/>
    </sheetView>
  </sheetViews>
  <sheetFormatPr defaultColWidth="2.6640625" defaultRowHeight="13.35" customHeight="1"/>
  <cols>
    <col min="1" max="1" width="3.44140625" style="42" customWidth="1"/>
    <col min="2" max="2" width="2.6640625" style="42"/>
    <col min="3" max="4" width="2.6640625" style="42" customWidth="1"/>
    <col min="5" max="14" width="2.6640625" style="42"/>
    <col min="15" max="15" width="2.6640625" style="42" customWidth="1"/>
    <col min="16" max="36" width="2.6640625" style="42"/>
    <col min="37" max="37" width="3.6640625" style="42" customWidth="1"/>
    <col min="38" max="16384" width="2.6640625" style="42"/>
  </cols>
  <sheetData>
    <row r="2" spans="1:49" ht="13.35" customHeight="1">
      <c r="A2" s="43"/>
    </row>
    <row r="3" spans="1:49" ht="13.35" customHeight="1">
      <c r="B3" s="585" t="s">
        <v>124</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T3" s="587"/>
      <c r="AU3" s="587"/>
      <c r="AV3" s="587"/>
      <c r="AW3" s="587"/>
    </row>
    <row r="4" spans="1:49" ht="13.35" customHeight="1" thickBot="1">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T4" s="587"/>
      <c r="AU4" s="587"/>
      <c r="AV4" s="587"/>
      <c r="AW4" s="587"/>
    </row>
    <row r="5" spans="1:49" ht="13.35" customHeight="1">
      <c r="B5" s="567" t="s">
        <v>125</v>
      </c>
      <c r="C5" s="568"/>
      <c r="D5" s="568"/>
      <c r="E5" s="568"/>
      <c r="F5" s="569"/>
      <c r="G5" s="569"/>
      <c r="H5" s="569"/>
      <c r="I5" s="569"/>
      <c r="J5" s="569"/>
      <c r="K5" s="569"/>
      <c r="L5" s="569"/>
      <c r="M5" s="569"/>
      <c r="N5" s="569"/>
      <c r="O5" s="569"/>
      <c r="P5" s="569"/>
      <c r="Q5" s="569"/>
      <c r="R5" s="569"/>
      <c r="S5" s="569"/>
      <c r="T5" s="570"/>
      <c r="U5" s="568" t="s">
        <v>126</v>
      </c>
      <c r="V5" s="568"/>
      <c r="W5" s="568"/>
      <c r="X5" s="568"/>
      <c r="Y5" s="569"/>
      <c r="Z5" s="569"/>
      <c r="AA5" s="569"/>
      <c r="AB5" s="569"/>
      <c r="AC5" s="569"/>
      <c r="AD5" s="569"/>
      <c r="AE5" s="569"/>
      <c r="AF5" s="569"/>
      <c r="AG5" s="569"/>
      <c r="AH5" s="569"/>
      <c r="AI5" s="569"/>
      <c r="AJ5" s="569"/>
      <c r="AK5" s="572"/>
      <c r="AT5" s="44"/>
      <c r="AU5" s="44"/>
      <c r="AV5" s="44"/>
      <c r="AW5" s="44"/>
    </row>
    <row r="6" spans="1:49" ht="13.35" customHeight="1">
      <c r="B6" s="540"/>
      <c r="C6" s="541"/>
      <c r="D6" s="541"/>
      <c r="E6" s="541"/>
      <c r="F6" s="549"/>
      <c r="G6" s="549"/>
      <c r="H6" s="549"/>
      <c r="I6" s="549"/>
      <c r="J6" s="549"/>
      <c r="K6" s="549"/>
      <c r="L6" s="549"/>
      <c r="M6" s="549"/>
      <c r="N6" s="549"/>
      <c r="O6" s="549"/>
      <c r="P6" s="549"/>
      <c r="Q6" s="549"/>
      <c r="R6" s="549"/>
      <c r="S6" s="549"/>
      <c r="T6" s="571"/>
      <c r="U6" s="541"/>
      <c r="V6" s="541"/>
      <c r="W6" s="541"/>
      <c r="X6" s="541"/>
      <c r="Y6" s="549"/>
      <c r="Z6" s="549"/>
      <c r="AA6" s="549"/>
      <c r="AB6" s="549"/>
      <c r="AC6" s="549"/>
      <c r="AD6" s="549"/>
      <c r="AE6" s="549"/>
      <c r="AF6" s="549"/>
      <c r="AG6" s="549"/>
      <c r="AH6" s="549"/>
      <c r="AI6" s="549"/>
      <c r="AJ6" s="549"/>
      <c r="AK6" s="550"/>
      <c r="AT6" s="44"/>
      <c r="AU6" s="44"/>
      <c r="AV6" s="44"/>
      <c r="AW6" s="44"/>
    </row>
    <row r="7" spans="1:49" ht="13.35" customHeight="1">
      <c r="B7" s="523" t="s">
        <v>127</v>
      </c>
      <c r="C7" s="524"/>
      <c r="D7" s="524"/>
      <c r="E7" s="524"/>
      <c r="F7" s="524"/>
      <c r="G7" s="525"/>
      <c r="H7" s="573" t="s">
        <v>1</v>
      </c>
      <c r="I7" s="574"/>
      <c r="J7" s="574"/>
      <c r="K7" s="574"/>
      <c r="L7" s="574"/>
      <c r="M7" s="574"/>
      <c r="N7" s="574"/>
      <c r="O7" s="574"/>
      <c r="P7" s="574"/>
      <c r="Q7" s="574"/>
      <c r="R7" s="574"/>
      <c r="S7" s="574"/>
      <c r="T7" s="575"/>
      <c r="U7" s="579" t="s">
        <v>128</v>
      </c>
      <c r="V7" s="579"/>
      <c r="W7" s="579"/>
      <c r="X7" s="579"/>
      <c r="Y7" s="580" t="s">
        <v>53</v>
      </c>
      <c r="Z7" s="555"/>
      <c r="AA7" s="557"/>
      <c r="AB7" s="557"/>
      <c r="AC7" s="555" t="s">
        <v>51</v>
      </c>
      <c r="AD7" s="555"/>
      <c r="AE7" s="555" t="s">
        <v>52</v>
      </c>
      <c r="AF7" s="555" t="s">
        <v>53</v>
      </c>
      <c r="AG7" s="555"/>
      <c r="AH7" s="557"/>
      <c r="AI7" s="557"/>
      <c r="AJ7" s="555" t="s">
        <v>51</v>
      </c>
      <c r="AK7" s="559"/>
    </row>
    <row r="8" spans="1:49" ht="13.35" customHeight="1">
      <c r="B8" s="526"/>
      <c r="C8" s="527"/>
      <c r="D8" s="527"/>
      <c r="E8" s="527"/>
      <c r="F8" s="527"/>
      <c r="G8" s="528"/>
      <c r="H8" s="576"/>
      <c r="I8" s="577"/>
      <c r="J8" s="577"/>
      <c r="K8" s="577"/>
      <c r="L8" s="577"/>
      <c r="M8" s="577"/>
      <c r="N8" s="577"/>
      <c r="O8" s="577"/>
      <c r="P8" s="577"/>
      <c r="Q8" s="577"/>
      <c r="R8" s="577"/>
      <c r="S8" s="577"/>
      <c r="T8" s="578"/>
      <c r="U8" s="541"/>
      <c r="V8" s="541"/>
      <c r="W8" s="541"/>
      <c r="X8" s="541"/>
      <c r="Y8" s="581"/>
      <c r="Z8" s="556"/>
      <c r="AA8" s="558"/>
      <c r="AB8" s="558"/>
      <c r="AC8" s="556"/>
      <c r="AD8" s="556"/>
      <c r="AE8" s="556"/>
      <c r="AF8" s="556"/>
      <c r="AG8" s="556"/>
      <c r="AH8" s="558"/>
      <c r="AI8" s="558"/>
      <c r="AJ8" s="556"/>
      <c r="AK8" s="560"/>
    </row>
    <row r="9" spans="1:49" ht="13.35" customHeight="1">
      <c r="B9" s="523" t="s">
        <v>88</v>
      </c>
      <c r="C9" s="524"/>
      <c r="D9" s="524"/>
      <c r="E9" s="524"/>
      <c r="F9" s="524"/>
      <c r="G9" s="525"/>
      <c r="H9" s="545"/>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7"/>
    </row>
    <row r="10" spans="1:49" ht="13.35" customHeight="1">
      <c r="B10" s="561"/>
      <c r="C10" s="562"/>
      <c r="D10" s="562"/>
      <c r="E10" s="562"/>
      <c r="F10" s="562"/>
      <c r="G10" s="563"/>
      <c r="H10" s="564"/>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6"/>
    </row>
    <row r="11" spans="1:49" ht="13.35" customHeight="1">
      <c r="B11" s="526"/>
      <c r="C11" s="527"/>
      <c r="D11" s="527"/>
      <c r="E11" s="527"/>
      <c r="F11" s="527"/>
      <c r="G11" s="528"/>
      <c r="H11" s="548"/>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50"/>
    </row>
    <row r="12" spans="1:49" ht="13.35" customHeight="1">
      <c r="B12" s="540" t="s">
        <v>185</v>
      </c>
      <c r="C12" s="541"/>
      <c r="D12" s="541"/>
      <c r="E12" s="541"/>
      <c r="F12" s="541"/>
      <c r="G12" s="541"/>
      <c r="H12" s="542" t="s">
        <v>22</v>
      </c>
      <c r="I12" s="542"/>
      <c r="J12" s="542"/>
      <c r="K12" s="542"/>
      <c r="L12" s="542"/>
      <c r="M12" s="542"/>
      <c r="N12" s="542"/>
      <c r="O12" s="542"/>
      <c r="P12" s="542"/>
      <c r="Q12" s="542"/>
      <c r="R12" s="542"/>
      <c r="S12" s="542"/>
      <c r="T12" s="542"/>
      <c r="U12" s="542"/>
      <c r="V12" s="542"/>
      <c r="W12" s="542"/>
      <c r="X12" s="542"/>
      <c r="Y12" s="542"/>
      <c r="Z12" s="542"/>
      <c r="AA12" s="542"/>
      <c r="AB12" s="543" t="s">
        <v>61</v>
      </c>
      <c r="AC12" s="543"/>
      <c r="AD12" s="543"/>
      <c r="AE12" s="543"/>
      <c r="AF12" s="543"/>
      <c r="AG12" s="543"/>
      <c r="AH12" s="543"/>
      <c r="AI12" s="543"/>
      <c r="AJ12" s="543"/>
      <c r="AK12" s="544"/>
    </row>
    <row r="13" spans="1:49" ht="13.35" customHeight="1">
      <c r="B13" s="540"/>
      <c r="C13" s="541"/>
      <c r="D13" s="541"/>
      <c r="E13" s="541"/>
      <c r="F13" s="541"/>
      <c r="G13" s="541"/>
      <c r="H13" s="542"/>
      <c r="I13" s="542"/>
      <c r="J13" s="542"/>
      <c r="K13" s="542"/>
      <c r="L13" s="542"/>
      <c r="M13" s="542"/>
      <c r="N13" s="542"/>
      <c r="O13" s="542"/>
      <c r="P13" s="542"/>
      <c r="Q13" s="542"/>
      <c r="R13" s="542"/>
      <c r="S13" s="542"/>
      <c r="T13" s="542"/>
      <c r="U13" s="542"/>
      <c r="V13" s="542"/>
      <c r="W13" s="542"/>
      <c r="X13" s="542"/>
      <c r="Y13" s="542"/>
      <c r="Z13" s="542"/>
      <c r="AA13" s="542"/>
      <c r="AB13" s="543"/>
      <c r="AC13" s="543"/>
      <c r="AD13" s="543"/>
      <c r="AE13" s="543"/>
      <c r="AF13" s="543"/>
      <c r="AG13" s="543"/>
      <c r="AH13" s="543"/>
      <c r="AI13" s="543"/>
      <c r="AJ13" s="543"/>
      <c r="AK13" s="544"/>
    </row>
    <row r="14" spans="1:49" ht="13.35" customHeight="1">
      <c r="B14" s="523" t="s">
        <v>186</v>
      </c>
      <c r="C14" s="524"/>
      <c r="D14" s="524"/>
      <c r="E14" s="524"/>
      <c r="F14" s="524"/>
      <c r="G14" s="525"/>
      <c r="H14" s="545"/>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7"/>
    </row>
    <row r="15" spans="1:49" ht="13.35" customHeight="1">
      <c r="B15" s="526"/>
      <c r="C15" s="527"/>
      <c r="D15" s="527"/>
      <c r="E15" s="527"/>
      <c r="F15" s="527"/>
      <c r="G15" s="528"/>
      <c r="H15" s="548"/>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50"/>
    </row>
    <row r="16" spans="1:49" ht="13.35" customHeight="1">
      <c r="B16" s="540" t="s">
        <v>187</v>
      </c>
      <c r="C16" s="541"/>
      <c r="D16" s="541"/>
      <c r="E16" s="541"/>
      <c r="F16" s="541"/>
      <c r="G16" s="541"/>
      <c r="H16" s="551" t="s">
        <v>109</v>
      </c>
      <c r="I16" s="538"/>
      <c r="J16" s="538"/>
      <c r="K16" s="536" t="s">
        <v>53</v>
      </c>
      <c r="L16" s="536"/>
      <c r="M16" s="448"/>
      <c r="N16" s="448"/>
      <c r="O16" s="448" t="s">
        <v>51</v>
      </c>
      <c r="P16" s="448"/>
      <c r="Q16" s="450"/>
      <c r="R16" s="450"/>
      <c r="S16" s="450"/>
      <c r="T16" s="534" t="s">
        <v>120</v>
      </c>
      <c r="U16" s="534"/>
      <c r="V16" s="536" t="s">
        <v>69</v>
      </c>
      <c r="W16" s="536"/>
      <c r="X16" s="538" t="s">
        <v>110</v>
      </c>
      <c r="Y16" s="538"/>
      <c r="Z16" s="538"/>
      <c r="AA16" s="536" t="s">
        <v>53</v>
      </c>
      <c r="AB16" s="536"/>
      <c r="AC16" s="448"/>
      <c r="AD16" s="448"/>
      <c r="AE16" s="448" t="s">
        <v>51</v>
      </c>
      <c r="AF16" s="448"/>
      <c r="AG16" s="450"/>
      <c r="AH16" s="450"/>
      <c r="AI16" s="450"/>
      <c r="AJ16" s="534" t="str">
        <f>T16</f>
        <v>（単位）</v>
      </c>
      <c r="AK16" s="553"/>
    </row>
    <row r="17" spans="2:37" ht="13.35" customHeight="1">
      <c r="B17" s="540"/>
      <c r="C17" s="541"/>
      <c r="D17" s="541"/>
      <c r="E17" s="541"/>
      <c r="F17" s="541"/>
      <c r="G17" s="541"/>
      <c r="H17" s="552"/>
      <c r="I17" s="539"/>
      <c r="J17" s="539"/>
      <c r="K17" s="537"/>
      <c r="L17" s="537"/>
      <c r="M17" s="449"/>
      <c r="N17" s="449"/>
      <c r="O17" s="449"/>
      <c r="P17" s="449"/>
      <c r="Q17" s="451"/>
      <c r="R17" s="451"/>
      <c r="S17" s="451"/>
      <c r="T17" s="535"/>
      <c r="U17" s="535"/>
      <c r="V17" s="537"/>
      <c r="W17" s="537"/>
      <c r="X17" s="539"/>
      <c r="Y17" s="539"/>
      <c r="Z17" s="539"/>
      <c r="AA17" s="537"/>
      <c r="AB17" s="537"/>
      <c r="AC17" s="449"/>
      <c r="AD17" s="449"/>
      <c r="AE17" s="449"/>
      <c r="AF17" s="449"/>
      <c r="AG17" s="451"/>
      <c r="AH17" s="451"/>
      <c r="AI17" s="451"/>
      <c r="AJ17" s="535"/>
      <c r="AK17" s="554"/>
    </row>
    <row r="18" spans="2:37" ht="13.35" customHeight="1">
      <c r="B18" s="523" t="s">
        <v>188</v>
      </c>
      <c r="C18" s="524"/>
      <c r="D18" s="524"/>
      <c r="E18" s="524"/>
      <c r="F18" s="524"/>
      <c r="G18" s="525"/>
      <c r="H18" s="529" t="s">
        <v>206</v>
      </c>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ht="13.35" customHeight="1">
      <c r="B19" s="526"/>
      <c r="C19" s="527"/>
      <c r="D19" s="527"/>
      <c r="E19" s="527"/>
      <c r="F19" s="527"/>
      <c r="G19" s="528"/>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2"/>
      <c r="AI19" s="532"/>
      <c r="AJ19" s="531"/>
      <c r="AK19" s="533"/>
    </row>
    <row r="20" spans="2:37" ht="21.75" customHeight="1">
      <c r="B20" s="473" t="s">
        <v>191</v>
      </c>
      <c r="C20" s="281"/>
      <c r="D20" s="279"/>
      <c r="E20" s="279"/>
      <c r="F20" s="281" t="s">
        <v>51</v>
      </c>
      <c r="G20" s="282"/>
      <c r="H20" s="283" t="s">
        <v>191</v>
      </c>
      <c r="I20" s="281"/>
      <c r="J20" s="279"/>
      <c r="K20" s="279"/>
      <c r="L20" s="281" t="s">
        <v>51</v>
      </c>
      <c r="M20" s="282"/>
      <c r="N20" s="283" t="s">
        <v>191</v>
      </c>
      <c r="O20" s="281"/>
      <c r="P20" s="279"/>
      <c r="Q20" s="279"/>
      <c r="R20" s="281" t="s">
        <v>51</v>
      </c>
      <c r="S20" s="282"/>
      <c r="T20" s="283" t="s">
        <v>191</v>
      </c>
      <c r="U20" s="281"/>
      <c r="V20" s="279"/>
      <c r="W20" s="279"/>
      <c r="X20" s="281" t="s">
        <v>51</v>
      </c>
      <c r="Y20" s="282"/>
      <c r="Z20" s="283" t="s">
        <v>191</v>
      </c>
      <c r="AA20" s="281"/>
      <c r="AB20" s="279"/>
      <c r="AC20" s="279"/>
      <c r="AD20" s="281" t="s">
        <v>51</v>
      </c>
      <c r="AE20" s="282"/>
      <c r="AF20" s="283" t="s">
        <v>191</v>
      </c>
      <c r="AG20" s="281"/>
      <c r="AH20" s="279"/>
      <c r="AI20" s="279"/>
      <c r="AJ20" s="281" t="s">
        <v>51</v>
      </c>
      <c r="AK20" s="466"/>
    </row>
    <row r="21" spans="2:37" ht="21.75" customHeight="1">
      <c r="B21" s="522"/>
      <c r="C21" s="448"/>
      <c r="D21" s="448"/>
      <c r="E21" s="448"/>
      <c r="F21" s="582" t="str">
        <f>IF(T16="","",T16)</f>
        <v>（単位）</v>
      </c>
      <c r="G21" s="583"/>
      <c r="H21" s="519"/>
      <c r="I21" s="448"/>
      <c r="J21" s="448"/>
      <c r="K21" s="448"/>
      <c r="L21" s="582" t="str">
        <f>F21</f>
        <v>（単位）</v>
      </c>
      <c r="M21" s="583"/>
      <c r="N21" s="519"/>
      <c r="O21" s="448"/>
      <c r="P21" s="448"/>
      <c r="Q21" s="448"/>
      <c r="R21" s="582" t="str">
        <f>F21</f>
        <v>（単位）</v>
      </c>
      <c r="S21" s="583"/>
      <c r="T21" s="519"/>
      <c r="U21" s="448"/>
      <c r="V21" s="448"/>
      <c r="W21" s="448"/>
      <c r="X21" s="582" t="str">
        <f>F21</f>
        <v>（単位）</v>
      </c>
      <c r="Y21" s="583"/>
      <c r="Z21" s="519"/>
      <c r="AA21" s="448"/>
      <c r="AB21" s="448"/>
      <c r="AC21" s="448"/>
      <c r="AD21" s="582" t="str">
        <f>F21</f>
        <v>（単位）</v>
      </c>
      <c r="AE21" s="583"/>
      <c r="AF21" s="519"/>
      <c r="AG21" s="448"/>
      <c r="AH21" s="520"/>
      <c r="AI21" s="520"/>
      <c r="AJ21" s="582" t="str">
        <f>F21</f>
        <v>（単位）</v>
      </c>
      <c r="AK21" s="584"/>
    </row>
    <row r="22" spans="2:37" ht="21.75" customHeight="1" thickBot="1">
      <c r="B22" s="474" t="str">
        <f>IF(B21="","",IF($Q$16=$AG$16,IF(B21&lt;$AG$16,0,(B21/$AG$16)),IF((B21-$Q$16)/($AG16-$Q$16)&lt;0,0,(B21-$Q$16)/($AG$16-$Q$16))))</f>
        <v/>
      </c>
      <c r="C22" s="475"/>
      <c r="D22" s="475"/>
      <c r="E22" s="475"/>
      <c r="F22" s="475"/>
      <c r="G22" s="475"/>
      <c r="H22" s="476" t="str">
        <f>IF(H21="","",IF($Q$16=$AG$16,IF(H21&lt;$AG$16,0,(H21/$AG$16)),IF((H21-$Q$16)/($AG16-$Q$16)&lt;0,0,(H21-$Q$16)/($AG$16-$Q$16))))</f>
        <v/>
      </c>
      <c r="I22" s="476"/>
      <c r="J22" s="476"/>
      <c r="K22" s="476"/>
      <c r="L22" s="476"/>
      <c r="M22" s="476"/>
      <c r="N22" s="476" t="str">
        <f>IF(N21="","",IF($Q$16=$AG$16,IF(N21&lt;$AG$16,0,(N21/$AG$16)),IF((N21-$Q$16)/($AG16-$Q$16)&lt;0,0,(N21-$Q$16)/($AG$16-$Q$16))))</f>
        <v/>
      </c>
      <c r="O22" s="476"/>
      <c r="P22" s="476"/>
      <c r="Q22" s="476"/>
      <c r="R22" s="476"/>
      <c r="S22" s="476"/>
      <c r="T22" s="476" t="str">
        <f>IF(T21="","",IF($Q$16=$AG$16,IF(T21&lt;$AG$16,0,(T21/$AG$16)),IF((T21-$Q$16)/($AG16-$Q$16)&lt;0,0,(T21-$Q$16)/($AG$16-$Q$16))))</f>
        <v/>
      </c>
      <c r="U22" s="476"/>
      <c r="V22" s="476"/>
      <c r="W22" s="476"/>
      <c r="X22" s="476"/>
      <c r="Y22" s="476"/>
      <c r="Z22" s="476" t="str">
        <f>IF(Z21="","",IF($Q$16=$AG$16,IF(Z21&lt;$AG$16,0,(Z21/$AG$16)),IF((Z21-$Q$16)/($AG16-$Q$16)&lt;0,0,(Z21-$Q$16)/($AG$16-$Q$16))))</f>
        <v/>
      </c>
      <c r="AA22" s="476"/>
      <c r="AB22" s="476"/>
      <c r="AC22" s="476"/>
      <c r="AD22" s="476"/>
      <c r="AE22" s="476"/>
      <c r="AF22" s="476" t="str">
        <f>IF(AF21="","",IF($Q$16=$AG$16,IF(AF21&lt;$AG$16,0,(AF21/$AG$16)),IF((AF21-$Q$16)/($AG16-$Q$16)&lt;0,0,(AF21-$Q$16)/($AG$16-$Q$16))))</f>
        <v/>
      </c>
      <c r="AG22" s="476"/>
      <c r="AH22" s="476"/>
      <c r="AI22" s="476"/>
      <c r="AJ22" s="476"/>
      <c r="AK22" s="477"/>
    </row>
    <row r="23" spans="2:37" ht="13.35" customHeight="1">
      <c r="B23" s="567" t="s">
        <v>129</v>
      </c>
      <c r="C23" s="568"/>
      <c r="D23" s="568"/>
      <c r="E23" s="568"/>
      <c r="F23" s="569"/>
      <c r="G23" s="569"/>
      <c r="H23" s="569"/>
      <c r="I23" s="569"/>
      <c r="J23" s="569"/>
      <c r="K23" s="569"/>
      <c r="L23" s="569"/>
      <c r="M23" s="569"/>
      <c r="N23" s="569"/>
      <c r="O23" s="569"/>
      <c r="P23" s="569"/>
      <c r="Q23" s="569"/>
      <c r="R23" s="569"/>
      <c r="S23" s="569"/>
      <c r="T23" s="570"/>
      <c r="U23" s="568" t="s">
        <v>126</v>
      </c>
      <c r="V23" s="568"/>
      <c r="W23" s="568"/>
      <c r="X23" s="568"/>
      <c r="Y23" s="569"/>
      <c r="Z23" s="569"/>
      <c r="AA23" s="569"/>
      <c r="AB23" s="569"/>
      <c r="AC23" s="569"/>
      <c r="AD23" s="569"/>
      <c r="AE23" s="569"/>
      <c r="AF23" s="569"/>
      <c r="AG23" s="569"/>
      <c r="AH23" s="569"/>
      <c r="AI23" s="569"/>
      <c r="AJ23" s="569"/>
      <c r="AK23" s="572"/>
    </row>
    <row r="24" spans="2:37" ht="13.35" customHeight="1">
      <c r="B24" s="540"/>
      <c r="C24" s="541"/>
      <c r="D24" s="541"/>
      <c r="E24" s="541"/>
      <c r="F24" s="549"/>
      <c r="G24" s="549"/>
      <c r="H24" s="549"/>
      <c r="I24" s="549"/>
      <c r="J24" s="549"/>
      <c r="K24" s="549"/>
      <c r="L24" s="549"/>
      <c r="M24" s="549"/>
      <c r="N24" s="549"/>
      <c r="O24" s="549"/>
      <c r="P24" s="549"/>
      <c r="Q24" s="549"/>
      <c r="R24" s="549"/>
      <c r="S24" s="549"/>
      <c r="T24" s="571"/>
      <c r="U24" s="541"/>
      <c r="V24" s="541"/>
      <c r="W24" s="541"/>
      <c r="X24" s="541"/>
      <c r="Y24" s="549"/>
      <c r="Z24" s="549"/>
      <c r="AA24" s="549"/>
      <c r="AB24" s="549"/>
      <c r="AC24" s="549"/>
      <c r="AD24" s="549"/>
      <c r="AE24" s="549"/>
      <c r="AF24" s="549"/>
      <c r="AG24" s="549"/>
      <c r="AH24" s="549"/>
      <c r="AI24" s="549"/>
      <c r="AJ24" s="549"/>
      <c r="AK24" s="550"/>
    </row>
    <row r="25" spans="2:37" ht="13.35" customHeight="1">
      <c r="B25" s="523" t="s">
        <v>127</v>
      </c>
      <c r="C25" s="524"/>
      <c r="D25" s="524"/>
      <c r="E25" s="524"/>
      <c r="F25" s="524"/>
      <c r="G25" s="525"/>
      <c r="H25" s="573" t="s">
        <v>1</v>
      </c>
      <c r="I25" s="574"/>
      <c r="J25" s="574"/>
      <c r="K25" s="574"/>
      <c r="L25" s="574"/>
      <c r="M25" s="574"/>
      <c r="N25" s="574"/>
      <c r="O25" s="574"/>
      <c r="P25" s="574"/>
      <c r="Q25" s="574"/>
      <c r="R25" s="574"/>
      <c r="S25" s="574"/>
      <c r="T25" s="575"/>
      <c r="U25" s="579" t="s">
        <v>128</v>
      </c>
      <c r="V25" s="579"/>
      <c r="W25" s="579"/>
      <c r="X25" s="579"/>
      <c r="Y25" s="580" t="s">
        <v>53</v>
      </c>
      <c r="Z25" s="555"/>
      <c r="AA25" s="557"/>
      <c r="AB25" s="557"/>
      <c r="AC25" s="555" t="s">
        <v>51</v>
      </c>
      <c r="AD25" s="555"/>
      <c r="AE25" s="555" t="s">
        <v>52</v>
      </c>
      <c r="AF25" s="555" t="s">
        <v>53</v>
      </c>
      <c r="AG25" s="555"/>
      <c r="AH25" s="557"/>
      <c r="AI25" s="557"/>
      <c r="AJ25" s="555" t="s">
        <v>51</v>
      </c>
      <c r="AK25" s="559"/>
    </row>
    <row r="26" spans="2:37" ht="13.35" customHeight="1">
      <c r="B26" s="526"/>
      <c r="C26" s="527"/>
      <c r="D26" s="527"/>
      <c r="E26" s="527"/>
      <c r="F26" s="527"/>
      <c r="G26" s="528"/>
      <c r="H26" s="576"/>
      <c r="I26" s="577"/>
      <c r="J26" s="577"/>
      <c r="K26" s="577"/>
      <c r="L26" s="577"/>
      <c r="M26" s="577"/>
      <c r="N26" s="577"/>
      <c r="O26" s="577"/>
      <c r="P26" s="577"/>
      <c r="Q26" s="577"/>
      <c r="R26" s="577"/>
      <c r="S26" s="577"/>
      <c r="T26" s="578"/>
      <c r="U26" s="541"/>
      <c r="V26" s="541"/>
      <c r="W26" s="541"/>
      <c r="X26" s="541"/>
      <c r="Y26" s="581"/>
      <c r="Z26" s="556"/>
      <c r="AA26" s="558"/>
      <c r="AB26" s="558"/>
      <c r="AC26" s="556"/>
      <c r="AD26" s="556"/>
      <c r="AE26" s="556"/>
      <c r="AF26" s="556"/>
      <c r="AG26" s="556"/>
      <c r="AH26" s="558"/>
      <c r="AI26" s="558"/>
      <c r="AJ26" s="556"/>
      <c r="AK26" s="560"/>
    </row>
    <row r="27" spans="2:37" ht="13.35" customHeight="1">
      <c r="B27" s="523" t="s">
        <v>88</v>
      </c>
      <c r="C27" s="524"/>
      <c r="D27" s="524"/>
      <c r="E27" s="524"/>
      <c r="F27" s="524"/>
      <c r="G27" s="525"/>
      <c r="H27" s="545"/>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7"/>
    </row>
    <row r="28" spans="2:37" ht="13.35" customHeight="1">
      <c r="B28" s="561"/>
      <c r="C28" s="562"/>
      <c r="D28" s="562"/>
      <c r="E28" s="562"/>
      <c r="F28" s="562"/>
      <c r="G28" s="563"/>
      <c r="H28" s="564"/>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6"/>
    </row>
    <row r="29" spans="2:37" ht="13.35" customHeight="1">
      <c r="B29" s="526"/>
      <c r="C29" s="527"/>
      <c r="D29" s="527"/>
      <c r="E29" s="527"/>
      <c r="F29" s="527"/>
      <c r="G29" s="528"/>
      <c r="H29" s="548"/>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50"/>
    </row>
    <row r="30" spans="2:37" ht="13.35" customHeight="1">
      <c r="B30" s="540" t="s">
        <v>185</v>
      </c>
      <c r="C30" s="541"/>
      <c r="D30" s="541"/>
      <c r="E30" s="541"/>
      <c r="F30" s="541"/>
      <c r="G30" s="541"/>
      <c r="H30" s="542" t="s">
        <v>22</v>
      </c>
      <c r="I30" s="542"/>
      <c r="J30" s="542"/>
      <c r="K30" s="542"/>
      <c r="L30" s="542"/>
      <c r="M30" s="542"/>
      <c r="N30" s="542"/>
      <c r="O30" s="542"/>
      <c r="P30" s="542"/>
      <c r="Q30" s="542"/>
      <c r="R30" s="542"/>
      <c r="S30" s="542"/>
      <c r="T30" s="542"/>
      <c r="U30" s="542"/>
      <c r="V30" s="542"/>
      <c r="W30" s="542"/>
      <c r="X30" s="542"/>
      <c r="Y30" s="542"/>
      <c r="Z30" s="542"/>
      <c r="AA30" s="542"/>
      <c r="AB30" s="543" t="s">
        <v>61</v>
      </c>
      <c r="AC30" s="543"/>
      <c r="AD30" s="543"/>
      <c r="AE30" s="543"/>
      <c r="AF30" s="543"/>
      <c r="AG30" s="543"/>
      <c r="AH30" s="543"/>
      <c r="AI30" s="543"/>
      <c r="AJ30" s="543"/>
      <c r="AK30" s="544"/>
    </row>
    <row r="31" spans="2:37" ht="13.35" customHeight="1">
      <c r="B31" s="540"/>
      <c r="C31" s="541"/>
      <c r="D31" s="541"/>
      <c r="E31" s="541"/>
      <c r="F31" s="541"/>
      <c r="G31" s="541"/>
      <c r="H31" s="542"/>
      <c r="I31" s="542"/>
      <c r="J31" s="542"/>
      <c r="K31" s="542"/>
      <c r="L31" s="542"/>
      <c r="M31" s="542"/>
      <c r="N31" s="542"/>
      <c r="O31" s="542"/>
      <c r="P31" s="542"/>
      <c r="Q31" s="542"/>
      <c r="R31" s="542"/>
      <c r="S31" s="542"/>
      <c r="T31" s="542"/>
      <c r="U31" s="542"/>
      <c r="V31" s="542"/>
      <c r="W31" s="542"/>
      <c r="X31" s="542"/>
      <c r="Y31" s="542"/>
      <c r="Z31" s="542"/>
      <c r="AA31" s="542"/>
      <c r="AB31" s="543"/>
      <c r="AC31" s="543"/>
      <c r="AD31" s="543"/>
      <c r="AE31" s="543"/>
      <c r="AF31" s="543"/>
      <c r="AG31" s="543"/>
      <c r="AH31" s="543"/>
      <c r="AI31" s="543"/>
      <c r="AJ31" s="543"/>
      <c r="AK31" s="544"/>
    </row>
    <row r="32" spans="2:37" ht="13.35" customHeight="1">
      <c r="B32" s="523" t="s">
        <v>186</v>
      </c>
      <c r="C32" s="524"/>
      <c r="D32" s="524"/>
      <c r="E32" s="524"/>
      <c r="F32" s="524"/>
      <c r="G32" s="525"/>
      <c r="H32" s="545"/>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7"/>
    </row>
    <row r="33" spans="2:37" ht="13.35" customHeight="1">
      <c r="B33" s="526"/>
      <c r="C33" s="527"/>
      <c r="D33" s="527"/>
      <c r="E33" s="527"/>
      <c r="F33" s="527"/>
      <c r="G33" s="528"/>
      <c r="H33" s="548"/>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50"/>
    </row>
    <row r="34" spans="2:37" ht="13.35" customHeight="1">
      <c r="B34" s="540" t="s">
        <v>187</v>
      </c>
      <c r="C34" s="541"/>
      <c r="D34" s="541"/>
      <c r="E34" s="541"/>
      <c r="F34" s="541"/>
      <c r="G34" s="541"/>
      <c r="H34" s="551" t="s">
        <v>109</v>
      </c>
      <c r="I34" s="538"/>
      <c r="J34" s="538"/>
      <c r="K34" s="536" t="s">
        <v>53</v>
      </c>
      <c r="L34" s="536"/>
      <c r="M34" s="448"/>
      <c r="N34" s="448"/>
      <c r="O34" s="448" t="s">
        <v>51</v>
      </c>
      <c r="P34" s="448"/>
      <c r="Q34" s="450"/>
      <c r="R34" s="450"/>
      <c r="S34" s="450"/>
      <c r="T34" s="534" t="s">
        <v>120</v>
      </c>
      <c r="U34" s="534"/>
      <c r="V34" s="536" t="s">
        <v>69</v>
      </c>
      <c r="W34" s="536"/>
      <c r="X34" s="538" t="s">
        <v>110</v>
      </c>
      <c r="Y34" s="538"/>
      <c r="Z34" s="538"/>
      <c r="AA34" s="536" t="s">
        <v>53</v>
      </c>
      <c r="AB34" s="536"/>
      <c r="AC34" s="448"/>
      <c r="AD34" s="448"/>
      <c r="AE34" s="448" t="s">
        <v>51</v>
      </c>
      <c r="AF34" s="448"/>
      <c r="AG34" s="450"/>
      <c r="AH34" s="450"/>
      <c r="AI34" s="450"/>
      <c r="AJ34" s="534" t="str">
        <f>T34</f>
        <v>（単位）</v>
      </c>
      <c r="AK34" s="553"/>
    </row>
    <row r="35" spans="2:37" ht="13.35" customHeight="1">
      <c r="B35" s="540"/>
      <c r="C35" s="541"/>
      <c r="D35" s="541"/>
      <c r="E35" s="541"/>
      <c r="F35" s="541"/>
      <c r="G35" s="541"/>
      <c r="H35" s="552"/>
      <c r="I35" s="539"/>
      <c r="J35" s="539"/>
      <c r="K35" s="537"/>
      <c r="L35" s="537"/>
      <c r="M35" s="449"/>
      <c r="N35" s="449"/>
      <c r="O35" s="449"/>
      <c r="P35" s="449"/>
      <c r="Q35" s="451"/>
      <c r="R35" s="451"/>
      <c r="S35" s="451"/>
      <c r="T35" s="535"/>
      <c r="U35" s="535"/>
      <c r="V35" s="537"/>
      <c r="W35" s="537"/>
      <c r="X35" s="539"/>
      <c r="Y35" s="539"/>
      <c r="Z35" s="539"/>
      <c r="AA35" s="537"/>
      <c r="AB35" s="537"/>
      <c r="AC35" s="449"/>
      <c r="AD35" s="449"/>
      <c r="AE35" s="449"/>
      <c r="AF35" s="449"/>
      <c r="AG35" s="451"/>
      <c r="AH35" s="451"/>
      <c r="AI35" s="451"/>
      <c r="AJ35" s="535"/>
      <c r="AK35" s="554"/>
    </row>
    <row r="36" spans="2:37" ht="13.35" customHeight="1">
      <c r="B36" s="523" t="s">
        <v>188</v>
      </c>
      <c r="C36" s="524"/>
      <c r="D36" s="524"/>
      <c r="E36" s="524"/>
      <c r="F36" s="524"/>
      <c r="G36" s="525"/>
      <c r="H36" s="529" t="s">
        <v>206</v>
      </c>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30"/>
    </row>
    <row r="37" spans="2:37" ht="13.35" customHeight="1">
      <c r="B37" s="526"/>
      <c r="C37" s="527"/>
      <c r="D37" s="527"/>
      <c r="E37" s="527"/>
      <c r="F37" s="527"/>
      <c r="G37" s="528"/>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2"/>
      <c r="AI37" s="532"/>
      <c r="AJ37" s="531"/>
      <c r="AK37" s="533"/>
    </row>
    <row r="38" spans="2:37" ht="21.75" customHeight="1">
      <c r="B38" s="473" t="s">
        <v>191</v>
      </c>
      <c r="C38" s="281"/>
      <c r="D38" s="279"/>
      <c r="E38" s="279"/>
      <c r="F38" s="281" t="s">
        <v>51</v>
      </c>
      <c r="G38" s="282"/>
      <c r="H38" s="283" t="s">
        <v>191</v>
      </c>
      <c r="I38" s="281"/>
      <c r="J38" s="279"/>
      <c r="K38" s="279"/>
      <c r="L38" s="281" t="s">
        <v>51</v>
      </c>
      <c r="M38" s="282"/>
      <c r="N38" s="283" t="s">
        <v>191</v>
      </c>
      <c r="O38" s="281"/>
      <c r="P38" s="279"/>
      <c r="Q38" s="279"/>
      <c r="R38" s="281" t="s">
        <v>51</v>
      </c>
      <c r="S38" s="282"/>
      <c r="T38" s="283" t="s">
        <v>191</v>
      </c>
      <c r="U38" s="281"/>
      <c r="V38" s="279"/>
      <c r="W38" s="279"/>
      <c r="X38" s="281" t="s">
        <v>51</v>
      </c>
      <c r="Y38" s="282"/>
      <c r="Z38" s="283" t="s">
        <v>191</v>
      </c>
      <c r="AA38" s="281"/>
      <c r="AB38" s="279"/>
      <c r="AC38" s="279"/>
      <c r="AD38" s="281" t="s">
        <v>51</v>
      </c>
      <c r="AE38" s="282"/>
      <c r="AF38" s="283" t="s">
        <v>191</v>
      </c>
      <c r="AG38" s="281"/>
      <c r="AH38" s="279"/>
      <c r="AI38" s="279"/>
      <c r="AJ38" s="281" t="s">
        <v>51</v>
      </c>
      <c r="AK38" s="466"/>
    </row>
    <row r="39" spans="2:37" ht="21.75" customHeight="1">
      <c r="B39" s="522"/>
      <c r="C39" s="448"/>
      <c r="D39" s="448"/>
      <c r="E39" s="448"/>
      <c r="F39" s="517" t="str">
        <f>IF(T34="","",T34)</f>
        <v>（単位）</v>
      </c>
      <c r="G39" s="518"/>
      <c r="H39" s="519"/>
      <c r="I39" s="448"/>
      <c r="J39" s="448"/>
      <c r="K39" s="448"/>
      <c r="L39" s="517" t="str">
        <f>F39</f>
        <v>（単位）</v>
      </c>
      <c r="M39" s="518"/>
      <c r="N39" s="519"/>
      <c r="O39" s="448"/>
      <c r="P39" s="448"/>
      <c r="Q39" s="448"/>
      <c r="R39" s="517" t="str">
        <f>F39</f>
        <v>（単位）</v>
      </c>
      <c r="S39" s="518"/>
      <c r="T39" s="519"/>
      <c r="U39" s="448"/>
      <c r="V39" s="448"/>
      <c r="W39" s="448"/>
      <c r="X39" s="517" t="str">
        <f>F39</f>
        <v>（単位）</v>
      </c>
      <c r="Y39" s="518"/>
      <c r="Z39" s="519"/>
      <c r="AA39" s="448"/>
      <c r="AB39" s="448"/>
      <c r="AC39" s="448"/>
      <c r="AD39" s="517" t="str">
        <f>F39</f>
        <v>（単位）</v>
      </c>
      <c r="AE39" s="518"/>
      <c r="AF39" s="519"/>
      <c r="AG39" s="448"/>
      <c r="AH39" s="520"/>
      <c r="AI39" s="520"/>
      <c r="AJ39" s="517" t="str">
        <f>F39</f>
        <v>（単位）</v>
      </c>
      <c r="AK39" s="521"/>
    </row>
    <row r="40" spans="2:37" ht="21.75" customHeight="1" thickBot="1">
      <c r="B40" s="474" t="str">
        <f>IF(B39="","",IF($Q$34=$AG$34,IF(B39&lt;$AG$34,0,(B39/$AG$34)),IF((B39-$Q$34)/($AG34-$Q$34)&lt;0,0,(B39-$Q$34)/($AG$34-$Q$34))))</f>
        <v/>
      </c>
      <c r="C40" s="475"/>
      <c r="D40" s="475"/>
      <c r="E40" s="475"/>
      <c r="F40" s="475"/>
      <c r="G40" s="475"/>
      <c r="H40" s="476" t="str">
        <f t="shared" ref="H40" si="0">IF(H39="","",IF($Q$34=$AG$34,IF(H39&lt;$AG$34,0,(H39/$AG$34)),IF((H39-$Q$34)/($AG34-$Q$34)&lt;0,0,(H39-$Q$34)/($AG$34-$Q$34))))</f>
        <v/>
      </c>
      <c r="I40" s="476"/>
      <c r="J40" s="476"/>
      <c r="K40" s="476"/>
      <c r="L40" s="476"/>
      <c r="M40" s="476"/>
      <c r="N40" s="476" t="str">
        <f t="shared" ref="N40" si="1">IF(N39="","",IF($Q$34=$AG$34,IF(N39&lt;$AG$34,0,(N39/$AG$34)),IF((N39-$Q$34)/($AG34-$Q$34)&lt;0,0,(N39-$Q$34)/($AG$34-$Q$34))))</f>
        <v/>
      </c>
      <c r="O40" s="476"/>
      <c r="P40" s="476"/>
      <c r="Q40" s="476"/>
      <c r="R40" s="476"/>
      <c r="S40" s="476"/>
      <c r="T40" s="476" t="str">
        <f t="shared" ref="T40" si="2">IF(T39="","",IF($Q$34=$AG$34,IF(T39&lt;$AG$34,0,(T39/$AG$34)),IF((T39-$Q$34)/($AG34-$Q$34)&lt;0,0,(T39-$Q$34)/($AG$34-$Q$34))))</f>
        <v/>
      </c>
      <c r="U40" s="476"/>
      <c r="V40" s="476"/>
      <c r="W40" s="476"/>
      <c r="X40" s="476"/>
      <c r="Y40" s="476"/>
      <c r="Z40" s="476" t="str">
        <f t="shared" ref="Z40" si="3">IF(Z39="","",IF($Q$34=$AG$34,IF(Z39&lt;$AG$34,0,(Z39/$AG$34)),IF((Z39-$Q$34)/($AG34-$Q$34)&lt;0,0,(Z39-$Q$34)/($AG$34-$Q$34))))</f>
        <v/>
      </c>
      <c r="AA40" s="476"/>
      <c r="AB40" s="476"/>
      <c r="AC40" s="476"/>
      <c r="AD40" s="476"/>
      <c r="AE40" s="476"/>
      <c r="AF40" s="476" t="str">
        <f t="shared" ref="AF40" si="4">IF(AF39="","",IF($Q$34=$AG$34,IF(AF39&lt;$AG$34,0,(AF39/$AG$34)),IF((AF39-$Q$34)/($AG34-$Q$34)&lt;0,0,(AF39-$Q$34)/($AG$34-$Q$34))))</f>
        <v/>
      </c>
      <c r="AG40" s="476"/>
      <c r="AH40" s="476"/>
      <c r="AI40" s="476"/>
      <c r="AJ40" s="476"/>
      <c r="AK40" s="477"/>
    </row>
    <row r="41" spans="2:37" ht="13.35" customHeight="1">
      <c r="B41" s="567" t="s">
        <v>130</v>
      </c>
      <c r="C41" s="568"/>
      <c r="D41" s="568"/>
      <c r="E41" s="568"/>
      <c r="F41" s="569"/>
      <c r="G41" s="569"/>
      <c r="H41" s="569"/>
      <c r="I41" s="569"/>
      <c r="J41" s="569"/>
      <c r="K41" s="569"/>
      <c r="L41" s="569"/>
      <c r="M41" s="569"/>
      <c r="N41" s="569"/>
      <c r="O41" s="569"/>
      <c r="P41" s="569"/>
      <c r="Q41" s="569"/>
      <c r="R41" s="569"/>
      <c r="S41" s="569"/>
      <c r="T41" s="570"/>
      <c r="U41" s="568" t="s">
        <v>126</v>
      </c>
      <c r="V41" s="568"/>
      <c r="W41" s="568"/>
      <c r="X41" s="568"/>
      <c r="Y41" s="569"/>
      <c r="Z41" s="569"/>
      <c r="AA41" s="569"/>
      <c r="AB41" s="569"/>
      <c r="AC41" s="569"/>
      <c r="AD41" s="569"/>
      <c r="AE41" s="569"/>
      <c r="AF41" s="569"/>
      <c r="AG41" s="569"/>
      <c r="AH41" s="569"/>
      <c r="AI41" s="569"/>
      <c r="AJ41" s="569"/>
      <c r="AK41" s="572"/>
    </row>
    <row r="42" spans="2:37" ht="13.35" customHeight="1">
      <c r="B42" s="540"/>
      <c r="C42" s="541"/>
      <c r="D42" s="541"/>
      <c r="E42" s="541"/>
      <c r="F42" s="549"/>
      <c r="G42" s="549"/>
      <c r="H42" s="549"/>
      <c r="I42" s="549"/>
      <c r="J42" s="549"/>
      <c r="K42" s="549"/>
      <c r="L42" s="549"/>
      <c r="M42" s="549"/>
      <c r="N42" s="549"/>
      <c r="O42" s="549"/>
      <c r="P42" s="549"/>
      <c r="Q42" s="549"/>
      <c r="R42" s="549"/>
      <c r="S42" s="549"/>
      <c r="T42" s="571"/>
      <c r="U42" s="541"/>
      <c r="V42" s="541"/>
      <c r="W42" s="541"/>
      <c r="X42" s="541"/>
      <c r="Y42" s="549"/>
      <c r="Z42" s="549"/>
      <c r="AA42" s="549"/>
      <c r="AB42" s="549"/>
      <c r="AC42" s="549"/>
      <c r="AD42" s="549"/>
      <c r="AE42" s="549"/>
      <c r="AF42" s="549"/>
      <c r="AG42" s="549"/>
      <c r="AH42" s="549"/>
      <c r="AI42" s="549"/>
      <c r="AJ42" s="549"/>
      <c r="AK42" s="550"/>
    </row>
    <row r="43" spans="2:37" ht="13.35" customHeight="1">
      <c r="B43" s="523" t="s">
        <v>127</v>
      </c>
      <c r="C43" s="524"/>
      <c r="D43" s="524"/>
      <c r="E43" s="524"/>
      <c r="F43" s="524"/>
      <c r="G43" s="525"/>
      <c r="H43" s="573" t="s">
        <v>1</v>
      </c>
      <c r="I43" s="574"/>
      <c r="J43" s="574"/>
      <c r="K43" s="574"/>
      <c r="L43" s="574"/>
      <c r="M43" s="574"/>
      <c r="N43" s="574"/>
      <c r="O43" s="574"/>
      <c r="P43" s="574"/>
      <c r="Q43" s="574"/>
      <c r="R43" s="574"/>
      <c r="S43" s="574"/>
      <c r="T43" s="575"/>
      <c r="U43" s="579" t="s">
        <v>128</v>
      </c>
      <c r="V43" s="579"/>
      <c r="W43" s="579"/>
      <c r="X43" s="579"/>
      <c r="Y43" s="580" t="s">
        <v>53</v>
      </c>
      <c r="Z43" s="555"/>
      <c r="AA43" s="557"/>
      <c r="AB43" s="557"/>
      <c r="AC43" s="555" t="s">
        <v>51</v>
      </c>
      <c r="AD43" s="555"/>
      <c r="AE43" s="555" t="s">
        <v>52</v>
      </c>
      <c r="AF43" s="555" t="s">
        <v>53</v>
      </c>
      <c r="AG43" s="555"/>
      <c r="AH43" s="557"/>
      <c r="AI43" s="557"/>
      <c r="AJ43" s="555" t="s">
        <v>51</v>
      </c>
      <c r="AK43" s="559"/>
    </row>
    <row r="44" spans="2:37" ht="13.35" customHeight="1">
      <c r="B44" s="526"/>
      <c r="C44" s="527"/>
      <c r="D44" s="527"/>
      <c r="E44" s="527"/>
      <c r="F44" s="527"/>
      <c r="G44" s="528"/>
      <c r="H44" s="576"/>
      <c r="I44" s="577"/>
      <c r="J44" s="577"/>
      <c r="K44" s="577"/>
      <c r="L44" s="577"/>
      <c r="M44" s="577"/>
      <c r="N44" s="577"/>
      <c r="O44" s="577"/>
      <c r="P44" s="577"/>
      <c r="Q44" s="577"/>
      <c r="R44" s="577"/>
      <c r="S44" s="577"/>
      <c r="T44" s="578"/>
      <c r="U44" s="541"/>
      <c r="V44" s="541"/>
      <c r="W44" s="541"/>
      <c r="X44" s="541"/>
      <c r="Y44" s="581"/>
      <c r="Z44" s="556"/>
      <c r="AA44" s="558"/>
      <c r="AB44" s="558"/>
      <c r="AC44" s="556"/>
      <c r="AD44" s="556"/>
      <c r="AE44" s="556"/>
      <c r="AF44" s="556"/>
      <c r="AG44" s="556"/>
      <c r="AH44" s="558"/>
      <c r="AI44" s="558"/>
      <c r="AJ44" s="556"/>
      <c r="AK44" s="560"/>
    </row>
    <row r="45" spans="2:37" ht="13.35" customHeight="1">
      <c r="B45" s="523" t="s">
        <v>88</v>
      </c>
      <c r="C45" s="524"/>
      <c r="D45" s="524"/>
      <c r="E45" s="524"/>
      <c r="F45" s="524"/>
      <c r="G45" s="525"/>
      <c r="H45" s="545"/>
      <c r="I45" s="546"/>
      <c r="J45" s="546"/>
      <c r="K45" s="546"/>
      <c r="L45" s="546"/>
      <c r="M45" s="546"/>
      <c r="N45" s="546"/>
      <c r="O45" s="546"/>
      <c r="P45" s="546"/>
      <c r="Q45" s="546"/>
      <c r="R45" s="546"/>
      <c r="S45" s="546"/>
      <c r="T45" s="546"/>
      <c r="U45" s="546"/>
      <c r="V45" s="546"/>
      <c r="W45" s="546"/>
      <c r="X45" s="546"/>
      <c r="Y45" s="546"/>
      <c r="Z45" s="546"/>
      <c r="AA45" s="546"/>
      <c r="AB45" s="546"/>
      <c r="AC45" s="546"/>
      <c r="AD45" s="546"/>
      <c r="AE45" s="546"/>
      <c r="AF45" s="546"/>
      <c r="AG45" s="546"/>
      <c r="AH45" s="546"/>
      <c r="AI45" s="546"/>
      <c r="AJ45" s="546"/>
      <c r="AK45" s="547"/>
    </row>
    <row r="46" spans="2:37" ht="13.35" customHeight="1">
      <c r="B46" s="561"/>
      <c r="C46" s="562"/>
      <c r="D46" s="562"/>
      <c r="E46" s="562"/>
      <c r="F46" s="562"/>
      <c r="G46" s="563"/>
      <c r="H46" s="564"/>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6"/>
    </row>
    <row r="47" spans="2:37" ht="13.35" customHeight="1">
      <c r="B47" s="526"/>
      <c r="C47" s="527"/>
      <c r="D47" s="527"/>
      <c r="E47" s="527"/>
      <c r="F47" s="527"/>
      <c r="G47" s="528"/>
      <c r="H47" s="548"/>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50"/>
    </row>
    <row r="48" spans="2:37" ht="13.35" customHeight="1">
      <c r="B48" s="540" t="s">
        <v>185</v>
      </c>
      <c r="C48" s="541"/>
      <c r="D48" s="541"/>
      <c r="E48" s="541"/>
      <c r="F48" s="541"/>
      <c r="G48" s="541"/>
      <c r="H48" s="542" t="s">
        <v>22</v>
      </c>
      <c r="I48" s="542"/>
      <c r="J48" s="542"/>
      <c r="K48" s="542"/>
      <c r="L48" s="542"/>
      <c r="M48" s="542"/>
      <c r="N48" s="542"/>
      <c r="O48" s="542"/>
      <c r="P48" s="542"/>
      <c r="Q48" s="542"/>
      <c r="R48" s="542"/>
      <c r="S48" s="542"/>
      <c r="T48" s="542"/>
      <c r="U48" s="542"/>
      <c r="V48" s="542"/>
      <c r="W48" s="542"/>
      <c r="X48" s="542"/>
      <c r="Y48" s="542"/>
      <c r="Z48" s="542"/>
      <c r="AA48" s="542"/>
      <c r="AB48" s="543" t="s">
        <v>61</v>
      </c>
      <c r="AC48" s="543"/>
      <c r="AD48" s="543"/>
      <c r="AE48" s="543"/>
      <c r="AF48" s="543"/>
      <c r="AG48" s="543"/>
      <c r="AH48" s="543"/>
      <c r="AI48" s="543"/>
      <c r="AJ48" s="543"/>
      <c r="AK48" s="544"/>
    </row>
    <row r="49" spans="2:40" ht="13.35" customHeight="1">
      <c r="B49" s="540"/>
      <c r="C49" s="541"/>
      <c r="D49" s="541"/>
      <c r="E49" s="541"/>
      <c r="F49" s="541"/>
      <c r="G49" s="541"/>
      <c r="H49" s="542"/>
      <c r="I49" s="542"/>
      <c r="J49" s="542"/>
      <c r="K49" s="542"/>
      <c r="L49" s="542"/>
      <c r="M49" s="542"/>
      <c r="N49" s="542"/>
      <c r="O49" s="542"/>
      <c r="P49" s="542"/>
      <c r="Q49" s="542"/>
      <c r="R49" s="542"/>
      <c r="S49" s="542"/>
      <c r="T49" s="542"/>
      <c r="U49" s="542"/>
      <c r="V49" s="542"/>
      <c r="W49" s="542"/>
      <c r="X49" s="542"/>
      <c r="Y49" s="542"/>
      <c r="Z49" s="542"/>
      <c r="AA49" s="542"/>
      <c r="AB49" s="543"/>
      <c r="AC49" s="543"/>
      <c r="AD49" s="543"/>
      <c r="AE49" s="543"/>
      <c r="AF49" s="543"/>
      <c r="AG49" s="543"/>
      <c r="AH49" s="543"/>
      <c r="AI49" s="543"/>
      <c r="AJ49" s="543"/>
      <c r="AK49" s="544"/>
    </row>
    <row r="50" spans="2:40" ht="13.35" customHeight="1">
      <c r="B50" s="523" t="s">
        <v>186</v>
      </c>
      <c r="C50" s="524"/>
      <c r="D50" s="524"/>
      <c r="E50" s="524"/>
      <c r="F50" s="524"/>
      <c r="G50" s="525"/>
      <c r="H50" s="545"/>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7"/>
    </row>
    <row r="51" spans="2:40" ht="13.35" customHeight="1">
      <c r="B51" s="526"/>
      <c r="C51" s="527"/>
      <c r="D51" s="527"/>
      <c r="E51" s="527"/>
      <c r="F51" s="527"/>
      <c r="G51" s="528"/>
      <c r="H51" s="548"/>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50"/>
    </row>
    <row r="52" spans="2:40" ht="13.35" customHeight="1">
      <c r="B52" s="540" t="s">
        <v>187</v>
      </c>
      <c r="C52" s="541"/>
      <c r="D52" s="541"/>
      <c r="E52" s="541"/>
      <c r="F52" s="541"/>
      <c r="G52" s="541"/>
      <c r="H52" s="551" t="s">
        <v>109</v>
      </c>
      <c r="I52" s="538"/>
      <c r="J52" s="538"/>
      <c r="K52" s="536" t="s">
        <v>53</v>
      </c>
      <c r="L52" s="536"/>
      <c r="M52" s="448"/>
      <c r="N52" s="448"/>
      <c r="O52" s="448" t="s">
        <v>51</v>
      </c>
      <c r="P52" s="448"/>
      <c r="Q52" s="450"/>
      <c r="R52" s="450"/>
      <c r="S52" s="450"/>
      <c r="T52" s="534" t="s">
        <v>120</v>
      </c>
      <c r="U52" s="534"/>
      <c r="V52" s="536" t="s">
        <v>69</v>
      </c>
      <c r="W52" s="536"/>
      <c r="X52" s="538" t="s">
        <v>110</v>
      </c>
      <c r="Y52" s="538"/>
      <c r="Z52" s="538"/>
      <c r="AA52" s="536" t="s">
        <v>53</v>
      </c>
      <c r="AB52" s="536"/>
      <c r="AC52" s="448"/>
      <c r="AD52" s="448"/>
      <c r="AE52" s="448" t="s">
        <v>51</v>
      </c>
      <c r="AF52" s="448"/>
      <c r="AG52" s="450"/>
      <c r="AH52" s="450"/>
      <c r="AI52" s="450"/>
      <c r="AJ52" s="534" t="str">
        <f>T52</f>
        <v>（単位）</v>
      </c>
      <c r="AK52" s="553"/>
    </row>
    <row r="53" spans="2:40" ht="13.35" customHeight="1">
      <c r="B53" s="540"/>
      <c r="C53" s="541"/>
      <c r="D53" s="541"/>
      <c r="E53" s="541"/>
      <c r="F53" s="541"/>
      <c r="G53" s="541"/>
      <c r="H53" s="552"/>
      <c r="I53" s="539"/>
      <c r="J53" s="539"/>
      <c r="K53" s="537"/>
      <c r="L53" s="537"/>
      <c r="M53" s="449"/>
      <c r="N53" s="449"/>
      <c r="O53" s="449"/>
      <c r="P53" s="449"/>
      <c r="Q53" s="451"/>
      <c r="R53" s="451"/>
      <c r="S53" s="451"/>
      <c r="T53" s="535"/>
      <c r="U53" s="535"/>
      <c r="V53" s="537"/>
      <c r="W53" s="537"/>
      <c r="X53" s="539"/>
      <c r="Y53" s="539"/>
      <c r="Z53" s="539"/>
      <c r="AA53" s="537"/>
      <c r="AB53" s="537"/>
      <c r="AC53" s="449"/>
      <c r="AD53" s="449"/>
      <c r="AE53" s="449"/>
      <c r="AF53" s="449"/>
      <c r="AG53" s="451"/>
      <c r="AH53" s="451"/>
      <c r="AI53" s="451"/>
      <c r="AJ53" s="535"/>
      <c r="AK53" s="554"/>
    </row>
    <row r="54" spans="2:40" ht="13.35" customHeight="1">
      <c r="B54" s="523" t="s">
        <v>188</v>
      </c>
      <c r="C54" s="524"/>
      <c r="D54" s="524"/>
      <c r="E54" s="524"/>
      <c r="F54" s="524"/>
      <c r="G54" s="525"/>
      <c r="H54" s="529" t="s">
        <v>206</v>
      </c>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30"/>
    </row>
    <row r="55" spans="2:40" ht="13.35" customHeight="1">
      <c r="B55" s="526"/>
      <c r="C55" s="527"/>
      <c r="D55" s="527"/>
      <c r="E55" s="527"/>
      <c r="F55" s="527"/>
      <c r="G55" s="528"/>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2"/>
      <c r="AI55" s="532"/>
      <c r="AJ55" s="531"/>
      <c r="AK55" s="533"/>
    </row>
    <row r="56" spans="2:40" ht="22.5" customHeight="1">
      <c r="B56" s="473" t="s">
        <v>191</v>
      </c>
      <c r="C56" s="281"/>
      <c r="D56" s="279"/>
      <c r="E56" s="279"/>
      <c r="F56" s="281" t="s">
        <v>51</v>
      </c>
      <c r="G56" s="282"/>
      <c r="H56" s="283" t="s">
        <v>191</v>
      </c>
      <c r="I56" s="281"/>
      <c r="J56" s="279"/>
      <c r="K56" s="279"/>
      <c r="L56" s="281" t="s">
        <v>51</v>
      </c>
      <c r="M56" s="282"/>
      <c r="N56" s="283" t="s">
        <v>191</v>
      </c>
      <c r="O56" s="281"/>
      <c r="P56" s="279"/>
      <c r="Q56" s="279"/>
      <c r="R56" s="281" t="s">
        <v>51</v>
      </c>
      <c r="S56" s="282"/>
      <c r="T56" s="283" t="s">
        <v>191</v>
      </c>
      <c r="U56" s="281"/>
      <c r="V56" s="279"/>
      <c r="W56" s="279"/>
      <c r="X56" s="281" t="s">
        <v>51</v>
      </c>
      <c r="Y56" s="282"/>
      <c r="Z56" s="283" t="s">
        <v>191</v>
      </c>
      <c r="AA56" s="281"/>
      <c r="AB56" s="279"/>
      <c r="AC56" s="279"/>
      <c r="AD56" s="281" t="s">
        <v>51</v>
      </c>
      <c r="AE56" s="282"/>
      <c r="AF56" s="283" t="s">
        <v>191</v>
      </c>
      <c r="AG56" s="281"/>
      <c r="AH56" s="279"/>
      <c r="AI56" s="279"/>
      <c r="AJ56" s="281" t="s">
        <v>51</v>
      </c>
      <c r="AK56" s="466"/>
    </row>
    <row r="57" spans="2:40" ht="22.5" customHeight="1">
      <c r="B57" s="522"/>
      <c r="C57" s="448"/>
      <c r="D57" s="448"/>
      <c r="E57" s="448"/>
      <c r="F57" s="517" t="str">
        <f>IF(T52="","",T52)</f>
        <v>（単位）</v>
      </c>
      <c r="G57" s="518"/>
      <c r="H57" s="519"/>
      <c r="I57" s="448"/>
      <c r="J57" s="448"/>
      <c r="K57" s="448"/>
      <c r="L57" s="517" t="str">
        <f>F57</f>
        <v>（単位）</v>
      </c>
      <c r="M57" s="518"/>
      <c r="N57" s="519"/>
      <c r="O57" s="448"/>
      <c r="P57" s="448"/>
      <c r="Q57" s="448"/>
      <c r="R57" s="517" t="str">
        <f>F57</f>
        <v>（単位）</v>
      </c>
      <c r="S57" s="518"/>
      <c r="T57" s="519"/>
      <c r="U57" s="448"/>
      <c r="V57" s="448"/>
      <c r="W57" s="448"/>
      <c r="X57" s="517" t="str">
        <f>F57</f>
        <v>（単位）</v>
      </c>
      <c r="Y57" s="518"/>
      <c r="Z57" s="519"/>
      <c r="AA57" s="448"/>
      <c r="AB57" s="448"/>
      <c r="AC57" s="448"/>
      <c r="AD57" s="517" t="str">
        <f>F57</f>
        <v>（単位）</v>
      </c>
      <c r="AE57" s="518"/>
      <c r="AF57" s="519"/>
      <c r="AG57" s="448"/>
      <c r="AH57" s="520"/>
      <c r="AI57" s="520"/>
      <c r="AJ57" s="517" t="str">
        <f>F57</f>
        <v>（単位）</v>
      </c>
      <c r="AK57" s="521"/>
    </row>
    <row r="58" spans="2:40" ht="22.5" customHeight="1" thickBot="1">
      <c r="B58" s="474" t="str">
        <f>IF(B57="","",IF($Q$52=$AG$52,IF(B57&lt;$AG$52,0,(B57/$AG$52)),IF((B57-$Q$52)/($AG52-$Q$52)&lt;0,0,(B57-$Q$52)/($AG$52-$Q$52))))</f>
        <v/>
      </c>
      <c r="C58" s="475"/>
      <c r="D58" s="475"/>
      <c r="E58" s="475"/>
      <c r="F58" s="475"/>
      <c r="G58" s="475"/>
      <c r="H58" s="476" t="str">
        <f t="shared" ref="H58" si="5">IF(H57="","",IF($Q$52=$AG$52,IF(H57&lt;$AG$52,0,(H57/$AG$52)),IF((H57-$Q$52)/($AG52-$Q$52)&lt;0,0,(H57-$Q$52)/($AG$52-$Q$52))))</f>
        <v/>
      </c>
      <c r="I58" s="476"/>
      <c r="J58" s="476"/>
      <c r="K58" s="476"/>
      <c r="L58" s="476"/>
      <c r="M58" s="476"/>
      <c r="N58" s="476" t="str">
        <f t="shared" ref="N58" si="6">IF(N57="","",IF($Q$52=$AG$52,IF(N57&lt;$AG$52,0,(N57/$AG$52)),IF((N57-$Q$52)/($AG52-$Q$52)&lt;0,0,(N57-$Q$52)/($AG$52-$Q$52))))</f>
        <v/>
      </c>
      <c r="O58" s="476"/>
      <c r="P58" s="476"/>
      <c r="Q58" s="476"/>
      <c r="R58" s="476"/>
      <c r="S58" s="476"/>
      <c r="T58" s="476" t="str">
        <f t="shared" ref="T58" si="7">IF(T57="","",IF($Q$52=$AG$52,IF(T57&lt;$AG$52,0,(T57/$AG$52)),IF((T57-$Q$52)/($AG52-$Q$52)&lt;0,0,(T57-$Q$52)/($AG$52-$Q$52))))</f>
        <v/>
      </c>
      <c r="U58" s="476"/>
      <c r="V58" s="476"/>
      <c r="W58" s="476"/>
      <c r="X58" s="476"/>
      <c r="Y58" s="476"/>
      <c r="Z58" s="476" t="str">
        <f t="shared" ref="Z58" si="8">IF(Z57="","",IF($Q$52=$AG$52,IF(Z57&lt;$AG$52,0,(Z57/$AG$52)),IF((Z57-$Q$52)/($AG52-$Q$52)&lt;0,0,(Z57-$Q$52)/($AG$52-$Q$52))))</f>
        <v/>
      </c>
      <c r="AA58" s="476"/>
      <c r="AB58" s="476"/>
      <c r="AC58" s="476"/>
      <c r="AD58" s="476"/>
      <c r="AE58" s="476"/>
      <c r="AF58" s="476" t="str">
        <f t="shared" ref="AF58" si="9">IF(AF57="","",IF($Q$52=$AG$52,IF(AF57&lt;$AG$52,0,(AF57/$AG$52)),IF((AF57-$Q$52)/($AG52-$Q$52)&lt;0,0,(AF57-$Q$52)/($AG$52-$Q$52))))</f>
        <v/>
      </c>
      <c r="AG58" s="476"/>
      <c r="AH58" s="476"/>
      <c r="AI58" s="476"/>
      <c r="AJ58" s="476"/>
      <c r="AK58" s="477"/>
      <c r="AN58" s="49" t="s">
        <v>209</v>
      </c>
    </row>
  </sheetData>
  <mergeCells count="221">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s>
  <phoneticPr fontId="19"/>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7" customWidth="1"/>
    <col min="2" max="2" width="2.6640625" style="27"/>
    <col min="3" max="4" width="2.6640625" style="27" customWidth="1"/>
    <col min="5" max="14" width="2.6640625" style="27"/>
    <col min="15" max="15" width="2.6640625" style="27" customWidth="1"/>
    <col min="16" max="16384" width="2.6640625" style="27"/>
  </cols>
  <sheetData>
    <row r="2" spans="1:49" ht="13.35" customHeight="1">
      <c r="A2" s="28"/>
    </row>
    <row r="3" spans="1:49" ht="13.35" customHeight="1">
      <c r="B3" s="588" t="s">
        <v>124</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T3" s="590"/>
      <c r="AU3" s="590"/>
      <c r="AV3" s="590"/>
      <c r="AW3" s="590"/>
    </row>
    <row r="4" spans="1:49" ht="13.35" customHeight="1" thickBot="1">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T4" s="590"/>
      <c r="AU4" s="590"/>
      <c r="AV4" s="590"/>
      <c r="AW4" s="590"/>
    </row>
    <row r="5" spans="1:49" ht="13.35" customHeight="1">
      <c r="B5" s="591" t="s">
        <v>125</v>
      </c>
      <c r="C5" s="592"/>
      <c r="D5" s="592"/>
      <c r="E5" s="592"/>
      <c r="F5" s="595"/>
      <c r="G5" s="595"/>
      <c r="H5" s="595"/>
      <c r="I5" s="595"/>
      <c r="J5" s="595"/>
      <c r="K5" s="595"/>
      <c r="L5" s="595"/>
      <c r="M5" s="595"/>
      <c r="N5" s="595"/>
      <c r="O5" s="595"/>
      <c r="P5" s="595"/>
      <c r="Q5" s="595"/>
      <c r="R5" s="595"/>
      <c r="S5" s="595"/>
      <c r="T5" s="596"/>
      <c r="U5" s="592" t="s">
        <v>126</v>
      </c>
      <c r="V5" s="592"/>
      <c r="W5" s="592"/>
      <c r="X5" s="592"/>
      <c r="Y5" s="595"/>
      <c r="Z5" s="595"/>
      <c r="AA5" s="595"/>
      <c r="AB5" s="595"/>
      <c r="AC5" s="595"/>
      <c r="AD5" s="595"/>
      <c r="AE5" s="595"/>
      <c r="AF5" s="595"/>
      <c r="AG5" s="595"/>
      <c r="AH5" s="595"/>
      <c r="AI5" s="595"/>
      <c r="AJ5" s="595"/>
      <c r="AK5" s="599"/>
      <c r="AT5" s="29"/>
      <c r="AU5" s="29"/>
      <c r="AV5" s="29"/>
      <c r="AW5" s="29"/>
    </row>
    <row r="6" spans="1:49" ht="13.35" customHeight="1">
      <c r="B6" s="593"/>
      <c r="C6" s="594"/>
      <c r="D6" s="594"/>
      <c r="E6" s="594"/>
      <c r="F6" s="597"/>
      <c r="G6" s="597"/>
      <c r="H6" s="597"/>
      <c r="I6" s="597"/>
      <c r="J6" s="597"/>
      <c r="K6" s="597"/>
      <c r="L6" s="597"/>
      <c r="M6" s="597"/>
      <c r="N6" s="597"/>
      <c r="O6" s="597"/>
      <c r="P6" s="597"/>
      <c r="Q6" s="597"/>
      <c r="R6" s="597"/>
      <c r="S6" s="597"/>
      <c r="T6" s="598"/>
      <c r="U6" s="594"/>
      <c r="V6" s="594"/>
      <c r="W6" s="594"/>
      <c r="X6" s="594"/>
      <c r="Y6" s="597"/>
      <c r="Z6" s="597"/>
      <c r="AA6" s="597"/>
      <c r="AB6" s="597"/>
      <c r="AC6" s="597"/>
      <c r="AD6" s="597"/>
      <c r="AE6" s="600"/>
      <c r="AF6" s="597"/>
      <c r="AG6" s="597"/>
      <c r="AH6" s="597"/>
      <c r="AI6" s="597"/>
      <c r="AJ6" s="597"/>
      <c r="AK6" s="601"/>
      <c r="AT6" s="29"/>
      <c r="AU6" s="29"/>
      <c r="AV6" s="29"/>
      <c r="AW6" s="29"/>
    </row>
    <row r="7" spans="1:49" ht="13.35" customHeight="1">
      <c r="B7" s="608" t="s">
        <v>127</v>
      </c>
      <c r="C7" s="609"/>
      <c r="D7" s="609"/>
      <c r="E7" s="609"/>
      <c r="F7" s="609"/>
      <c r="G7" s="610"/>
      <c r="H7" s="623" t="s">
        <v>20</v>
      </c>
      <c r="I7" s="624"/>
      <c r="J7" s="624"/>
      <c r="K7" s="624"/>
      <c r="L7" s="624"/>
      <c r="M7" s="624"/>
      <c r="N7" s="624"/>
      <c r="O7" s="624"/>
      <c r="P7" s="624"/>
      <c r="Q7" s="624"/>
      <c r="R7" s="624"/>
      <c r="S7" s="624"/>
      <c r="T7" s="625"/>
      <c r="U7" s="629" t="s">
        <v>128</v>
      </c>
      <c r="V7" s="629"/>
      <c r="W7" s="629"/>
      <c r="X7" s="629"/>
      <c r="Y7" s="630" t="s">
        <v>53</v>
      </c>
      <c r="Z7" s="602"/>
      <c r="AA7" s="604"/>
      <c r="AB7" s="604"/>
      <c r="AC7" s="602" t="s">
        <v>51</v>
      </c>
      <c r="AD7" s="602"/>
      <c r="AE7" s="602" t="s">
        <v>52</v>
      </c>
      <c r="AF7" s="602" t="s">
        <v>53</v>
      </c>
      <c r="AG7" s="602"/>
      <c r="AH7" s="604"/>
      <c r="AI7" s="604"/>
      <c r="AJ7" s="602" t="s">
        <v>51</v>
      </c>
      <c r="AK7" s="606"/>
    </row>
    <row r="8" spans="1:49" ht="13.35" customHeight="1">
      <c r="B8" s="614"/>
      <c r="C8" s="615"/>
      <c r="D8" s="615"/>
      <c r="E8" s="615"/>
      <c r="F8" s="615"/>
      <c r="G8" s="616"/>
      <c r="H8" s="626"/>
      <c r="I8" s="627"/>
      <c r="J8" s="627"/>
      <c r="K8" s="627"/>
      <c r="L8" s="627"/>
      <c r="M8" s="627"/>
      <c r="N8" s="627"/>
      <c r="O8" s="627"/>
      <c r="P8" s="627"/>
      <c r="Q8" s="627"/>
      <c r="R8" s="627"/>
      <c r="S8" s="627"/>
      <c r="T8" s="628"/>
      <c r="U8" s="594"/>
      <c r="V8" s="594"/>
      <c r="W8" s="594"/>
      <c r="X8" s="594"/>
      <c r="Y8" s="631"/>
      <c r="Z8" s="603"/>
      <c r="AA8" s="605"/>
      <c r="AB8" s="605"/>
      <c r="AC8" s="603"/>
      <c r="AD8" s="603"/>
      <c r="AE8" s="603"/>
      <c r="AF8" s="603"/>
      <c r="AG8" s="603"/>
      <c r="AH8" s="605"/>
      <c r="AI8" s="605"/>
      <c r="AJ8" s="603"/>
      <c r="AK8" s="607"/>
    </row>
    <row r="9" spans="1:49" ht="13.35" customHeight="1">
      <c r="B9" s="608" t="s">
        <v>88</v>
      </c>
      <c r="C9" s="609"/>
      <c r="D9" s="609"/>
      <c r="E9" s="609"/>
      <c r="F9" s="609"/>
      <c r="G9" s="610"/>
      <c r="H9" s="617"/>
      <c r="I9" s="618"/>
      <c r="J9" s="618"/>
      <c r="K9" s="618"/>
      <c r="L9" s="618"/>
      <c r="M9" s="618"/>
      <c r="N9" s="618"/>
      <c r="O9" s="618"/>
      <c r="P9" s="618"/>
      <c r="Q9" s="618"/>
      <c r="R9" s="618"/>
      <c r="S9" s="618"/>
      <c r="T9" s="618"/>
      <c r="U9" s="618"/>
      <c r="V9" s="618"/>
      <c r="W9" s="618"/>
      <c r="X9" s="618"/>
      <c r="Y9" s="618"/>
      <c r="Z9" s="618"/>
      <c r="AA9" s="618"/>
      <c r="AB9" s="618"/>
      <c r="AC9" s="618"/>
      <c r="AD9" s="618"/>
      <c r="AE9" s="600"/>
      <c r="AF9" s="618"/>
      <c r="AG9" s="618"/>
      <c r="AH9" s="618"/>
      <c r="AI9" s="618"/>
      <c r="AJ9" s="618"/>
      <c r="AK9" s="619"/>
    </row>
    <row r="10" spans="1:49" ht="13.35" customHeight="1">
      <c r="B10" s="611"/>
      <c r="C10" s="612"/>
      <c r="D10" s="612"/>
      <c r="E10" s="612"/>
      <c r="F10" s="612"/>
      <c r="G10" s="613"/>
      <c r="H10" s="62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21"/>
    </row>
    <row r="11" spans="1:49" ht="13.35" customHeight="1" thickBot="1">
      <c r="B11" s="614"/>
      <c r="C11" s="615"/>
      <c r="D11" s="615"/>
      <c r="E11" s="615"/>
      <c r="F11" s="615"/>
      <c r="G11" s="616"/>
      <c r="H11" s="622"/>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601"/>
    </row>
    <row r="12" spans="1:49" ht="13.35" customHeight="1">
      <c r="B12" s="591" t="s">
        <v>129</v>
      </c>
      <c r="C12" s="592"/>
      <c r="D12" s="592"/>
      <c r="E12" s="592"/>
      <c r="F12" s="595"/>
      <c r="G12" s="595"/>
      <c r="H12" s="595"/>
      <c r="I12" s="595"/>
      <c r="J12" s="595"/>
      <c r="K12" s="595"/>
      <c r="L12" s="595"/>
      <c r="M12" s="595"/>
      <c r="N12" s="595"/>
      <c r="O12" s="595"/>
      <c r="P12" s="595"/>
      <c r="Q12" s="595"/>
      <c r="R12" s="595"/>
      <c r="S12" s="595"/>
      <c r="T12" s="596"/>
      <c r="U12" s="592" t="s">
        <v>126</v>
      </c>
      <c r="V12" s="592"/>
      <c r="W12" s="592"/>
      <c r="X12" s="592"/>
      <c r="Y12" s="595"/>
      <c r="Z12" s="595"/>
      <c r="AA12" s="595"/>
      <c r="AB12" s="595"/>
      <c r="AC12" s="595"/>
      <c r="AD12" s="595"/>
      <c r="AE12" s="595"/>
      <c r="AF12" s="595"/>
      <c r="AG12" s="595"/>
      <c r="AH12" s="595"/>
      <c r="AI12" s="595"/>
      <c r="AJ12" s="595"/>
      <c r="AK12" s="599"/>
    </row>
    <row r="13" spans="1:49" ht="13.35" customHeight="1">
      <c r="B13" s="593"/>
      <c r="C13" s="594"/>
      <c r="D13" s="594"/>
      <c r="E13" s="594"/>
      <c r="F13" s="597"/>
      <c r="G13" s="597"/>
      <c r="H13" s="597"/>
      <c r="I13" s="597"/>
      <c r="J13" s="597"/>
      <c r="K13" s="597"/>
      <c r="L13" s="597"/>
      <c r="M13" s="597"/>
      <c r="N13" s="597"/>
      <c r="O13" s="597"/>
      <c r="P13" s="597"/>
      <c r="Q13" s="597"/>
      <c r="R13" s="597"/>
      <c r="S13" s="597"/>
      <c r="T13" s="598"/>
      <c r="U13" s="594"/>
      <c r="V13" s="594"/>
      <c r="W13" s="594"/>
      <c r="X13" s="594"/>
      <c r="Y13" s="597"/>
      <c r="Z13" s="597"/>
      <c r="AA13" s="597"/>
      <c r="AB13" s="597"/>
      <c r="AC13" s="597"/>
      <c r="AD13" s="597"/>
      <c r="AE13" s="600"/>
      <c r="AF13" s="600"/>
      <c r="AG13" s="600"/>
      <c r="AH13" s="597"/>
      <c r="AI13" s="597"/>
      <c r="AJ13" s="597"/>
      <c r="AK13" s="601"/>
    </row>
    <row r="14" spans="1:49" ht="13.35" customHeight="1">
      <c r="B14" s="608" t="s">
        <v>127</v>
      </c>
      <c r="C14" s="609"/>
      <c r="D14" s="609"/>
      <c r="E14" s="609"/>
      <c r="F14" s="609"/>
      <c r="G14" s="610"/>
      <c r="H14" s="623" t="s">
        <v>1</v>
      </c>
      <c r="I14" s="624"/>
      <c r="J14" s="624"/>
      <c r="K14" s="624"/>
      <c r="L14" s="624"/>
      <c r="M14" s="624"/>
      <c r="N14" s="624"/>
      <c r="O14" s="624"/>
      <c r="P14" s="624"/>
      <c r="Q14" s="624"/>
      <c r="R14" s="624"/>
      <c r="S14" s="624"/>
      <c r="T14" s="625"/>
      <c r="U14" s="629" t="s">
        <v>128</v>
      </c>
      <c r="V14" s="629"/>
      <c r="W14" s="629"/>
      <c r="X14" s="629"/>
      <c r="Y14" s="630" t="s">
        <v>53</v>
      </c>
      <c r="Z14" s="602"/>
      <c r="AA14" s="604"/>
      <c r="AB14" s="604"/>
      <c r="AC14" s="602" t="s">
        <v>51</v>
      </c>
      <c r="AD14" s="602"/>
      <c r="AE14" s="602" t="s">
        <v>52</v>
      </c>
      <c r="AF14" s="602" t="s">
        <v>53</v>
      </c>
      <c r="AG14" s="602"/>
      <c r="AH14" s="604"/>
      <c r="AI14" s="604"/>
      <c r="AJ14" s="602" t="s">
        <v>51</v>
      </c>
      <c r="AK14" s="606"/>
    </row>
    <row r="15" spans="1:49" ht="13.35" customHeight="1">
      <c r="B15" s="614"/>
      <c r="C15" s="615"/>
      <c r="D15" s="615"/>
      <c r="E15" s="615"/>
      <c r="F15" s="615"/>
      <c r="G15" s="616"/>
      <c r="H15" s="626"/>
      <c r="I15" s="627"/>
      <c r="J15" s="627"/>
      <c r="K15" s="627"/>
      <c r="L15" s="627"/>
      <c r="M15" s="627"/>
      <c r="N15" s="627"/>
      <c r="O15" s="627"/>
      <c r="P15" s="627"/>
      <c r="Q15" s="627"/>
      <c r="R15" s="627"/>
      <c r="S15" s="627"/>
      <c r="T15" s="628"/>
      <c r="U15" s="594"/>
      <c r="V15" s="594"/>
      <c r="W15" s="594"/>
      <c r="X15" s="594"/>
      <c r="Y15" s="631"/>
      <c r="Z15" s="603"/>
      <c r="AA15" s="605"/>
      <c r="AB15" s="605"/>
      <c r="AC15" s="603"/>
      <c r="AD15" s="603"/>
      <c r="AE15" s="603"/>
      <c r="AF15" s="603"/>
      <c r="AG15" s="603"/>
      <c r="AH15" s="605"/>
      <c r="AI15" s="605"/>
      <c r="AJ15" s="603"/>
      <c r="AK15" s="607"/>
    </row>
    <row r="16" spans="1:49" ht="13.35" customHeight="1">
      <c r="B16" s="608" t="s">
        <v>88</v>
      </c>
      <c r="C16" s="609"/>
      <c r="D16" s="609"/>
      <c r="E16" s="609"/>
      <c r="F16" s="609"/>
      <c r="G16" s="610"/>
      <c r="H16" s="617"/>
      <c r="I16" s="618"/>
      <c r="J16" s="618"/>
      <c r="K16" s="618"/>
      <c r="L16" s="618"/>
      <c r="M16" s="618"/>
      <c r="N16" s="618"/>
      <c r="O16" s="618"/>
      <c r="P16" s="618"/>
      <c r="Q16" s="618"/>
      <c r="R16" s="618"/>
      <c r="S16" s="618"/>
      <c r="T16" s="618"/>
      <c r="U16" s="618"/>
      <c r="V16" s="618"/>
      <c r="W16" s="618"/>
      <c r="X16" s="618"/>
      <c r="Y16" s="618"/>
      <c r="Z16" s="618"/>
      <c r="AA16" s="618"/>
      <c r="AB16" s="618"/>
      <c r="AC16" s="618"/>
      <c r="AD16" s="618"/>
      <c r="AE16" s="600"/>
      <c r="AF16" s="600"/>
      <c r="AG16" s="600"/>
      <c r="AH16" s="618"/>
      <c r="AI16" s="618"/>
      <c r="AJ16" s="618"/>
      <c r="AK16" s="619"/>
    </row>
    <row r="17" spans="2:37" ht="13.35" customHeight="1">
      <c r="B17" s="611"/>
      <c r="C17" s="612"/>
      <c r="D17" s="612"/>
      <c r="E17" s="612"/>
      <c r="F17" s="612"/>
      <c r="G17" s="613"/>
      <c r="H17" s="62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600"/>
      <c r="AK17" s="621"/>
    </row>
    <row r="18" spans="2:37" ht="13.35" customHeight="1" thickBot="1">
      <c r="B18" s="614"/>
      <c r="C18" s="615"/>
      <c r="D18" s="615"/>
      <c r="E18" s="615"/>
      <c r="F18" s="615"/>
      <c r="G18" s="616"/>
      <c r="H18" s="622"/>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601"/>
    </row>
    <row r="19" spans="2:37" ht="13.35" customHeight="1">
      <c r="B19" s="591" t="s">
        <v>130</v>
      </c>
      <c r="C19" s="592"/>
      <c r="D19" s="592"/>
      <c r="E19" s="592"/>
      <c r="F19" s="595"/>
      <c r="G19" s="595"/>
      <c r="H19" s="595"/>
      <c r="I19" s="595"/>
      <c r="J19" s="595"/>
      <c r="K19" s="595"/>
      <c r="L19" s="595"/>
      <c r="M19" s="595"/>
      <c r="N19" s="595"/>
      <c r="O19" s="595"/>
      <c r="P19" s="595"/>
      <c r="Q19" s="595"/>
      <c r="R19" s="595"/>
      <c r="S19" s="595"/>
      <c r="T19" s="596"/>
      <c r="U19" s="592" t="s">
        <v>126</v>
      </c>
      <c r="V19" s="592"/>
      <c r="W19" s="592"/>
      <c r="X19" s="592"/>
      <c r="Y19" s="595"/>
      <c r="Z19" s="595"/>
      <c r="AA19" s="595"/>
      <c r="AB19" s="595"/>
      <c r="AC19" s="595"/>
      <c r="AD19" s="595"/>
      <c r="AE19" s="595"/>
      <c r="AF19" s="595"/>
      <c r="AG19" s="595"/>
      <c r="AH19" s="595"/>
      <c r="AI19" s="595"/>
      <c r="AJ19" s="595"/>
      <c r="AK19" s="599"/>
    </row>
    <row r="20" spans="2:37" ht="13.35" customHeight="1">
      <c r="B20" s="593"/>
      <c r="C20" s="594"/>
      <c r="D20" s="594"/>
      <c r="E20" s="594"/>
      <c r="F20" s="597"/>
      <c r="G20" s="597"/>
      <c r="H20" s="597"/>
      <c r="I20" s="597"/>
      <c r="J20" s="597"/>
      <c r="K20" s="597"/>
      <c r="L20" s="597"/>
      <c r="M20" s="597"/>
      <c r="N20" s="597"/>
      <c r="O20" s="597"/>
      <c r="P20" s="597"/>
      <c r="Q20" s="597"/>
      <c r="R20" s="597"/>
      <c r="S20" s="597"/>
      <c r="T20" s="598"/>
      <c r="U20" s="594"/>
      <c r="V20" s="594"/>
      <c r="W20" s="594"/>
      <c r="X20" s="594"/>
      <c r="Y20" s="597"/>
      <c r="Z20" s="597"/>
      <c r="AA20" s="597"/>
      <c r="AB20" s="597"/>
      <c r="AC20" s="597"/>
      <c r="AD20" s="597"/>
      <c r="AE20" s="600"/>
      <c r="AF20" s="597"/>
      <c r="AG20" s="597"/>
      <c r="AH20" s="597"/>
      <c r="AI20" s="597"/>
      <c r="AJ20" s="597"/>
      <c r="AK20" s="601"/>
    </row>
    <row r="21" spans="2:37" ht="13.35" customHeight="1">
      <c r="B21" s="608" t="s">
        <v>127</v>
      </c>
      <c r="C21" s="609"/>
      <c r="D21" s="609"/>
      <c r="E21" s="609"/>
      <c r="F21" s="609"/>
      <c r="G21" s="610"/>
      <c r="H21" s="623" t="s">
        <v>1</v>
      </c>
      <c r="I21" s="624"/>
      <c r="J21" s="624"/>
      <c r="K21" s="624"/>
      <c r="L21" s="624"/>
      <c r="M21" s="624"/>
      <c r="N21" s="624"/>
      <c r="O21" s="624"/>
      <c r="P21" s="624"/>
      <c r="Q21" s="624"/>
      <c r="R21" s="624"/>
      <c r="S21" s="624"/>
      <c r="T21" s="625"/>
      <c r="U21" s="629" t="s">
        <v>128</v>
      </c>
      <c r="V21" s="629"/>
      <c r="W21" s="629"/>
      <c r="X21" s="629"/>
      <c r="Y21" s="630" t="s">
        <v>67</v>
      </c>
      <c r="Z21" s="602"/>
      <c r="AA21" s="604"/>
      <c r="AB21" s="604"/>
      <c r="AC21" s="602" t="s">
        <v>51</v>
      </c>
      <c r="AD21" s="602"/>
      <c r="AE21" s="602" t="s">
        <v>52</v>
      </c>
      <c r="AF21" s="602" t="s">
        <v>53</v>
      </c>
      <c r="AG21" s="602"/>
      <c r="AH21" s="604"/>
      <c r="AI21" s="604"/>
      <c r="AJ21" s="602" t="s">
        <v>51</v>
      </c>
      <c r="AK21" s="606"/>
    </row>
    <row r="22" spans="2:37" ht="13.35" customHeight="1">
      <c r="B22" s="614"/>
      <c r="C22" s="615"/>
      <c r="D22" s="615"/>
      <c r="E22" s="615"/>
      <c r="F22" s="615"/>
      <c r="G22" s="616"/>
      <c r="H22" s="626"/>
      <c r="I22" s="627"/>
      <c r="J22" s="627"/>
      <c r="K22" s="627"/>
      <c r="L22" s="627"/>
      <c r="M22" s="627"/>
      <c r="N22" s="627"/>
      <c r="O22" s="627"/>
      <c r="P22" s="627"/>
      <c r="Q22" s="627"/>
      <c r="R22" s="627"/>
      <c r="S22" s="627"/>
      <c r="T22" s="628"/>
      <c r="U22" s="594"/>
      <c r="V22" s="594"/>
      <c r="W22" s="594"/>
      <c r="X22" s="594"/>
      <c r="Y22" s="631"/>
      <c r="Z22" s="603"/>
      <c r="AA22" s="605"/>
      <c r="AB22" s="605"/>
      <c r="AC22" s="603"/>
      <c r="AD22" s="603"/>
      <c r="AE22" s="603"/>
      <c r="AF22" s="603"/>
      <c r="AG22" s="603"/>
      <c r="AH22" s="605"/>
      <c r="AI22" s="605"/>
      <c r="AJ22" s="603"/>
      <c r="AK22" s="607"/>
    </row>
    <row r="23" spans="2:37" ht="13.35" customHeight="1">
      <c r="B23" s="608" t="s">
        <v>88</v>
      </c>
      <c r="C23" s="609"/>
      <c r="D23" s="609"/>
      <c r="E23" s="609"/>
      <c r="F23" s="609"/>
      <c r="G23" s="610"/>
      <c r="H23" s="617"/>
      <c r="I23" s="618"/>
      <c r="J23" s="618"/>
      <c r="K23" s="618"/>
      <c r="L23" s="618"/>
      <c r="M23" s="618"/>
      <c r="N23" s="618"/>
      <c r="O23" s="618"/>
      <c r="P23" s="618"/>
      <c r="Q23" s="618"/>
      <c r="R23" s="618"/>
      <c r="S23" s="618"/>
      <c r="T23" s="618"/>
      <c r="U23" s="618"/>
      <c r="V23" s="618"/>
      <c r="W23" s="618"/>
      <c r="X23" s="618"/>
      <c r="Y23" s="618"/>
      <c r="Z23" s="618"/>
      <c r="AA23" s="618"/>
      <c r="AB23" s="618"/>
      <c r="AC23" s="618"/>
      <c r="AD23" s="618"/>
      <c r="AE23" s="600"/>
      <c r="AF23" s="618"/>
      <c r="AG23" s="618"/>
      <c r="AH23" s="618"/>
      <c r="AI23" s="618"/>
      <c r="AJ23" s="618"/>
      <c r="AK23" s="619"/>
    </row>
    <row r="24" spans="2:37" ht="13.35" customHeight="1">
      <c r="B24" s="611"/>
      <c r="C24" s="612"/>
      <c r="D24" s="612"/>
      <c r="E24" s="612"/>
      <c r="F24" s="612"/>
      <c r="G24" s="613"/>
      <c r="H24" s="62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21"/>
    </row>
    <row r="25" spans="2:37" ht="13.35" customHeight="1" thickBot="1">
      <c r="B25" s="632"/>
      <c r="C25" s="633"/>
      <c r="D25" s="633"/>
      <c r="E25" s="633"/>
      <c r="F25" s="633"/>
      <c r="G25" s="634"/>
      <c r="H25" s="635"/>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7"/>
    </row>
    <row r="26" spans="2:37" ht="13.35" customHeight="1">
      <c r="B26" s="30" t="s">
        <v>149</v>
      </c>
    </row>
  </sheetData>
  <mergeCells count="50">
    <mergeCell ref="B23:G25"/>
    <mergeCell ref="H23:AK25"/>
    <mergeCell ref="AC21:AD22"/>
    <mergeCell ref="AE21:AE22"/>
    <mergeCell ref="AF21:AG22"/>
    <mergeCell ref="AH21:AI22"/>
    <mergeCell ref="AJ21:AK22"/>
    <mergeCell ref="B21:G22"/>
    <mergeCell ref="H21:T22"/>
    <mergeCell ref="U21:X22"/>
    <mergeCell ref="Y21:Z22"/>
    <mergeCell ref="AA21:AB22"/>
    <mergeCell ref="B16:G18"/>
    <mergeCell ref="H16:AK18"/>
    <mergeCell ref="B19:E20"/>
    <mergeCell ref="F19:T20"/>
    <mergeCell ref="U19:X20"/>
    <mergeCell ref="Y19:AK20"/>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AE7:AE8"/>
    <mergeCell ref="AF7:AG8"/>
    <mergeCell ref="AH7:AI8"/>
    <mergeCell ref="AJ7:AK8"/>
    <mergeCell ref="B9:G11"/>
    <mergeCell ref="H9:AK11"/>
    <mergeCell ref="B7:G8"/>
    <mergeCell ref="H7:T8"/>
    <mergeCell ref="U7:X8"/>
    <mergeCell ref="Y7:Z8"/>
    <mergeCell ref="AA7:AB8"/>
    <mergeCell ref="AC7:AD8"/>
    <mergeCell ref="B3:AK4"/>
    <mergeCell ref="AT3:AW4"/>
    <mergeCell ref="B5:E6"/>
    <mergeCell ref="F5:T6"/>
    <mergeCell ref="U5:X6"/>
    <mergeCell ref="Y5:AK6"/>
  </mergeCells>
  <phoneticPr fontId="19"/>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3"/>
  <sheetViews>
    <sheetView view="pageBreakPreview" zoomScaleNormal="100" zoomScaleSheetLayoutView="100" workbookViewId="0">
      <selection activeCell="B34" sqref="B34:AK39"/>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687" t="s">
        <v>131</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row>
    <row r="3" spans="1:40" ht="13.2">
      <c r="B3" s="688"/>
      <c r="C3" s="688"/>
      <c r="D3" s="688"/>
      <c r="E3" s="688"/>
      <c r="F3" s="688"/>
      <c r="G3" s="688"/>
      <c r="H3" s="688"/>
    </row>
    <row r="4" spans="1:40" ht="13.5" customHeight="1">
      <c r="B4" s="677" t="s">
        <v>132</v>
      </c>
      <c r="C4" s="678"/>
      <c r="D4" s="678"/>
      <c r="E4" s="678"/>
      <c r="F4" s="678"/>
      <c r="G4" s="678"/>
      <c r="H4" s="678"/>
      <c r="I4" s="678"/>
      <c r="J4" s="689"/>
      <c r="K4" s="691"/>
      <c r="L4" s="692"/>
      <c r="M4" s="692"/>
      <c r="N4" s="692"/>
      <c r="O4" s="692"/>
      <c r="P4" s="692"/>
      <c r="Q4" s="692"/>
      <c r="R4" s="693"/>
      <c r="S4" s="681" t="s">
        <v>133</v>
      </c>
      <c r="T4" s="682"/>
      <c r="U4" s="682"/>
      <c r="V4" s="682"/>
      <c r="W4" s="682"/>
      <c r="X4" s="682"/>
      <c r="Y4" s="683"/>
      <c r="Z4" s="697" t="s">
        <v>134</v>
      </c>
      <c r="AA4" s="698"/>
      <c r="AB4" s="698"/>
      <c r="AC4" s="698"/>
      <c r="AD4" s="698"/>
      <c r="AE4" s="698"/>
      <c r="AF4" s="698"/>
      <c r="AG4" s="698"/>
      <c r="AH4" s="698"/>
      <c r="AI4" s="698"/>
      <c r="AJ4" s="698"/>
      <c r="AK4" s="699"/>
    </row>
    <row r="5" spans="1:40" ht="13.5" customHeight="1">
      <c r="B5" s="679"/>
      <c r="C5" s="680"/>
      <c r="D5" s="680"/>
      <c r="E5" s="680"/>
      <c r="F5" s="680"/>
      <c r="G5" s="680"/>
      <c r="H5" s="680"/>
      <c r="I5" s="680"/>
      <c r="J5" s="690"/>
      <c r="K5" s="694"/>
      <c r="L5" s="695"/>
      <c r="M5" s="695"/>
      <c r="N5" s="695"/>
      <c r="O5" s="695"/>
      <c r="P5" s="695"/>
      <c r="Q5" s="695"/>
      <c r="R5" s="696"/>
      <c r="S5" s="684"/>
      <c r="T5" s="685"/>
      <c r="U5" s="685"/>
      <c r="V5" s="685"/>
      <c r="W5" s="685"/>
      <c r="X5" s="685"/>
      <c r="Y5" s="686"/>
      <c r="Z5" s="700"/>
      <c r="AA5" s="701"/>
      <c r="AB5" s="701"/>
      <c r="AC5" s="701"/>
      <c r="AD5" s="701"/>
      <c r="AE5" s="701"/>
      <c r="AF5" s="701"/>
      <c r="AG5" s="701"/>
      <c r="AH5" s="701"/>
      <c r="AI5" s="701"/>
      <c r="AJ5" s="701"/>
      <c r="AK5" s="702"/>
    </row>
    <row r="6" spans="1:40" ht="13.5" customHeight="1">
      <c r="B6" s="670" t="s">
        <v>135</v>
      </c>
      <c r="C6" s="670"/>
      <c r="D6" s="670"/>
      <c r="E6" s="670"/>
      <c r="F6" s="670"/>
      <c r="G6" s="670"/>
      <c r="H6" s="670"/>
      <c r="I6" s="670"/>
      <c r="J6" s="670"/>
      <c r="K6" s="671"/>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c r="AK6" s="673"/>
    </row>
    <row r="7" spans="1:40" ht="13.5" customHeight="1">
      <c r="B7" s="670"/>
      <c r="C7" s="670"/>
      <c r="D7" s="670"/>
      <c r="E7" s="670"/>
      <c r="F7" s="670"/>
      <c r="G7" s="670"/>
      <c r="H7" s="670"/>
      <c r="I7" s="670"/>
      <c r="J7" s="670"/>
      <c r="K7" s="674"/>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5"/>
      <c r="AK7" s="676"/>
    </row>
    <row r="8" spans="1:40" ht="13.5" customHeight="1">
      <c r="B8" s="670" t="s">
        <v>136</v>
      </c>
      <c r="C8" s="670"/>
      <c r="D8" s="670"/>
      <c r="E8" s="670"/>
      <c r="F8" s="670"/>
      <c r="G8" s="670"/>
      <c r="H8" s="670"/>
      <c r="I8" s="670"/>
      <c r="J8" s="670"/>
      <c r="K8" s="671"/>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3"/>
    </row>
    <row r="9" spans="1:40" ht="13.5" customHeight="1">
      <c r="B9" s="670"/>
      <c r="C9" s="670"/>
      <c r="D9" s="670"/>
      <c r="E9" s="670"/>
      <c r="F9" s="670"/>
      <c r="G9" s="670"/>
      <c r="H9" s="670"/>
      <c r="I9" s="670"/>
      <c r="J9" s="670"/>
      <c r="K9" s="674"/>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6"/>
    </row>
    <row r="10" spans="1:40" ht="13.5" customHeight="1">
      <c r="B10" s="677" t="s">
        <v>137</v>
      </c>
      <c r="C10" s="678"/>
      <c r="D10" s="678"/>
      <c r="E10" s="678"/>
      <c r="F10" s="678"/>
      <c r="G10" s="678"/>
      <c r="H10" s="678"/>
      <c r="I10" s="678"/>
      <c r="J10" s="678"/>
      <c r="K10" s="10"/>
      <c r="L10" s="10"/>
      <c r="M10" s="10"/>
      <c r="N10" s="10"/>
      <c r="O10" s="10"/>
      <c r="P10" s="10"/>
      <c r="Q10" s="10"/>
      <c r="R10" s="10"/>
      <c r="S10" s="10"/>
      <c r="T10" s="10"/>
      <c r="U10" s="10"/>
      <c r="V10" s="10"/>
      <c r="W10" s="10"/>
      <c r="X10" s="10"/>
      <c r="Y10" s="10"/>
      <c r="Z10" s="681" t="s">
        <v>138</v>
      </c>
      <c r="AA10" s="682"/>
      <c r="AB10" s="682"/>
      <c r="AC10" s="682"/>
      <c r="AD10" s="682"/>
      <c r="AE10" s="682"/>
      <c r="AF10" s="682"/>
      <c r="AG10" s="682"/>
      <c r="AH10" s="682"/>
      <c r="AI10" s="682"/>
      <c r="AJ10" s="682"/>
      <c r="AK10" s="683"/>
    </row>
    <row r="11" spans="1:40" ht="13.5" customHeight="1">
      <c r="B11" s="679"/>
      <c r="C11" s="680"/>
      <c r="D11" s="680"/>
      <c r="E11" s="680"/>
      <c r="F11" s="680"/>
      <c r="G11" s="680"/>
      <c r="H11" s="680"/>
      <c r="I11" s="680"/>
      <c r="J11" s="680"/>
      <c r="K11" s="11"/>
      <c r="L11" s="11"/>
      <c r="M11" s="11"/>
      <c r="N11" s="11"/>
      <c r="O11" s="11"/>
      <c r="P11" s="11"/>
      <c r="Q11" s="11"/>
      <c r="R11" s="11"/>
      <c r="S11" s="11"/>
      <c r="T11" s="11"/>
      <c r="U11" s="11"/>
      <c r="V11" s="11"/>
      <c r="W11" s="11"/>
      <c r="X11" s="11"/>
      <c r="Y11" s="11"/>
      <c r="Z11" s="684"/>
      <c r="AA11" s="685"/>
      <c r="AB11" s="685"/>
      <c r="AC11" s="685"/>
      <c r="AD11" s="685"/>
      <c r="AE11" s="685"/>
      <c r="AF11" s="685"/>
      <c r="AG11" s="685"/>
      <c r="AH11" s="685"/>
      <c r="AI11" s="685"/>
      <c r="AJ11" s="685"/>
      <c r="AK11" s="686"/>
    </row>
    <row r="12" spans="1:40" s="12" customFormat="1" ht="17.25" customHeight="1">
      <c r="B12" s="641" t="s">
        <v>219</v>
      </c>
      <c r="C12" s="642"/>
      <c r="D12" s="642"/>
      <c r="E12" s="642"/>
      <c r="F12" s="642"/>
      <c r="G12" s="642"/>
      <c r="H12" s="642"/>
      <c r="I12" s="642"/>
      <c r="J12" s="642"/>
      <c r="K12" s="642"/>
      <c r="L12" s="642"/>
      <c r="M12" s="642"/>
      <c r="N12" s="642"/>
      <c r="O12" s="642"/>
      <c r="P12" s="642"/>
      <c r="Q12" s="642"/>
      <c r="R12" s="642"/>
      <c r="S12" s="642"/>
      <c r="T12" s="642"/>
      <c r="U12" s="642"/>
      <c r="V12" s="642"/>
      <c r="W12" s="642"/>
      <c r="X12" s="642"/>
      <c r="Y12" s="643"/>
      <c r="Z12" s="638" t="s">
        <v>139</v>
      </c>
      <c r="AA12" s="639"/>
      <c r="AB12" s="639"/>
      <c r="AC12" s="639"/>
      <c r="AD12" s="639"/>
      <c r="AE12" s="639"/>
      <c r="AF12" s="639"/>
      <c r="AG12" s="639"/>
      <c r="AH12" s="639"/>
      <c r="AI12" s="639"/>
      <c r="AJ12" s="639"/>
      <c r="AK12" s="640"/>
      <c r="AM12" s="49" t="s">
        <v>217</v>
      </c>
    </row>
    <row r="13" spans="1:40" s="12" customFormat="1" ht="17.25" customHeight="1">
      <c r="B13" s="641" t="s">
        <v>220</v>
      </c>
      <c r="C13" s="642"/>
      <c r="D13" s="642"/>
      <c r="E13" s="642"/>
      <c r="F13" s="642"/>
      <c r="G13" s="642"/>
      <c r="H13" s="642"/>
      <c r="I13" s="642"/>
      <c r="J13" s="642"/>
      <c r="K13" s="642"/>
      <c r="L13" s="642"/>
      <c r="M13" s="642"/>
      <c r="N13" s="642"/>
      <c r="O13" s="642"/>
      <c r="P13" s="642"/>
      <c r="Q13" s="642"/>
      <c r="R13" s="642"/>
      <c r="S13" s="642"/>
      <c r="T13" s="642"/>
      <c r="U13" s="642"/>
      <c r="V13" s="642"/>
      <c r="W13" s="642"/>
      <c r="X13" s="642"/>
      <c r="Y13" s="643"/>
      <c r="Z13" s="638" t="s">
        <v>139</v>
      </c>
      <c r="AA13" s="639"/>
      <c r="AB13" s="639"/>
      <c r="AC13" s="639"/>
      <c r="AD13" s="639"/>
      <c r="AE13" s="639"/>
      <c r="AF13" s="639"/>
      <c r="AG13" s="639"/>
      <c r="AH13" s="639"/>
      <c r="AI13" s="639"/>
      <c r="AJ13" s="639"/>
      <c r="AK13" s="640"/>
      <c r="AN13" s="50" t="s">
        <v>218</v>
      </c>
    </row>
    <row r="14" spans="1:40" ht="16.5" customHeight="1">
      <c r="B14" s="646" t="s">
        <v>140</v>
      </c>
      <c r="C14" s="646"/>
      <c r="D14" s="646"/>
      <c r="E14" s="646"/>
      <c r="F14" s="646"/>
      <c r="G14" s="646"/>
      <c r="H14" s="646"/>
      <c r="I14" s="646"/>
      <c r="J14" s="646"/>
      <c r="K14" s="646"/>
      <c r="L14" s="646"/>
      <c r="M14" s="646"/>
      <c r="N14" s="646"/>
      <c r="O14" s="646"/>
      <c r="P14" s="646"/>
      <c r="Q14" s="646"/>
      <c r="R14" s="646"/>
      <c r="S14" s="646"/>
      <c r="T14" s="646"/>
      <c r="U14" s="646"/>
      <c r="V14" s="646"/>
      <c r="W14" s="646"/>
      <c r="X14" s="646"/>
      <c r="Y14" s="646"/>
      <c r="Z14" s="666" t="s">
        <v>139</v>
      </c>
      <c r="AA14" s="666"/>
      <c r="AB14" s="666"/>
      <c r="AC14" s="666"/>
      <c r="AD14" s="666"/>
      <c r="AE14" s="666"/>
      <c r="AF14" s="666"/>
      <c r="AG14" s="666"/>
      <c r="AH14" s="666"/>
      <c r="AI14" s="666"/>
      <c r="AJ14" s="666"/>
      <c r="AK14" s="666"/>
    </row>
    <row r="15" spans="1:40" ht="16.5" customHeight="1">
      <c r="B15" s="646" t="s">
        <v>141</v>
      </c>
      <c r="C15" s="646"/>
      <c r="D15" s="646"/>
      <c r="E15" s="646"/>
      <c r="F15" s="646"/>
      <c r="G15" s="646"/>
      <c r="H15" s="646"/>
      <c r="I15" s="646"/>
      <c r="J15" s="646"/>
      <c r="K15" s="646"/>
      <c r="L15" s="646"/>
      <c r="M15" s="646"/>
      <c r="N15" s="646"/>
      <c r="O15" s="646"/>
      <c r="P15" s="646"/>
      <c r="Q15" s="646"/>
      <c r="R15" s="646"/>
      <c r="S15" s="646"/>
      <c r="T15" s="646"/>
      <c r="U15" s="646"/>
      <c r="V15" s="646"/>
      <c r="W15" s="646"/>
      <c r="X15" s="646"/>
      <c r="Y15" s="646"/>
      <c r="Z15" s="666" t="s">
        <v>139</v>
      </c>
      <c r="AA15" s="666"/>
      <c r="AB15" s="666"/>
      <c r="AC15" s="666"/>
      <c r="AD15" s="666"/>
      <c r="AE15" s="666"/>
      <c r="AF15" s="666"/>
      <c r="AG15" s="666"/>
      <c r="AH15" s="666"/>
      <c r="AI15" s="666"/>
      <c r="AJ15" s="666"/>
      <c r="AK15" s="666"/>
    </row>
    <row r="16" spans="1:40" ht="16.5" customHeight="1">
      <c r="B16" s="667" t="s">
        <v>142</v>
      </c>
      <c r="C16" s="668"/>
      <c r="D16" s="668"/>
      <c r="E16" s="668"/>
      <c r="F16" s="668"/>
      <c r="G16" s="668"/>
      <c r="H16" s="668"/>
      <c r="I16" s="668"/>
      <c r="J16" s="668"/>
      <c r="K16" s="668"/>
      <c r="L16" s="668"/>
      <c r="M16" s="668"/>
      <c r="N16" s="668"/>
      <c r="O16" s="668"/>
      <c r="P16" s="668"/>
      <c r="Q16" s="668"/>
      <c r="R16" s="668"/>
      <c r="S16" s="668"/>
      <c r="T16" s="668"/>
      <c r="U16" s="668"/>
      <c r="V16" s="668"/>
      <c r="W16" s="668"/>
      <c r="X16" s="668"/>
      <c r="Y16" s="669"/>
      <c r="Z16" s="638" t="s">
        <v>139</v>
      </c>
      <c r="AA16" s="639"/>
      <c r="AB16" s="639"/>
      <c r="AC16" s="639"/>
      <c r="AD16" s="639"/>
      <c r="AE16" s="639"/>
      <c r="AF16" s="639"/>
      <c r="AG16" s="639"/>
      <c r="AH16" s="639"/>
      <c r="AI16" s="639"/>
      <c r="AJ16" s="639"/>
      <c r="AK16" s="640"/>
    </row>
    <row r="17" spans="2:37" ht="16.5" customHeight="1">
      <c r="B17" s="646" t="s">
        <v>150</v>
      </c>
      <c r="C17" s="646"/>
      <c r="D17" s="646"/>
      <c r="E17" s="646"/>
      <c r="F17" s="646"/>
      <c r="G17" s="646"/>
      <c r="H17" s="646"/>
      <c r="I17" s="646"/>
      <c r="J17" s="646"/>
      <c r="K17" s="646"/>
      <c r="L17" s="646"/>
      <c r="M17" s="646"/>
      <c r="N17" s="646"/>
      <c r="O17" s="646"/>
      <c r="P17" s="646"/>
      <c r="Q17" s="646"/>
      <c r="R17" s="646"/>
      <c r="S17" s="646"/>
      <c r="T17" s="646"/>
      <c r="U17" s="646"/>
      <c r="V17" s="646"/>
      <c r="W17" s="646"/>
      <c r="X17" s="646"/>
      <c r="Y17" s="646"/>
      <c r="Z17" s="647" t="s">
        <v>139</v>
      </c>
      <c r="AA17" s="647"/>
      <c r="AB17" s="647"/>
      <c r="AC17" s="647"/>
      <c r="AD17" s="647"/>
      <c r="AE17" s="647"/>
      <c r="AF17" s="647"/>
      <c r="AG17" s="647"/>
      <c r="AH17" s="647"/>
      <c r="AI17" s="647"/>
      <c r="AJ17" s="647"/>
      <c r="AK17" s="647"/>
    </row>
    <row r="18" spans="2:37" ht="16.5" customHeight="1">
      <c r="B18" s="646" t="s">
        <v>221</v>
      </c>
      <c r="C18" s="646"/>
      <c r="D18" s="646"/>
      <c r="E18" s="646"/>
      <c r="F18" s="646"/>
      <c r="G18" s="646"/>
      <c r="H18" s="646"/>
      <c r="I18" s="646"/>
      <c r="J18" s="646"/>
      <c r="K18" s="646"/>
      <c r="L18" s="646"/>
      <c r="M18" s="646"/>
      <c r="N18" s="646"/>
      <c r="O18" s="646"/>
      <c r="P18" s="646"/>
      <c r="Q18" s="646"/>
      <c r="R18" s="646"/>
      <c r="S18" s="646"/>
      <c r="T18" s="646"/>
      <c r="U18" s="646"/>
      <c r="V18" s="646"/>
      <c r="W18" s="646"/>
      <c r="X18" s="646"/>
      <c r="Y18" s="646"/>
      <c r="Z18" s="647" t="s">
        <v>139</v>
      </c>
      <c r="AA18" s="647"/>
      <c r="AB18" s="647"/>
      <c r="AC18" s="647"/>
      <c r="AD18" s="647"/>
      <c r="AE18" s="647"/>
      <c r="AF18" s="647"/>
      <c r="AG18" s="647"/>
      <c r="AH18" s="647"/>
      <c r="AI18" s="647"/>
      <c r="AJ18" s="647"/>
      <c r="AK18" s="647"/>
    </row>
    <row r="19" spans="2:37" ht="13.5" customHeight="1">
      <c r="B19" s="644" t="s">
        <v>222</v>
      </c>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row>
    <row r="20" spans="2:37" s="13" customFormat="1" ht="13.5" customHeight="1">
      <c r="B20" s="645"/>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row>
    <row r="21" spans="2:37" s="13" customFormat="1" ht="13.5" customHeight="1">
      <c r="B21" s="703"/>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5"/>
    </row>
    <row r="22" spans="2:37" s="13" customFormat="1" ht="13.5" customHeight="1">
      <c r="B22" s="706"/>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8"/>
    </row>
    <row r="23" spans="2:37" s="13" customFormat="1" ht="13.5" customHeight="1">
      <c r="B23" s="706"/>
      <c r="C23" s="707"/>
      <c r="D23" s="707"/>
      <c r="E23" s="707"/>
      <c r="F23" s="707"/>
      <c r="G23" s="707"/>
      <c r="H23" s="707"/>
      <c r="I23" s="707"/>
      <c r="J23" s="707"/>
      <c r="K23" s="707"/>
      <c r="L23" s="707"/>
      <c r="M23" s="707"/>
      <c r="N23" s="707"/>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8"/>
    </row>
    <row r="24" spans="2:37" s="13" customFormat="1" ht="13.5" customHeight="1">
      <c r="B24" s="706"/>
      <c r="C24" s="707"/>
      <c r="D24" s="707"/>
      <c r="E24" s="707"/>
      <c r="F24" s="707"/>
      <c r="G24" s="707"/>
      <c r="H24" s="707"/>
      <c r="I24" s="707"/>
      <c r="J24" s="707"/>
      <c r="K24" s="707"/>
      <c r="L24" s="707"/>
      <c r="M24" s="707"/>
      <c r="N24" s="707"/>
      <c r="O24" s="707"/>
      <c r="P24" s="707"/>
      <c r="Q24" s="707"/>
      <c r="R24" s="707"/>
      <c r="S24" s="707"/>
      <c r="T24" s="707"/>
      <c r="U24" s="707"/>
      <c r="V24" s="707"/>
      <c r="W24" s="707"/>
      <c r="X24" s="707"/>
      <c r="Y24" s="707"/>
      <c r="Z24" s="707"/>
      <c r="AA24" s="707"/>
      <c r="AB24" s="707"/>
      <c r="AC24" s="707"/>
      <c r="AD24" s="707"/>
      <c r="AE24" s="707"/>
      <c r="AF24" s="707"/>
      <c r="AG24" s="707"/>
      <c r="AH24" s="707"/>
      <c r="AI24" s="707"/>
      <c r="AJ24" s="707"/>
      <c r="AK24" s="708"/>
    </row>
    <row r="25" spans="2:37" s="13" customFormat="1" ht="13.5" customHeight="1">
      <c r="B25" s="706"/>
      <c r="C25" s="707"/>
      <c r="D25" s="707"/>
      <c r="E25" s="707"/>
      <c r="F25" s="707"/>
      <c r="G25" s="707"/>
      <c r="H25" s="707"/>
      <c r="I25" s="707"/>
      <c r="J25" s="707"/>
      <c r="K25" s="707"/>
      <c r="L25" s="707"/>
      <c r="M25" s="707"/>
      <c r="N25" s="707"/>
      <c r="O25" s="707"/>
      <c r="P25" s="707"/>
      <c r="Q25" s="707"/>
      <c r="R25" s="707"/>
      <c r="S25" s="707"/>
      <c r="T25" s="707"/>
      <c r="U25" s="707"/>
      <c r="V25" s="707"/>
      <c r="W25" s="707"/>
      <c r="X25" s="707"/>
      <c r="Y25" s="707"/>
      <c r="Z25" s="707"/>
      <c r="AA25" s="707"/>
      <c r="AB25" s="707"/>
      <c r="AC25" s="707"/>
      <c r="AD25" s="707"/>
      <c r="AE25" s="707"/>
      <c r="AF25" s="707"/>
      <c r="AG25" s="707"/>
      <c r="AH25" s="707"/>
      <c r="AI25" s="707"/>
      <c r="AJ25" s="707"/>
      <c r="AK25" s="708"/>
    </row>
    <row r="26" spans="2:37" ht="13.5" customHeight="1">
      <c r="B26" s="709"/>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1"/>
    </row>
    <row r="27" spans="2:37" s="21" customFormat="1" ht="13.35" customHeight="1">
      <c r="B27" s="648" t="s">
        <v>223</v>
      </c>
      <c r="C27" s="649"/>
      <c r="D27" s="649"/>
      <c r="E27" s="649"/>
      <c r="F27" s="649"/>
      <c r="G27" s="649"/>
      <c r="H27" s="649"/>
      <c r="I27" s="649"/>
      <c r="J27" s="649"/>
      <c r="K27" s="649"/>
      <c r="L27" s="649"/>
      <c r="M27" s="649"/>
      <c r="N27" s="649"/>
      <c r="O27" s="649"/>
      <c r="P27" s="649"/>
      <c r="Q27" s="649"/>
      <c r="R27" s="649"/>
      <c r="S27" s="649"/>
      <c r="T27" s="649"/>
      <c r="U27" s="649"/>
      <c r="V27" s="649"/>
      <c r="W27" s="649"/>
      <c r="X27" s="649"/>
      <c r="Y27" s="650"/>
      <c r="Z27" s="657" t="s">
        <v>189</v>
      </c>
      <c r="AA27" s="658"/>
      <c r="AB27" s="658"/>
      <c r="AC27" s="658"/>
      <c r="AD27" s="658"/>
      <c r="AE27" s="658"/>
      <c r="AF27" s="658"/>
      <c r="AG27" s="658"/>
      <c r="AH27" s="658"/>
      <c r="AI27" s="658"/>
      <c r="AJ27" s="658"/>
      <c r="AK27" s="659"/>
    </row>
    <row r="28" spans="2:37" s="21" customFormat="1" ht="13.35" customHeight="1">
      <c r="B28" s="651"/>
      <c r="C28" s="652"/>
      <c r="D28" s="652"/>
      <c r="E28" s="652"/>
      <c r="F28" s="652"/>
      <c r="G28" s="652"/>
      <c r="H28" s="652"/>
      <c r="I28" s="652"/>
      <c r="J28" s="652"/>
      <c r="K28" s="652"/>
      <c r="L28" s="652"/>
      <c r="M28" s="652"/>
      <c r="N28" s="652"/>
      <c r="O28" s="652"/>
      <c r="P28" s="652"/>
      <c r="Q28" s="652"/>
      <c r="R28" s="652"/>
      <c r="S28" s="652"/>
      <c r="T28" s="652"/>
      <c r="U28" s="652"/>
      <c r="V28" s="652"/>
      <c r="W28" s="652"/>
      <c r="X28" s="652"/>
      <c r="Y28" s="653"/>
      <c r="Z28" s="660"/>
      <c r="AA28" s="661"/>
      <c r="AB28" s="661"/>
      <c r="AC28" s="661"/>
      <c r="AD28" s="661"/>
      <c r="AE28" s="661"/>
      <c r="AF28" s="661"/>
      <c r="AG28" s="661"/>
      <c r="AH28" s="661"/>
      <c r="AI28" s="661"/>
      <c r="AJ28" s="661"/>
      <c r="AK28" s="662"/>
    </row>
    <row r="29" spans="2:37" s="21" customFormat="1" ht="13.35" customHeight="1">
      <c r="B29" s="654"/>
      <c r="C29" s="655"/>
      <c r="D29" s="655"/>
      <c r="E29" s="655"/>
      <c r="F29" s="655"/>
      <c r="G29" s="655"/>
      <c r="H29" s="655"/>
      <c r="I29" s="655"/>
      <c r="J29" s="655"/>
      <c r="K29" s="655"/>
      <c r="L29" s="655"/>
      <c r="M29" s="655"/>
      <c r="N29" s="655"/>
      <c r="O29" s="655"/>
      <c r="P29" s="655"/>
      <c r="Q29" s="655"/>
      <c r="R29" s="655"/>
      <c r="S29" s="655"/>
      <c r="T29" s="655"/>
      <c r="U29" s="655"/>
      <c r="V29" s="655"/>
      <c r="W29" s="655"/>
      <c r="X29" s="655"/>
      <c r="Y29" s="656"/>
      <c r="Z29" s="663"/>
      <c r="AA29" s="664"/>
      <c r="AB29" s="664"/>
      <c r="AC29" s="664"/>
      <c r="AD29" s="664"/>
      <c r="AE29" s="664"/>
      <c r="AF29" s="664"/>
      <c r="AG29" s="664"/>
      <c r="AH29" s="664"/>
      <c r="AI29" s="664"/>
      <c r="AJ29" s="664"/>
      <c r="AK29" s="665"/>
    </row>
    <row r="30" spans="2:37" ht="13.5" customHeight="1">
      <c r="B30" s="644" t="s">
        <v>224</v>
      </c>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row>
    <row r="31" spans="2:37" ht="13.5" customHeight="1">
      <c r="B31" s="644"/>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row>
    <row r="32" spans="2:37" ht="13.5" customHeight="1">
      <c r="B32" s="644"/>
      <c r="C32" s="645"/>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row>
    <row r="33" spans="2:37" s="13" customFormat="1" ht="13.5" customHeight="1">
      <c r="B33" s="645"/>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row>
    <row r="34" spans="2:37" s="13" customFormat="1" ht="13.5" customHeight="1">
      <c r="B34" s="719" t="s">
        <v>143</v>
      </c>
      <c r="C34" s="720"/>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720"/>
      <c r="AB34" s="720"/>
      <c r="AC34" s="720"/>
      <c r="AD34" s="720"/>
      <c r="AE34" s="720"/>
      <c r="AF34" s="720"/>
      <c r="AG34" s="720"/>
      <c r="AH34" s="720"/>
      <c r="AI34" s="720"/>
      <c r="AJ34" s="720"/>
      <c r="AK34" s="721"/>
    </row>
    <row r="35" spans="2:37" s="13" customFormat="1" ht="13.5" customHeight="1">
      <c r="B35" s="722"/>
      <c r="C35" s="723"/>
      <c r="D35" s="723"/>
      <c r="E35" s="723"/>
      <c r="F35" s="723"/>
      <c r="G35" s="723"/>
      <c r="H35" s="723"/>
      <c r="I35" s="723"/>
      <c r="J35" s="723"/>
      <c r="K35" s="723"/>
      <c r="L35" s="723"/>
      <c r="M35" s="723"/>
      <c r="N35" s="723"/>
      <c r="O35" s="723"/>
      <c r="P35" s="723"/>
      <c r="Q35" s="723"/>
      <c r="R35" s="723"/>
      <c r="S35" s="723"/>
      <c r="T35" s="723"/>
      <c r="U35" s="723"/>
      <c r="V35" s="723"/>
      <c r="W35" s="723"/>
      <c r="X35" s="723"/>
      <c r="Y35" s="723"/>
      <c r="Z35" s="723"/>
      <c r="AA35" s="723"/>
      <c r="AB35" s="723"/>
      <c r="AC35" s="723"/>
      <c r="AD35" s="723"/>
      <c r="AE35" s="723"/>
      <c r="AF35" s="723"/>
      <c r="AG35" s="723"/>
      <c r="AH35" s="723"/>
      <c r="AI35" s="723"/>
      <c r="AJ35" s="723"/>
      <c r="AK35" s="724"/>
    </row>
    <row r="36" spans="2:37" s="13" customFormat="1" ht="13.5" customHeight="1">
      <c r="B36" s="722"/>
      <c r="C36" s="723"/>
      <c r="D36" s="723"/>
      <c r="E36" s="723"/>
      <c r="F36" s="723"/>
      <c r="G36" s="723"/>
      <c r="H36" s="723"/>
      <c r="I36" s="723"/>
      <c r="J36" s="723"/>
      <c r="K36" s="723"/>
      <c r="L36" s="723"/>
      <c r="M36" s="723"/>
      <c r="N36" s="723"/>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724"/>
    </row>
    <row r="37" spans="2:37" s="13" customFormat="1" ht="13.5" customHeight="1">
      <c r="B37" s="722"/>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c r="AA37" s="723"/>
      <c r="AB37" s="723"/>
      <c r="AC37" s="723"/>
      <c r="AD37" s="723"/>
      <c r="AE37" s="723"/>
      <c r="AF37" s="723"/>
      <c r="AG37" s="723"/>
      <c r="AH37" s="723"/>
      <c r="AI37" s="723"/>
      <c r="AJ37" s="723"/>
      <c r="AK37" s="724"/>
    </row>
    <row r="38" spans="2:37" s="13" customFormat="1" ht="13.5" customHeight="1">
      <c r="B38" s="725"/>
      <c r="C38" s="726"/>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c r="AI38" s="726"/>
      <c r="AJ38" s="726"/>
      <c r="AK38" s="727"/>
    </row>
    <row r="39" spans="2:37" s="13" customFormat="1" ht="13.5" customHeight="1">
      <c r="B39" s="728"/>
      <c r="C39" s="729"/>
      <c r="D39" s="729"/>
      <c r="E39" s="729"/>
      <c r="F39" s="729"/>
      <c r="G39" s="729"/>
      <c r="H39" s="729"/>
      <c r="I39" s="729"/>
      <c r="J39" s="729"/>
      <c r="K39" s="729"/>
      <c r="L39" s="729"/>
      <c r="M39" s="729"/>
      <c r="N39" s="729"/>
      <c r="O39" s="729"/>
      <c r="P39" s="729"/>
      <c r="Q39" s="729"/>
      <c r="R39" s="729"/>
      <c r="S39" s="729"/>
      <c r="T39" s="729"/>
      <c r="U39" s="729"/>
      <c r="V39" s="729"/>
      <c r="W39" s="729"/>
      <c r="X39" s="729"/>
      <c r="Y39" s="729"/>
      <c r="Z39" s="729"/>
      <c r="AA39" s="729"/>
      <c r="AB39" s="729"/>
      <c r="AC39" s="729"/>
      <c r="AD39" s="729"/>
      <c r="AE39" s="729"/>
      <c r="AF39" s="729"/>
      <c r="AG39" s="729"/>
      <c r="AH39" s="729"/>
      <c r="AI39" s="729"/>
      <c r="AJ39" s="729"/>
      <c r="AK39" s="730"/>
    </row>
    <row r="40" spans="2:37" s="13" customFormat="1" ht="13.5" customHeight="1">
      <c r="B40" s="731" t="s">
        <v>144</v>
      </c>
      <c r="C40" s="732"/>
      <c r="D40" s="732"/>
      <c r="E40" s="732"/>
      <c r="F40" s="732"/>
      <c r="G40" s="732"/>
      <c r="H40" s="732"/>
      <c r="I40" s="732"/>
      <c r="J40" s="732"/>
      <c r="K40" s="732"/>
      <c r="L40" s="732"/>
      <c r="M40" s="732"/>
      <c r="N40" s="732"/>
      <c r="O40" s="732"/>
      <c r="P40" s="732"/>
      <c r="Q40" s="732"/>
      <c r="R40" s="732"/>
      <c r="S40" s="732"/>
      <c r="T40" s="732"/>
      <c r="U40" s="732"/>
      <c r="V40" s="732"/>
      <c r="W40" s="732"/>
      <c r="X40" s="732"/>
      <c r="Y40" s="732"/>
      <c r="Z40" s="732"/>
      <c r="AA40" s="732"/>
      <c r="AB40" s="732"/>
      <c r="AC40" s="732"/>
      <c r="AD40" s="732"/>
      <c r="AE40" s="732"/>
      <c r="AF40" s="732"/>
      <c r="AG40" s="732"/>
      <c r="AH40" s="732"/>
      <c r="AI40" s="732"/>
      <c r="AJ40" s="732"/>
      <c r="AK40" s="733"/>
    </row>
    <row r="41" spans="2:37" s="13" customFormat="1" ht="13.5" customHeight="1">
      <c r="B41" s="734"/>
      <c r="C41" s="735"/>
      <c r="D41" s="735"/>
      <c r="E41" s="735"/>
      <c r="F41" s="735"/>
      <c r="G41" s="735"/>
      <c r="H41" s="735"/>
      <c r="I41" s="735"/>
      <c r="J41" s="735"/>
      <c r="K41" s="735"/>
      <c r="L41" s="735"/>
      <c r="M41" s="735"/>
      <c r="N41" s="735"/>
      <c r="O41" s="735"/>
      <c r="P41" s="735"/>
      <c r="Q41" s="735"/>
      <c r="R41" s="735"/>
      <c r="S41" s="735"/>
      <c r="T41" s="735"/>
      <c r="U41" s="735"/>
      <c r="V41" s="735"/>
      <c r="W41" s="735"/>
      <c r="X41" s="735"/>
      <c r="Y41" s="735"/>
      <c r="Z41" s="735"/>
      <c r="AA41" s="735"/>
      <c r="AB41" s="735"/>
      <c r="AC41" s="735"/>
      <c r="AD41" s="735"/>
      <c r="AE41" s="735"/>
      <c r="AF41" s="735"/>
      <c r="AG41" s="735"/>
      <c r="AH41" s="735"/>
      <c r="AI41" s="735"/>
      <c r="AJ41" s="735"/>
      <c r="AK41" s="736"/>
    </row>
    <row r="42" spans="2:37" s="13" customFormat="1" ht="13.5" customHeight="1">
      <c r="B42" s="703"/>
      <c r="C42" s="737"/>
      <c r="D42" s="737"/>
      <c r="E42" s="737"/>
      <c r="F42" s="737"/>
      <c r="G42" s="737"/>
      <c r="H42" s="737"/>
      <c r="I42" s="737"/>
      <c r="J42" s="737"/>
      <c r="K42" s="737"/>
      <c r="L42" s="737"/>
      <c r="M42" s="737"/>
      <c r="N42" s="737"/>
      <c r="O42" s="737"/>
      <c r="P42" s="737"/>
      <c r="Q42" s="737"/>
      <c r="R42" s="737"/>
      <c r="S42" s="737"/>
      <c r="T42" s="737"/>
      <c r="U42" s="737"/>
      <c r="V42" s="737"/>
      <c r="W42" s="737"/>
      <c r="X42" s="737"/>
      <c r="Y42" s="737"/>
      <c r="Z42" s="737"/>
      <c r="AA42" s="737"/>
      <c r="AB42" s="737"/>
      <c r="AC42" s="737"/>
      <c r="AD42" s="737"/>
      <c r="AE42" s="737"/>
      <c r="AF42" s="737"/>
      <c r="AG42" s="737"/>
      <c r="AH42" s="737"/>
      <c r="AI42" s="737"/>
      <c r="AJ42" s="737"/>
      <c r="AK42" s="738"/>
    </row>
    <row r="43" spans="2:37" s="13" customFormat="1" ht="13.5" customHeight="1">
      <c r="B43" s="706"/>
      <c r="C43" s="739"/>
      <c r="D43" s="739"/>
      <c r="E43" s="739"/>
      <c r="F43" s="739"/>
      <c r="G43" s="739"/>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740"/>
    </row>
    <row r="44" spans="2:37" s="13" customFormat="1" ht="13.5" customHeight="1">
      <c r="B44" s="706"/>
      <c r="C44" s="739"/>
      <c r="D44" s="739"/>
      <c r="E44" s="739"/>
      <c r="F44" s="739"/>
      <c r="G44" s="739"/>
      <c r="H44" s="739"/>
      <c r="I44" s="739"/>
      <c r="J44" s="739"/>
      <c r="K44" s="739"/>
      <c r="L44" s="739"/>
      <c r="M44" s="739"/>
      <c r="N44" s="739"/>
      <c r="O44" s="739"/>
      <c r="P44" s="739"/>
      <c r="Q44" s="739"/>
      <c r="R44" s="739"/>
      <c r="S44" s="739"/>
      <c r="T44" s="739"/>
      <c r="U44" s="739"/>
      <c r="V44" s="739"/>
      <c r="W44" s="739"/>
      <c r="X44" s="739"/>
      <c r="Y44" s="739"/>
      <c r="Z44" s="739"/>
      <c r="AA44" s="739"/>
      <c r="AB44" s="739"/>
      <c r="AC44" s="739"/>
      <c r="AD44" s="739"/>
      <c r="AE44" s="739"/>
      <c r="AF44" s="739"/>
      <c r="AG44" s="739"/>
      <c r="AH44" s="739"/>
      <c r="AI44" s="739"/>
      <c r="AJ44" s="739"/>
      <c r="AK44" s="740"/>
    </row>
    <row r="45" spans="2:37" s="13" customFormat="1" ht="13.5" customHeight="1">
      <c r="B45" s="706"/>
      <c r="C45" s="739"/>
      <c r="D45" s="739"/>
      <c r="E45" s="739"/>
      <c r="F45" s="739"/>
      <c r="G45" s="739"/>
      <c r="H45" s="739"/>
      <c r="I45" s="739"/>
      <c r="J45" s="739"/>
      <c r="K45" s="739"/>
      <c r="L45" s="739"/>
      <c r="M45" s="739"/>
      <c r="N45" s="739"/>
      <c r="O45" s="739"/>
      <c r="P45" s="739"/>
      <c r="Q45" s="739"/>
      <c r="R45" s="739"/>
      <c r="S45" s="739"/>
      <c r="T45" s="739"/>
      <c r="U45" s="739"/>
      <c r="V45" s="739"/>
      <c r="W45" s="739"/>
      <c r="X45" s="739"/>
      <c r="Y45" s="739"/>
      <c r="Z45" s="739"/>
      <c r="AA45" s="739"/>
      <c r="AB45" s="739"/>
      <c r="AC45" s="739"/>
      <c r="AD45" s="739"/>
      <c r="AE45" s="739"/>
      <c r="AF45" s="739"/>
      <c r="AG45" s="739"/>
      <c r="AH45" s="739"/>
      <c r="AI45" s="739"/>
      <c r="AJ45" s="739"/>
      <c r="AK45" s="740"/>
    </row>
    <row r="46" spans="2:37" s="13" customFormat="1" ht="13.5" customHeight="1">
      <c r="B46" s="706"/>
      <c r="C46" s="739"/>
      <c r="D46" s="739"/>
      <c r="E46" s="739"/>
      <c r="F46" s="739"/>
      <c r="G46" s="739"/>
      <c r="H46" s="739"/>
      <c r="I46" s="739"/>
      <c r="J46" s="739"/>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39"/>
      <c r="AK46" s="740"/>
    </row>
    <row r="47" spans="2:37" s="13" customFormat="1" ht="13.5" customHeight="1">
      <c r="B47" s="741"/>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740"/>
    </row>
    <row r="48" spans="2:37" s="14" customFormat="1" ht="13.5" customHeight="1">
      <c r="B48" s="742" t="s">
        <v>153</v>
      </c>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3"/>
      <c r="AK48" s="744"/>
    </row>
    <row r="49" spans="2:40" s="14" customFormat="1" ht="13.5" customHeight="1">
      <c r="B49" s="714"/>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715"/>
      <c r="AJ49" s="715"/>
      <c r="AK49" s="745"/>
      <c r="AN49" s="49"/>
    </row>
    <row r="50" spans="2:40" s="14" customFormat="1" ht="13.5" customHeight="1">
      <c r="B50" s="746" t="s">
        <v>98</v>
      </c>
      <c r="C50" s="747"/>
      <c r="D50" s="747"/>
      <c r="E50" s="747"/>
      <c r="F50" s="748"/>
      <c r="G50" s="749"/>
      <c r="H50" s="750"/>
      <c r="I50" s="750"/>
      <c r="J50" s="750"/>
      <c r="K50" s="750"/>
      <c r="L50" s="750"/>
      <c r="M50" s="750"/>
      <c r="N50" s="750"/>
      <c r="O50" s="750"/>
      <c r="P50" s="750"/>
      <c r="Q50" s="750"/>
      <c r="R50" s="750"/>
      <c r="S50" s="750"/>
      <c r="T50" s="750"/>
      <c r="U50" s="750"/>
      <c r="V50" s="750"/>
      <c r="W50" s="750"/>
      <c r="X50" s="750"/>
      <c r="Y50" s="750"/>
      <c r="Z50" s="750"/>
      <c r="AA50" s="750"/>
      <c r="AB50" s="750"/>
      <c r="AC50" s="750"/>
      <c r="AD50" s="750"/>
      <c r="AE50" s="750"/>
      <c r="AF50" s="750"/>
      <c r="AG50" s="750"/>
      <c r="AH50" s="750"/>
      <c r="AI50" s="750"/>
      <c r="AJ50" s="750"/>
      <c r="AK50" s="751"/>
    </row>
    <row r="51" spans="2:40" s="14" customFormat="1" ht="13.5" customHeight="1">
      <c r="B51" s="712" t="s">
        <v>100</v>
      </c>
      <c r="C51" s="713"/>
      <c r="D51" s="713"/>
      <c r="E51" s="713"/>
      <c r="F51" s="713"/>
      <c r="G51" s="716"/>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7"/>
      <c r="AH51" s="717"/>
      <c r="AI51" s="717"/>
      <c r="AJ51" s="717"/>
      <c r="AK51" s="718"/>
    </row>
    <row r="52" spans="2:40" s="14" customFormat="1" ht="13.5" customHeight="1">
      <c r="B52" s="714"/>
      <c r="C52" s="715"/>
      <c r="D52" s="715"/>
      <c r="E52" s="715"/>
      <c r="F52" s="715"/>
      <c r="G52" s="674"/>
      <c r="H52" s="675"/>
      <c r="I52" s="675"/>
      <c r="J52" s="67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6"/>
    </row>
    <row r="53" spans="2:40" s="14" customFormat="1" ht="13.5" customHeight="1">
      <c r="B53" s="742" t="s">
        <v>96</v>
      </c>
      <c r="C53" s="743"/>
      <c r="D53" s="743"/>
      <c r="E53" s="743"/>
      <c r="F53" s="743"/>
      <c r="G53" s="671"/>
      <c r="H53" s="672"/>
      <c r="I53" s="672"/>
      <c r="J53" s="672"/>
      <c r="K53" s="672"/>
      <c r="L53" s="672"/>
      <c r="M53" s="672"/>
      <c r="N53" s="672"/>
      <c r="O53" s="672"/>
      <c r="P53" s="672"/>
      <c r="Q53" s="672"/>
      <c r="R53" s="672"/>
      <c r="S53" s="673"/>
      <c r="T53" s="742" t="s">
        <v>97</v>
      </c>
      <c r="U53" s="743"/>
      <c r="V53" s="743"/>
      <c r="W53" s="743"/>
      <c r="X53" s="744"/>
      <c r="Y53" s="671"/>
      <c r="Z53" s="672"/>
      <c r="AA53" s="672"/>
      <c r="AB53" s="672"/>
      <c r="AC53" s="672"/>
      <c r="AD53" s="672"/>
      <c r="AE53" s="672"/>
      <c r="AF53" s="672"/>
      <c r="AG53" s="672"/>
      <c r="AH53" s="672"/>
      <c r="AI53" s="672"/>
      <c r="AJ53" s="672"/>
      <c r="AK53" s="673"/>
    </row>
    <row r="54" spans="2:40" s="14" customFormat="1" ht="13.5" customHeight="1">
      <c r="B54" s="714"/>
      <c r="C54" s="715"/>
      <c r="D54" s="715"/>
      <c r="E54" s="715"/>
      <c r="F54" s="715"/>
      <c r="G54" s="674"/>
      <c r="H54" s="675"/>
      <c r="I54" s="675"/>
      <c r="J54" s="675"/>
      <c r="K54" s="675"/>
      <c r="L54" s="675"/>
      <c r="M54" s="675"/>
      <c r="N54" s="675"/>
      <c r="O54" s="675"/>
      <c r="P54" s="675"/>
      <c r="Q54" s="675"/>
      <c r="R54" s="675"/>
      <c r="S54" s="676"/>
      <c r="T54" s="714"/>
      <c r="U54" s="715"/>
      <c r="V54" s="715"/>
      <c r="W54" s="715"/>
      <c r="X54" s="745"/>
      <c r="Y54" s="674"/>
      <c r="Z54" s="675"/>
      <c r="AA54" s="675"/>
      <c r="AB54" s="675"/>
      <c r="AC54" s="675"/>
      <c r="AD54" s="675"/>
      <c r="AE54" s="675"/>
      <c r="AF54" s="675"/>
      <c r="AG54" s="675"/>
      <c r="AH54" s="675"/>
      <c r="AI54" s="675"/>
      <c r="AJ54" s="675"/>
      <c r="AK54" s="676"/>
    </row>
    <row r="55" spans="2:40" s="14" customFormat="1" ht="13.5" customHeight="1">
      <c r="B55" s="742" t="s">
        <v>99</v>
      </c>
      <c r="C55" s="743"/>
      <c r="D55" s="743"/>
      <c r="E55" s="743"/>
      <c r="F55" s="743"/>
      <c r="G55" s="752" t="s">
        <v>145</v>
      </c>
      <c r="H55" s="672"/>
      <c r="I55" s="672"/>
      <c r="J55" s="672"/>
      <c r="K55" s="672"/>
      <c r="L55" s="672"/>
      <c r="M55" s="672"/>
      <c r="N55" s="672"/>
      <c r="O55" s="672"/>
      <c r="P55" s="672"/>
      <c r="Q55" s="672"/>
      <c r="R55" s="672"/>
      <c r="S55" s="672"/>
      <c r="T55" s="672"/>
      <c r="U55" s="672"/>
      <c r="V55" s="672"/>
      <c r="W55" s="672"/>
      <c r="X55" s="672"/>
      <c r="Y55" s="672"/>
      <c r="Z55" s="672"/>
      <c r="AA55" s="672"/>
      <c r="AB55" s="672"/>
      <c r="AC55" s="672"/>
      <c r="AD55" s="672"/>
      <c r="AE55" s="672"/>
      <c r="AF55" s="672"/>
      <c r="AG55" s="672"/>
      <c r="AH55" s="672"/>
      <c r="AI55" s="672"/>
      <c r="AJ55" s="672"/>
      <c r="AK55" s="673"/>
    </row>
    <row r="56" spans="2:40" s="14" customFormat="1" ht="13.5" customHeight="1">
      <c r="B56" s="714"/>
      <c r="C56" s="715"/>
      <c r="D56" s="715"/>
      <c r="E56" s="715"/>
      <c r="F56" s="715"/>
      <c r="G56" s="674"/>
      <c r="H56" s="675"/>
      <c r="I56" s="675"/>
      <c r="J56" s="675"/>
      <c r="K56" s="675"/>
      <c r="L56" s="675"/>
      <c r="M56" s="675"/>
      <c r="N56" s="675"/>
      <c r="O56" s="675"/>
      <c r="P56" s="675"/>
      <c r="Q56" s="675"/>
      <c r="R56" s="675"/>
      <c r="S56" s="675"/>
      <c r="T56" s="675"/>
      <c r="U56" s="675"/>
      <c r="V56" s="675"/>
      <c r="W56" s="675"/>
      <c r="X56" s="675"/>
      <c r="Y56" s="675"/>
      <c r="Z56" s="675"/>
      <c r="AA56" s="675"/>
      <c r="AB56" s="675"/>
      <c r="AC56" s="675"/>
      <c r="AD56" s="675"/>
      <c r="AE56" s="675"/>
      <c r="AF56" s="675"/>
      <c r="AG56" s="675"/>
      <c r="AH56" s="675"/>
      <c r="AI56" s="675"/>
      <c r="AJ56" s="675"/>
      <c r="AK56" s="676"/>
    </row>
    <row r="57" spans="2:40" s="14" customFormat="1" ht="13.5" customHeight="1">
      <c r="B57" s="742" t="s">
        <v>101</v>
      </c>
      <c r="C57" s="743"/>
      <c r="D57" s="743"/>
      <c r="E57" s="743"/>
      <c r="F57" s="743"/>
      <c r="G57" s="752" t="s">
        <v>102</v>
      </c>
      <c r="H57" s="753"/>
      <c r="I57" s="753"/>
      <c r="J57" s="753"/>
      <c r="K57" s="753"/>
      <c r="L57" s="753"/>
      <c r="M57" s="753"/>
      <c r="N57" s="753"/>
      <c r="O57" s="753"/>
      <c r="P57" s="753"/>
      <c r="Q57" s="753"/>
      <c r="R57" s="753"/>
      <c r="S57" s="753"/>
      <c r="T57" s="753"/>
      <c r="U57" s="753"/>
      <c r="V57" s="753"/>
      <c r="W57" s="753"/>
      <c r="X57" s="753"/>
      <c r="Y57" s="753"/>
      <c r="Z57" s="753"/>
      <c r="AA57" s="753"/>
      <c r="AB57" s="753"/>
      <c r="AC57" s="753"/>
      <c r="AD57" s="753"/>
      <c r="AE57" s="753"/>
      <c r="AF57" s="753"/>
      <c r="AG57" s="753"/>
      <c r="AH57" s="753"/>
      <c r="AI57" s="753"/>
      <c r="AJ57" s="753"/>
      <c r="AK57" s="754"/>
    </row>
    <row r="58" spans="2:40" s="14" customFormat="1" ht="13.5" customHeight="1">
      <c r="B58" s="714"/>
      <c r="C58" s="715"/>
      <c r="D58" s="715"/>
      <c r="E58" s="715"/>
      <c r="F58" s="715"/>
      <c r="G58" s="755"/>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6"/>
      <c r="AK58" s="757"/>
    </row>
    <row r="59" spans="2:40" s="14" customFormat="1" ht="13.5" customHeight="1">
      <c r="B59" s="15" t="s">
        <v>208</v>
      </c>
      <c r="C59" s="16"/>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40" s="14" customFormat="1" ht="9.9" customHeight="1">
      <c r="C60" s="18"/>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2:40" s="14" customFormat="1" ht="9.9" customHeight="1">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2:40" s="14" customFormat="1" ht="9.9" customHeight="1">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2:40" s="14" customFormat="1" ht="9.9" customHeight="1"/>
    <row r="64" spans="2:40" s="14" customFormat="1" ht="9.9" customHeight="1"/>
    <row r="65" spans="2:37" s="14" customFormat="1" ht="9.9" customHeight="1"/>
    <row r="66" spans="2:37" s="14" customFormat="1" ht="9.9" customHeight="1"/>
    <row r="67" spans="2:37" s="14" customFormat="1" ht="9.9" customHeight="1"/>
    <row r="68" spans="2:37" ht="13.5"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2:37" ht="13.5"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2:37" ht="13.5"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2:37" ht="13.5"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2:37" ht="13.5"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2:37" ht="13.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sheetData>
  <sheetProtection formatCells="0" insertRows="0" deleteRows="0"/>
  <mergeCells count="47">
    <mergeCell ref="B57:F58"/>
    <mergeCell ref="G57:AK58"/>
    <mergeCell ref="B53:F54"/>
    <mergeCell ref="G53:S54"/>
    <mergeCell ref="T53:X54"/>
    <mergeCell ref="Y53:AK54"/>
    <mergeCell ref="B55:F56"/>
    <mergeCell ref="G55:AK56"/>
    <mergeCell ref="Z18:AK18"/>
    <mergeCell ref="B19:AK20"/>
    <mergeCell ref="B21:AK26"/>
    <mergeCell ref="B51:F52"/>
    <mergeCell ref="G51:AK52"/>
    <mergeCell ref="B34:AK39"/>
    <mergeCell ref="B40:AK41"/>
    <mergeCell ref="B42:AK47"/>
    <mergeCell ref="B48:AK49"/>
    <mergeCell ref="B50:F50"/>
    <mergeCell ref="G50:AK50"/>
    <mergeCell ref="A2:AL2"/>
    <mergeCell ref="B3:H3"/>
    <mergeCell ref="B4:J5"/>
    <mergeCell ref="K4:R5"/>
    <mergeCell ref="S4:Y5"/>
    <mergeCell ref="Z4:AK5"/>
    <mergeCell ref="B6:J7"/>
    <mergeCell ref="K6:AK7"/>
    <mergeCell ref="B8:J9"/>
    <mergeCell ref="K8:AK9"/>
    <mergeCell ref="B10:J11"/>
    <mergeCell ref="Z10:AK11"/>
    <mergeCell ref="Z12:AK12"/>
    <mergeCell ref="B12:Y12"/>
    <mergeCell ref="B30:AK33"/>
    <mergeCell ref="B17:Y17"/>
    <mergeCell ref="Z17:AK17"/>
    <mergeCell ref="B13:Y13"/>
    <mergeCell ref="Z13:AK13"/>
    <mergeCell ref="B27:Y29"/>
    <mergeCell ref="Z27:AK29"/>
    <mergeCell ref="B14:Y14"/>
    <mergeCell ref="Z14:AK14"/>
    <mergeCell ref="B16:Y16"/>
    <mergeCell ref="Z16:AK16"/>
    <mergeCell ref="B15:Y15"/>
    <mergeCell ref="Z15:AK15"/>
    <mergeCell ref="B18:Y18"/>
  </mergeCells>
  <phoneticPr fontId="19"/>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J40"/>
  <sheetViews>
    <sheetView tabSelected="1" view="pageBreakPreview" zoomScaleNormal="100" zoomScaleSheetLayoutView="100" workbookViewId="0">
      <selection activeCell="B8" sqref="B8"/>
    </sheetView>
  </sheetViews>
  <sheetFormatPr defaultColWidth="9" defaultRowHeight="13.2"/>
  <cols>
    <col min="1" max="1" width="12.33203125" style="52" customWidth="1"/>
    <col min="2" max="2" width="39.21875" style="52" customWidth="1"/>
    <col min="3" max="7" width="9" style="52"/>
    <col min="8" max="8" width="15.77734375" style="52" customWidth="1"/>
    <col min="9" max="9" width="26.109375" style="52" customWidth="1"/>
    <col min="10" max="16384" width="9" style="52"/>
  </cols>
  <sheetData>
    <row r="2" spans="1:7">
      <c r="A2" s="770" t="s">
        <v>161</v>
      </c>
      <c r="B2" s="770"/>
      <c r="C2" s="770"/>
      <c r="D2" s="770"/>
      <c r="E2" s="770"/>
      <c r="F2" s="770"/>
    </row>
    <row r="3" spans="1:7">
      <c r="A3" s="770"/>
      <c r="B3" s="770"/>
      <c r="C3" s="770"/>
      <c r="D3" s="770"/>
      <c r="E3" s="770"/>
      <c r="F3" s="770"/>
      <c r="G3" s="51" t="s">
        <v>212</v>
      </c>
    </row>
    <row r="5" spans="1:7">
      <c r="A5" s="51" t="s">
        <v>162</v>
      </c>
    </row>
    <row r="7" spans="1:7" ht="20.25" customHeight="1">
      <c r="A7" s="53" t="s">
        <v>163</v>
      </c>
      <c r="B7" s="54" t="s">
        <v>168</v>
      </c>
      <c r="C7" s="52" t="s">
        <v>164</v>
      </c>
    </row>
    <row r="8" spans="1:7" ht="20.25" customHeight="1">
      <c r="A8" s="54" t="s">
        <v>165</v>
      </c>
      <c r="B8" s="54" t="s">
        <v>192</v>
      </c>
      <c r="C8" s="52" t="s">
        <v>164</v>
      </c>
    </row>
    <row r="9" spans="1:7" ht="20.25" customHeight="1">
      <c r="A9" s="53" t="s">
        <v>166</v>
      </c>
      <c r="B9" s="764"/>
      <c r="C9" s="764"/>
      <c r="D9" s="764"/>
      <c r="E9" s="764"/>
      <c r="F9" s="765"/>
    </row>
    <row r="10" spans="1:7" ht="20.25" customHeight="1">
      <c r="A10" s="55"/>
      <c r="B10" s="766"/>
      <c r="C10" s="766"/>
      <c r="D10" s="766"/>
      <c r="E10" s="766"/>
      <c r="F10" s="767"/>
    </row>
    <row r="11" spans="1:7" ht="20.25" customHeight="1">
      <c r="A11" s="56"/>
      <c r="B11" s="768"/>
      <c r="C11" s="768"/>
      <c r="D11" s="768"/>
      <c r="E11" s="768"/>
      <c r="F11" s="769"/>
    </row>
    <row r="12" spans="1:7" ht="20.25" customHeight="1">
      <c r="A12" s="53" t="s">
        <v>167</v>
      </c>
      <c r="B12" s="758"/>
      <c r="C12" s="764"/>
      <c r="D12" s="764"/>
      <c r="E12" s="764"/>
      <c r="F12" s="765"/>
    </row>
    <row r="13" spans="1:7" ht="20.25" customHeight="1">
      <c r="A13" s="55"/>
      <c r="B13" s="766"/>
      <c r="C13" s="766"/>
      <c r="D13" s="766"/>
      <c r="E13" s="766"/>
      <c r="F13" s="767"/>
    </row>
    <row r="14" spans="1:7" ht="20.25" customHeight="1">
      <c r="A14" s="55"/>
      <c r="B14" s="766"/>
      <c r="C14" s="766"/>
      <c r="D14" s="766"/>
      <c r="E14" s="766"/>
      <c r="F14" s="767"/>
    </row>
    <row r="15" spans="1:7" ht="20.25" customHeight="1">
      <c r="A15" s="56"/>
      <c r="B15" s="768"/>
      <c r="C15" s="768"/>
      <c r="D15" s="768"/>
      <c r="E15" s="768"/>
      <c r="F15" s="769"/>
    </row>
    <row r="16" spans="1:7" ht="20.25" customHeight="1"/>
    <row r="17" spans="1:6" ht="20.25" customHeight="1">
      <c r="A17" s="53" t="s">
        <v>163</v>
      </c>
      <c r="B17" s="54" t="s">
        <v>168</v>
      </c>
      <c r="C17" s="52" t="s">
        <v>164</v>
      </c>
    </row>
    <row r="18" spans="1:6" ht="20.25" customHeight="1">
      <c r="A18" s="54" t="s">
        <v>165</v>
      </c>
      <c r="B18" s="54" t="s">
        <v>192</v>
      </c>
      <c r="C18" s="52" t="s">
        <v>164</v>
      </c>
    </row>
    <row r="19" spans="1:6" ht="20.25" customHeight="1">
      <c r="A19" s="53" t="s">
        <v>166</v>
      </c>
      <c r="B19" s="758"/>
      <c r="C19" s="758"/>
      <c r="D19" s="758"/>
      <c r="E19" s="758"/>
      <c r="F19" s="759"/>
    </row>
    <row r="20" spans="1:6" ht="20.25" customHeight="1">
      <c r="A20" s="55"/>
      <c r="B20" s="760"/>
      <c r="C20" s="760"/>
      <c r="D20" s="760"/>
      <c r="E20" s="760"/>
      <c r="F20" s="761"/>
    </row>
    <row r="21" spans="1:6" ht="20.25" customHeight="1">
      <c r="A21" s="56"/>
      <c r="B21" s="762"/>
      <c r="C21" s="762"/>
      <c r="D21" s="762"/>
      <c r="E21" s="762"/>
      <c r="F21" s="763"/>
    </row>
    <row r="22" spans="1:6" ht="20.25" customHeight="1">
      <c r="A22" s="53" t="s">
        <v>167</v>
      </c>
      <c r="B22" s="758"/>
      <c r="C22" s="764"/>
      <c r="D22" s="764"/>
      <c r="E22" s="764"/>
      <c r="F22" s="765"/>
    </row>
    <row r="23" spans="1:6" ht="20.25" customHeight="1">
      <c r="A23" s="55"/>
      <c r="B23" s="766"/>
      <c r="C23" s="766"/>
      <c r="D23" s="766"/>
      <c r="E23" s="766"/>
      <c r="F23" s="767"/>
    </row>
    <row r="24" spans="1:6" ht="20.25" customHeight="1">
      <c r="A24" s="55"/>
      <c r="B24" s="766"/>
      <c r="C24" s="766"/>
      <c r="D24" s="766"/>
      <c r="E24" s="766"/>
      <c r="F24" s="767"/>
    </row>
    <row r="25" spans="1:6" ht="20.25" customHeight="1">
      <c r="A25" s="56"/>
      <c r="B25" s="768"/>
      <c r="C25" s="768"/>
      <c r="D25" s="768"/>
      <c r="E25" s="768"/>
      <c r="F25" s="769"/>
    </row>
    <row r="26" spans="1:6" ht="20.25" customHeight="1"/>
    <row r="27" spans="1:6" ht="20.25" customHeight="1">
      <c r="A27" s="53" t="s">
        <v>163</v>
      </c>
      <c r="B27" s="54" t="s">
        <v>168</v>
      </c>
      <c r="C27" s="52" t="s">
        <v>164</v>
      </c>
    </row>
    <row r="28" spans="1:6" ht="20.25" customHeight="1">
      <c r="A28" s="54" t="s">
        <v>165</v>
      </c>
      <c r="B28" s="54" t="s">
        <v>192</v>
      </c>
      <c r="C28" s="52" t="s">
        <v>164</v>
      </c>
    </row>
    <row r="29" spans="1:6" ht="20.25" customHeight="1">
      <c r="A29" s="53" t="s">
        <v>166</v>
      </c>
      <c r="B29" s="758"/>
      <c r="C29" s="758"/>
      <c r="D29" s="758"/>
      <c r="E29" s="758"/>
      <c r="F29" s="759"/>
    </row>
    <row r="30" spans="1:6" ht="20.25" customHeight="1">
      <c r="A30" s="55"/>
      <c r="B30" s="760"/>
      <c r="C30" s="760"/>
      <c r="D30" s="760"/>
      <c r="E30" s="760"/>
      <c r="F30" s="761"/>
    </row>
    <row r="31" spans="1:6" ht="20.25" customHeight="1">
      <c r="A31" s="56"/>
      <c r="B31" s="762"/>
      <c r="C31" s="762"/>
      <c r="D31" s="762"/>
      <c r="E31" s="762"/>
      <c r="F31" s="763"/>
    </row>
    <row r="32" spans="1:6" ht="20.25" customHeight="1">
      <c r="A32" s="53" t="s">
        <v>167</v>
      </c>
      <c r="B32" s="758"/>
      <c r="C32" s="764"/>
      <c r="D32" s="764"/>
      <c r="E32" s="764"/>
      <c r="F32" s="765"/>
    </row>
    <row r="33" spans="1:10" ht="20.25" customHeight="1">
      <c r="A33" s="55"/>
      <c r="B33" s="766"/>
      <c r="C33" s="766"/>
      <c r="D33" s="766"/>
      <c r="E33" s="766"/>
      <c r="F33" s="767"/>
    </row>
    <row r="34" spans="1:10" ht="20.25" customHeight="1">
      <c r="A34" s="55"/>
      <c r="B34" s="766"/>
      <c r="C34" s="766"/>
      <c r="D34" s="766"/>
      <c r="E34" s="766"/>
      <c r="F34" s="767"/>
    </row>
    <row r="35" spans="1:10" ht="20.25" customHeight="1">
      <c r="A35" s="56"/>
      <c r="B35" s="768"/>
      <c r="C35" s="768"/>
      <c r="D35" s="768"/>
      <c r="E35" s="768"/>
      <c r="F35" s="769"/>
      <c r="G35" s="57" t="s">
        <v>209</v>
      </c>
    </row>
    <row r="37" spans="1:10">
      <c r="J37" s="58"/>
    </row>
    <row r="38" spans="1:10">
      <c r="I38" s="58"/>
      <c r="J38" s="58"/>
    </row>
    <row r="39" spans="1:10">
      <c r="H39" s="58"/>
      <c r="I39" s="58"/>
      <c r="J39" s="58"/>
    </row>
    <row r="40" spans="1:10">
      <c r="H40" s="59"/>
      <c r="I40" s="59"/>
      <c r="J40" s="59"/>
    </row>
  </sheetData>
  <mergeCells count="7">
    <mergeCell ref="B29:F31"/>
    <mergeCell ref="B32:F35"/>
    <mergeCell ref="A2:F3"/>
    <mergeCell ref="B9:F11"/>
    <mergeCell ref="B12:F15"/>
    <mergeCell ref="B19:F21"/>
    <mergeCell ref="B22:F25"/>
  </mergeCells>
  <phoneticPr fontId="19"/>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2022-11-13T10:38:55Z</cp:lastPrinted>
  <dcterms:created xsi:type="dcterms:W3CDTF">2011-07-14T02:05:11Z</dcterms:created>
  <dcterms:modified xsi:type="dcterms:W3CDTF">2023-11-13T10:48:38Z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