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showInkAnnotation="0" defaultThemeVersion="124226"/>
  <xr:revisionPtr revIDLastSave="0" documentId="13_ncr:1_{49BB8709-CCD5-4BF5-B06C-73BA6F71155C}" xr6:coauthVersionLast="47" xr6:coauthVersionMax="47" xr10:uidLastSave="{00000000-0000-0000-0000-000000000000}"/>
  <bookViews>
    <workbookView xWindow="-108" yWindow="-108" windowWidth="23256" windowHeight="12576" tabRatio="912" firstSheet="1" activeTab="1"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'（様式2-2）'!$A$1:$AN$73</definedName>
    <definedName name="_xlnm.Print_Area" localSheetId="4">'（様式2-3）'!$A$1:$AN$60</definedName>
    <definedName name="_xlnm.Print_Area" localSheetId="5">'（様式2-4） (支出内訳明細)'!$A$1:$AN$140</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4" l="1"/>
  <c r="X56" i="14"/>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23" i="14"/>
  <c r="J35" i="14"/>
  <c r="X33" i="14"/>
  <c r="X43" i="14" s="1"/>
  <c r="Q33" i="14"/>
  <c r="X54" i="14" s="1"/>
  <c r="X58" i="14" s="1"/>
  <c r="Y138" i="44" l="1"/>
  <c r="AT138" i="44" s="1"/>
  <c r="AT137" i="44"/>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X43" i="5" s="1"/>
  <c r="AT39" i="14" l="1"/>
  <c r="AT35" i="14"/>
  <c r="AT41" i="14" l="1"/>
  <c r="AT37" i="14"/>
  <c r="AO43" i="14" l="1"/>
  <c r="AP24" i="14"/>
  <c r="AT33" i="14"/>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 xml:space="preserve">事業区分（人材育成、普及啓発、調査研究）ごとに、専用の記入欄に必要事項全てを記載してください。
記入箇所は、全て審査に必要な事項ですので、未記入のままでは審査の対象になりません。
</t>
        </r>
        <r>
          <rPr>
            <u/>
            <sz val="11"/>
            <color indexed="81"/>
            <rFont val="MS P ゴシック"/>
            <family val="3"/>
            <charset val="128"/>
          </rPr>
          <t>※要望のない事業区分に係る記入欄は削除してください。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<sst xmlns="http://schemas.openxmlformats.org/spreadsheetml/2006/main" count="742" uniqueCount="256">
  <si>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</si>
  <si>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</si>
  <si>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</si>
  <si>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</si>
  <si>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</si>
  <si>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</si>
  <si>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</si>
  <si>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</si>
  <si>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</si>
  <si>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主たる経費</t>
    <rPh sb="0" eb="1">
      <t>シュ</t>
    </rPh>
    <rPh sb="3" eb="5">
      <t>ケイヒ</t>
    </rPh>
    <phoneticPr fontId="17"/>
  </si>
  <si>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</si>
  <si>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</si>
  <si>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</si>
  <si>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</si>
  <si>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</si>
  <si>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</si>
  <si>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</si>
  <si>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</si>
  <si>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</si>
  <si>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</si>
  <si>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</si>
  <si>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その他経費（事務経費）</t>
    <rPh sb="2" eb="3">
      <t>タ</t>
    </rPh>
    <rPh sb="3" eb="5">
      <t>ケイヒ</t>
    </rPh>
    <rPh sb="6" eb="8">
      <t>ジム</t>
    </rPh>
    <rPh sb="8" eb="10">
      <t>ケイヒ</t>
    </rPh>
    <phoneticPr fontId="17"/>
  </si>
  <si>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</si>
  <si>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</si>
  <si>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</si>
  <si>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</si>
  <si>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</si>
  <si>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</si>
  <si>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</si>
  <si>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①収入合計
（Ａ）＋（Ｂ）＋（Ｃ）</t>
    <phoneticPr fontId="18"/>
  </si>
  <si>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</si>
  <si>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</si>
  <si>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</si>
  <si>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</si>
  <si>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</si>
  <si>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</si>
  <si>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</si>
  <si>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</si>
  <si>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</si>
  <si>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</si>
  <si>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</si>
  <si>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</si>
  <si>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小　計</t>
    <rPh sb="0" eb="1">
      <t>ショウ</t>
    </rPh>
    <rPh sb="2" eb="3">
      <t>ケイ</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</si>
  <si>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</si>
  <si>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</si>
  <si>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</si>
  <si>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</si>
  <si>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</si>
  <si>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</si>
  <si>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</si>
  <si>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</si>
  <si>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</si>
  <si>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</si>
  <si>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</si>
  <si>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</si>
  <si>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</si>
  <si>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</si>
  <si>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主たる事業費</t>
    <rPh sb="0" eb="1">
      <t>シュ</t>
    </rPh>
    <rPh sb="3" eb="6">
      <t>ジギョウヒ</t>
    </rPh>
    <phoneticPr fontId="18"/>
  </si>
  <si>
    <t>その他の経費</t>
    <rPh sb="2" eb="3">
      <t>タ</t>
    </rPh>
    <rPh sb="4" eb="6">
      <t>ケイヒ</t>
    </rPh>
    <phoneticPr fontId="18"/>
  </si>
  <si>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</si>
  <si>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</si>
  <si>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</si>
  <si>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</si>
  <si>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普及啓発事業</t>
    <rPh sb="0" eb="2">
      <t>フキュウ</t>
    </rPh>
    <rPh sb="2" eb="4">
      <t>ケイハツ</t>
    </rPh>
    <rPh sb="4" eb="6">
      <t>ジギョウ</t>
    </rPh>
    <phoneticPr fontId="18"/>
  </si>
  <si>
    <t>交付要望額</t>
    <rPh sb="0" eb="2">
      <t>コウフ</t>
    </rPh>
    <rPh sb="2" eb="4">
      <t>ヨウボウ</t>
    </rPh>
    <rPh sb="4" eb="5">
      <t>ガク</t>
    </rPh>
    <phoneticPr fontId="17"/>
  </si>
  <si>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</si>
  <si>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</si>
  <si>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</si>
  <si>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千円</t>
    <rPh sb="0" eb="2">
      <t>センエン</t>
    </rPh>
    <phoneticPr fontId="18"/>
  </si>
  <si>
    <t xml:space="preserve">      小計（Ａ）</t>
    <phoneticPr fontId="18"/>
  </si>
  <si>
    <t>本事業による補助金の
交付要望額（Ｃ）</t>
    <rPh sb="0" eb="1">
      <t>ホン</t>
    </rPh>
    <rPh sb="1" eb="3">
      <t>ジギョウ</t>
    </rPh>
    <rPh sb="11" eb="13">
      <t>コウフ</t>
    </rPh>
    <rPh sb="13" eb="15">
      <t>ヨウボウ</t>
    </rPh>
    <rPh sb="15" eb="16">
      <t>ガク</t>
    </rPh>
    <phoneticPr fontId="18"/>
  </si>
  <si>
    <t>支出の部</t>
    <rPh sb="0" eb="2">
      <t>シシュツ</t>
    </rPh>
    <rPh sb="3" eb="4">
      <t>ブ</t>
    </rPh>
    <phoneticPr fontId="18"/>
  </si>
  <si>
    <t>②支出の合計</t>
    <rPh sb="1" eb="3">
      <t>シシュツ</t>
    </rPh>
    <rPh sb="4" eb="6">
      <t>ゴウケイ</t>
    </rPh>
    <phoneticPr fontId="18"/>
  </si>
  <si>
    <t>合計</t>
    <rPh sb="0" eb="2">
      <t>ゴウケイ</t>
    </rPh>
    <phoneticPr fontId="18"/>
  </si>
  <si>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</si>
  <si>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</si>
  <si>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</si>
  <si>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</si>
  <si>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</si>
  <si>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</si>
  <si>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</si>
  <si>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</si>
  <si>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</si>
  <si>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</si>
  <si>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</si>
  <si>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</si>
  <si>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</si>
  <si>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</si>
  <si>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</si>
  <si>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</si>
  <si>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</si>
  <si>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</si>
  <si>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事業名</t>
    <rPh sb="0" eb="2">
      <t>ジギョウ</t>
    </rPh>
    <rPh sb="2" eb="3">
      <t>メイ</t>
    </rPh>
    <phoneticPr fontId="18"/>
  </si>
  <si>
    <t>（実施団体名を記載してください。）</t>
  </si>
  <si>
    <t>年度</t>
    <rPh sb="0" eb="2">
      <t>ネンド</t>
    </rPh>
    <phoneticPr fontId="17"/>
  </si>
  <si>
    <t>～</t>
    <phoneticPr fontId="17"/>
  </si>
  <si>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</si>
  <si>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</si>
  <si>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</si>
  <si>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</si>
  <si>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</si>
  <si>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</si>
  <si>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</si>
  <si>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</si>
  <si>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</si>
  <si>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</si>
  <si>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</si>
  <si>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</si>
  <si>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</si>
  <si>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</si>
  <si>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</si>
  <si>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</si>
  <si>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</si>
  <si>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出演者･講師等</t>
    <rPh sb="1" eb="4">
      <t>シュツエンシャ</t>
    </rPh>
    <rPh sb="5" eb="7">
      <t>コウシ</t>
    </rPh>
    <rPh sb="7" eb="8">
      <t>トウ</t>
    </rPh>
    <phoneticPr fontId="18"/>
  </si>
  <si>
    <t>　終了後活動見込</t>
    <rPh sb="1" eb="4">
      <t>シュウリョウゴ</t>
    </rPh>
    <rPh sb="4" eb="6">
      <t>カツドウ</t>
    </rPh>
    <rPh sb="6" eb="8">
      <t>ミコ</t>
    </rPh>
    <phoneticPr fontId="18"/>
  </si>
  <si>
    <t>　主な調査員</t>
    <rPh sb="1" eb="2">
      <t>オモ</t>
    </rPh>
    <rPh sb="3" eb="6">
      <t>チョウサイン</t>
    </rPh>
    <phoneticPr fontId="18"/>
  </si>
  <si>
    <t>　事業期間</t>
    <rPh sb="1" eb="3">
      <t>ジギョウ</t>
    </rPh>
    <rPh sb="3" eb="5">
      <t>キカン</t>
    </rPh>
    <phoneticPr fontId="17"/>
  </si>
  <si>
    <t>人材育成事業</t>
    <rPh sb="0" eb="2">
      <t>ジンザイ</t>
    </rPh>
    <rPh sb="2" eb="4">
      <t>イクセイ</t>
    </rPh>
    <rPh sb="4" eb="6">
      <t>ジギョウ</t>
    </rPh>
    <phoneticPr fontId="18"/>
  </si>
  <si>
    <t>調査研究事業</t>
    <rPh sb="0" eb="2">
      <t>チョウサ</t>
    </rPh>
    <rPh sb="2" eb="4">
      <t>ケンキュウ</t>
    </rPh>
    <rPh sb="4" eb="6">
      <t>ジギョウ</t>
    </rPh>
    <phoneticPr fontId="18"/>
  </si>
  <si>
    <t>【賃金】</t>
    <rPh sb="1" eb="3">
      <t>チンギン</t>
    </rPh>
    <phoneticPr fontId="17"/>
  </si>
  <si>
    <t>【報償費】</t>
    <rPh sb="1" eb="3">
      <t>ホウショウ</t>
    </rPh>
    <rPh sb="3" eb="4">
      <t>ヒ</t>
    </rPh>
    <phoneticPr fontId="17"/>
  </si>
  <si>
    <t>【旅費】</t>
    <rPh sb="1" eb="3">
      <t>リョヒ</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</si>
  <si>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</si>
  <si>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</si>
  <si>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</si>
  <si>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</si>
  <si>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</si>
  <si>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</si>
  <si>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事務経費</t>
    <rPh sb="0" eb="2">
      <t>ジム</t>
    </rPh>
    <rPh sb="2" eb="4">
      <t>ケイヒ</t>
    </rPh>
    <phoneticPr fontId="17"/>
  </si>
  <si>
    <t>（項）</t>
    <rPh sb="1" eb="2">
      <t>コウ</t>
    </rPh>
    <phoneticPr fontId="17"/>
  </si>
  <si>
    <t>事務費</t>
    <rPh sb="0" eb="3">
      <t>ジムヒ</t>
    </rPh>
    <phoneticPr fontId="17"/>
  </si>
  <si>
    <t>通信運搬費　　又は　現像焼付料</t>
    <rPh sb="0" eb="2">
      <t>ツウシン</t>
    </rPh>
    <rPh sb="2" eb="4">
      <t>ウンパン</t>
    </rPh>
    <rPh sb="4" eb="5">
      <t>ヒ</t>
    </rPh>
    <rPh sb="7" eb="8">
      <t>マタ</t>
    </rPh>
    <rPh sb="10" eb="12">
      <t>ゲンゾウ</t>
    </rPh>
    <rPh sb="12" eb="14">
      <t>ヤキツケ</t>
    </rPh>
    <rPh sb="14" eb="15">
      <t>リョウ</t>
    </rPh>
    <phoneticPr fontId="18"/>
  </si>
  <si>
    <t>○○委託費</t>
    <rPh sb="2" eb="4">
      <t>イタク</t>
    </rPh>
    <rPh sb="4" eb="5">
      <t>ヒ</t>
    </rPh>
    <phoneticPr fontId="18"/>
  </si>
  <si>
    <t>○○請負費</t>
    <phoneticPr fontId="18"/>
  </si>
  <si>
    <t>○○材料費</t>
    <rPh sb="2" eb="4">
      <t>ザイリョウ</t>
    </rPh>
    <phoneticPr fontId="18"/>
  </si>
  <si>
    <t>消耗品費　　又は　印刷製本費</t>
    <phoneticPr fontId="18"/>
  </si>
  <si>
    <t>有</t>
    <rPh sb="0" eb="1">
      <t>ア</t>
    </rPh>
    <phoneticPr fontId="17"/>
  </si>
  <si>
    <t>無</t>
    <rPh sb="0" eb="1">
      <t>ナ</t>
    </rPh>
    <phoneticPr fontId="17"/>
  </si>
  <si>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</si>
  <si>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</si>
  <si>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</si>
  <si>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</si>
  <si>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</si>
  <si>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</si>
  <si>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部</t>
    <rPh sb="0" eb="1">
      <t>ブ</t>
    </rPh>
    <phoneticPr fontId="17"/>
  </si>
  <si>
    <t>式</t>
    <rPh sb="0" eb="1">
      <t>シキ</t>
    </rPh>
    <phoneticPr fontId="17"/>
  </si>
  <si>
    <t>地域の文化遺産普及促進事業</t>
    <rPh sb="0" eb="2">
      <t>チイキ</t>
    </rPh>
    <rPh sb="3" eb="5">
      <t>ブンカ</t>
    </rPh>
    <rPh sb="5" eb="7">
      <t>イサン</t>
    </rPh>
    <rPh sb="7" eb="9">
      <t>フキュウ</t>
    </rPh>
    <rPh sb="9" eb="11">
      <t>ソクシン</t>
    </rPh>
    <rPh sb="11" eb="13">
      <t>ジギョウ</t>
    </rPh>
    <phoneticPr fontId="17"/>
  </si>
  <si>
    <t>資料整理等賃金（パンフレット編集等）</t>
    <rPh sb="0" eb="2">
      <t>シリョウ</t>
    </rPh>
    <rPh sb="2" eb="4">
      <t>セイリ</t>
    </rPh>
    <rPh sb="4" eb="5">
      <t>トウ</t>
    </rPh>
    <rPh sb="5" eb="7">
      <t>チンギン</t>
    </rPh>
    <rPh sb="14" eb="16">
      <t>ヘンシュウ</t>
    </rPh>
    <rPh sb="16" eb="17">
      <t>トウ</t>
    </rPh>
    <phoneticPr fontId="18"/>
  </si>
  <si>
    <t>現地指導謝金（解説員）</t>
    <rPh sb="0" eb="2">
      <t>ゲンチ</t>
    </rPh>
    <rPh sb="2" eb="4">
      <t>シドウ</t>
    </rPh>
    <rPh sb="4" eb="6">
      <t>シャキン</t>
    </rPh>
    <rPh sb="7" eb="10">
      <t>カイセツイン</t>
    </rPh>
    <phoneticPr fontId="18"/>
  </si>
  <si>
    <t>回</t>
    <rPh sb="0" eb="1">
      <t>カイ</t>
    </rPh>
    <phoneticPr fontId="17"/>
  </si>
  <si>
    <t>ツアーレポート分析委託（見積番号③）</t>
    <rPh sb="7" eb="9">
      <t>ブンセキ</t>
    </rPh>
    <rPh sb="9" eb="11">
      <t>イタク</t>
    </rPh>
    <rPh sb="12" eb="14">
      <t>ミツモリ</t>
    </rPh>
    <rPh sb="14" eb="16">
      <t>バンゴウ</t>
    </rPh>
    <phoneticPr fontId="18"/>
  </si>
  <si>
    <t>印刷製本費（パンフレット印刷）（見積番号④）</t>
    <rPh sb="0" eb="2">
      <t>インサツ</t>
    </rPh>
    <rPh sb="2" eb="4">
      <t>セイホン</t>
    </rPh>
    <rPh sb="4" eb="5">
      <t>ヒ</t>
    </rPh>
    <rPh sb="12" eb="14">
      <t>インサツ</t>
    </rPh>
    <rPh sb="16" eb="18">
      <t>ミツ</t>
    </rPh>
    <rPh sb="18" eb="20">
      <t>バンゴウ</t>
    </rPh>
    <phoneticPr fontId="18"/>
  </si>
  <si>
    <t>合　計</t>
    <rPh sb="0" eb="1">
      <t>アイ</t>
    </rPh>
    <rPh sb="2" eb="3">
      <t>ケイ</t>
    </rPh>
    <phoneticPr fontId="17"/>
  </si>
  <si>
    <t>印刷製本費（○○パンフレット）</t>
    <rPh sb="0" eb="2">
      <t>インサツ</t>
    </rPh>
    <rPh sb="2" eb="4">
      <t>セイホン</t>
    </rPh>
    <rPh sb="4" eb="5">
      <t>ヒ</t>
    </rPh>
    <phoneticPr fontId="18"/>
  </si>
  <si>
    <t>〒</t>
    <phoneticPr fontId="18"/>
  </si>
  <si>
    <t>企画検討委員会委員旅費（○○駅～○○駅）</t>
    <rPh sb="0" eb="2">
      <t>キカク</t>
    </rPh>
    <rPh sb="2" eb="4">
      <t>ケントウ</t>
    </rPh>
    <rPh sb="4" eb="7">
      <t>イインカイ</t>
    </rPh>
    <rPh sb="7" eb="9">
      <t>イイン</t>
    </rPh>
    <rPh sb="9" eb="11">
      <t>リョヒ</t>
    </rPh>
    <rPh sb="14" eb="15">
      <t>エキ</t>
    </rPh>
    <rPh sb="18" eb="19">
      <t>エキ</t>
    </rPh>
    <phoneticPr fontId="18"/>
  </si>
  <si>
    <t>事業名</t>
    <rPh sb="0" eb="2">
      <t>ジギョウ</t>
    </rPh>
    <rPh sb="2" eb="3">
      <t>メイ</t>
    </rPh>
    <phoneticPr fontId="17"/>
  </si>
  <si>
    <t>千円</t>
    <phoneticPr fontId="17"/>
  </si>
  <si>
    <t>年度</t>
    <rPh sb="0" eb="2">
      <t>ネンド</t>
    </rPh>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</si>
  <si>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</si>
  <si>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</si>
  <si>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</si>
  <si>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</si>
  <si>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</si>
  <si>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出演者及び講師等一覧表</t>
    <rPh sb="0" eb="3">
      <t>シュツエンシャ</t>
    </rPh>
    <phoneticPr fontId="17"/>
  </si>
  <si>
    <t>出演者及び講師等氏名</t>
    <rPh sb="0" eb="3">
      <t>シュツエンシャ</t>
    </rPh>
    <rPh sb="3" eb="4">
      <t>オヨ</t>
    </rPh>
    <rPh sb="5" eb="7">
      <t>コウシ</t>
    </rPh>
    <rPh sb="7" eb="8">
      <t>ナド</t>
    </rPh>
    <rPh sb="8" eb="10">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</si>
  <si>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</si>
  <si>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</si>
  <si>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ユネスコ無形文化遺産事業</t>
  </si>
  <si>
    <t>ユネスコ無形文化遺産</t>
    <rPh sb="4" eb="10">
      <t>ムケイブンカイサン</t>
    </rPh>
    <phoneticPr fontId="17"/>
  </si>
  <si>
    <t>国</t>
    <rPh sb="0" eb="1">
      <t>クニ</t>
    </rPh>
    <phoneticPr fontId="17"/>
  </si>
  <si>
    <t>国</t>
    <rPh sb="0" eb="1">
      <t>クニ</t>
    </rPh>
    <phoneticPr fontId="17"/>
  </si>
  <si>
    <t>作成数</t>
    <rPh sb="0" eb="2">
      <t>サクセイ</t>
    </rPh>
    <rPh sb="2" eb="3">
      <t>スウ</t>
    </rPh>
    <phoneticPr fontId="17"/>
  </si>
  <si>
    <t>部</t>
    <rPh sb="0" eb="1">
      <t>ブ</t>
    </rPh>
    <phoneticPr fontId="17"/>
  </si>
  <si>
    <t>　対象となる文化財等</t>
    <rPh sb="1" eb="3">
      <t>タイショウ</t>
    </rPh>
    <rPh sb="6" eb="9">
      <t>ブンカザイ</t>
    </rPh>
    <rPh sb="9" eb="10">
      <t>トウ</t>
    </rPh>
    <phoneticPr fontId="18"/>
  </si>
  <si>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7"/>
  </si>
  <si>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</si>
  <si>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</si>
  <si>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</si>
  <si>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</si>
  <si>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</si>
  <si>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[選択]</t>
    <rPh sb="1" eb="3">
      <t>センタク</t>
    </rPh>
    <phoneticPr fontId="17"/>
  </si>
  <si>
    <t>文化財等の名称</t>
    <rPh sb="3" eb="4">
      <t>トウ</t>
    </rPh>
    <phoneticPr fontId="17"/>
  </si>
  <si>
    <t>構成団体</t>
    <rPh sb="0" eb="2">
      <t>コウセイ</t>
    </rPh>
    <rPh sb="2" eb="4">
      <t>ダンタイ</t>
    </rPh>
    <phoneticPr fontId="17"/>
  </si>
  <si>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</si>
  <si>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</si>
  <si>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</si>
  <si>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</si>
  <si>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</si>
  <si>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</si>
  <si>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</si>
  <si>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</si>
  <si>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</si>
  <si>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</si>
  <si>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</si>
  <si>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</si>
  <si>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</si>
  <si>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</si>
  <si>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</si>
  <si>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祭礼行事等への参加住民数</t>
    <rPh sb="4" eb="5">
      <t>トウ</t>
    </rPh>
    <phoneticPr fontId="18"/>
  </si>
  <si>
    <t>地域の文化遺産関係資料館、博物館等の年間入館者数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</si>
  <si>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</si>
  <si>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</si>
  <si>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</si>
  <si>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</si>
  <si>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</si>
  <si>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</si>
  <si>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</si>
  <si>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人材育成</t>
    <rPh sb="0" eb="2">
      <t>ジンザイ</t>
    </rPh>
    <rPh sb="2" eb="4">
      <t>イクセイ</t>
    </rPh>
    <phoneticPr fontId="17"/>
  </si>
  <si>
    <t>普及啓発</t>
    <rPh sb="0" eb="2">
      <t>フキュウ</t>
    </rPh>
    <rPh sb="2" eb="4">
      <t>ケイハツ</t>
    </rPh>
    <phoneticPr fontId="17"/>
  </si>
  <si>
    <t>調査研究</t>
    <rPh sb="0" eb="2">
      <t>チョウサ</t>
    </rPh>
    <rPh sb="2" eb="4">
      <t>ケンキュウ</t>
    </rPh>
    <phoneticPr fontId="17"/>
  </si>
  <si>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</si>
  <si>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</si>
  <si>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7"/>
  </si>
  <si>
    <t>・保存会会員数の変化（維持）</t>
    <rPh sb="1" eb="3">
      <t>ホゾン</t>
    </rPh>
    <rPh sb="3" eb="4">
      <t>カイ</t>
    </rPh>
    <rPh sb="4" eb="7">
      <t>カイインスウ</t>
    </rPh>
    <rPh sb="8" eb="10">
      <t>ヘンカ</t>
    </rPh>
    <rPh sb="11" eb="13">
      <t>イジ</t>
    </rPh>
    <phoneticPr fontId="18"/>
  </si>
  <si>
    <t>・ボランティアガイド利用者数</t>
    <rPh sb="10" eb="12">
      <t>リヨウ</t>
    </rPh>
    <rPh sb="12" eb="13">
      <t>シャ</t>
    </rPh>
    <rPh sb="13" eb="14">
      <t>スウ</t>
    </rPh>
    <phoneticPr fontId="17"/>
  </si>
  <si>
    <t>・ 祭礼行事等への参加住民数</t>
    <rPh sb="2" eb="4">
      <t>サイレイ</t>
    </rPh>
    <rPh sb="4" eb="6">
      <t>ギョウジ</t>
    </rPh>
    <rPh sb="6" eb="7">
      <t>トウ</t>
    </rPh>
    <rPh sb="9" eb="11">
      <t>サンカ</t>
    </rPh>
    <rPh sb="11" eb="13">
      <t>ジュウミン</t>
    </rPh>
    <rPh sb="13" eb="14">
      <t>スウ</t>
    </rPh>
    <phoneticPr fontId="3"/>
  </si>
  <si>
    <t>・祭礼行事等への参加住民数</t>
    <rPh sb="1" eb="3">
      <t>サイレイ</t>
    </rPh>
    <rPh sb="3" eb="5">
      <t>ギョウジ</t>
    </rPh>
    <rPh sb="5" eb="6">
      <t>トウ</t>
    </rPh>
    <rPh sb="8" eb="10">
      <t>サンカ</t>
    </rPh>
    <rPh sb="10" eb="12">
      <t>ジュウミン</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</si>
  <si>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</si>
  <si>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 地域の文化遺産の認知度</t>
    <rPh sb="2" eb="4">
      <t>チイキ</t>
    </rPh>
    <rPh sb="5" eb="7">
      <t>ブンカ</t>
    </rPh>
    <rPh sb="7" eb="9">
      <t>イサン</t>
    </rPh>
    <rPh sb="10" eb="13">
      <t>ニンチド</t>
    </rPh>
    <phoneticPr fontId="3"/>
  </si>
  <si>
    <t>・保存会への新規入会者数</t>
    <rPh sb="1" eb="3">
      <t>ホゾン</t>
    </rPh>
    <rPh sb="3" eb="4">
      <t>カイ</t>
    </rPh>
    <rPh sb="6" eb="8">
      <t>シンキ</t>
    </rPh>
    <rPh sb="8" eb="11">
      <t>ニュウカイシャ</t>
    </rPh>
    <rPh sb="11" eb="12">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</si>
  <si>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</si>
  <si>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</si>
  <si>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・その他</t>
    <rPh sb="3" eb="4">
      <t>タ</t>
    </rPh>
    <phoneticPr fontId="18"/>
  </si>
  <si>
    <t>・ボランティアガイド利用者の満足度</t>
    <rPh sb="10" eb="13">
      <t>リヨウシャ</t>
    </rPh>
    <rPh sb="14" eb="17">
      <t>マンゾクド</t>
    </rPh>
    <phoneticPr fontId="3"/>
  </si>
  <si>
    <t>・保存会への新規入会者数</t>
    <rPh sb="1" eb="3">
      <t>ホゾン</t>
    </rPh>
    <rPh sb="3" eb="4">
      <t>カイ</t>
    </rPh>
    <rPh sb="6" eb="8">
      <t>シンキ</t>
    </rPh>
    <rPh sb="8" eb="11">
      <t>ニュウカイシャ</t>
    </rPh>
    <rPh sb="11" eb="12">
      <t>スウ</t>
    </rPh>
    <phoneticPr fontId="17"/>
  </si>
  <si>
    <t>・その他</t>
    <rPh sb="3" eb="4">
      <t>タ</t>
    </rPh>
    <phoneticPr fontId="17"/>
  </si>
  <si>
    <t>・ 域内における宿泊客数</t>
    <rPh sb="2" eb="4">
      <t>イキナイ</t>
    </rPh>
    <rPh sb="8" eb="11">
      <t>シュクハクキャク</t>
    </rPh>
    <rPh sb="11" eb="12">
      <t>スウ</t>
    </rPh>
    <phoneticPr fontId="3"/>
  </si>
  <si>
    <t>・ イベント等参加者の満足度</t>
    <rPh sb="6" eb="7">
      <t>トウ</t>
    </rPh>
    <rPh sb="7" eb="10">
      <t>サンカシャ</t>
    </rPh>
    <rPh sb="11" eb="14">
      <t>マンゾクド</t>
    </rPh>
    <phoneticPr fontId="3"/>
  </si>
  <si>
    <t>（選択してください）</t>
    <rPh sb="1" eb="3">
      <t>センタク</t>
    </rPh>
    <phoneticPr fontId="17"/>
  </si>
  <si>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</si>
  <si>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</si>
  <si>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</si>
  <si>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（費目）</t>
    <rPh sb="1" eb="3">
      <t>ヒモク</t>
    </rPh>
    <phoneticPr fontId="17"/>
  </si>
  <si>
    <t>【共済費】</t>
    <rPh sb="1" eb="3">
      <t>キョウサイ</t>
    </rPh>
    <rPh sb="3" eb="4">
      <t>ヒ</t>
    </rPh>
    <phoneticPr fontId="17"/>
  </si>
  <si>
    <t>【使用料及び借料】</t>
    <rPh sb="1" eb="3">
      <t>シヨウ</t>
    </rPh>
    <rPh sb="3" eb="4">
      <t>リョウ</t>
    </rPh>
    <rPh sb="4" eb="5">
      <t>オヨ</t>
    </rPh>
    <rPh sb="6" eb="8">
      <t>シャクリョウ</t>
    </rPh>
    <phoneticPr fontId="17"/>
  </si>
  <si>
    <r>
      <t>[使用料及び借料</t>
    </r>
    <r>
      <rPr>
        <sz val="11"/>
        <color theme="1"/>
        <rFont val="ＭＳ Ｐゴシック"/>
        <family val="2"/>
        <charset val="128"/>
        <scheme val="minor"/>
      </rPr>
      <t>]</t>
    </r>
    <rPh sb="1" eb="4">
      <t>シヨウリョウ</t>
    </rPh>
    <rPh sb="4" eb="5">
      <t>オヨ</t>
    </rPh>
    <rPh sb="6" eb="8">
      <t>シャクリョウ</t>
    </rPh>
    <phoneticPr fontId="17"/>
  </si>
  <si>
    <t>[単位]</t>
    <rPh sb="1" eb="3">
      <t>タンイ</t>
    </rPh>
    <phoneticPr fontId="17"/>
  </si>
  <si>
    <t>令和</t>
    <rPh sb="0" eb="2">
      <t>レイワ</t>
    </rPh>
    <phoneticPr fontId="17"/>
  </si>
  <si>
    <t>　　第○○○○号</t>
    <rPh sb="2" eb="3">
      <t>ダイ</t>
    </rPh>
    <rPh sb="7" eb="8">
      <t>ゴウ</t>
    </rPh>
    <phoneticPr fontId="17"/>
  </si>
  <si>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</si>
  <si>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t>
    <rPh sb="0" eb="2">
      <t>レイワ</t>
    </rPh>
    <phoneticPr fontId="17"/>
  </si>
  <si>
    <t>令和</t>
    <rPh sb="0" eb="2">
      <t>レイワ</t>
    </rPh>
    <phoneticPr fontId="18"/>
  </si>
  <si>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</si>
  <si>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令和〇</t>
    <rPh sb="0" eb="2">
      <t>レイワ</t>
    </rPh>
    <phoneticPr fontId="17"/>
  </si>
  <si>
    <t>令和元年度地域文化財総合活用推進事業</t>
    <rPh sb="0" eb="2">
      <t>レイワ</t>
    </rPh>
    <rPh sb="2" eb="3">
      <t>ガン</t>
    </rPh>
    <rPh sb="5" eb="7">
      <t>チイキ</t>
    </rPh>
    <rPh sb="7" eb="9">
      <t>ブンカ</t>
    </rPh>
    <rPh sb="9" eb="10">
      <t>ザイ</t>
    </rPh>
    <rPh sb="10" eb="12">
      <t>ソウゴウ</t>
    </rPh>
    <rPh sb="12" eb="14">
      <t>カツヨウ</t>
    </rPh>
    <rPh sb="14" eb="16">
      <t>スイシン</t>
    </rPh>
    <rPh sb="16" eb="18">
      <t>ジギョウ</t>
    </rPh>
    <phoneticPr fontId="2"/>
  </si>
  <si>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</si>
  <si>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令和６年度文化芸術振興費補助金（地域文化財総合活用推進事業）交付要望書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</si>
  <si>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令和６年度文化芸術振興費補助金（地域文化財総合活用推進事業）について、補助金の交付を受けたいので、関係書類を添えて下記のとおり申請します。</t>
    <rPh sb="1" eb="3">
      <t>レイワ</t>
    </rPh>
    <rPh sb="17" eb="22">
      <t>チイキブンカザイ</t>
    </rPh>
    <rPh sb="22" eb="24">
      <t>ソウゴウ</t>
    </rPh>
    <rPh sb="24" eb="26">
      <t>カツヨウ</t>
    </rPh>
    <rPh sb="26" eb="28">
      <t>スイシン</t>
    </rPh>
    <rPh sb="64" eb="66">
      <t>シンセイ</t>
    </rPh>
    <phoneticPr fontId="18"/>
  </si>
  <si>
    <t>＜令和６年度事業計画書＞</t>
    <rPh sb="1" eb="3">
      <t>レイワ</t>
    </rPh>
    <rPh sb="4" eb="6">
      <t>ネンド</t>
    </rPh>
    <phoneticPr fontId="17"/>
  </si>
  <si>
    <t>令和６年度事業の内容</t>
    <rPh sb="0" eb="2">
      <t>レイワ</t>
    </rPh>
    <rPh sb="3" eb="4">
      <t>ネン</t>
    </rPh>
    <rPh sb="4" eb="5">
      <t>ド</t>
    </rPh>
    <rPh sb="5" eb="7">
      <t>ジギョウ</t>
    </rPh>
    <rPh sb="8" eb="10">
      <t>ナイヨウ</t>
    </rPh>
    <phoneticPr fontId="17"/>
  </si>
  <si>
    <t>令和６年度事業の内容</t>
    <rPh sb="0" eb="2">
      <t>レイワ</t>
    </rPh>
    <rPh sb="3" eb="5">
      <t>ネンド</t>
    </rPh>
    <rPh sb="5" eb="7">
      <t>ジギョウ</t>
    </rPh>
    <rPh sb="8" eb="10">
      <t>ナイヨウ</t>
    </rPh>
    <phoneticPr fontId="17"/>
  </si>
  <si>
    <t>令和６年度の調査研究内容</t>
    <rPh sb="0" eb="2">
      <t>レイワ</t>
    </rPh>
    <rPh sb="3" eb="5">
      <t>ネンド</t>
    </rPh>
    <rPh sb="6" eb="8">
      <t>チョウサ</t>
    </rPh>
    <rPh sb="8" eb="10">
      <t>ケンキュウ</t>
    </rPh>
    <rPh sb="10" eb="12">
      <t>ナイヨウ</t>
    </rPh>
    <phoneticPr fontId="17"/>
  </si>
  <si>
    <t>＜令和５年度までの事業の効果等＞</t>
    <rPh sb="1" eb="3">
      <t>レイワ</t>
    </rPh>
    <rPh sb="4" eb="6">
      <t>ネンド</t>
    </rPh>
    <rPh sb="9" eb="11">
      <t>ジギョウ</t>
    </rPh>
    <rPh sb="12" eb="14">
      <t>コウカ</t>
    </rPh>
    <rPh sb="14" eb="15">
      <t>トウ</t>
    </rPh>
    <phoneticPr fontId="17"/>
  </si>
  <si>
    <t>令和５年度地域文化財総合活用推進事業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</si>
  <si>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令和５年度までの事業実施により得られた効果や実施以後の状況（人数、理解度、活用状況、人材育成などの指標の基づき、定量的・定性的な効果を具体的に記入すること）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</si>
</sst>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
      <u/>
      <sz val="11"/>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781">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38" fontId="25" fillId="0" borderId="0" xfId="5" applyFont="1" applyFill="1" applyBorder="1" applyAlignment="1">
      <alignment horizontal="right" vertical="center"/>
    </xf>
    <xf numFmtId="0" fontId="22" fillId="0" borderId="0" xfId="3" applyFont="1" applyAlignment="1">
      <alignment horizontal="distributed" vertical="center"/>
    </xf>
    <xf numFmtId="0" fontId="25" fillId="0" borderId="0" xfId="3" applyFont="1" applyAlignment="1">
      <alignment horizontal="left" vertical="center"/>
    </xf>
    <xf numFmtId="0" fontId="22" fillId="0" borderId="0" xfId="3" applyFont="1" applyAlignment="1">
      <alignment horizontal="left" vertical="center"/>
    </xf>
    <xf numFmtId="0" fontId="21" fillId="0" borderId="8" xfId="0" applyFont="1" applyBorder="1">
      <alignment vertical="center"/>
    </xf>
    <xf numFmtId="0" fontId="21" fillId="0" borderId="12" xfId="0" applyFont="1" applyBorder="1">
      <alignment vertical="center"/>
    </xf>
    <xf numFmtId="0" fontId="25" fillId="0" borderId="0" xfId="0" applyFont="1">
      <alignment vertical="center"/>
    </xf>
    <xf numFmtId="177" fontId="25" fillId="0" borderId="0" xfId="0" applyNumberFormat="1" applyFont="1">
      <alignment vertical="center"/>
    </xf>
    <xf numFmtId="0" fontId="25" fillId="0" borderId="0" xfId="3" applyFont="1">
      <alignment vertical="center"/>
    </xf>
    <xf numFmtId="38" fontId="22" fillId="0" borderId="0" xfId="5" applyFont="1" applyFill="1" applyAlignment="1">
      <alignment horizontal="left" vertical="center"/>
    </xf>
    <xf numFmtId="0" fontId="21" fillId="0" borderId="0" xfId="0" applyFont="1">
      <alignment vertical="center"/>
    </xf>
    <xf numFmtId="0" fontId="25" fillId="2" borderId="30" xfId="0" applyFont="1" applyFill="1" applyBorder="1">
      <alignment vertical="center"/>
    </xf>
    <xf numFmtId="0" fontId="25" fillId="2" borderId="31" xfId="0" applyFont="1" applyFill="1" applyBorder="1">
      <alignment vertical="center"/>
    </xf>
    <xf numFmtId="0" fontId="25" fillId="2" borderId="12" xfId="0" applyFont="1" applyFill="1" applyBorder="1">
      <alignment vertical="center"/>
    </xf>
    <xf numFmtId="0" fontId="25" fillId="2" borderId="0" xfId="0" applyFont="1" applyFill="1">
      <alignment vertical="center"/>
    </xf>
    <xf numFmtId="0" fontId="25" fillId="2" borderId="10" xfId="0" applyFont="1" applyFill="1" applyBorder="1">
      <alignment vertical="center"/>
    </xf>
    <xf numFmtId="0" fontId="25" fillId="2" borderId="8" xfId="0" applyFont="1" applyFill="1" applyBorder="1">
      <alignment vertical="center"/>
    </xf>
    <xf numFmtId="0" fontId="22" fillId="0" borderId="0" xfId="11" applyFont="1">
      <alignment vertical="center"/>
    </xf>
    <xf numFmtId="0" fontId="27" fillId="0" borderId="0" xfId="11" applyFont="1">
      <alignment vertical="center"/>
    </xf>
    <xf numFmtId="0" fontId="22" fillId="0" borderId="8" xfId="11" applyFont="1" applyBorder="1">
      <alignment vertical="center"/>
    </xf>
    <xf numFmtId="0" fontId="25" fillId="0" borderId="12" xfId="11" applyFont="1" applyBorder="1">
      <alignmen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0" xfId="11" applyFont="1">
      <alignment vertical="center"/>
    </xf>
    <xf numFmtId="0" fontId="25" fillId="0" borderId="11" xfId="11" applyFont="1" applyBorder="1">
      <alignment vertical="center"/>
    </xf>
    <xf numFmtId="0" fontId="25" fillId="0" borderId="10" xfId="11" applyFont="1" applyBorder="1" applyAlignment="1">
      <alignment vertical="center" wrapText="1"/>
    </xf>
    <xf numFmtId="0" fontId="22" fillId="0" borderId="12" xfId="11" applyFont="1" applyBorder="1" applyAlignment="1">
      <alignment vertical="center" wrapText="1"/>
    </xf>
    <xf numFmtId="0" fontId="25" fillId="0" borderId="10" xfId="11" applyFont="1" applyBorder="1">
      <alignment vertical="center"/>
    </xf>
    <xf numFmtId="176" fontId="25" fillId="0" borderId="0" xfId="3" applyNumberFormat="1" applyFont="1" applyAlignment="1">
      <alignment vertical="center" wrapText="1"/>
    </xf>
    <xf numFmtId="0" fontId="22" fillId="0" borderId="8" xfId="3" applyFont="1" applyBorder="1" applyAlignment="1">
      <alignment horizontal="left" vertical="center"/>
    </xf>
    <xf numFmtId="38" fontId="25" fillId="0" borderId="0" xfId="3" applyNumberFormat="1" applyFont="1" applyAlignment="1">
      <alignment horizontal="right" vertical="center"/>
    </xf>
    <xf numFmtId="0" fontId="22" fillId="0" borderId="0" xfId="3" applyFont="1" applyAlignment="1">
      <alignment horizontal="center" vertical="center" wrapText="1"/>
    </xf>
    <xf numFmtId="0" fontId="25" fillId="0" borderId="0" xfId="3" applyFont="1" applyAlignment="1">
      <alignment vertical="center" wrapText="1"/>
    </xf>
    <xf numFmtId="0" fontId="25" fillId="0" borderId="0" xfId="9" applyFont="1">
      <alignment vertical="center"/>
    </xf>
    <xf numFmtId="38" fontId="25" fillId="0" borderId="50" xfId="5" applyFont="1" applyFill="1" applyBorder="1" applyAlignment="1">
      <alignment vertical="center"/>
    </xf>
    <xf numFmtId="0" fontId="25" fillId="0" borderId="49" xfId="11" applyFont="1" applyBorder="1">
      <alignment vertical="center"/>
    </xf>
    <xf numFmtId="0" fontId="25" fillId="0" borderId="1" xfId="11" applyFont="1" applyBorder="1" applyAlignment="1">
      <alignment horizontal="left" vertical="center" wrapText="1"/>
    </xf>
    <xf numFmtId="177" fontId="25" fillId="0" borderId="0" xfId="5" applyNumberFormat="1" applyFont="1" applyFill="1" applyBorder="1" applyAlignment="1">
      <alignment horizontal="right" vertical="center"/>
    </xf>
    <xf numFmtId="0" fontId="24" fillId="0" borderId="50" xfId="3" applyFont="1" applyBorder="1" applyAlignment="1">
      <alignment horizontal="left" vertical="center" shrinkToFit="1"/>
    </xf>
    <xf numFmtId="0" fontId="24" fillId="0" borderId="50" xfId="3" applyFont="1" applyBorder="1" applyAlignment="1">
      <alignment vertical="center" shrinkToFit="1"/>
    </xf>
    <xf numFmtId="0" fontId="22" fillId="0" borderId="50" xfId="3" applyFont="1" applyBorder="1">
      <alignment vertical="center"/>
    </xf>
    <xf numFmtId="38" fontId="25" fillId="0" borderId="50" xfId="5" applyFont="1" applyFill="1" applyBorder="1" applyAlignment="1">
      <alignment horizontal="left" vertical="center"/>
    </xf>
    <xf numFmtId="0" fontId="25" fillId="0" borderId="50" xfId="3" applyFont="1" applyBorder="1" applyAlignment="1">
      <alignment horizontal="right" vertical="center"/>
    </xf>
    <xf numFmtId="0" fontId="25" fillId="0" borderId="50" xfId="3" applyFont="1" applyBorder="1" applyAlignment="1">
      <alignment horizontal="left" vertical="center"/>
    </xf>
    <xf numFmtId="38" fontId="25" fillId="0" borderId="50" xfId="3" applyNumberFormat="1" applyFont="1" applyBorder="1" applyAlignment="1">
      <alignment horizontal="right" vertical="center"/>
    </xf>
    <xf numFmtId="0" fontId="22" fillId="0" borderId="3" xfId="3" applyFont="1" applyBorder="1">
      <alignment vertical="center"/>
    </xf>
    <xf numFmtId="0" fontId="21" fillId="0" borderId="0" xfId="9" applyFont="1" applyAlignment="1">
      <alignment vertical="center" wrapText="1"/>
    </xf>
    <xf numFmtId="0" fontId="21" fillId="0" borderId="0" xfId="9" applyFont="1">
      <alignment vertical="center"/>
    </xf>
    <xf numFmtId="0" fontId="25" fillId="0" borderId="50" xfId="11" applyFont="1" applyBorder="1">
      <alignment vertical="center"/>
    </xf>
    <xf numFmtId="0" fontId="27" fillId="0" borderId="1" xfId="3" applyFont="1" applyBorder="1">
      <alignment vertical="center"/>
    </xf>
    <xf numFmtId="0" fontId="22" fillId="0" borderId="12" xfId="11" applyFont="1" applyBorder="1">
      <alignment vertical="center"/>
    </xf>
    <xf numFmtId="0" fontId="25" fillId="0" borderId="12" xfId="11" applyFont="1" applyBorder="1" applyAlignment="1">
      <alignment horizontal="left" vertical="center"/>
    </xf>
    <xf numFmtId="0" fontId="22" fillId="0" borderId="0" xfId="2" applyFont="1">
      <alignment vertical="center"/>
    </xf>
    <xf numFmtId="0" fontId="22" fillId="0" borderId="11" xfId="2" applyFont="1" applyBorder="1">
      <alignment vertical="center"/>
    </xf>
    <xf numFmtId="0" fontId="24" fillId="0" borderId="0" xfId="3" applyFont="1">
      <alignment vertical="center"/>
    </xf>
    <xf numFmtId="0" fontId="24" fillId="0" borderId="0" xfId="11" applyFont="1">
      <alignment vertical="center"/>
    </xf>
    <xf numFmtId="0" fontId="24" fillId="0" borderId="8" xfId="3" applyFont="1" applyBorder="1" applyAlignment="1">
      <alignment horizontal="right" vertical="center"/>
    </xf>
    <xf numFmtId="38" fontId="24" fillId="0" borderId="0" xfId="5" applyFont="1" applyFill="1" applyAlignment="1">
      <alignment horizontal="right" vertical="center"/>
    </xf>
    <xf numFmtId="0" fontId="24" fillId="0" borderId="8" xfId="3" applyFont="1" applyBorder="1">
      <alignment vertical="center"/>
    </xf>
    <xf numFmtId="0" fontId="24" fillId="0" borderId="3" xfId="3" applyFont="1" applyBorder="1">
      <alignment vertical="center"/>
    </xf>
    <xf numFmtId="38" fontId="25" fillId="0" borderId="0" xfId="5" applyFont="1" applyFill="1" applyBorder="1" applyAlignment="1">
      <alignment vertical="center"/>
    </xf>
    <xf numFmtId="0" fontId="22" fillId="0" borderId="1" xfId="11" applyFont="1" applyBorder="1">
      <alignment vertical="center"/>
    </xf>
    <xf numFmtId="0" fontId="22" fillId="0" borderId="50" xfId="11" applyFont="1" applyBorder="1">
      <alignment vertical="center"/>
    </xf>
    <xf numFmtId="0" fontId="25" fillId="0" borderId="69" xfId="11" applyFont="1" applyBorder="1">
      <alignment vertical="center"/>
    </xf>
    <xf numFmtId="0" fontId="32" fillId="0" borderId="70" xfId="3" applyFont="1" applyBorder="1" applyAlignment="1">
      <alignment horizontal="left" vertical="center" shrinkToFit="1"/>
    </xf>
    <xf numFmtId="0" fontId="32" fillId="0" borderId="72" xfId="3" applyFont="1" applyBorder="1" applyAlignment="1">
      <alignment horizontal="left" vertical="center" shrinkToFit="1"/>
    </xf>
    <xf numFmtId="0" fontId="35" fillId="0" borderId="6" xfId="3" applyFont="1" applyBorder="1">
      <alignment vertical="center"/>
    </xf>
    <xf numFmtId="0" fontId="35" fillId="0" borderId="1" xfId="3" applyFont="1" applyBorder="1">
      <alignment vertical="center"/>
    </xf>
    <xf numFmtId="38" fontId="35" fillId="0" borderId="1" xfId="5" applyFont="1" applyFill="1" applyBorder="1" applyAlignment="1">
      <alignment horizontal="right" vertical="center"/>
    </xf>
    <xf numFmtId="0" fontId="35" fillId="0" borderId="5" xfId="3" applyFont="1" applyBorder="1">
      <alignment vertical="center"/>
    </xf>
    <xf numFmtId="0" fontId="35" fillId="0" borderId="12" xfId="3" applyFont="1" applyBorder="1">
      <alignment vertical="center"/>
    </xf>
    <xf numFmtId="0" fontId="35" fillId="0" borderId="0" xfId="3" applyFont="1">
      <alignment vertical="center"/>
    </xf>
    <xf numFmtId="0" fontId="35" fillId="0" borderId="11" xfId="3" applyFont="1" applyBorder="1">
      <alignment vertical="center"/>
    </xf>
    <xf numFmtId="0" fontId="35" fillId="0" borderId="10" xfId="3" applyFont="1" applyBorder="1">
      <alignment vertical="center"/>
    </xf>
    <xf numFmtId="0" fontId="35" fillId="0" borderId="8" xfId="3" applyFont="1" applyBorder="1">
      <alignment vertical="center"/>
    </xf>
    <xf numFmtId="38" fontId="35" fillId="0" borderId="0" xfId="5" applyFont="1" applyFill="1" applyBorder="1" applyAlignment="1">
      <alignment horizontal="right" vertical="center"/>
    </xf>
    <xf numFmtId="0" fontId="35" fillId="0" borderId="6" xfId="3" applyFont="1" applyBorder="1" applyAlignment="1">
      <alignment vertical="center" wrapText="1"/>
    </xf>
    <xf numFmtId="0" fontId="35" fillId="0" borderId="1" xfId="3" applyFont="1" applyBorder="1" applyAlignment="1">
      <alignment vertical="center" wrapText="1"/>
    </xf>
    <xf numFmtId="0" fontId="35" fillId="0" borderId="12" xfId="3" applyFont="1" applyBorder="1" applyAlignment="1">
      <alignment vertical="center" wrapText="1"/>
    </xf>
    <xf numFmtId="0" fontId="35" fillId="0" borderId="0" xfId="3" applyFont="1" applyAlignment="1">
      <alignment vertical="center" wrapText="1"/>
    </xf>
    <xf numFmtId="0" fontId="28" fillId="0" borderId="0" xfId="3" applyFont="1" applyAlignment="1">
      <alignment horizontal="right" vertical="center"/>
    </xf>
    <xf numFmtId="0" fontId="35" fillId="0" borderId="0" xfId="3" applyFont="1" applyAlignment="1">
      <alignment horizontal="left" vertical="center" wrapText="1"/>
    </xf>
    <xf numFmtId="0" fontId="35" fillId="0" borderId="10" xfId="3" applyFont="1" applyBorder="1" applyAlignment="1">
      <alignment vertical="center" wrapText="1"/>
    </xf>
    <xf numFmtId="0" fontId="35" fillId="0" borderId="8" xfId="3" applyFont="1" applyBorder="1" applyAlignment="1">
      <alignment vertical="center" wrapText="1"/>
    </xf>
    <xf numFmtId="38" fontId="35" fillId="0" borderId="8" xfId="5" applyFont="1" applyFill="1" applyBorder="1" applyAlignment="1">
      <alignment horizontal="right" vertical="center"/>
    </xf>
    <xf numFmtId="0" fontId="35" fillId="0" borderId="9" xfId="3" applyFont="1" applyBorder="1">
      <alignment vertical="center"/>
    </xf>
    <xf numFmtId="38" fontId="28" fillId="0" borderId="0" xfId="3" applyNumberFormat="1" applyFont="1">
      <alignment vertical="center"/>
    </xf>
    <xf numFmtId="0" fontId="26" fillId="0" borderId="0" xfId="3" applyFont="1">
      <alignment vertical="center"/>
    </xf>
    <xf numFmtId="0" fontId="22" fillId="0" borderId="0" xfId="3" applyFont="1" applyAlignment="1">
      <alignment horizontal="left" vertical="center" wrapText="1"/>
    </xf>
    <xf numFmtId="0" fontId="22" fillId="0" borderId="8" xfId="3" applyFont="1" applyBorder="1" applyAlignment="1">
      <alignment horizontal="left" vertical="center" wrapText="1"/>
    </xf>
    <xf numFmtId="0" fontId="22" fillId="0" borderId="0" xfId="3" applyFont="1" applyAlignment="1">
      <alignment horizontal="center" vertical="center"/>
    </xf>
    <xf numFmtId="0" fontId="22" fillId="0" borderId="0" xfId="3" applyFont="1" applyAlignment="1">
      <alignment horizontal="right" vertical="center"/>
    </xf>
    <xf numFmtId="0" fontId="24" fillId="0" borderId="0" xfId="3" applyFont="1" applyAlignment="1">
      <alignment horizontal="left" vertical="center" shrinkToFit="1"/>
    </xf>
    <xf numFmtId="38" fontId="25" fillId="0" borderId="0" xfId="5" applyFont="1" applyFill="1" applyBorder="1" applyAlignment="1">
      <alignment horizontal="center" vertical="center"/>
    </xf>
    <xf numFmtId="0" fontId="41" fillId="0" borderId="7" xfId="9" applyFont="1" applyBorder="1" applyAlignment="1">
      <alignment horizontal="left" vertical="center" shrinkToFit="1"/>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8" fillId="0" borderId="0" xfId="12" applyFont="1">
      <alignment vertical="center"/>
    </xf>
    <xf numFmtId="0" fontId="38" fillId="0" borderId="0" xfId="9" applyFont="1">
      <alignment vertical="center"/>
    </xf>
    <xf numFmtId="0" fontId="32" fillId="0" borderId="4" xfId="9" applyFont="1" applyBorder="1">
      <alignment vertical="center"/>
    </xf>
    <xf numFmtId="0" fontId="32" fillId="0" borderId="3" xfId="9" applyFont="1" applyBorder="1">
      <alignment vertical="center"/>
    </xf>
    <xf numFmtId="0" fontId="32" fillId="0" borderId="2" xfId="9" applyFont="1" applyBorder="1">
      <alignment vertical="center"/>
    </xf>
    <xf numFmtId="0" fontId="38" fillId="0" borderId="0" xfId="9" applyFont="1" applyAlignment="1">
      <alignment vertical="top"/>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21" fillId="0" borderId="0" xfId="9" applyFont="1" applyAlignment="1">
      <alignment vertical="top"/>
    </xf>
    <xf numFmtId="0" fontId="24" fillId="0" borderId="7" xfId="9" applyFont="1" applyBorder="1" applyAlignment="1">
      <alignment horizontal="center" vertical="center"/>
    </xf>
    <xf numFmtId="0" fontId="24" fillId="0" borderId="8" xfId="9" applyFont="1" applyBorder="1" applyAlignment="1">
      <alignment horizontal="center" vertical="center"/>
    </xf>
    <xf numFmtId="0" fontId="39" fillId="0" borderId="0" xfId="9" applyFont="1">
      <alignment vertical="center"/>
    </xf>
    <xf numFmtId="0" fontId="21" fillId="0" borderId="0" xfId="3" applyFont="1" applyAlignment="1">
      <alignment vertical="center" wrapText="1"/>
    </xf>
    <xf numFmtId="176" fontId="21" fillId="0" borderId="0" xfId="3" applyNumberFormat="1" applyFont="1" applyAlignment="1">
      <alignment vertical="center" wrapText="1"/>
    </xf>
    <xf numFmtId="176" fontId="21" fillId="0" borderId="0" xfId="3" applyNumberFormat="1" applyFont="1">
      <alignment vertical="center"/>
    </xf>
    <xf numFmtId="0" fontId="21" fillId="0" borderId="0" xfId="3" applyFont="1" applyAlignment="1">
      <alignment horizontal="center" vertical="center"/>
    </xf>
    <xf numFmtId="0" fontId="39" fillId="0" borderId="0" xfId="3" applyFont="1">
      <alignment vertical="center"/>
    </xf>
    <xf numFmtId="0" fontId="32" fillId="0" borderId="71" xfId="3" applyFont="1" applyBorder="1" applyAlignment="1">
      <alignment horizontal="left" vertical="center" shrinkToFit="1"/>
    </xf>
    <xf numFmtId="0" fontId="25" fillId="0" borderId="0" xfId="3" applyFont="1" applyAlignment="1">
      <alignment horizontal="left" vertical="center" wrapText="1"/>
    </xf>
    <xf numFmtId="0" fontId="26" fillId="0" borderId="0" xfId="3" applyFont="1" applyAlignment="1">
      <alignment horizontal="center" vertical="center" shrinkToFit="1"/>
    </xf>
    <xf numFmtId="178" fontId="26" fillId="0" borderId="0" xfId="3" applyNumberFormat="1" applyFont="1" applyAlignment="1">
      <alignment horizontal="center" vertical="center"/>
    </xf>
    <xf numFmtId="0" fontId="43" fillId="0" borderId="0" xfId="3" applyFont="1" applyAlignment="1">
      <alignment horizontal="center" vertical="center"/>
    </xf>
    <xf numFmtId="179" fontId="32" fillId="0" borderId="0" xfId="3" applyNumberFormat="1" applyFont="1" applyAlignment="1">
      <alignment horizontal="right" vertical="center"/>
    </xf>
    <xf numFmtId="0" fontId="32" fillId="0" borderId="0" xfId="3" applyFont="1" applyAlignment="1">
      <alignment horizontal="right" vertical="center"/>
    </xf>
    <xf numFmtId="38" fontId="32" fillId="0" borderId="0" xfId="5" applyFont="1" applyFill="1" applyBorder="1" applyAlignment="1">
      <alignment horizontal="right" vertical="center"/>
    </xf>
    <xf numFmtId="0" fontId="32" fillId="0" borderId="0" xfId="3" applyFont="1" applyAlignment="1">
      <alignment horizontal="center" vertical="center" wrapText="1"/>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3" fillId="0" borderId="0" xfId="18">
      <alignment vertical="center"/>
    </xf>
    <xf numFmtId="0" fontId="3" fillId="4" borderId="0" xfId="18" applyFill="1">
      <alignment vertical="center"/>
    </xf>
    <xf numFmtId="0" fontId="45" fillId="4" borderId="0" xfId="18" applyFont="1" applyFill="1">
      <alignment vertical="center"/>
    </xf>
    <xf numFmtId="0" fontId="46" fillId="4" borderId="0" xfId="18" applyFont="1" applyFill="1">
      <alignment vertical="center"/>
    </xf>
    <xf numFmtId="0" fontId="47" fillId="0" borderId="4" xfId="0" applyFont="1" applyBorder="1">
      <alignment vertical="center"/>
    </xf>
    <xf numFmtId="0" fontId="47" fillId="0" borderId="7" xfId="0" applyFont="1" applyBorder="1">
      <alignment vertical="center"/>
    </xf>
    <xf numFmtId="0" fontId="47" fillId="0" borderId="3" xfId="0" applyFont="1" applyBorder="1">
      <alignment vertical="center"/>
    </xf>
    <xf numFmtId="0" fontId="47" fillId="0" borderId="0" xfId="0" applyFont="1">
      <alignment vertical="center"/>
    </xf>
    <xf numFmtId="0" fontId="47" fillId="0" borderId="2" xfId="0" applyFont="1" applyBorder="1">
      <alignment vertical="center"/>
    </xf>
    <xf numFmtId="0" fontId="47" fillId="0" borderId="2" xfId="0" applyFont="1" applyBorder="1" applyAlignment="1">
      <alignment vertical="center" wrapText="1"/>
    </xf>
    <xf numFmtId="0" fontId="47" fillId="0" borderId="0" xfId="0" applyFont="1" applyAlignment="1">
      <alignment vertical="center" wrapText="1"/>
    </xf>
    <xf numFmtId="0" fontId="47" fillId="0" borderId="7" xfId="0" applyFont="1" applyBorder="1" applyAlignment="1">
      <alignment vertical="center" wrapText="1"/>
    </xf>
    <xf numFmtId="0" fontId="48" fillId="0" borderId="7" xfId="18" applyFont="1" applyBorder="1">
      <alignment vertical="center"/>
    </xf>
    <xf numFmtId="0" fontId="22" fillId="0" borderId="0" xfId="3" applyFont="1" applyAlignment="1">
      <alignment horizontal="distributed" vertical="center" indent="2"/>
    </xf>
    <xf numFmtId="0" fontId="22" fillId="2" borderId="7" xfId="0" applyFont="1" applyFill="1" applyBorder="1" applyAlignment="1">
      <alignment horizontal="center" vertical="center"/>
    </xf>
    <xf numFmtId="0" fontId="26" fillId="0" borderId="0" xfId="3" applyFont="1" applyAlignment="1">
      <alignment horizontal="center"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0" xfId="3" applyFont="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36" fillId="0" borderId="6" xfId="3" applyFont="1" applyBorder="1" applyAlignment="1">
      <alignment horizontal="left" vertical="center" wrapText="1"/>
    </xf>
    <xf numFmtId="0" fontId="36" fillId="0" borderId="1" xfId="3" applyFont="1" applyBorder="1" applyAlignment="1">
      <alignment horizontal="left" vertical="center" wrapText="1"/>
    </xf>
    <xf numFmtId="0" fontId="36" fillId="0" borderId="5" xfId="3" applyFont="1" applyBorder="1" applyAlignment="1">
      <alignment horizontal="left" vertical="center" wrapText="1"/>
    </xf>
    <xf numFmtId="0" fontId="36" fillId="0" borderId="12" xfId="3" applyFont="1" applyBorder="1" applyAlignment="1">
      <alignment horizontal="left" vertical="center" wrapText="1"/>
    </xf>
    <xf numFmtId="0" fontId="36" fillId="0" borderId="0" xfId="3" applyFont="1" applyAlignment="1">
      <alignment horizontal="left" vertical="center" wrapText="1"/>
    </xf>
    <xf numFmtId="0" fontId="36" fillId="0" borderId="11" xfId="3" applyFont="1" applyBorder="1" applyAlignment="1">
      <alignment horizontal="left" vertical="center" wrapText="1"/>
    </xf>
    <xf numFmtId="0" fontId="36" fillId="0" borderId="10" xfId="3" applyFont="1" applyBorder="1" applyAlignment="1">
      <alignment horizontal="left" vertical="center" wrapText="1"/>
    </xf>
    <xf numFmtId="0" fontId="36" fillId="0" borderId="8" xfId="3" applyFont="1" applyBorder="1" applyAlignment="1">
      <alignment horizontal="left" vertical="center" wrapText="1"/>
    </xf>
    <xf numFmtId="0" fontId="36" fillId="0" borderId="9" xfId="3" applyFont="1" applyBorder="1" applyAlignment="1">
      <alignment horizontal="left" vertical="center" wrapText="1"/>
    </xf>
    <xf numFmtId="38" fontId="36" fillId="0" borderId="0" xfId="3" applyNumberFormat="1" applyFont="1" applyAlignment="1">
      <alignment horizontal="right" vertical="center"/>
    </xf>
    <xf numFmtId="0" fontId="36" fillId="0" borderId="0" xfId="3" applyFont="1" applyAlignment="1">
      <alignment horizontal="right" vertical="center"/>
    </xf>
    <xf numFmtId="0" fontId="35" fillId="0" borderId="0" xfId="3" applyFont="1" applyAlignment="1">
      <alignment horizontal="left" vertical="center"/>
    </xf>
    <xf numFmtId="0" fontId="22" fillId="0" borderId="0" xfId="3" applyFont="1" applyAlignment="1">
      <alignment horizontal="center" vertical="center"/>
    </xf>
    <xf numFmtId="38" fontId="26" fillId="0" borderId="0" xfId="3" applyNumberFormat="1" applyFont="1">
      <alignmen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0" xfId="3" applyFont="1" applyAlignment="1">
      <alignment horizontal="left" vertical="center" shrinkToFit="1"/>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36" fillId="0" borderId="6" xfId="3" applyFont="1" applyBorder="1" applyAlignment="1">
      <alignment horizontal="left" vertical="center"/>
    </xf>
    <xf numFmtId="0" fontId="36" fillId="0" borderId="1" xfId="3" applyFont="1" applyBorder="1" applyAlignment="1">
      <alignment horizontal="left" vertical="center"/>
    </xf>
    <xf numFmtId="0" fontId="36" fillId="0" borderId="5" xfId="3" applyFont="1" applyBorder="1" applyAlignment="1">
      <alignment horizontal="left" vertical="center"/>
    </xf>
    <xf numFmtId="0" fontId="36" fillId="0" borderId="12" xfId="3" applyFont="1" applyBorder="1" applyAlignment="1">
      <alignment horizontal="left" vertical="center"/>
    </xf>
    <xf numFmtId="0" fontId="36" fillId="0" borderId="0" xfId="3" applyFont="1" applyAlignment="1">
      <alignment horizontal="left" vertical="center"/>
    </xf>
    <xf numFmtId="0" fontId="36" fillId="0" borderId="11" xfId="3" applyFont="1" applyBorder="1" applyAlignment="1">
      <alignment horizontal="left" vertical="center"/>
    </xf>
    <xf numFmtId="0" fontId="36" fillId="0" borderId="10" xfId="3" applyFont="1" applyBorder="1" applyAlignment="1">
      <alignment horizontal="left" vertical="center"/>
    </xf>
    <xf numFmtId="0" fontId="36" fillId="0" borderId="8" xfId="3" applyFont="1" applyBorder="1" applyAlignment="1">
      <alignment horizontal="left" vertical="center"/>
    </xf>
    <xf numFmtId="0" fontId="36" fillId="0" borderId="9" xfId="3" applyFont="1" applyBorder="1" applyAlignment="1">
      <alignment horizontal="left" vertical="center"/>
    </xf>
    <xf numFmtId="0" fontId="22" fillId="2" borderId="7" xfId="3" applyFont="1" applyFill="1" applyBorder="1" applyAlignment="1">
      <alignment horizontal="center" vertical="center"/>
    </xf>
    <xf numFmtId="0" fontId="35" fillId="0" borderId="0" xfId="3" applyFont="1">
      <alignment vertical="center"/>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0"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9" xfId="3" applyFont="1" applyFill="1" applyBorder="1" applyAlignment="1">
      <alignment horizontal="left" vertical="center" wrapText="1"/>
    </xf>
    <xf numFmtId="0" fontId="24" fillId="3" borderId="12" xfId="3" applyFont="1" applyFill="1" applyBorder="1" applyAlignment="1">
      <alignment horizontal="left" vertical="center"/>
    </xf>
    <xf numFmtId="0" fontId="24" fillId="3" borderId="0" xfId="3" applyFont="1" applyFill="1" applyAlignment="1">
      <alignment horizontal="left" vertical="center"/>
    </xf>
    <xf numFmtId="0" fontId="24" fillId="3" borderId="11"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4" fillId="0" borderId="12" xfId="3" applyFont="1" applyBorder="1" applyAlignment="1">
      <alignment horizontal="center" vertical="center" wrapText="1" shrinkToFit="1"/>
    </xf>
    <xf numFmtId="0" fontId="24" fillId="0" borderId="0" xfId="3" applyFont="1" applyAlignment="1">
      <alignment horizontal="center" vertical="center" wrapText="1" shrinkToFit="1"/>
    </xf>
    <xf numFmtId="0" fontId="24" fillId="0" borderId="10" xfId="3" applyFont="1" applyBorder="1" applyAlignment="1">
      <alignment horizontal="center" vertical="center" wrapText="1" shrinkToFit="1"/>
    </xf>
    <xf numFmtId="0" fontId="24" fillId="0" borderId="8" xfId="3" applyFont="1" applyBorder="1" applyAlignment="1">
      <alignment horizontal="center" vertical="center" wrapText="1" shrinkToFit="1"/>
    </xf>
    <xf numFmtId="0" fontId="22" fillId="3" borderId="12" xfId="3" applyFont="1" applyFill="1" applyBorder="1" applyAlignment="1">
      <alignment horizontal="center" vertical="center" shrinkToFit="1"/>
    </xf>
    <xf numFmtId="0" fontId="22" fillId="3" borderId="0" xfId="3" applyFont="1" applyFill="1" applyAlignment="1">
      <alignment horizontal="center" vertical="center" shrinkToFit="1"/>
    </xf>
    <xf numFmtId="0" fontId="22" fillId="3" borderId="11"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2" fillId="0" borderId="6"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8" xfId="2" applyFont="1" applyBorder="1" applyAlignment="1">
      <alignment horizontal="center" vertical="center" wrapText="1"/>
    </xf>
    <xf numFmtId="0" fontId="24" fillId="3" borderId="6"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10"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26" fillId="0" borderId="4" xfId="3" applyFont="1" applyBorder="1" applyAlignment="1">
      <alignment horizontal="center" vertical="center" wrapText="1"/>
    </xf>
    <xf numFmtId="0" fontId="26" fillId="0" borderId="3"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24" fillId="0" borderId="6" xfId="2" applyFont="1" applyBorder="1" applyAlignment="1">
      <alignment horizontal="left" vertical="center"/>
    </xf>
    <xf numFmtId="0" fontId="24" fillId="0" borderId="1" xfId="2" applyFont="1" applyBorder="1" applyAlignment="1">
      <alignment horizontal="left" vertical="center"/>
    </xf>
    <xf numFmtId="0" fontId="24" fillId="0" borderId="5" xfId="2" applyFont="1" applyBorder="1" applyAlignment="1">
      <alignment horizontal="left" vertical="center"/>
    </xf>
    <xf numFmtId="0" fontId="24" fillId="0" borderId="10" xfId="2" applyFont="1" applyBorder="1" applyAlignment="1">
      <alignment horizontal="left" vertical="center"/>
    </xf>
    <xf numFmtId="0" fontId="24" fillId="0" borderId="8" xfId="2" applyFont="1" applyBorder="1" applyAlignment="1">
      <alignment horizontal="left" vertical="center"/>
    </xf>
    <xf numFmtId="0" fontId="24" fillId="0" borderId="9" xfId="2" applyFont="1" applyBorder="1" applyAlignment="1">
      <alignment horizontal="left" vertical="center"/>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12" xfId="2" applyFont="1" applyBorder="1" applyAlignment="1">
      <alignment horizontal="center" vertical="center"/>
    </xf>
    <xf numFmtId="0" fontId="24" fillId="0" borderId="0" xfId="2" applyFont="1" applyAlignment="1">
      <alignment horizontal="center" vertical="center"/>
    </xf>
    <xf numFmtId="38" fontId="32" fillId="0" borderId="1" xfId="5" applyFont="1" applyFill="1" applyBorder="1" applyAlignment="1">
      <alignment horizontal="center" vertical="center"/>
    </xf>
    <xf numFmtId="38" fontId="32" fillId="0" borderId="0" xfId="5" applyFont="1" applyFill="1" applyBorder="1" applyAlignment="1">
      <alignment horizontal="center" vertical="center"/>
    </xf>
    <xf numFmtId="0" fontId="24" fillId="3" borderId="82" xfId="3" applyFont="1" applyFill="1" applyBorder="1" applyAlignment="1">
      <alignment horizontal="left" vertical="center"/>
    </xf>
    <xf numFmtId="0" fontId="24" fillId="3" borderId="83" xfId="3" applyFont="1" applyFill="1" applyBorder="1" applyAlignment="1">
      <alignment horizontal="left" vertical="center"/>
    </xf>
    <xf numFmtId="0" fontId="24" fillId="3" borderId="84" xfId="3" applyFont="1" applyFill="1" applyBorder="1" applyAlignment="1">
      <alignment horizontal="left" vertical="center"/>
    </xf>
    <xf numFmtId="0" fontId="24" fillId="0" borderId="82" xfId="3" applyFont="1" applyBorder="1" applyAlignment="1">
      <alignment horizontal="center" vertical="center" wrapText="1" shrinkToFit="1"/>
    </xf>
    <xf numFmtId="0" fontId="24" fillId="0" borderId="83" xfId="3" applyFont="1" applyBorder="1" applyAlignment="1">
      <alignment horizontal="center" vertical="center" wrapText="1" shrinkToFit="1"/>
    </xf>
    <xf numFmtId="0" fontId="24" fillId="0" borderId="84" xfId="3" applyFont="1" applyBorder="1" applyAlignment="1">
      <alignment horizontal="center" vertical="center" wrapText="1" shrinkToFit="1"/>
    </xf>
    <xf numFmtId="0" fontId="24" fillId="0" borderId="9" xfId="3" applyFont="1" applyBorder="1" applyAlignment="1">
      <alignment horizontal="center" vertical="center" wrapText="1" shrinkToFit="1"/>
    </xf>
    <xf numFmtId="0" fontId="22" fillId="3" borderId="82" xfId="3" applyFont="1" applyFill="1" applyBorder="1" applyAlignment="1">
      <alignment horizontal="center" vertical="center" shrinkToFit="1"/>
    </xf>
    <xf numFmtId="0" fontId="22" fillId="3" borderId="83" xfId="3" applyFont="1" applyFill="1" applyBorder="1" applyAlignment="1">
      <alignment horizontal="center" vertical="center" shrinkToFit="1"/>
    </xf>
    <xf numFmtId="0" fontId="22" fillId="3" borderId="84" xfId="3" applyFont="1" applyFill="1" applyBorder="1" applyAlignment="1">
      <alignment horizontal="center" vertical="center" shrinkToFit="1"/>
    </xf>
    <xf numFmtId="0" fontId="32" fillId="0" borderId="82" xfId="3" applyFont="1" applyBorder="1" applyAlignment="1">
      <alignment horizontal="left" vertical="center" wrapText="1"/>
    </xf>
    <xf numFmtId="0" fontId="32" fillId="0" borderId="83" xfId="3" applyFont="1" applyBorder="1" applyAlignment="1">
      <alignment horizontal="left" vertical="center" wrapText="1"/>
    </xf>
    <xf numFmtId="0" fontId="32" fillId="0" borderId="84" xfId="3" applyFont="1" applyBorder="1" applyAlignment="1">
      <alignment horizontal="left" vertical="center" wrapText="1"/>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32" fillId="0" borderId="1" xfId="2" applyFont="1" applyBorder="1" applyAlignment="1">
      <alignment horizontal="center" vertical="center"/>
    </xf>
    <xf numFmtId="0" fontId="32" fillId="0" borderId="0" xfId="2" applyFont="1" applyAlignment="1">
      <alignment horizontal="center" vertical="center"/>
    </xf>
    <xf numFmtId="0" fontId="32" fillId="0" borderId="5" xfId="2" applyFont="1" applyBorder="1" applyAlignment="1">
      <alignment horizontal="center" vertical="center"/>
    </xf>
    <xf numFmtId="0" fontId="32" fillId="0" borderId="86" xfId="2" applyFont="1" applyBorder="1" applyAlignment="1">
      <alignment horizontal="center" vertical="center"/>
    </xf>
    <xf numFmtId="0" fontId="32" fillId="0" borderId="87" xfId="2" applyFont="1" applyBorder="1" applyAlignment="1">
      <alignment horizontal="center" vertical="center"/>
    </xf>
    <xf numFmtId="180" fontId="32" fillId="0" borderId="1" xfId="5" applyNumberFormat="1" applyFont="1" applyFill="1" applyBorder="1" applyAlignment="1">
      <alignment horizontal="center" vertical="center"/>
    </xf>
    <xf numFmtId="180" fontId="32" fillId="0" borderId="0" xfId="5" applyNumberFormat="1" applyFont="1" applyFill="1" applyBorder="1" applyAlignment="1">
      <alignment horizontal="center" vertical="center"/>
    </xf>
    <xf numFmtId="180" fontId="32" fillId="0" borderId="86" xfId="5" applyNumberFormat="1" applyFont="1" applyFill="1" applyBorder="1" applyAlignment="1">
      <alignment horizontal="center" vertical="center"/>
    </xf>
    <xf numFmtId="0" fontId="24" fillId="0" borderId="88" xfId="2" applyFont="1" applyBorder="1" applyAlignment="1">
      <alignment horizontal="center" vertical="center"/>
    </xf>
    <xf numFmtId="0" fontId="24" fillId="0" borderId="89" xfId="2" applyFont="1" applyBorder="1" applyAlignment="1">
      <alignment horizontal="center" vertical="center"/>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79" xfId="2" applyFont="1" applyBorder="1" applyAlignment="1">
      <alignment horizontal="left" vertical="center" wrapText="1"/>
    </xf>
    <xf numFmtId="0" fontId="32" fillId="0" borderId="80" xfId="2" applyFont="1" applyBorder="1" applyAlignment="1">
      <alignment horizontal="left" vertical="center" wrapText="1"/>
    </xf>
    <xf numFmtId="0" fontId="32" fillId="0" borderId="81" xfId="2" applyFont="1" applyBorder="1" applyAlignment="1">
      <alignment horizontal="left" vertical="center" wrapText="1"/>
    </xf>
    <xf numFmtId="0" fontId="32" fillId="0" borderId="30" xfId="3" applyFont="1" applyBorder="1" applyAlignment="1">
      <alignment horizontal="left" vertical="center" wrapText="1"/>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38" fontId="32" fillId="0" borderId="86" xfId="5" applyFont="1" applyFill="1" applyBorder="1" applyAlignment="1">
      <alignment horizontal="center" vertical="center"/>
    </xf>
    <xf numFmtId="0" fontId="24" fillId="0" borderId="86" xfId="2" applyFont="1" applyBorder="1" applyAlignment="1">
      <alignment horizontal="center" vertical="center"/>
    </xf>
    <xf numFmtId="0" fontId="24" fillId="3" borderId="85" xfId="2" applyFont="1" applyFill="1" applyBorder="1" applyAlignment="1">
      <alignment horizontal="left" vertical="center"/>
    </xf>
    <xf numFmtId="0" fontId="24" fillId="3" borderId="86" xfId="2" applyFont="1" applyFill="1" applyBorder="1" applyAlignment="1">
      <alignment horizontal="left" vertical="center"/>
    </xf>
    <xf numFmtId="0" fontId="24" fillId="3" borderId="87" xfId="2" applyFont="1" applyFill="1" applyBorder="1" applyAlignment="1">
      <alignment horizontal="left" vertical="center"/>
    </xf>
    <xf numFmtId="0" fontId="24" fillId="3" borderId="30" xfId="2" applyFont="1" applyFill="1" applyBorder="1" applyAlignment="1">
      <alignment horizontal="left" vertical="center"/>
    </xf>
    <xf numFmtId="0" fontId="24" fillId="3" borderId="31" xfId="2" applyFont="1" applyFill="1" applyBorder="1" applyAlignment="1">
      <alignment horizontal="left" vertical="center"/>
    </xf>
    <xf numFmtId="0" fontId="24" fillId="3" borderId="32" xfId="2" applyFont="1" applyFill="1" applyBorder="1" applyAlignment="1">
      <alignment horizontal="left" vertical="center"/>
    </xf>
    <xf numFmtId="38" fontId="32" fillId="0" borderId="30" xfId="5" applyFont="1" applyFill="1" applyBorder="1" applyAlignment="1">
      <alignment horizontal="right" vertical="center" wrapText="1"/>
    </xf>
    <xf numFmtId="38" fontId="32" fillId="0" borderId="31"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32" fillId="0" borderId="6" xfId="3" applyFont="1" applyBorder="1" applyAlignment="1">
      <alignment horizontal="right" vertical="center" wrapText="1"/>
    </xf>
    <xf numFmtId="0" fontId="32" fillId="0" borderId="1" xfId="3" applyFont="1" applyBorder="1" applyAlignment="1">
      <alignment horizontal="right" vertical="center" wrapText="1"/>
    </xf>
    <xf numFmtId="0" fontId="32" fillId="0" borderId="10" xfId="3" applyFont="1" applyBorder="1" applyAlignment="1">
      <alignment horizontal="right" vertical="center" wrapText="1"/>
    </xf>
    <xf numFmtId="0" fontId="32" fillId="0" borderId="8" xfId="3" applyFont="1" applyBorder="1" applyAlignment="1">
      <alignment horizontal="right" vertical="center" wrapText="1"/>
    </xf>
    <xf numFmtId="0" fontId="24" fillId="0" borderId="85" xfId="2" applyFont="1" applyBorder="1" applyAlignment="1">
      <alignment horizontal="center" vertical="center"/>
    </xf>
    <xf numFmtId="38" fontId="24" fillId="0" borderId="88" xfId="5" applyFont="1" applyFill="1" applyBorder="1" applyAlignment="1" applyProtection="1">
      <alignment horizontal="center" vertical="center"/>
      <protection locked="0"/>
    </xf>
    <xf numFmtId="38" fontId="24" fillId="0" borderId="89" xfId="5" applyFont="1" applyFill="1" applyBorder="1" applyAlignment="1" applyProtection="1">
      <alignment horizontal="center" vertical="center"/>
      <protection locked="0"/>
    </xf>
    <xf numFmtId="0" fontId="24" fillId="0" borderId="1" xfId="2" applyFont="1" applyBorder="1" applyAlignment="1" applyProtection="1">
      <alignment horizontal="center" vertical="center" wrapText="1"/>
      <protection locked="0"/>
    </xf>
    <xf numFmtId="0" fontId="24" fillId="0" borderId="8" xfId="2" applyFont="1" applyBorder="1" applyAlignment="1" applyProtection="1">
      <alignment horizontal="center" vertical="center" wrapText="1"/>
      <protection locked="0"/>
    </xf>
    <xf numFmtId="0" fontId="24" fillId="3" borderId="85" xfId="3" applyFont="1" applyFill="1" applyBorder="1" applyAlignment="1">
      <alignment horizontal="left" vertical="center"/>
    </xf>
    <xf numFmtId="0" fontId="24" fillId="3" borderId="86" xfId="3" applyFont="1" applyFill="1" applyBorder="1" applyAlignment="1">
      <alignment horizontal="left" vertical="center"/>
    </xf>
    <xf numFmtId="0" fontId="24" fillId="3" borderId="87" xfId="3" applyFont="1" applyFill="1" applyBorder="1" applyAlignment="1">
      <alignment horizontal="left" vertical="center"/>
    </xf>
    <xf numFmtId="0" fontId="32" fillId="0" borderId="85" xfId="3" applyFont="1" applyBorder="1" applyAlignment="1">
      <alignment horizontal="left" vertical="center" wrapText="1"/>
    </xf>
    <xf numFmtId="0" fontId="32" fillId="0" borderId="86" xfId="3" applyFont="1" applyBorder="1" applyAlignment="1">
      <alignment horizontal="left" vertical="center" wrapText="1"/>
    </xf>
    <xf numFmtId="0" fontId="32" fillId="0" borderId="87" xfId="3" applyFont="1" applyBorder="1" applyAlignment="1">
      <alignment horizontal="left" vertical="center" wrapText="1"/>
    </xf>
    <xf numFmtId="0" fontId="32" fillId="3" borderId="6"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2" fillId="3" borderId="10"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3" borderId="9" xfId="2" applyFont="1" applyFill="1" applyBorder="1" applyAlignment="1">
      <alignment horizontal="center" vertical="center" wrapText="1"/>
    </xf>
    <xf numFmtId="0" fontId="32" fillId="0" borderId="6" xfId="2" applyFont="1" applyBorder="1" applyAlignment="1">
      <alignment horizontal="right" vertical="center" wrapText="1"/>
    </xf>
    <xf numFmtId="0" fontId="32" fillId="0" borderId="1" xfId="2" applyFont="1" applyBorder="1" applyAlignment="1">
      <alignment horizontal="right" vertical="center" wrapText="1"/>
    </xf>
    <xf numFmtId="0" fontId="32" fillId="0" borderId="5" xfId="2" applyFont="1" applyBorder="1" applyAlignment="1">
      <alignment horizontal="right" vertical="center" wrapText="1"/>
    </xf>
    <xf numFmtId="0" fontId="32" fillId="0" borderId="10" xfId="2" applyFont="1" applyBorder="1" applyAlignment="1">
      <alignment horizontal="right" vertical="center" wrapText="1"/>
    </xf>
    <xf numFmtId="0" fontId="32" fillId="0" borderId="8" xfId="2" applyFont="1" applyBorder="1" applyAlignment="1">
      <alignment horizontal="right" vertical="center" wrapText="1"/>
    </xf>
    <xf numFmtId="0" fontId="32" fillId="0" borderId="9" xfId="2" applyFont="1" applyBorder="1" applyAlignment="1">
      <alignment horizontal="right" vertical="center" wrapText="1"/>
    </xf>
    <xf numFmtId="0" fontId="24" fillId="3" borderId="6"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8" xfId="2" applyFont="1" applyFill="1" applyBorder="1" applyAlignment="1">
      <alignment horizontal="center" vertical="center"/>
    </xf>
    <xf numFmtId="0" fontId="24" fillId="3" borderId="9" xfId="2" applyFont="1" applyFill="1" applyBorder="1" applyAlignment="1">
      <alignment horizontal="center" vertical="center"/>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32" fillId="0" borderId="8" xfId="11" applyFont="1" applyBorder="1" applyAlignment="1">
      <alignment horizontal="left" vertical="center" wrapText="1"/>
    </xf>
    <xf numFmtId="0" fontId="32" fillId="0" borderId="9" xfId="11" applyFont="1" applyBorder="1" applyAlignment="1">
      <alignment horizontal="left" vertical="center" wrapText="1"/>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25" fillId="0" borderId="7" xfId="11" applyFont="1" applyBorder="1">
      <alignment vertical="center"/>
    </xf>
    <xf numFmtId="176" fontId="25" fillId="0" borderId="6" xfId="11" applyNumberFormat="1" applyFont="1" applyBorder="1" applyAlignment="1">
      <alignment horizontal="right" vertical="center"/>
    </xf>
    <xf numFmtId="176" fontId="25" fillId="0" borderId="1" xfId="11" applyNumberFormat="1" applyFont="1" applyBorder="1" applyAlignment="1">
      <alignment horizontal="right" vertical="center"/>
    </xf>
    <xf numFmtId="176" fontId="25" fillId="0" borderId="10" xfId="11" applyNumberFormat="1" applyFont="1" applyBorder="1" applyAlignment="1">
      <alignment horizontal="right" vertical="center"/>
    </xf>
    <xf numFmtId="176" fontId="25" fillId="0" borderId="8" xfId="11" applyNumberFormat="1" applyFont="1" applyBorder="1" applyAlignment="1">
      <alignment horizontal="right" vertical="center"/>
    </xf>
    <xf numFmtId="0" fontId="25" fillId="0" borderId="1" xfId="11" applyFont="1" applyBorder="1" applyAlignment="1">
      <alignment horizontal="center" vertical="center"/>
    </xf>
    <xf numFmtId="0" fontId="25" fillId="0" borderId="5" xfId="11" applyFont="1" applyBorder="1" applyAlignment="1">
      <alignment horizontal="center" vertical="center"/>
    </xf>
    <xf numFmtId="0" fontId="25" fillId="0" borderId="8" xfId="11" applyFont="1" applyBorder="1" applyAlignment="1">
      <alignment horizontal="center" vertical="center"/>
    </xf>
    <xf numFmtId="0" fontId="25" fillId="0" borderId="9" xfId="11" applyFont="1" applyBorder="1" applyAlignment="1">
      <alignment horizontal="center" vertical="center"/>
    </xf>
    <xf numFmtId="0" fontId="32" fillId="0" borderId="1" xfId="11" applyFont="1" applyBorder="1" applyAlignment="1">
      <alignment horizontal="left" vertical="center" wrapText="1"/>
    </xf>
    <xf numFmtId="0" fontId="32" fillId="0" borderId="5" xfId="11" applyFont="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0" borderId="6" xfId="11" applyFont="1" applyBorder="1" applyAlignment="1">
      <alignment horizontal="left" vertical="center"/>
    </xf>
    <xf numFmtId="0" fontId="22" fillId="0" borderId="1" xfId="11" applyFont="1" applyBorder="1" applyAlignment="1">
      <alignment horizontal="left" vertical="center"/>
    </xf>
    <xf numFmtId="0" fontId="26" fillId="0" borderId="1" xfId="11" applyFont="1" applyBorder="1" applyAlignment="1">
      <alignment horizontal="center" vertical="center"/>
    </xf>
    <xf numFmtId="0" fontId="26" fillId="0" borderId="50" xfId="11" applyFont="1" applyBorder="1" applyAlignment="1">
      <alignment horizontal="center" vertical="center"/>
    </xf>
    <xf numFmtId="0" fontId="25" fillId="0" borderId="6" xfId="11" applyFont="1" applyBorder="1" applyAlignment="1">
      <alignment horizontal="left" vertical="center"/>
    </xf>
    <xf numFmtId="0" fontId="25" fillId="0" borderId="1" xfId="11" applyFont="1" applyBorder="1" applyAlignment="1">
      <alignment horizontal="left" vertical="center"/>
    </xf>
    <xf numFmtId="0" fontId="25" fillId="0" borderId="5" xfId="11" applyFont="1" applyBorder="1" applyAlignment="1">
      <alignment horizontal="left" vertical="center"/>
    </xf>
    <xf numFmtId="0" fontId="25" fillId="0" borderId="10" xfId="11" applyFont="1" applyBorder="1" applyAlignment="1">
      <alignment horizontal="left" vertical="center"/>
    </xf>
    <xf numFmtId="0" fontId="25" fillId="0" borderId="8" xfId="11" applyFont="1" applyBorder="1" applyAlignment="1">
      <alignment horizontal="left" vertical="center"/>
    </xf>
    <xf numFmtId="0" fontId="25" fillId="0" borderId="9" xfId="11" applyFont="1" applyBorder="1" applyAlignment="1">
      <alignment horizontal="left" vertical="center"/>
    </xf>
    <xf numFmtId="176" fontId="25" fillId="0" borderId="4" xfId="11" applyNumberFormat="1" applyFont="1" applyBorder="1" applyAlignment="1">
      <alignment horizontal="right" vertical="center"/>
    </xf>
    <xf numFmtId="176" fontId="25" fillId="0" borderId="3" xfId="11" applyNumberFormat="1" applyFont="1" applyBorder="1" applyAlignment="1">
      <alignment horizontal="right" vertical="center"/>
    </xf>
    <xf numFmtId="0" fontId="25" fillId="0" borderId="3" xfId="11" applyFont="1" applyBorder="1" applyAlignment="1">
      <alignment horizontal="center" vertical="center"/>
    </xf>
    <xf numFmtId="0" fontId="25" fillId="0" borderId="2" xfId="11" applyFont="1" applyBorder="1" applyAlignment="1">
      <alignment horizontal="center" vertical="center"/>
    </xf>
    <xf numFmtId="0" fontId="26" fillId="0" borderId="0" xfId="11" applyFont="1" applyAlignment="1">
      <alignment horizontal="center" vertical="center"/>
    </xf>
    <xf numFmtId="0" fontId="31" fillId="0" borderId="0" xfId="11" applyFont="1" applyAlignment="1">
      <alignment horizontal="left" vertical="center" wrapText="1"/>
    </xf>
    <xf numFmtId="0" fontId="31" fillId="0" borderId="11" xfId="11" applyFont="1" applyBorder="1" applyAlignment="1">
      <alignment horizontal="left" vertical="center" wrapText="1"/>
    </xf>
    <xf numFmtId="0" fontId="32" fillId="0" borderId="4" xfId="3" applyFont="1" applyBorder="1" applyAlignment="1">
      <alignment horizontal="center" vertical="center" shrinkToFit="1"/>
    </xf>
    <xf numFmtId="0" fontId="32" fillId="0" borderId="3"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6" xfId="3" applyFont="1" applyBorder="1" applyAlignment="1">
      <alignment horizontal="center" vertical="center" shrinkToFit="1"/>
    </xf>
    <xf numFmtId="0" fontId="32" fillId="0" borderId="1" xfId="3" applyFont="1" applyBorder="1" applyAlignment="1">
      <alignment horizontal="center" vertical="center" shrinkToFit="1"/>
    </xf>
    <xf numFmtId="0" fontId="32" fillId="0" borderId="5" xfId="3" applyFont="1" applyBorder="1" applyAlignment="1">
      <alignment horizontal="center" vertical="center" shrinkToFi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0" fontId="24" fillId="0" borderId="24" xfId="3" applyFont="1" applyBorder="1" applyAlignment="1">
      <alignment horizontal="center" vertical="center" textRotation="255"/>
    </xf>
    <xf numFmtId="0" fontId="22" fillId="2" borderId="24" xfId="3" applyFont="1" applyFill="1" applyBorder="1" applyAlignment="1">
      <alignment horizontal="center" vertical="center" textRotation="255" wrapText="1"/>
    </xf>
    <xf numFmtId="0" fontId="24" fillId="0" borderId="6" xfId="3" applyFont="1" applyBorder="1" applyAlignment="1">
      <alignment horizontal="left" vertical="center" shrinkToFit="1"/>
    </xf>
    <xf numFmtId="0" fontId="24" fillId="0" borderId="1" xfId="3" applyFont="1" applyBorder="1" applyAlignment="1">
      <alignment horizontal="left" vertical="center" shrinkToFit="1"/>
    </xf>
    <xf numFmtId="0" fontId="24" fillId="0" borderId="12" xfId="3" applyFont="1" applyBorder="1" applyAlignment="1">
      <alignment horizontal="left" vertical="center" shrinkToFit="1"/>
    </xf>
    <xf numFmtId="0" fontId="24" fillId="0" borderId="0" xfId="3" applyFont="1" applyAlignment="1">
      <alignment horizontal="left" vertical="center" shrinkToFit="1"/>
    </xf>
    <xf numFmtId="0" fontId="24" fillId="0" borderId="52" xfId="3" applyFont="1" applyBorder="1" applyAlignment="1">
      <alignment vertical="center" wrapText="1"/>
    </xf>
    <xf numFmtId="177" fontId="26" fillId="0" borderId="53" xfId="5" applyNumberFormat="1" applyFont="1" applyFill="1" applyBorder="1" applyAlignment="1">
      <alignment horizontal="right" vertical="center"/>
    </xf>
    <xf numFmtId="177" fontId="26" fillId="0" borderId="54" xfId="5" applyNumberFormat="1" applyFont="1" applyFill="1" applyBorder="1" applyAlignment="1">
      <alignment horizontal="right" vertical="center"/>
    </xf>
    <xf numFmtId="177" fontId="26" fillId="0" borderId="55"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12" xfId="5" applyNumberFormat="1" applyFont="1" applyFill="1" applyBorder="1" applyAlignment="1">
      <alignment horizontal="right" vertical="center"/>
    </xf>
    <xf numFmtId="177" fontId="26" fillId="0" borderId="0" xfId="5" applyNumberFormat="1" applyFont="1" applyFill="1" applyBorder="1" applyAlignment="1">
      <alignment horizontal="right" vertical="center"/>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24" fillId="0" borderId="53" xfId="3" applyFont="1" applyBorder="1" applyAlignment="1">
      <alignment vertical="center" wrapText="1"/>
    </xf>
    <xf numFmtId="0" fontId="24" fillId="0" borderId="54" xfId="3" applyFont="1" applyBorder="1" applyAlignment="1">
      <alignment vertical="center" wrapText="1"/>
    </xf>
    <xf numFmtId="0" fontId="24" fillId="0" borderId="6" xfId="3" applyFont="1" applyBorder="1" applyAlignment="1">
      <alignment vertical="center" wrapText="1"/>
    </xf>
    <xf numFmtId="0" fontId="24" fillId="0" borderId="1" xfId="3" applyFont="1" applyBorder="1" applyAlignment="1">
      <alignment vertical="center" wrapText="1"/>
    </xf>
    <xf numFmtId="0" fontId="24" fillId="0" borderId="5" xfId="3" applyFont="1" applyBorder="1" applyAlignment="1">
      <alignment vertical="center" wrapText="1"/>
    </xf>
    <xf numFmtId="0" fontId="24" fillId="0" borderId="12" xfId="3" applyFont="1" applyBorder="1" applyAlignment="1">
      <alignment vertical="center" wrapText="1"/>
    </xf>
    <xf numFmtId="0" fontId="24" fillId="0" borderId="0" xfId="3" applyFont="1" applyAlignment="1">
      <alignment vertical="center" wrapText="1"/>
    </xf>
    <xf numFmtId="0" fontId="24" fillId="0" borderId="11" xfId="3" applyFont="1" applyBorder="1" applyAlignment="1">
      <alignment vertical="center" wrapText="1"/>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40" xfId="3" applyFont="1" applyFill="1" applyBorder="1" applyAlignment="1">
      <alignment horizontal="center" vertical="center"/>
    </xf>
    <xf numFmtId="0" fontId="22" fillId="0" borderId="30" xfId="3" applyFont="1" applyBorder="1" applyAlignment="1">
      <alignment horizontal="left" vertical="center" wrapText="1"/>
    </xf>
    <xf numFmtId="0" fontId="22" fillId="0" borderId="31" xfId="3" applyFont="1" applyBorder="1" applyAlignment="1">
      <alignment horizontal="left" vertical="center" wrapText="1"/>
    </xf>
    <xf numFmtId="0" fontId="22" fillId="0" borderId="32" xfId="3" applyFont="1" applyBorder="1" applyAlignment="1">
      <alignment horizontal="left" vertical="center" wrapText="1"/>
    </xf>
    <xf numFmtId="0" fontId="22" fillId="0" borderId="58" xfId="3" applyFont="1" applyBorder="1" applyAlignment="1">
      <alignment horizontal="left" vertical="center" wrapText="1"/>
    </xf>
    <xf numFmtId="0" fontId="22" fillId="0" borderId="59" xfId="3" applyFont="1" applyBorder="1" applyAlignment="1">
      <alignment horizontal="left" vertical="center" wrapText="1"/>
    </xf>
    <xf numFmtId="0" fontId="22" fillId="0" borderId="60" xfId="3" applyFont="1" applyBorder="1" applyAlignment="1">
      <alignment horizontal="left" vertical="center" wrapText="1"/>
    </xf>
    <xf numFmtId="0" fontId="24" fillId="2" borderId="7" xfId="3" applyFont="1" applyFill="1" applyBorder="1" applyAlignment="1">
      <alignment horizontal="center"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0" xfId="3" applyFont="1" applyFill="1" applyAlignment="1">
      <alignment horizontal="center" vertical="center"/>
    </xf>
    <xf numFmtId="0" fontId="24" fillId="2" borderId="11" xfId="3" applyFont="1" applyFill="1" applyBorder="1" applyAlignment="1">
      <alignment horizontal="center" vertical="center"/>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2" xfId="3" applyFont="1" applyFill="1" applyBorder="1" applyAlignment="1">
      <alignment horizontal="center" vertical="center"/>
    </xf>
    <xf numFmtId="0" fontId="24" fillId="2" borderId="63"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8"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177" fontId="26" fillId="0" borderId="66" xfId="5"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177" fontId="26" fillId="0" borderId="68" xfId="5" applyNumberFormat="1" applyFont="1" applyFill="1" applyBorder="1" applyAlignment="1">
      <alignment horizontal="right" vertical="center"/>
    </xf>
    <xf numFmtId="177" fontId="26" fillId="0" borderId="57" xfId="5" applyNumberFormat="1" applyFont="1" applyFill="1" applyBorder="1" applyAlignment="1">
      <alignment horizontal="right" vertical="center"/>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0" borderId="33" xfId="5" applyNumberFormat="1" applyFont="1" applyFill="1" applyBorder="1" applyAlignment="1">
      <alignment horizontal="right" vertical="center"/>
    </xf>
    <xf numFmtId="177" fontId="26" fillId="0" borderId="34" xfId="5" applyNumberFormat="1" applyFont="1" applyFill="1" applyBorder="1" applyAlignment="1">
      <alignment horizontal="right" vertical="center"/>
    </xf>
    <xf numFmtId="177" fontId="26" fillId="0" borderId="35"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6" fillId="0" borderId="29" xfId="5" applyNumberFormat="1" applyFont="1" applyFill="1" applyBorder="1" applyAlignment="1">
      <alignment horizontal="right" vertical="center"/>
    </xf>
    <xf numFmtId="177" fontId="26" fillId="0" borderId="7" xfId="5" applyNumberFormat="1" applyFont="1" applyFill="1" applyBorder="1" applyAlignment="1">
      <alignment horizontal="right" vertical="center"/>
    </xf>
    <xf numFmtId="177" fontId="26" fillId="0" borderId="13" xfId="5" applyNumberFormat="1" applyFont="1" applyFill="1" applyBorder="1" applyAlignment="1">
      <alignment horizontal="right" vertical="center"/>
    </xf>
    <xf numFmtId="38" fontId="25" fillId="0" borderId="0" xfId="5" applyFont="1" applyFill="1" applyBorder="1" applyAlignment="1">
      <alignment horizontal="center" vertical="center"/>
    </xf>
    <xf numFmtId="177" fontId="22" fillId="0" borderId="12" xfId="3" applyNumberFormat="1" applyFont="1" applyBorder="1" applyAlignment="1">
      <alignment horizontal="right" vertical="center"/>
    </xf>
    <xf numFmtId="0" fontId="22" fillId="0" borderId="12" xfId="3" applyFont="1" applyBorder="1" applyAlignment="1">
      <alignment horizontal="right" vertical="center"/>
    </xf>
    <xf numFmtId="177" fontId="26" fillId="0" borderId="45" xfId="5" applyNumberFormat="1" applyFont="1" applyFill="1" applyBorder="1" applyAlignment="1">
      <alignment horizontal="right" vertical="center"/>
    </xf>
    <xf numFmtId="177" fontId="26" fillId="0" borderId="5"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8" xfId="5" applyNumberFormat="1" applyFont="1" applyFill="1" applyBorder="1" applyAlignment="1">
      <alignment horizontal="right" vertical="center"/>
    </xf>
    <xf numFmtId="177" fontId="26" fillId="0" borderId="9" xfId="5" applyNumberFormat="1" applyFont="1" applyFill="1" applyBorder="1" applyAlignment="1">
      <alignment horizontal="right" vertical="center"/>
    </xf>
    <xf numFmtId="177" fontId="26" fillId="2" borderId="47"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0" fontId="32" fillId="2" borderId="6" xfId="3" applyFont="1" applyFill="1" applyBorder="1" applyAlignment="1">
      <alignment horizontal="center" vertical="center" shrinkToFit="1"/>
    </xf>
    <xf numFmtId="0" fontId="32" fillId="2" borderId="1"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10" xfId="3" applyFont="1" applyFill="1" applyBorder="1" applyAlignment="1">
      <alignment horizontal="center" vertical="center" shrinkToFit="1"/>
    </xf>
    <xf numFmtId="0" fontId="32" fillId="2" borderId="8" xfId="3" applyFont="1" applyFill="1" applyBorder="1" applyAlignment="1">
      <alignment horizontal="center" vertical="center" shrinkToFit="1"/>
    </xf>
    <xf numFmtId="0" fontId="32" fillId="2" borderId="9" xfId="3" applyFont="1" applyFill="1" applyBorder="1" applyAlignment="1">
      <alignment horizontal="center" vertical="center" shrinkToFit="1"/>
    </xf>
    <xf numFmtId="177" fontId="26" fillId="0" borderId="10"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177" fontId="26" fillId="0" borderId="62" xfId="5" applyNumberFormat="1" applyFont="1" applyFill="1" applyBorder="1" applyAlignment="1">
      <alignment horizontal="right" vertical="center"/>
    </xf>
    <xf numFmtId="177" fontId="26" fillId="0" borderId="63" xfId="5" applyNumberFormat="1" applyFont="1" applyFill="1" applyBorder="1" applyAlignment="1">
      <alignment horizontal="right" vertical="center"/>
    </xf>
    <xf numFmtId="177" fontId="26" fillId="0" borderId="65" xfId="5" applyNumberFormat="1" applyFont="1" applyFill="1" applyBorder="1" applyAlignment="1">
      <alignment horizontal="right" vertical="center"/>
    </xf>
    <xf numFmtId="177" fontId="26" fillId="0" borderId="59" xfId="5" applyNumberFormat="1" applyFont="1" applyFill="1" applyBorder="1" applyAlignment="1">
      <alignment horizontal="right" vertical="center"/>
    </xf>
    <xf numFmtId="177" fontId="26" fillId="0" borderId="60" xfId="5" applyNumberFormat="1" applyFont="1" applyFill="1" applyBorder="1" applyAlignment="1">
      <alignment horizontal="right" vertical="center"/>
    </xf>
    <xf numFmtId="177" fontId="26" fillId="2" borderId="51"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1" xfId="5" applyNumberFormat="1" applyFont="1" applyFill="1" applyBorder="1" applyAlignment="1">
      <alignment horizontal="right" vertical="center"/>
    </xf>
    <xf numFmtId="177" fontId="26" fillId="0" borderId="42" xfId="5" applyNumberFormat="1" applyFont="1" applyFill="1" applyBorder="1" applyAlignment="1">
      <alignment horizontal="right" vertical="center"/>
    </xf>
    <xf numFmtId="177" fontId="26" fillId="0" borderId="11"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0" fontId="25" fillId="0" borderId="61" xfId="3" applyFont="1" applyBorder="1" applyAlignment="1">
      <alignment horizontal="left" vertical="center" wrapText="1"/>
    </xf>
    <xf numFmtId="0" fontId="25" fillId="0" borderId="62" xfId="3" applyFont="1" applyBorder="1" applyAlignment="1">
      <alignment horizontal="left" vertical="center" wrapText="1"/>
    </xf>
    <xf numFmtId="0" fontId="25" fillId="0" borderId="63" xfId="3" applyFont="1" applyBorder="1" applyAlignment="1">
      <alignment horizontal="left" vertical="center" wrapText="1"/>
    </xf>
    <xf numFmtId="0" fontId="25" fillId="0" borderId="12" xfId="3" applyFont="1" applyBorder="1" applyAlignment="1">
      <alignment horizontal="left" vertical="center" wrapText="1"/>
    </xf>
    <xf numFmtId="0" fontId="25" fillId="0" borderId="0" xfId="3" applyFont="1" applyAlignment="1">
      <alignment horizontal="left" vertical="center" wrapText="1"/>
    </xf>
    <xf numFmtId="0" fontId="25" fillId="0" borderId="11" xfId="3" applyFont="1" applyBorder="1" applyAlignment="1">
      <alignment horizontal="left" vertical="center" wrapText="1"/>
    </xf>
    <xf numFmtId="0" fontId="25" fillId="0" borderId="10" xfId="3" applyFont="1" applyBorder="1" applyAlignment="1">
      <alignment horizontal="left" vertical="center" wrapText="1"/>
    </xf>
    <xf numFmtId="0" fontId="25" fillId="0" borderId="8" xfId="3" applyFont="1" applyBorder="1" applyAlignment="1">
      <alignment horizontal="left" vertical="center" wrapText="1"/>
    </xf>
    <xf numFmtId="0" fontId="25" fillId="0" borderId="9" xfId="3" applyFont="1" applyBorder="1" applyAlignment="1">
      <alignment horizontal="left" vertical="center" wrapText="1"/>
    </xf>
    <xf numFmtId="0" fontId="25" fillId="0" borderId="30" xfId="3" applyFont="1" applyBorder="1" applyAlignment="1">
      <alignment horizontal="left" vertical="center" wrapText="1"/>
    </xf>
    <xf numFmtId="0" fontId="25" fillId="0" borderId="31" xfId="3" applyFont="1" applyBorder="1" applyAlignment="1">
      <alignment horizontal="left" vertical="center" wrapText="1"/>
    </xf>
    <xf numFmtId="0" fontId="25" fillId="0" borderId="32" xfId="3" applyFont="1" applyBorder="1" applyAlignment="1">
      <alignment horizontal="left" vertical="center" wrapText="1"/>
    </xf>
    <xf numFmtId="0" fontId="25" fillId="0" borderId="58" xfId="3" applyFont="1" applyBorder="1" applyAlignment="1">
      <alignment horizontal="left" vertical="center" wrapText="1"/>
    </xf>
    <xf numFmtId="0" fontId="25" fillId="0" borderId="59" xfId="3" applyFont="1" applyBorder="1" applyAlignment="1">
      <alignment horizontal="left" vertical="center" wrapText="1"/>
    </xf>
    <xf numFmtId="0" fontId="25" fillId="0" borderId="60" xfId="3" applyFont="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58"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0" xfId="3" applyFont="1" applyFill="1" applyAlignment="1">
      <alignment horizontal="center" vertical="center" wrapText="1"/>
    </xf>
    <xf numFmtId="0" fontId="24" fillId="2" borderId="11" xfId="3" applyFont="1" applyFill="1" applyBorder="1" applyAlignment="1">
      <alignment horizontal="center" vertical="center" wrapText="1"/>
    </xf>
    <xf numFmtId="0" fontId="22" fillId="2" borderId="25" xfId="3" applyFont="1" applyFill="1" applyBorder="1" applyAlignment="1">
      <alignment horizontal="center"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32" fillId="0" borderId="30" xfId="3" applyFont="1" applyBorder="1" applyAlignment="1">
      <alignment horizontal="center" vertical="center" shrinkToFit="1"/>
    </xf>
    <xf numFmtId="0" fontId="32" fillId="0" borderId="31" xfId="3" applyFont="1" applyBorder="1" applyAlignment="1">
      <alignment horizontal="center" vertical="center" shrinkToFit="1"/>
    </xf>
    <xf numFmtId="0" fontId="32" fillId="0" borderId="32" xfId="3" applyFont="1" applyBorder="1" applyAlignment="1">
      <alignment horizontal="center" vertical="center" shrinkToFit="1"/>
    </xf>
    <xf numFmtId="177" fontId="26" fillId="0" borderId="23" xfId="5" applyNumberFormat="1" applyFont="1" applyFill="1" applyBorder="1" applyAlignment="1">
      <alignment horizontal="right" vertical="center"/>
    </xf>
    <xf numFmtId="0" fontId="22" fillId="0" borderId="61" xfId="3" applyFont="1" applyBorder="1" applyAlignment="1">
      <alignment horizontal="left" vertical="center" wrapText="1"/>
    </xf>
    <xf numFmtId="0" fontId="22" fillId="0" borderId="62" xfId="3" applyFont="1" applyBorder="1" applyAlignment="1">
      <alignment horizontal="left" vertical="center" wrapText="1"/>
    </xf>
    <xf numFmtId="0" fontId="22" fillId="0" borderId="63" xfId="3" applyFont="1" applyBorder="1" applyAlignment="1">
      <alignment horizontal="left" vertical="center" wrapText="1"/>
    </xf>
    <xf numFmtId="0" fontId="25" fillId="0" borderId="6" xfId="3" applyFont="1" applyBorder="1" applyAlignment="1">
      <alignment horizontal="left" vertical="center" wrapText="1"/>
    </xf>
    <xf numFmtId="0" fontId="25" fillId="0" borderId="1" xfId="3" applyFont="1" applyBorder="1" applyAlignment="1">
      <alignment horizontal="left" vertical="center" wrapText="1"/>
    </xf>
    <xf numFmtId="0" fontId="25" fillId="0" borderId="5" xfId="3" applyFont="1" applyBorder="1" applyAlignment="1">
      <alignment horizontal="left" vertical="center" wrapText="1"/>
    </xf>
    <xf numFmtId="0" fontId="25" fillId="0" borderId="26" xfId="3" applyFont="1" applyBorder="1" applyAlignment="1">
      <alignment horizontal="left" vertical="center" wrapText="1"/>
    </xf>
    <xf numFmtId="0" fontId="25" fillId="0" borderId="27" xfId="3" applyFont="1" applyBorder="1" applyAlignment="1">
      <alignment horizontal="left" vertical="center" wrapText="1"/>
    </xf>
    <xf numFmtId="0" fontId="25" fillId="0" borderId="28" xfId="3" applyFont="1" applyBorder="1" applyAlignment="1">
      <alignment horizontal="left" vertical="center" wrapText="1"/>
    </xf>
    <xf numFmtId="0" fontId="22" fillId="0" borderId="26" xfId="3" applyFont="1" applyBorder="1" applyAlignment="1">
      <alignment horizontal="left" vertical="center" wrapText="1"/>
    </xf>
    <xf numFmtId="0" fontId="22" fillId="0" borderId="27" xfId="3" applyFont="1" applyBorder="1" applyAlignment="1">
      <alignment horizontal="left" vertical="center" wrapText="1"/>
    </xf>
    <xf numFmtId="0" fontId="22" fillId="0" borderId="28" xfId="3" applyFont="1" applyBorder="1" applyAlignment="1">
      <alignment horizontal="left" vertical="center" wrapText="1"/>
    </xf>
    <xf numFmtId="0" fontId="22" fillId="0" borderId="12" xfId="3" applyFont="1" applyBorder="1" applyAlignment="1">
      <alignment horizontal="center" vertical="center"/>
    </xf>
    <xf numFmtId="0" fontId="24" fillId="2" borderId="29" xfId="3" applyFont="1" applyFill="1" applyBorder="1" applyAlignment="1">
      <alignment horizontal="right" vertical="center" wrapText="1"/>
    </xf>
    <xf numFmtId="38" fontId="32" fillId="2" borderId="29" xfId="5" applyFont="1" applyFill="1" applyBorder="1" applyAlignment="1">
      <alignment horizontal="right" vertical="center" wrapText="1"/>
    </xf>
    <xf numFmtId="38" fontId="32" fillId="2" borderId="29" xfId="5" applyFont="1" applyFill="1" applyBorder="1" applyAlignment="1">
      <alignment horizontal="right" vertical="center"/>
    </xf>
    <xf numFmtId="176" fontId="22" fillId="0" borderId="12" xfId="3" applyNumberFormat="1" applyFont="1" applyBorder="1" applyAlignment="1">
      <alignment horizontal="right" vertical="center"/>
    </xf>
    <xf numFmtId="176" fontId="22" fillId="0" borderId="0" xfId="3" applyNumberFormat="1" applyFont="1" applyAlignment="1">
      <alignment horizontal="right" vertical="center"/>
    </xf>
    <xf numFmtId="176" fontId="32" fillId="0" borderId="70" xfId="3" applyNumberFormat="1" applyFont="1" applyBorder="1" applyAlignment="1">
      <alignment horizontal="right" vertical="center" wrapText="1"/>
    </xf>
    <xf numFmtId="176" fontId="32" fillId="0" borderId="71" xfId="3" applyNumberFormat="1" applyFont="1" applyBorder="1" applyAlignment="1">
      <alignment horizontal="right" vertical="center" wrapText="1"/>
    </xf>
    <xf numFmtId="176" fontId="32" fillId="0" borderId="72" xfId="3" applyNumberFormat="1" applyFont="1" applyBorder="1" applyAlignment="1">
      <alignment horizontal="right" vertical="center" wrapText="1"/>
    </xf>
    <xf numFmtId="0" fontId="24" fillId="3" borderId="76" xfId="3" applyFont="1" applyFill="1" applyBorder="1" applyAlignment="1">
      <alignment horizontal="right" vertical="center" shrinkToFit="1"/>
    </xf>
    <xf numFmtId="0" fontId="24" fillId="3" borderId="77" xfId="3" applyFont="1" applyFill="1" applyBorder="1" applyAlignment="1">
      <alignment horizontal="right" vertical="center" shrinkToFit="1"/>
    </xf>
    <xf numFmtId="0" fontId="24" fillId="3" borderId="78" xfId="3" applyFont="1" applyFill="1" applyBorder="1" applyAlignment="1">
      <alignment horizontal="right" vertical="center" shrinkToFit="1"/>
    </xf>
    <xf numFmtId="176" fontId="32" fillId="3" borderId="76" xfId="3" applyNumberFormat="1" applyFont="1" applyFill="1" applyBorder="1" applyAlignment="1">
      <alignment horizontal="right" vertical="center" wrapText="1"/>
    </xf>
    <xf numFmtId="176" fontId="32" fillId="3" borderId="77" xfId="3" applyNumberFormat="1" applyFont="1" applyFill="1" applyBorder="1" applyAlignment="1">
      <alignment horizontal="right" vertical="center" wrapText="1"/>
    </xf>
    <xf numFmtId="176" fontId="32" fillId="3" borderId="78" xfId="3" applyNumberFormat="1" applyFont="1" applyFill="1" applyBorder="1" applyAlignment="1">
      <alignment horizontal="right" vertical="center" wrapText="1"/>
    </xf>
    <xf numFmtId="38" fontId="32" fillId="0" borderId="71" xfId="5" applyFont="1" applyFill="1" applyBorder="1" applyAlignment="1">
      <alignment horizontal="right" vertical="center" shrinkToFit="1"/>
    </xf>
    <xf numFmtId="0" fontId="32" fillId="0" borderId="71" xfId="3" applyFont="1" applyBorder="1" applyAlignment="1">
      <alignment horizontal="left" vertical="center" shrinkToFit="1"/>
    </xf>
    <xf numFmtId="0" fontId="32" fillId="0" borderId="73" xfId="3" applyFont="1" applyBorder="1" applyAlignment="1">
      <alignment horizontal="left" vertical="center" shrinkToFit="1"/>
    </xf>
    <xf numFmtId="0" fontId="32" fillId="0" borderId="74" xfId="3" applyFont="1" applyBorder="1" applyAlignment="1">
      <alignment horizontal="left" vertical="center" shrinkToFit="1"/>
    </xf>
    <xf numFmtId="0" fontId="32" fillId="0" borderId="75" xfId="3" applyFont="1" applyBorder="1" applyAlignment="1">
      <alignment horizontal="left" vertical="center" shrinkToFit="1"/>
    </xf>
    <xf numFmtId="176" fontId="32" fillId="0" borderId="73" xfId="3" applyNumberFormat="1" applyFont="1" applyBorder="1" applyAlignment="1">
      <alignment vertical="center" wrapText="1"/>
    </xf>
    <xf numFmtId="176" fontId="32" fillId="0" borderId="74" xfId="3" applyNumberFormat="1" applyFont="1" applyBorder="1" applyAlignment="1">
      <alignment vertical="center" wrapText="1"/>
    </xf>
    <xf numFmtId="176" fontId="32" fillId="0" borderId="75" xfId="3" applyNumberFormat="1" applyFont="1" applyBorder="1" applyAlignment="1">
      <alignment vertical="center" wrapText="1"/>
    </xf>
    <xf numFmtId="176" fontId="32" fillId="0" borderId="73" xfId="3" applyNumberFormat="1" applyFont="1" applyBorder="1">
      <alignment vertical="center"/>
    </xf>
    <xf numFmtId="176" fontId="32" fillId="0" borderId="74" xfId="3" applyNumberFormat="1" applyFont="1" applyBorder="1">
      <alignment vertical="center"/>
    </xf>
    <xf numFmtId="176" fontId="32" fillId="0" borderId="75" xfId="3" applyNumberFormat="1" applyFont="1" applyBorder="1">
      <alignment vertical="center"/>
    </xf>
    <xf numFmtId="40" fontId="32" fillId="0" borderId="71" xfId="5" applyNumberFormat="1" applyFont="1" applyFill="1" applyBorder="1" applyAlignment="1">
      <alignment horizontal="right" vertical="center" shrinkToFi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0" fontId="32" fillId="0" borderId="6" xfId="3" applyFont="1" applyBorder="1" applyAlignment="1">
      <alignment horizontal="left" vertical="center"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176" fontId="32" fillId="0" borderId="6" xfId="3" applyNumberFormat="1" applyFont="1" applyBorder="1" applyAlignment="1">
      <alignment vertical="center" wrapText="1"/>
    </xf>
    <xf numFmtId="176" fontId="32" fillId="0" borderId="1" xfId="3" applyNumberFormat="1" applyFont="1" applyBorder="1" applyAlignment="1">
      <alignment vertical="center" wrapText="1"/>
    </xf>
    <xf numFmtId="176" fontId="32" fillId="0" borderId="5" xfId="3" applyNumberFormat="1" applyFont="1" applyBorder="1" applyAlignment="1">
      <alignment vertical="center" wrapTex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2" fillId="0" borderId="8" xfId="3" applyFont="1" applyBorder="1" applyAlignment="1">
      <alignment horizontal="left" vertical="center"/>
    </xf>
    <xf numFmtId="38" fontId="22" fillId="0" borderId="0" xfId="5" applyFont="1" applyFill="1" applyAlignment="1">
      <alignment horizontal="center" vertical="center"/>
    </xf>
    <xf numFmtId="0" fontId="32" fillId="0" borderId="8" xfId="3" applyFont="1" applyBorder="1" applyAlignment="1">
      <alignment horizontal="left" vertical="center" shrinkToFit="1"/>
    </xf>
    <xf numFmtId="0" fontId="24" fillId="2" borderId="12" xfId="3" applyFont="1" applyFill="1" applyBorder="1" applyAlignment="1">
      <alignment horizontal="center" vertical="center" shrinkToFit="1"/>
    </xf>
    <xf numFmtId="0" fontId="24" fillId="2" borderId="0" xfId="3" applyFont="1" applyFill="1" applyAlignment="1">
      <alignment horizontal="center" vertical="center" shrinkToFit="1"/>
    </xf>
    <xf numFmtId="0" fontId="24" fillId="2" borderId="11" xfId="3" applyFont="1" applyFill="1" applyBorder="1" applyAlignment="1">
      <alignment horizontal="center" vertical="center" shrinkToFit="1"/>
    </xf>
    <xf numFmtId="176" fontId="32" fillId="2" borderId="29" xfId="3" applyNumberFormat="1" applyFont="1" applyFill="1" applyBorder="1" applyAlignment="1">
      <alignment horizontal="right" vertical="center" wrapText="1"/>
    </xf>
    <xf numFmtId="0" fontId="24" fillId="2" borderId="7" xfId="9" applyFont="1" applyFill="1" applyBorder="1" applyAlignment="1">
      <alignment horizontal="center" vertical="center" wrapText="1"/>
    </xf>
    <xf numFmtId="0" fontId="32" fillId="0" borderId="4" xfId="9" applyFont="1" applyBorder="1" applyAlignment="1">
      <alignment horizontal="left" vertical="center" wrapText="1" shrinkToFit="1"/>
    </xf>
    <xf numFmtId="0" fontId="32" fillId="0" borderId="3" xfId="9" applyFont="1" applyBorder="1" applyAlignment="1">
      <alignment horizontal="left" vertical="center" wrapText="1" shrinkToFit="1"/>
    </xf>
    <xf numFmtId="0" fontId="32" fillId="0" borderId="2" xfId="9" applyFont="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Border="1" applyAlignment="1">
      <alignment horizontal="righ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24"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24" fillId="2" borderId="6"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2" xfId="9" applyFont="1" applyFill="1" applyBorder="1" applyAlignment="1">
      <alignment horizontal="center" vertical="center"/>
    </xf>
    <xf numFmtId="0" fontId="32" fillId="0" borderId="6" xfId="9" applyFont="1" applyBorder="1" applyAlignment="1">
      <alignment horizontal="left" vertical="center"/>
    </xf>
    <xf numFmtId="0" fontId="22" fillId="0" borderId="0" xfId="9" applyFont="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41" fillId="0" borderId="7" xfId="9" applyFont="1" applyBorder="1" applyAlignment="1">
      <alignment horizontal="left" vertical="center" shrinkToFit="1"/>
    </xf>
    <xf numFmtId="0" fontId="41" fillId="0" borderId="7" xfId="9" applyFont="1" applyBorder="1" applyAlignment="1">
      <alignment horizontal="left" vertical="center" wrapText="1" shrinkToFit="1"/>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24" fillId="0" borderId="8" xfId="9" applyFont="1" applyBorder="1" applyAlignment="1">
      <alignment horizontal="left" vertical="center"/>
    </xf>
    <xf numFmtId="0" fontId="24" fillId="0" borderId="8" xfId="9" applyFont="1" applyBorder="1" applyAlignment="1">
      <alignment horizontal="right"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24" fillId="0" borderId="7" xfId="9" applyFont="1" applyBorder="1" applyAlignment="1">
      <alignment horizontal="center" vertical="center" shrinkToFit="1"/>
    </xf>
    <xf numFmtId="0" fontId="24" fillId="0" borderId="7" xfId="9" applyFont="1" applyBorder="1" applyAlignment="1">
      <alignment horizontal="center" vertical="center"/>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32" fillId="0" borderId="0" xfId="11" applyFont="1" applyBorder="1" applyAlignment="1">
      <alignment horizontal="left" vertical="center" wrapText="1"/>
    </xf>
    <xf numFmtId="0" fontId="22" fillId="2" borderId="6" xfId="11" applyFont="1" applyFill="1" applyBorder="1">
      <alignment vertical="center"/>
    </xf>
    <xf numFmtId="0" fontId="22" fillId="2" borderId="1" xfId="11" applyFont="1" applyFill="1" applyBorder="1">
      <alignment vertical="center"/>
    </xf>
    <xf numFmtId="0" fontId="22" fillId="2" borderId="5" xfId="11" applyFont="1" applyFill="1" applyBorder="1">
      <alignment vertical="center"/>
    </xf>
    <xf numFmtId="0" fontId="22" fillId="2" borderId="10" xfId="11" applyFont="1" applyFill="1" applyBorder="1">
      <alignment vertical="center"/>
    </xf>
    <xf numFmtId="0" fontId="22" fillId="2" borderId="8" xfId="11" applyFont="1" applyFill="1" applyBorder="1">
      <alignment vertical="center"/>
    </xf>
    <xf numFmtId="0" fontId="22" fillId="2" borderId="9" xfId="11" applyFont="1" applyFill="1" applyBorder="1">
      <alignment vertical="center"/>
    </xf>
    <xf numFmtId="0" fontId="22" fillId="2" borderId="6" xfId="11" applyFont="1" applyFill="1" applyBorder="1" applyAlignment="1">
      <alignment horizontal="center" vertical="center"/>
    </xf>
    <xf numFmtId="0" fontId="22" fillId="2" borderId="1" xfId="11" applyFont="1" applyFill="1" applyBorder="1" applyAlignment="1">
      <alignment horizontal="center" vertical="center"/>
    </xf>
    <xf numFmtId="0" fontId="22" fillId="2" borderId="5" xfId="11" applyFont="1" applyFill="1" applyBorder="1" applyAlignment="1">
      <alignment horizontal="center" vertical="center"/>
    </xf>
    <xf numFmtId="0" fontId="22" fillId="2" borderId="12" xfId="11" applyFont="1" applyFill="1" applyBorder="1" applyAlignment="1">
      <alignment horizontal="center" vertical="center"/>
    </xf>
    <xf numFmtId="0" fontId="22" fillId="2" borderId="0" xfId="11" applyFont="1" applyFill="1" applyBorder="1" applyAlignment="1">
      <alignment horizontal="center" vertical="center"/>
    </xf>
    <xf numFmtId="0" fontId="22" fillId="2" borderId="11" xfId="11" applyFont="1" applyFill="1" applyBorder="1" applyAlignment="1">
      <alignment horizontal="center" vertical="center"/>
    </xf>
    <xf numFmtId="0" fontId="22" fillId="2" borderId="10" xfId="11" applyFont="1" applyFill="1" applyBorder="1" applyAlignment="1">
      <alignment horizontal="center" vertical="center"/>
    </xf>
    <xf numFmtId="0" fontId="22" fillId="2" borderId="8" xfId="11" applyFont="1" applyFill="1" applyBorder="1" applyAlignment="1">
      <alignment horizontal="center" vertical="center"/>
    </xf>
    <xf numFmtId="0" fontId="22" fillId="2" borderId="9" xfId="11" applyFont="1" applyFill="1" applyBorder="1" applyAlignment="1">
      <alignment horizontal="center"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22860</xdr:rowOff>
        </xdr:from>
        <xdr:to>
          <xdr:col>22</xdr:col>
          <xdr:colOff>228600</xdr:colOff>
          <xdr:row>13</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xdr:row>
          <xdr:rowOff>7620</xdr:rowOff>
        </xdr:from>
        <xdr:to>
          <xdr:col>6</xdr:col>
          <xdr:colOff>236220</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7620</xdr:rowOff>
        </xdr:from>
        <xdr:to>
          <xdr:col>22</xdr:col>
          <xdr:colOff>259080</xdr:colOff>
          <xdr:row>22</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7</xdr:col>
          <xdr:colOff>0</xdr:colOff>
          <xdr:row>13</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2"/>
  <cols>
    <col min="1" max="1" width="10" style="148" customWidth="1"/>
    <col min="2" max="2" width="56.77734375" style="148" customWidth="1"/>
    <col min="3" max="3" width="56.44140625" style="148" customWidth="1"/>
    <col min="4" max="4" width="36.109375" style="148" customWidth="1"/>
    <col min="5" max="7" width="34.88671875" style="148" customWidth="1"/>
    <col min="8" max="16384" width="9" style="148"/>
  </cols>
  <sheetData>
    <row r="1" spans="1:5">
      <c r="B1" s="148" t="s">
        <v>184</v>
      </c>
    </row>
    <row r="2" spans="1:5">
      <c r="B2" s="149" t="s">
        <v>185</v>
      </c>
    </row>
    <row r="3" spans="1:5">
      <c r="A3" s="148" t="s">
        <v>186</v>
      </c>
      <c r="B3" s="150" t="s">
        <v>187</v>
      </c>
    </row>
    <row r="4" spans="1:5">
      <c r="A4" s="148" t="s">
        <v>188</v>
      </c>
      <c r="B4" s="151" t="s">
        <v>189</v>
      </c>
    </row>
    <row r="5" spans="1:5">
      <c r="A5" s="148" t="s">
        <v>190</v>
      </c>
      <c r="B5" s="151" t="s">
        <v>191</v>
      </c>
    </row>
    <row r="6" spans="1:5">
      <c r="A6" s="148" t="s">
        <v>192</v>
      </c>
      <c r="B6" s="151" t="s">
        <v>193</v>
      </c>
    </row>
    <row r="8" spans="1:5" ht="16.2">
      <c r="B8" s="152" t="s">
        <v>185</v>
      </c>
      <c r="C8" s="152" t="s">
        <v>185</v>
      </c>
      <c r="D8" s="153" t="s">
        <v>185</v>
      </c>
      <c r="E8" s="153" t="s">
        <v>185</v>
      </c>
    </row>
    <row r="9" spans="1:5" ht="16.2">
      <c r="B9" s="152" t="s">
        <v>194</v>
      </c>
      <c r="C9" s="152" t="s">
        <v>195</v>
      </c>
      <c r="D9" s="153" t="s">
        <v>196</v>
      </c>
      <c r="E9" s="153" t="s">
        <v>197</v>
      </c>
    </row>
    <row r="10" spans="1:5" ht="16.2">
      <c r="B10" s="152" t="s">
        <v>198</v>
      </c>
      <c r="C10" s="152" t="s">
        <v>198</v>
      </c>
      <c r="D10" s="153" t="s">
        <v>199</v>
      </c>
    </row>
    <row r="11" spans="1:5" ht="16.2">
      <c r="B11" s="152" t="s">
        <v>200</v>
      </c>
      <c r="C11" s="152" t="s">
        <v>201</v>
      </c>
      <c r="D11" s="153" t="s">
        <v>202</v>
      </c>
    </row>
    <row r="12" spans="1:5" ht="16.2">
      <c r="B12" s="152" t="s">
        <v>203</v>
      </c>
      <c r="C12" s="152" t="s">
        <v>204</v>
      </c>
      <c r="D12" s="153" t="s">
        <v>205</v>
      </c>
    </row>
    <row r="13" spans="1:5" ht="16.2">
      <c r="B13" s="152" t="s">
        <v>202</v>
      </c>
      <c r="C13" s="153" t="s">
        <v>202</v>
      </c>
    </row>
    <row r="14" spans="1:5" ht="16.2">
      <c r="B14" s="152" t="s">
        <v>206</v>
      </c>
      <c r="C14" s="153" t="s">
        <v>207</v>
      </c>
    </row>
    <row r="15" spans="1:5" ht="16.2">
      <c r="B15" s="152" t="s">
        <v>205</v>
      </c>
      <c r="C15" s="153" t="s">
        <v>205</v>
      </c>
    </row>
    <row r="17" spans="2:7">
      <c r="B17" s="148" t="s">
        <v>185</v>
      </c>
    </row>
    <row r="18" spans="2:7">
      <c r="B18" s="148" t="s">
        <v>208</v>
      </c>
    </row>
    <row r="19" spans="2:7">
      <c r="B19" s="148" t="s">
        <v>209</v>
      </c>
    </row>
    <row r="20" spans="2:7">
      <c r="B20" s="148" t="s">
        <v>210</v>
      </c>
    </row>
    <row r="22" spans="2:7" ht="16.2">
      <c r="B22" s="153" t="s">
        <v>211</v>
      </c>
      <c r="C22" s="153" t="s">
        <v>211</v>
      </c>
      <c r="D22" s="153" t="s">
        <v>211</v>
      </c>
      <c r="E22" s="154" t="s">
        <v>211</v>
      </c>
      <c r="F22" s="155"/>
      <c r="G22" s="155"/>
    </row>
    <row r="23" spans="2:7" ht="16.2">
      <c r="B23" s="153" t="s">
        <v>212</v>
      </c>
      <c r="C23" s="153" t="s">
        <v>213</v>
      </c>
      <c r="D23" s="156" t="s">
        <v>214</v>
      </c>
      <c r="E23" s="154" t="s">
        <v>193</v>
      </c>
      <c r="F23" s="155"/>
      <c r="G23" s="155"/>
    </row>
    <row r="24" spans="2:7" ht="16.2">
      <c r="B24" s="153" t="s">
        <v>215</v>
      </c>
      <c r="C24" s="153" t="s">
        <v>216</v>
      </c>
      <c r="D24" s="156" t="s">
        <v>217</v>
      </c>
      <c r="E24" s="155"/>
      <c r="F24" s="155"/>
      <c r="G24" s="155"/>
    </row>
    <row r="25" spans="2:7" ht="25.5" customHeight="1">
      <c r="B25" s="153" t="s">
        <v>218</v>
      </c>
      <c r="C25" s="153" t="s">
        <v>219</v>
      </c>
      <c r="D25" s="157" t="s">
        <v>220</v>
      </c>
      <c r="E25" s="158"/>
      <c r="F25" s="158"/>
      <c r="G25" s="158"/>
    </row>
    <row r="26" spans="2:7" ht="32.4">
      <c r="B26" s="153" t="s">
        <v>221</v>
      </c>
      <c r="C26" s="159" t="s">
        <v>222</v>
      </c>
      <c r="D26" s="156" t="s">
        <v>223</v>
      </c>
      <c r="E26" s="158"/>
      <c r="F26" s="158"/>
      <c r="G26" s="158"/>
    </row>
    <row r="27" spans="2:7" ht="16.5" customHeight="1">
      <c r="B27" s="153" t="s">
        <v>224</v>
      </c>
      <c r="C27" s="153" t="s">
        <v>225</v>
      </c>
      <c r="E27" s="158"/>
      <c r="F27" s="158"/>
      <c r="G27" s="158"/>
    </row>
    <row r="28" spans="2:7" ht="17.399999999999999">
      <c r="B28" s="152" t="s">
        <v>226</v>
      </c>
      <c r="C28" s="160" t="s">
        <v>227</v>
      </c>
    </row>
    <row r="29" spans="2:7" ht="17.399999999999999">
      <c r="B29" s="155"/>
      <c r="C29" s="160" t="s">
        <v>228</v>
      </c>
    </row>
    <row r="30" spans="2:7" ht="17.399999999999999">
      <c r="B30" s="155"/>
      <c r="C30" s="160" t="s">
        <v>226</v>
      </c>
    </row>
    <row r="31" spans="2:7" ht="16.2">
      <c r="B31" s="155"/>
    </row>
    <row r="34" spans="1:2">
      <c r="A34" s="148" t="s">
        <v>43</v>
      </c>
      <c r="B34" s="148" t="s">
        <v>229</v>
      </c>
    </row>
    <row r="35" spans="1:2">
      <c r="B35" s="148" t="s">
        <v>169</v>
      </c>
    </row>
    <row r="37" spans="1:2">
      <c r="A37" s="148" t="s">
        <v>129</v>
      </c>
      <c r="B37" s="148" t="s">
        <v>229</v>
      </c>
    </row>
    <row r="38" spans="1:2">
      <c r="B38" s="148" t="s">
        <v>230</v>
      </c>
    </row>
    <row r="39" spans="1:2">
      <c r="B39" s="148" t="s">
        <v>231</v>
      </c>
    </row>
    <row r="40" spans="1:2">
      <c r="B40" s="148" t="s">
        <v>232</v>
      </c>
    </row>
    <row r="42" spans="1:2">
      <c r="B42" s="148" t="s">
        <v>229</v>
      </c>
    </row>
    <row r="43" spans="1:2">
      <c r="B43" s="148" t="s">
        <v>230</v>
      </c>
    </row>
    <row r="44" spans="1:2">
      <c r="B44" s="148" t="s">
        <v>231</v>
      </c>
    </row>
    <row r="45" spans="1:2">
      <c r="B45" s="148" t="s">
        <v>232</v>
      </c>
    </row>
    <row r="47" spans="1:2">
      <c r="B47" s="148" t="s">
        <v>229</v>
      </c>
    </row>
    <row r="48" spans="1:2">
      <c r="B48" s="148" t="s">
        <v>130</v>
      </c>
    </row>
    <row r="52" spans="1:2">
      <c r="A52" s="148" t="s">
        <v>233</v>
      </c>
      <c r="B52" s="148" t="s">
        <v>127</v>
      </c>
    </row>
    <row r="53" spans="1:2">
      <c r="B53" s="148" t="s">
        <v>119</v>
      </c>
    </row>
    <row r="54" spans="1:2">
      <c r="B54" s="148" t="s">
        <v>234</v>
      </c>
    </row>
    <row r="55" spans="1:2">
      <c r="B55" s="148" t="s">
        <v>120</v>
      </c>
    </row>
    <row r="56" spans="1:2">
      <c r="B56" s="148" t="s">
        <v>121</v>
      </c>
    </row>
    <row r="57" spans="1:2">
      <c r="B57" s="148" t="s">
        <v>235</v>
      </c>
    </row>
    <row r="58" spans="1:2">
      <c r="B58" s="148" t="s">
        <v>122</v>
      </c>
    </row>
    <row r="59" spans="1:2">
      <c r="B59" s="148" t="s">
        <v>123</v>
      </c>
    </row>
    <row r="60" spans="1:2">
      <c r="B60" s="148" t="s">
        <v>124</v>
      </c>
    </row>
    <row r="61" spans="1:2">
      <c r="B61" s="148" t="s">
        <v>125</v>
      </c>
    </row>
    <row r="62" spans="1:2">
      <c r="B62" s="148" t="s">
        <v>126</v>
      </c>
    </row>
    <row r="64" spans="1:2">
      <c r="B64" s="148" t="s">
        <v>127</v>
      </c>
    </row>
    <row r="65" spans="2:2">
      <c r="B65" s="148" t="s">
        <v>119</v>
      </c>
    </row>
    <row r="66" spans="2:2">
      <c r="B66" s="148" t="s">
        <v>121</v>
      </c>
    </row>
    <row r="67" spans="2:2">
      <c r="B67" s="148" t="s">
        <v>122</v>
      </c>
    </row>
    <row r="68" spans="2:2">
      <c r="B68" s="148" t="s">
        <v>123</v>
      </c>
    </row>
    <row r="69" spans="2:2">
      <c r="B69" s="148" t="s">
        <v>236</v>
      </c>
    </row>
    <row r="70" spans="2:2">
      <c r="B70" s="148" t="s">
        <v>126</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tabSelected="1" view="pageBreakPreview" zoomScaleNormal="100" zoomScaleSheetLayoutView="100" zoomScalePageLayoutView="85" workbookViewId="0">
      <selection activeCell="A24" sqref="A24"/>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E5" s="13"/>
      <c r="AF5" s="161" t="s">
        <v>239</v>
      </c>
      <c r="AG5" s="161"/>
      <c r="AH5" s="161"/>
      <c r="AI5" s="161"/>
      <c r="AJ5" s="161"/>
      <c r="AK5" s="161"/>
      <c r="AL5" s="161"/>
      <c r="AM5" s="161"/>
      <c r="AN5" s="161"/>
    </row>
    <row r="6" spans="1:41" ht="13.5" customHeight="1">
      <c r="X6" s="201"/>
      <c r="Y6" s="201"/>
      <c r="AB6" s="103"/>
      <c r="AD6" s="207" t="s">
        <v>242</v>
      </c>
      <c r="AE6" s="206"/>
      <c r="AF6" s="201"/>
      <c r="AG6" s="201"/>
      <c r="AH6" s="15" t="s">
        <v>0</v>
      </c>
      <c r="AI6" s="206"/>
      <c r="AJ6" s="206"/>
      <c r="AK6" s="15" t="s">
        <v>44</v>
      </c>
      <c r="AL6" s="206"/>
      <c r="AM6" s="206"/>
      <c r="AN6" s="15" t="s">
        <v>17</v>
      </c>
    </row>
    <row r="7" spans="1:41" ht="13.5" customHeight="1">
      <c r="AD7" s="4"/>
    </row>
    <row r="8" spans="1:41" ht="13.5" customHeight="1">
      <c r="A8" s="2" t="s">
        <v>1</v>
      </c>
    </row>
    <row r="9" spans="1:41" ht="13.5" customHeight="1">
      <c r="U9" s="4"/>
    </row>
    <row r="10" spans="1:41" ht="13.2">
      <c r="S10" s="201" t="s">
        <v>35</v>
      </c>
      <c r="T10" s="201"/>
      <c r="U10" s="201"/>
      <c r="V10" s="201"/>
      <c r="W10" s="13"/>
      <c r="X10" s="208"/>
      <c r="Y10" s="208"/>
      <c r="Z10" s="208"/>
      <c r="AA10" s="208"/>
      <c r="AB10" s="208"/>
      <c r="AC10" s="208"/>
      <c r="AD10" s="208"/>
      <c r="AE10" s="208"/>
      <c r="AF10" s="208"/>
      <c r="AG10" s="208"/>
      <c r="AH10" s="208"/>
      <c r="AI10" s="208"/>
      <c r="AJ10" s="208"/>
      <c r="AK10" s="208"/>
      <c r="AL10" s="208"/>
      <c r="AM10" s="208"/>
      <c r="AN10" s="208"/>
      <c r="AO10" s="20"/>
    </row>
    <row r="11" spans="1:41" ht="13.5" customHeight="1">
      <c r="S11" s="201" t="s">
        <v>36</v>
      </c>
      <c r="T11" s="201"/>
      <c r="U11" s="201"/>
      <c r="V11" s="201"/>
      <c r="W11" s="13"/>
      <c r="X11" s="208"/>
      <c r="Y11" s="208"/>
      <c r="Z11" s="208"/>
      <c r="AA11" s="208"/>
      <c r="AB11" s="208"/>
      <c r="AC11" s="208"/>
      <c r="AD11" s="208"/>
      <c r="AE11" s="208"/>
      <c r="AF11" s="208"/>
      <c r="AG11" s="208"/>
      <c r="AH11" s="208"/>
      <c r="AI11" s="208"/>
      <c r="AJ11" s="208"/>
      <c r="AK11" s="208"/>
      <c r="AL11" s="208"/>
      <c r="AM11" s="208"/>
      <c r="AN11" s="208"/>
      <c r="AO11" s="15"/>
    </row>
    <row r="12" spans="1:41" ht="13.5" customHeight="1">
      <c r="S12" s="201" t="s">
        <v>2</v>
      </c>
      <c r="T12" s="201"/>
      <c r="U12" s="201"/>
      <c r="V12" s="201"/>
      <c r="W12" s="13"/>
      <c r="X12" s="208"/>
      <c r="Y12" s="208"/>
      <c r="Z12" s="208"/>
      <c r="AA12" s="208"/>
      <c r="AB12" s="208"/>
      <c r="AC12" s="208"/>
      <c r="AD12" s="208"/>
      <c r="AE12" s="208"/>
      <c r="AF12" s="208"/>
      <c r="AG12" s="208"/>
      <c r="AH12" s="208"/>
      <c r="AI12" s="208"/>
      <c r="AJ12" s="208"/>
      <c r="AK12" s="208"/>
      <c r="AL12" s="208"/>
      <c r="AM12" s="208"/>
      <c r="AN12" s="208"/>
    </row>
    <row r="13" spans="1:41" ht="13.5" customHeight="1">
      <c r="S13" s="201" t="s">
        <v>3</v>
      </c>
      <c r="T13" s="201"/>
      <c r="U13" s="201"/>
      <c r="V13" s="201"/>
      <c r="W13" s="13"/>
      <c r="X13" s="208"/>
      <c r="Y13" s="208"/>
      <c r="Z13" s="208"/>
      <c r="AA13" s="208"/>
      <c r="AB13" s="208"/>
      <c r="AC13" s="208"/>
      <c r="AD13" s="208"/>
      <c r="AE13" s="208"/>
      <c r="AF13" s="208"/>
      <c r="AG13" s="208"/>
      <c r="AH13" s="208"/>
      <c r="AI13" s="208"/>
      <c r="AJ13" s="208"/>
      <c r="AK13" s="208"/>
      <c r="AL13" s="208"/>
      <c r="AM13" s="208"/>
      <c r="AN13" s="208"/>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201" t="s">
        <v>247</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row>
    <row r="18" spans="1:42" ht="13.5" customHeight="1">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row>
    <row r="20" spans="1:42" ht="13.5" customHeight="1">
      <c r="A20" s="104"/>
    </row>
    <row r="21" spans="1:42" ht="13.5" customHeight="1">
      <c r="A21" s="173" t="s">
        <v>248</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row>
    <row r="22" spans="1:42" ht="13.5" customHeight="1">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row>
    <row r="23" spans="1:42" ht="13.5" customHeight="1">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row>
    <row r="25" spans="1:42" ht="13.5" customHeight="1">
      <c r="A25" s="209" t="s">
        <v>91</v>
      </c>
      <c r="B25" s="210"/>
      <c r="C25" s="210"/>
      <c r="D25" s="210"/>
      <c r="E25" s="210"/>
      <c r="F25" s="210"/>
      <c r="G25" s="210"/>
      <c r="H25" s="210"/>
      <c r="I25" s="210"/>
      <c r="J25" s="211"/>
      <c r="K25" s="218" t="s">
        <v>168</v>
      </c>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20"/>
    </row>
    <row r="26" spans="1:42" ht="13.5" customHeight="1">
      <c r="A26" s="212"/>
      <c r="B26" s="213"/>
      <c r="C26" s="213"/>
      <c r="D26" s="213"/>
      <c r="E26" s="213"/>
      <c r="F26" s="213"/>
      <c r="G26" s="213"/>
      <c r="H26" s="213"/>
      <c r="I26" s="213"/>
      <c r="J26" s="214"/>
      <c r="K26" s="221"/>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3"/>
    </row>
    <row r="27" spans="1:42" ht="13.5" customHeight="1">
      <c r="A27" s="215"/>
      <c r="B27" s="216"/>
      <c r="C27" s="216"/>
      <c r="D27" s="216"/>
      <c r="E27" s="216"/>
      <c r="F27" s="216"/>
      <c r="G27" s="216"/>
      <c r="H27" s="216"/>
      <c r="I27" s="216"/>
      <c r="J27" s="217"/>
      <c r="K27" s="224"/>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6"/>
    </row>
    <row r="28" spans="1:42" ht="13.5" customHeight="1">
      <c r="A28" s="227" t="s">
        <v>4</v>
      </c>
      <c r="B28" s="227"/>
      <c r="C28" s="227"/>
      <c r="D28" s="227"/>
      <c r="E28" s="227"/>
      <c r="F28" s="227"/>
      <c r="G28" s="227"/>
      <c r="H28" s="227"/>
      <c r="I28" s="227"/>
      <c r="J28" s="227"/>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1"/>
    </row>
    <row r="29" spans="1:42" ht="13.5" customHeight="1">
      <c r="A29" s="227"/>
      <c r="B29" s="227"/>
      <c r="C29" s="227"/>
      <c r="D29" s="227"/>
      <c r="E29" s="227"/>
      <c r="F29" s="227"/>
      <c r="G29" s="227"/>
      <c r="H29" s="227"/>
      <c r="I29" s="227"/>
      <c r="J29" s="227"/>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4"/>
    </row>
    <row r="30" spans="1:42" ht="13.5" customHeight="1">
      <c r="A30" s="227"/>
      <c r="B30" s="227"/>
      <c r="C30" s="227"/>
      <c r="D30" s="227"/>
      <c r="E30" s="227"/>
      <c r="F30" s="227"/>
      <c r="G30" s="227"/>
      <c r="H30" s="227"/>
      <c r="I30" s="227"/>
      <c r="J30" s="227"/>
      <c r="K30" s="195"/>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7"/>
    </row>
    <row r="31" spans="1:42" ht="13.5" customHeight="1">
      <c r="A31" s="227" t="s">
        <v>55</v>
      </c>
      <c r="B31" s="227"/>
      <c r="C31" s="227"/>
      <c r="D31" s="227"/>
      <c r="E31" s="227"/>
      <c r="F31" s="227"/>
      <c r="G31" s="227"/>
      <c r="H31" s="227"/>
      <c r="I31" s="227"/>
      <c r="J31" s="227"/>
      <c r="K31" s="79"/>
      <c r="L31" s="80"/>
      <c r="M31" s="80"/>
      <c r="N31" s="80"/>
      <c r="O31" s="80"/>
      <c r="P31" s="80"/>
      <c r="Q31" s="80"/>
      <c r="R31" s="80"/>
      <c r="S31" s="81"/>
      <c r="T31" s="81"/>
      <c r="U31" s="80"/>
      <c r="V31" s="80"/>
      <c r="W31" s="108"/>
      <c r="X31" s="108"/>
      <c r="Y31" s="108"/>
      <c r="Z31" s="108"/>
      <c r="AA31" s="108"/>
      <c r="AB31" s="108"/>
      <c r="AC31" s="108"/>
      <c r="AD31" s="80"/>
      <c r="AE31" s="80"/>
      <c r="AF31" s="80"/>
      <c r="AG31" s="80"/>
      <c r="AH31" s="80"/>
      <c r="AI31" s="80"/>
      <c r="AJ31" s="80"/>
      <c r="AK31" s="80"/>
      <c r="AL31" s="80"/>
      <c r="AM31" s="80"/>
      <c r="AN31" s="82"/>
    </row>
    <row r="32" spans="1:42" ht="13.5" customHeight="1">
      <c r="A32" s="227"/>
      <c r="B32" s="227"/>
      <c r="C32" s="227"/>
      <c r="D32" s="227"/>
      <c r="E32" s="227"/>
      <c r="F32" s="227"/>
      <c r="G32" s="227"/>
      <c r="H32" s="227"/>
      <c r="I32" s="227"/>
      <c r="J32" s="227"/>
      <c r="K32" s="83"/>
      <c r="L32" s="84"/>
      <c r="M32" s="84"/>
      <c r="N32" s="84"/>
      <c r="O32" s="228" t="s">
        <v>32</v>
      </c>
      <c r="P32" s="228"/>
      <c r="Q32" s="228"/>
      <c r="R32" s="228"/>
      <c r="S32" s="228"/>
      <c r="T32" s="228"/>
      <c r="U32" s="198">
        <f>'（様式2-3）'!X54</f>
        <v>0</v>
      </c>
      <c r="V32" s="198"/>
      <c r="W32" s="198"/>
      <c r="X32" s="199"/>
      <c r="Y32" s="199"/>
      <c r="Z32" s="199"/>
      <c r="AA32" s="199"/>
      <c r="AB32" s="201" t="s">
        <v>14</v>
      </c>
      <c r="AC32" s="201"/>
      <c r="AD32" s="84"/>
      <c r="AE32" s="84"/>
      <c r="AF32" s="84"/>
      <c r="AG32" s="84"/>
      <c r="AH32" s="84"/>
      <c r="AI32" s="84"/>
      <c r="AJ32" s="84"/>
      <c r="AK32" s="84"/>
      <c r="AL32" s="84"/>
      <c r="AM32" s="84"/>
      <c r="AN32" s="85"/>
      <c r="AP32" s="15"/>
    </row>
    <row r="33" spans="1:42" ht="13.5" customHeight="1">
      <c r="A33" s="227"/>
      <c r="B33" s="227"/>
      <c r="C33" s="227"/>
      <c r="D33" s="227"/>
      <c r="E33" s="227"/>
      <c r="F33" s="227"/>
      <c r="G33" s="227"/>
      <c r="H33" s="227"/>
      <c r="I33" s="227"/>
      <c r="J33" s="227"/>
      <c r="K33" s="83"/>
      <c r="L33" s="84"/>
      <c r="M33" s="84"/>
      <c r="N33" s="84"/>
      <c r="O33" s="228" t="s">
        <v>33</v>
      </c>
      <c r="P33" s="228"/>
      <c r="Q33" s="228"/>
      <c r="R33" s="228"/>
      <c r="S33" s="228"/>
      <c r="T33" s="228"/>
      <c r="U33" s="198">
        <f>'（様式2-3）'!X56</f>
        <v>0</v>
      </c>
      <c r="V33" s="198"/>
      <c r="W33" s="198"/>
      <c r="X33" s="199"/>
      <c r="Y33" s="199"/>
      <c r="Z33" s="199"/>
      <c r="AA33" s="199"/>
      <c r="AB33" s="201" t="s">
        <v>14</v>
      </c>
      <c r="AC33" s="201"/>
      <c r="AD33" s="84"/>
      <c r="AE33" s="84"/>
      <c r="AF33" s="84"/>
      <c r="AG33" s="84"/>
      <c r="AH33" s="84"/>
      <c r="AI33" s="84"/>
      <c r="AJ33" s="84"/>
      <c r="AK33" s="84"/>
      <c r="AL33" s="84"/>
      <c r="AM33" s="84"/>
      <c r="AN33" s="85"/>
      <c r="AP33" s="15"/>
    </row>
    <row r="34" spans="1:42" ht="13.5" customHeight="1">
      <c r="A34" s="227"/>
      <c r="B34" s="227"/>
      <c r="C34" s="227"/>
      <c r="D34" s="227"/>
      <c r="E34" s="227"/>
      <c r="F34" s="227"/>
      <c r="G34" s="227"/>
      <c r="H34" s="227"/>
      <c r="I34" s="227"/>
      <c r="J34" s="227"/>
      <c r="K34" s="83"/>
      <c r="L34" s="84"/>
      <c r="M34" s="84"/>
      <c r="N34" s="84"/>
      <c r="O34" s="200" t="s">
        <v>34</v>
      </c>
      <c r="P34" s="200"/>
      <c r="Q34" s="200"/>
      <c r="R34" s="200"/>
      <c r="S34" s="200"/>
      <c r="T34" s="200"/>
      <c r="U34" s="198">
        <f>SUM(U32:AA33)</f>
        <v>0</v>
      </c>
      <c r="V34" s="198"/>
      <c r="W34" s="198"/>
      <c r="X34" s="199"/>
      <c r="Y34" s="199"/>
      <c r="Z34" s="199"/>
      <c r="AA34" s="199"/>
      <c r="AB34" s="201" t="s">
        <v>14</v>
      </c>
      <c r="AC34" s="201"/>
      <c r="AD34" s="84"/>
      <c r="AE34" s="84"/>
      <c r="AF34" s="84"/>
      <c r="AG34" s="84"/>
      <c r="AH34" s="84"/>
      <c r="AI34" s="84"/>
      <c r="AJ34" s="84"/>
      <c r="AK34" s="84"/>
      <c r="AL34" s="84"/>
      <c r="AM34" s="84"/>
      <c r="AN34" s="85"/>
      <c r="AP34" s="15"/>
    </row>
    <row r="35" spans="1:42" ht="13.5" customHeight="1">
      <c r="A35" s="227"/>
      <c r="B35" s="227"/>
      <c r="C35" s="227"/>
      <c r="D35" s="227"/>
      <c r="E35" s="227"/>
      <c r="F35" s="227"/>
      <c r="G35" s="227"/>
      <c r="H35" s="227"/>
      <c r="I35" s="227"/>
      <c r="J35" s="227"/>
      <c r="K35" s="86"/>
      <c r="L35" s="87"/>
      <c r="M35" s="84"/>
      <c r="N35" s="84"/>
      <c r="O35" s="84"/>
      <c r="P35" s="84"/>
      <c r="Q35" s="84"/>
      <c r="R35" s="84"/>
      <c r="S35" s="88"/>
      <c r="T35" s="88"/>
      <c r="U35" s="84"/>
      <c r="V35" s="84"/>
      <c r="AD35" s="84"/>
      <c r="AE35" s="84"/>
      <c r="AF35" s="84"/>
      <c r="AG35" s="84"/>
      <c r="AH35" s="84"/>
      <c r="AI35" s="84"/>
      <c r="AJ35" s="84"/>
      <c r="AK35" s="84"/>
      <c r="AL35" s="84"/>
      <c r="AM35" s="84"/>
      <c r="AN35" s="85"/>
    </row>
    <row r="36" spans="1:42" ht="13.5" customHeight="1">
      <c r="A36" s="178" t="s">
        <v>23</v>
      </c>
      <c r="B36" s="178"/>
      <c r="C36" s="178"/>
      <c r="D36" s="178"/>
      <c r="E36" s="178"/>
      <c r="F36" s="178"/>
      <c r="G36" s="178"/>
      <c r="H36" s="178"/>
      <c r="I36" s="178"/>
      <c r="J36" s="178"/>
      <c r="K36" s="89"/>
      <c r="L36" s="90"/>
      <c r="M36" s="90"/>
      <c r="N36" s="108"/>
      <c r="O36" s="108"/>
      <c r="P36" s="108"/>
      <c r="Q36" s="108"/>
      <c r="R36" s="108"/>
      <c r="S36" s="108"/>
      <c r="T36" s="146"/>
      <c r="U36" s="108"/>
      <c r="V36" s="108"/>
      <c r="W36" s="108"/>
      <c r="X36" s="108"/>
      <c r="Y36" s="108"/>
      <c r="Z36" s="108"/>
      <c r="AA36" s="108"/>
      <c r="AB36" s="108"/>
      <c r="AC36" s="108"/>
      <c r="AD36" s="80"/>
      <c r="AE36" s="80"/>
      <c r="AF36" s="80"/>
      <c r="AG36" s="80"/>
      <c r="AH36" s="80"/>
      <c r="AI36" s="80"/>
      <c r="AJ36" s="80"/>
      <c r="AK36" s="80"/>
      <c r="AL36" s="80"/>
      <c r="AM36" s="80"/>
      <c r="AN36" s="82"/>
    </row>
    <row r="37" spans="1:42" ht="13.5" customHeight="1">
      <c r="A37" s="178"/>
      <c r="B37" s="178"/>
      <c r="C37" s="178"/>
      <c r="D37" s="178"/>
      <c r="E37" s="178"/>
      <c r="F37" s="178"/>
      <c r="G37" s="178"/>
      <c r="H37" s="178"/>
      <c r="I37" s="178"/>
      <c r="J37" s="178"/>
      <c r="K37" s="91"/>
      <c r="L37" s="92"/>
      <c r="M37" s="92"/>
      <c r="O37" s="201" t="s">
        <v>25</v>
      </c>
      <c r="P37" s="201"/>
      <c r="Q37" s="201"/>
      <c r="R37" s="163"/>
      <c r="S37" s="163"/>
      <c r="T37" s="163"/>
      <c r="U37" s="2" t="s">
        <v>0</v>
      </c>
      <c r="V37" s="163"/>
      <c r="W37" s="163"/>
      <c r="X37" s="163"/>
      <c r="Y37" s="109" t="s">
        <v>26</v>
      </c>
      <c r="Z37" s="163"/>
      <c r="AA37" s="163"/>
      <c r="AB37" s="163"/>
      <c r="AC37" s="2" t="s">
        <v>5</v>
      </c>
      <c r="AD37" s="84"/>
      <c r="AE37" s="84"/>
      <c r="AF37" s="93"/>
      <c r="AG37" s="84"/>
      <c r="AH37" s="84"/>
      <c r="AI37" s="84"/>
      <c r="AJ37" s="84"/>
      <c r="AK37" s="84"/>
      <c r="AL37" s="84"/>
      <c r="AM37" s="84"/>
      <c r="AN37" s="85"/>
    </row>
    <row r="38" spans="1:42" ht="13.5" customHeight="1">
      <c r="A38" s="178"/>
      <c r="B38" s="178"/>
      <c r="C38" s="178"/>
      <c r="D38" s="178"/>
      <c r="E38" s="178"/>
      <c r="F38" s="178"/>
      <c r="G38" s="178"/>
      <c r="H38" s="178"/>
      <c r="I38" s="178"/>
      <c r="J38" s="178"/>
      <c r="K38" s="91"/>
      <c r="L38" s="92"/>
      <c r="M38" s="92"/>
      <c r="N38" s="101"/>
      <c r="O38" s="101"/>
      <c r="P38" s="147"/>
      <c r="Q38" s="147"/>
      <c r="R38" s="147"/>
      <c r="S38" s="147"/>
      <c r="T38" s="147"/>
      <c r="U38" s="20"/>
      <c r="V38" s="20"/>
      <c r="W38" s="20"/>
      <c r="X38" s="20"/>
      <c r="Y38" s="110"/>
      <c r="Z38" s="20"/>
      <c r="AA38" s="20"/>
      <c r="AB38" s="20"/>
      <c r="AD38" s="84"/>
      <c r="AE38" s="84"/>
      <c r="AF38" s="84"/>
      <c r="AG38" s="84"/>
      <c r="AH38" s="84"/>
      <c r="AI38" s="84"/>
      <c r="AJ38" s="84"/>
      <c r="AK38" s="84"/>
      <c r="AL38" s="84"/>
      <c r="AM38" s="84"/>
      <c r="AN38" s="85"/>
    </row>
    <row r="39" spans="1:42" ht="13.5" customHeight="1">
      <c r="A39" s="178"/>
      <c r="B39" s="178"/>
      <c r="C39" s="178"/>
      <c r="D39" s="178"/>
      <c r="E39" s="178"/>
      <c r="F39" s="178"/>
      <c r="G39" s="178"/>
      <c r="H39" s="178"/>
      <c r="I39" s="178"/>
      <c r="J39" s="178"/>
      <c r="K39" s="91"/>
      <c r="L39" s="92"/>
      <c r="M39" s="92"/>
      <c r="O39" s="201" t="s">
        <v>27</v>
      </c>
      <c r="P39" s="201"/>
      <c r="Q39" s="201"/>
      <c r="R39" s="163"/>
      <c r="S39" s="163"/>
      <c r="T39" s="163"/>
      <c r="U39" s="2" t="s">
        <v>0</v>
      </c>
      <c r="V39" s="163"/>
      <c r="W39" s="163"/>
      <c r="X39" s="163"/>
      <c r="Y39" s="109" t="s">
        <v>26</v>
      </c>
      <c r="Z39" s="163"/>
      <c r="AA39" s="163"/>
      <c r="AB39" s="163"/>
      <c r="AC39" s="2" t="s">
        <v>5</v>
      </c>
      <c r="AD39" s="84"/>
      <c r="AE39" s="84"/>
      <c r="AF39" s="93"/>
      <c r="AG39" s="84"/>
      <c r="AH39" s="84"/>
      <c r="AI39" s="84"/>
      <c r="AJ39" s="84"/>
      <c r="AK39" s="84"/>
      <c r="AL39" s="84"/>
      <c r="AM39" s="84"/>
      <c r="AN39" s="85"/>
    </row>
    <row r="40" spans="1:42" ht="13.5" customHeight="1">
      <c r="A40" s="178"/>
      <c r="B40" s="178"/>
      <c r="C40" s="178"/>
      <c r="D40" s="178"/>
      <c r="E40" s="178"/>
      <c r="F40" s="178"/>
      <c r="G40" s="178"/>
      <c r="H40" s="178"/>
      <c r="I40" s="178"/>
      <c r="J40" s="178"/>
      <c r="K40" s="95"/>
      <c r="L40" s="96"/>
      <c r="M40" s="96"/>
      <c r="N40" s="87"/>
      <c r="O40" s="87"/>
      <c r="P40" s="87"/>
      <c r="Q40" s="87"/>
      <c r="R40" s="87"/>
      <c r="S40" s="97"/>
      <c r="T40" s="97"/>
      <c r="U40" s="87"/>
      <c r="V40" s="87"/>
      <c r="W40" s="6"/>
      <c r="X40" s="6"/>
      <c r="Y40" s="6"/>
      <c r="Z40" s="6"/>
      <c r="AA40" s="6"/>
      <c r="AB40" s="6"/>
      <c r="AC40" s="6"/>
      <c r="AD40" s="87"/>
      <c r="AE40" s="87"/>
      <c r="AF40" s="87"/>
      <c r="AG40" s="87"/>
      <c r="AH40" s="87"/>
      <c r="AI40" s="87"/>
      <c r="AJ40" s="87"/>
      <c r="AK40" s="87"/>
      <c r="AL40" s="87"/>
      <c r="AM40" s="87"/>
      <c r="AN40" s="98"/>
    </row>
    <row r="41" spans="1:42" ht="13.5" customHeight="1">
      <c r="A41" s="178" t="s">
        <v>60</v>
      </c>
      <c r="B41" s="178"/>
      <c r="C41" s="178"/>
      <c r="D41" s="178"/>
      <c r="E41" s="178"/>
      <c r="F41" s="178"/>
      <c r="G41" s="178"/>
      <c r="H41" s="178"/>
      <c r="I41" s="178"/>
      <c r="J41" s="178"/>
      <c r="K41" s="89"/>
      <c r="L41" s="90"/>
      <c r="M41" s="90"/>
      <c r="N41" s="80"/>
      <c r="O41" s="80"/>
      <c r="P41" s="80"/>
      <c r="Q41" s="80"/>
      <c r="R41" s="80"/>
      <c r="S41" s="81"/>
      <c r="T41" s="81"/>
      <c r="U41" s="80"/>
      <c r="V41" s="80"/>
      <c r="W41" s="108"/>
      <c r="X41" s="108"/>
      <c r="Y41" s="108"/>
      <c r="Z41" s="108"/>
      <c r="AA41" s="108"/>
      <c r="AB41" s="108"/>
      <c r="AC41" s="108"/>
      <c r="AD41" s="80"/>
      <c r="AE41" s="80"/>
      <c r="AF41" s="80"/>
      <c r="AG41" s="80"/>
      <c r="AH41" s="80"/>
      <c r="AI41" s="80"/>
      <c r="AJ41" s="80"/>
      <c r="AK41" s="80"/>
      <c r="AL41" s="80"/>
      <c r="AM41" s="80"/>
      <c r="AN41" s="82"/>
    </row>
    <row r="42" spans="1:42" ht="13.5" customHeight="1">
      <c r="A42" s="178"/>
      <c r="B42" s="178"/>
      <c r="C42" s="178"/>
      <c r="D42" s="178"/>
      <c r="E42" s="178"/>
      <c r="F42" s="178"/>
      <c r="G42" s="178"/>
      <c r="H42" s="178"/>
      <c r="I42" s="178"/>
      <c r="J42" s="178"/>
      <c r="K42" s="91"/>
      <c r="L42" s="92"/>
      <c r="M42" s="92"/>
      <c r="N42" s="94"/>
      <c r="O42" s="94"/>
      <c r="P42" s="84"/>
      <c r="Q42" s="84"/>
      <c r="R42" s="84"/>
      <c r="S42" s="88"/>
      <c r="T42" s="88"/>
      <c r="U42" s="99"/>
      <c r="V42" s="99"/>
      <c r="W42" s="111"/>
      <c r="X42" s="202">
        <f>'（様式2-3）'!Q43</f>
        <v>0</v>
      </c>
      <c r="Y42" s="202"/>
      <c r="Z42" s="202"/>
      <c r="AA42" s="202"/>
      <c r="AB42" s="201" t="s">
        <v>14</v>
      </c>
      <c r="AC42" s="201"/>
      <c r="AD42" s="84"/>
      <c r="AE42" s="84"/>
      <c r="AF42" s="84"/>
      <c r="AG42" s="84"/>
      <c r="AH42" s="84"/>
      <c r="AI42" s="84"/>
      <c r="AJ42" s="84"/>
      <c r="AK42" s="84"/>
      <c r="AL42" s="84"/>
      <c r="AM42" s="84"/>
      <c r="AN42" s="85"/>
      <c r="AP42" s="15"/>
    </row>
    <row r="43" spans="1:42" ht="13.5" customHeight="1">
      <c r="A43" s="178"/>
      <c r="B43" s="178"/>
      <c r="C43" s="178"/>
      <c r="D43" s="178"/>
      <c r="E43" s="178"/>
      <c r="F43" s="178"/>
      <c r="G43" s="178"/>
      <c r="H43" s="178"/>
      <c r="I43" s="178"/>
      <c r="J43" s="178"/>
      <c r="K43" s="91"/>
      <c r="L43" s="92"/>
      <c r="M43" s="92"/>
      <c r="N43" s="94"/>
      <c r="O43" s="94"/>
      <c r="P43" s="84"/>
      <c r="Q43" s="84" t="s">
        <v>56</v>
      </c>
      <c r="R43" s="84"/>
      <c r="S43" s="84"/>
      <c r="T43" s="84"/>
      <c r="U43" s="99"/>
      <c r="V43" s="99"/>
      <c r="W43" s="111"/>
      <c r="X43" s="202">
        <f>U34</f>
        <v>0</v>
      </c>
      <c r="Y43" s="202"/>
      <c r="Z43" s="202"/>
      <c r="AA43" s="202"/>
      <c r="AB43" s="201" t="s">
        <v>14</v>
      </c>
      <c r="AC43" s="201"/>
      <c r="AD43" s="84" t="s">
        <v>24</v>
      </c>
      <c r="AE43" s="84"/>
      <c r="AF43" s="84"/>
      <c r="AG43" s="84"/>
      <c r="AH43" s="84"/>
      <c r="AI43" s="84"/>
      <c r="AJ43" s="84"/>
      <c r="AK43" s="84"/>
      <c r="AL43" s="84"/>
      <c r="AM43" s="84"/>
      <c r="AN43" s="85"/>
      <c r="AP43" s="15"/>
    </row>
    <row r="44" spans="1:42" ht="13.5" customHeight="1">
      <c r="A44" s="178"/>
      <c r="B44" s="178"/>
      <c r="C44" s="178"/>
      <c r="D44" s="178"/>
      <c r="E44" s="178"/>
      <c r="F44" s="178"/>
      <c r="G44" s="178"/>
      <c r="H44" s="178"/>
      <c r="I44" s="178"/>
      <c r="J44" s="178"/>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78" t="s">
        <v>6</v>
      </c>
      <c r="B45" s="178"/>
      <c r="C45" s="178"/>
      <c r="D45" s="178"/>
      <c r="E45" s="178"/>
      <c r="F45" s="178"/>
      <c r="G45" s="178"/>
      <c r="H45" s="178"/>
      <c r="I45" s="178"/>
      <c r="J45" s="178"/>
      <c r="K45" s="169"/>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1"/>
    </row>
    <row r="46" spans="1:42" ht="13.5" customHeight="1">
      <c r="A46" s="178"/>
      <c r="B46" s="178"/>
      <c r="C46" s="178"/>
      <c r="D46" s="178"/>
      <c r="E46" s="178"/>
      <c r="F46" s="178"/>
      <c r="G46" s="178"/>
      <c r="H46" s="178"/>
      <c r="I46" s="178"/>
      <c r="J46" s="178"/>
      <c r="K46" s="172"/>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4"/>
    </row>
    <row r="47" spans="1:42" ht="13.5" customHeight="1">
      <c r="A47" s="178"/>
      <c r="B47" s="178"/>
      <c r="C47" s="178"/>
      <c r="D47" s="178"/>
      <c r="E47" s="178"/>
      <c r="F47" s="178"/>
      <c r="G47" s="178"/>
      <c r="H47" s="178"/>
      <c r="I47" s="178"/>
      <c r="J47" s="178"/>
      <c r="K47" s="172"/>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4"/>
    </row>
    <row r="48" spans="1:42" ht="13.5" customHeight="1">
      <c r="A48" s="178"/>
      <c r="B48" s="178"/>
      <c r="C48" s="178"/>
      <c r="D48" s="178"/>
      <c r="E48" s="178"/>
      <c r="F48" s="178"/>
      <c r="G48" s="178"/>
      <c r="H48" s="178"/>
      <c r="I48" s="178"/>
      <c r="J48" s="178"/>
      <c r="K48" s="175"/>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7"/>
    </row>
    <row r="50" spans="1:40" ht="13.5" customHeight="1">
      <c r="B50" s="9"/>
      <c r="C50" s="9"/>
      <c r="D50" s="9"/>
      <c r="E50" s="9"/>
      <c r="F50" s="9"/>
      <c r="G50" s="9"/>
      <c r="H50" s="9"/>
      <c r="I50" s="9"/>
      <c r="J50" s="9"/>
      <c r="P50" s="2"/>
      <c r="Q50" s="2"/>
      <c r="T50" s="3"/>
    </row>
    <row r="51" spans="1:40" ht="13.5" customHeight="1">
      <c r="A51" s="2" t="s">
        <v>161</v>
      </c>
      <c r="B51" s="9"/>
      <c r="C51" s="9"/>
      <c r="D51" s="9"/>
      <c r="E51" s="9"/>
      <c r="F51" s="9"/>
      <c r="G51" s="9"/>
      <c r="H51" s="9"/>
      <c r="I51" s="9"/>
      <c r="J51" s="9"/>
      <c r="P51" s="2"/>
      <c r="Q51" s="2"/>
      <c r="T51" s="3"/>
    </row>
    <row r="52" spans="1:40" ht="29.25" customHeight="1">
      <c r="A52" s="164" t="s">
        <v>61</v>
      </c>
      <c r="B52" s="164"/>
      <c r="C52" s="164"/>
      <c r="D52" s="164"/>
      <c r="E52" s="164"/>
      <c r="F52" s="164"/>
      <c r="G52" s="164"/>
      <c r="H52" s="164"/>
      <c r="I52" s="164"/>
      <c r="J52" s="164"/>
      <c r="K52" s="186"/>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8"/>
    </row>
    <row r="53" spans="1:40" ht="15" customHeight="1">
      <c r="A53" s="180" t="s">
        <v>15</v>
      </c>
      <c r="B53" s="181"/>
      <c r="C53" s="181"/>
      <c r="D53" s="181"/>
      <c r="E53" s="181"/>
      <c r="F53" s="181"/>
      <c r="G53" s="181"/>
      <c r="H53" s="181"/>
      <c r="I53" s="181"/>
      <c r="J53" s="182"/>
      <c r="K53" s="203"/>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5"/>
    </row>
    <row r="54" spans="1:40" ht="29.25" customHeight="1">
      <c r="A54" s="179" t="s">
        <v>62</v>
      </c>
      <c r="B54" s="179"/>
      <c r="C54" s="179"/>
      <c r="D54" s="179"/>
      <c r="E54" s="179"/>
      <c r="F54" s="179"/>
      <c r="G54" s="179"/>
      <c r="H54" s="179"/>
      <c r="I54" s="179"/>
      <c r="J54" s="179"/>
      <c r="K54" s="183"/>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5"/>
    </row>
    <row r="55" spans="1:40" ht="29.25" customHeight="1">
      <c r="A55" s="162" t="s">
        <v>65</v>
      </c>
      <c r="B55" s="162"/>
      <c r="C55" s="162"/>
      <c r="D55" s="162"/>
      <c r="E55" s="162"/>
      <c r="F55" s="162"/>
      <c r="G55" s="162"/>
      <c r="H55" s="162"/>
      <c r="I55" s="162"/>
      <c r="J55" s="162"/>
      <c r="K55" s="166"/>
      <c r="L55" s="167"/>
      <c r="M55" s="167"/>
      <c r="N55" s="167"/>
      <c r="O55" s="167"/>
      <c r="P55" s="167"/>
      <c r="Q55" s="167"/>
      <c r="R55" s="167"/>
      <c r="S55" s="167"/>
      <c r="T55" s="168"/>
      <c r="U55" s="162" t="s">
        <v>66</v>
      </c>
      <c r="V55" s="162"/>
      <c r="W55" s="162"/>
      <c r="X55" s="162"/>
      <c r="Y55" s="162"/>
      <c r="Z55" s="162"/>
      <c r="AA55" s="162"/>
      <c r="AB55" s="162"/>
      <c r="AC55" s="162"/>
      <c r="AD55" s="162"/>
      <c r="AE55" s="166"/>
      <c r="AF55" s="167"/>
      <c r="AG55" s="167"/>
      <c r="AH55" s="167"/>
      <c r="AI55" s="167"/>
      <c r="AJ55" s="167"/>
      <c r="AK55" s="167"/>
      <c r="AL55" s="167"/>
      <c r="AM55" s="167"/>
      <c r="AN55" s="168"/>
    </row>
    <row r="56" spans="1:40" ht="29.25" customHeight="1">
      <c r="A56" s="165" t="s">
        <v>67</v>
      </c>
      <c r="B56" s="162"/>
      <c r="C56" s="162"/>
      <c r="D56" s="162"/>
      <c r="E56" s="162"/>
      <c r="F56" s="162"/>
      <c r="G56" s="162"/>
      <c r="H56" s="162"/>
      <c r="I56" s="162"/>
      <c r="J56" s="162"/>
      <c r="K56" s="166"/>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8"/>
    </row>
    <row r="57" spans="1:40" ht="29.25" customHeight="1">
      <c r="A57" s="162" t="s">
        <v>13</v>
      </c>
      <c r="B57" s="162"/>
      <c r="C57" s="162"/>
      <c r="D57" s="162"/>
      <c r="E57" s="162"/>
      <c r="F57" s="162"/>
      <c r="G57" s="162"/>
      <c r="H57" s="162"/>
      <c r="I57" s="162"/>
      <c r="J57" s="162"/>
      <c r="K57" s="166" t="s">
        <v>154</v>
      </c>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8"/>
    </row>
    <row r="58" spans="1:40" ht="29.25" customHeight="1">
      <c r="A58" s="162" t="s">
        <v>18</v>
      </c>
      <c r="B58" s="162"/>
      <c r="C58" s="162"/>
      <c r="D58" s="162"/>
      <c r="E58" s="162"/>
      <c r="F58" s="162"/>
      <c r="G58" s="162"/>
      <c r="H58" s="162"/>
      <c r="I58" s="162"/>
      <c r="J58" s="162"/>
      <c r="K58" s="166"/>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8"/>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8"/>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zoomScale="85" zoomScaleNormal="100" zoomScaleSheetLayoutView="85" zoomScalePageLayoutView="85" workbookViewId="0">
      <selection activeCell="B74" sqref="B74:AO78"/>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229"/>
      <c r="AD1" s="229"/>
      <c r="AE1" s="229"/>
      <c r="AF1" s="229"/>
      <c r="AG1" s="229"/>
      <c r="AH1" s="229"/>
      <c r="AI1" s="229"/>
      <c r="AJ1" s="229"/>
      <c r="AK1" s="229"/>
      <c r="AL1" s="229"/>
      <c r="AM1" s="229"/>
    </row>
    <row r="2" spans="2:42" ht="13.5" customHeight="1">
      <c r="Q2" s="2"/>
      <c r="R2" s="2"/>
      <c r="S2" s="2"/>
      <c r="T2" s="2"/>
      <c r="AC2" s="104"/>
      <c r="AD2" s="104"/>
      <c r="AE2" s="104"/>
      <c r="AF2" s="104"/>
      <c r="AG2" s="104"/>
      <c r="AH2" s="104"/>
      <c r="AI2" s="104"/>
      <c r="AL2" s="104"/>
      <c r="AM2" s="104"/>
    </row>
    <row r="3" spans="2:42" ht="13.5" customHeight="1">
      <c r="B3" s="6" t="s">
        <v>249</v>
      </c>
      <c r="C3" s="6"/>
      <c r="D3" s="6"/>
      <c r="E3" s="6"/>
      <c r="F3" s="6"/>
      <c r="G3" s="6"/>
      <c r="H3" s="6"/>
      <c r="I3" s="6"/>
    </row>
    <row r="4" spans="2:42" ht="13.5" customHeight="1">
      <c r="B4" s="230" t="s">
        <v>139</v>
      </c>
      <c r="C4" s="231"/>
      <c r="D4" s="231"/>
      <c r="E4" s="231"/>
      <c r="F4" s="231"/>
      <c r="G4" s="231"/>
      <c r="H4" s="231"/>
      <c r="I4" s="232"/>
      <c r="J4" s="236"/>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8"/>
    </row>
    <row r="5" spans="2:42" ht="13.5" customHeight="1">
      <c r="B5" s="233"/>
      <c r="C5" s="234"/>
      <c r="D5" s="234"/>
      <c r="E5" s="234"/>
      <c r="F5" s="234"/>
      <c r="G5" s="234"/>
      <c r="H5" s="234"/>
      <c r="I5" s="235"/>
      <c r="J5" s="239"/>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1"/>
    </row>
    <row r="6" spans="2:42" ht="13.5" customHeight="1">
      <c r="B6" s="230" t="s">
        <v>140</v>
      </c>
      <c r="C6" s="231"/>
      <c r="D6" s="231"/>
      <c r="E6" s="231"/>
      <c r="F6" s="231"/>
      <c r="G6" s="231"/>
      <c r="H6" s="231"/>
      <c r="I6" s="232"/>
      <c r="J6" s="236"/>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8"/>
    </row>
    <row r="7" spans="2:42" ht="13.5" customHeight="1">
      <c r="B7" s="242"/>
      <c r="C7" s="243"/>
      <c r="D7" s="243"/>
      <c r="E7" s="243"/>
      <c r="F7" s="243"/>
      <c r="G7" s="243"/>
      <c r="H7" s="243"/>
      <c r="I7" s="244"/>
      <c r="J7" s="245"/>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7"/>
    </row>
    <row r="8" spans="2:42" ht="13.5" customHeight="1">
      <c r="B8" s="242"/>
      <c r="C8" s="243"/>
      <c r="D8" s="243"/>
      <c r="E8" s="243"/>
      <c r="F8" s="243"/>
      <c r="G8" s="243"/>
      <c r="H8" s="243"/>
      <c r="I8" s="244"/>
      <c r="J8" s="245"/>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2:42" ht="13.5" customHeight="1">
      <c r="B9" s="242"/>
      <c r="C9" s="243"/>
      <c r="D9" s="243"/>
      <c r="E9" s="243"/>
      <c r="F9" s="243"/>
      <c r="G9" s="243"/>
      <c r="H9" s="243"/>
      <c r="I9" s="244"/>
      <c r="J9" s="245"/>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7"/>
    </row>
    <row r="10" spans="2:42" ht="13.5" customHeight="1">
      <c r="B10" s="248" t="s">
        <v>141</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50"/>
    </row>
    <row r="11" spans="2:42" ht="13.5" customHeight="1">
      <c r="B11" s="251"/>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3"/>
    </row>
    <row r="12" spans="2:42" ht="13.5" customHeight="1">
      <c r="B12" s="254" t="s">
        <v>99</v>
      </c>
      <c r="C12" s="255"/>
      <c r="D12" s="255"/>
      <c r="E12" s="256"/>
      <c r="F12" s="260" t="s">
        <v>208</v>
      </c>
      <c r="G12" s="261"/>
      <c r="H12" s="261"/>
      <c r="I12" s="261"/>
      <c r="J12" s="261"/>
      <c r="K12" s="264" t="s">
        <v>92</v>
      </c>
      <c r="L12" s="265"/>
      <c r="M12" s="265"/>
      <c r="N12" s="266"/>
      <c r="O12" s="245"/>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7"/>
      <c r="AP12" s="20"/>
    </row>
    <row r="13" spans="2:42" ht="13.5" customHeight="1">
      <c r="B13" s="257"/>
      <c r="C13" s="258"/>
      <c r="D13" s="258"/>
      <c r="E13" s="259"/>
      <c r="F13" s="262"/>
      <c r="G13" s="263"/>
      <c r="H13" s="263"/>
      <c r="I13" s="263"/>
      <c r="J13" s="263"/>
      <c r="K13" s="267"/>
      <c r="L13" s="268"/>
      <c r="M13" s="268"/>
      <c r="N13" s="269"/>
      <c r="O13" s="239"/>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1"/>
    </row>
    <row r="14" spans="2:42" ht="13.5" customHeight="1">
      <c r="B14" s="270" t="s">
        <v>100</v>
      </c>
      <c r="C14" s="271"/>
      <c r="D14" s="271"/>
      <c r="E14" s="272"/>
      <c r="F14" s="276"/>
      <c r="G14" s="277"/>
      <c r="H14" s="277"/>
      <c r="I14" s="277"/>
      <c r="J14" s="277"/>
      <c r="K14" s="277"/>
      <c r="L14" s="277"/>
      <c r="M14" s="277"/>
      <c r="N14" s="277"/>
      <c r="O14" s="277"/>
      <c r="P14" s="277"/>
      <c r="Q14" s="277"/>
      <c r="R14" s="277"/>
      <c r="S14" s="277"/>
      <c r="T14" s="277"/>
      <c r="U14" s="277"/>
      <c r="V14" s="277"/>
      <c r="W14" s="277"/>
      <c r="X14" s="278"/>
      <c r="Y14" s="270" t="s">
        <v>116</v>
      </c>
      <c r="Z14" s="271"/>
      <c r="AA14" s="271"/>
      <c r="AB14" s="272"/>
      <c r="AC14" s="295" t="s">
        <v>244</v>
      </c>
      <c r="AD14" s="296"/>
      <c r="AE14" s="296"/>
      <c r="AF14" s="296"/>
      <c r="AG14" s="282" t="s">
        <v>94</v>
      </c>
      <c r="AH14" s="282"/>
      <c r="AI14" s="282" t="s">
        <v>95</v>
      </c>
      <c r="AJ14" s="296"/>
      <c r="AK14" s="296"/>
      <c r="AL14" s="296"/>
      <c r="AM14" s="296"/>
      <c r="AN14" s="282" t="s">
        <v>94</v>
      </c>
      <c r="AO14" s="287"/>
    </row>
    <row r="15" spans="2:42" ht="13.5" customHeight="1">
      <c r="B15" s="273"/>
      <c r="C15" s="274"/>
      <c r="D15" s="274"/>
      <c r="E15" s="275"/>
      <c r="F15" s="279"/>
      <c r="G15" s="280"/>
      <c r="H15" s="280"/>
      <c r="I15" s="280"/>
      <c r="J15" s="280"/>
      <c r="K15" s="280"/>
      <c r="L15" s="280"/>
      <c r="M15" s="280"/>
      <c r="N15" s="280"/>
      <c r="O15" s="280"/>
      <c r="P15" s="280"/>
      <c r="Q15" s="280"/>
      <c r="R15" s="280"/>
      <c r="S15" s="280"/>
      <c r="T15" s="280"/>
      <c r="U15" s="280"/>
      <c r="V15" s="280"/>
      <c r="W15" s="280"/>
      <c r="X15" s="281"/>
      <c r="Y15" s="273"/>
      <c r="Z15" s="274"/>
      <c r="AA15" s="274"/>
      <c r="AB15" s="275"/>
      <c r="AC15" s="297"/>
      <c r="AD15" s="298"/>
      <c r="AE15" s="298"/>
      <c r="AF15" s="298"/>
      <c r="AG15" s="283"/>
      <c r="AH15" s="283"/>
      <c r="AI15" s="283"/>
      <c r="AJ15" s="298"/>
      <c r="AK15" s="298"/>
      <c r="AL15" s="298"/>
      <c r="AM15" s="298"/>
      <c r="AN15" s="283"/>
      <c r="AO15" s="288"/>
    </row>
    <row r="16" spans="2:42" ht="13.5" customHeight="1">
      <c r="B16" s="289" t="s">
        <v>174</v>
      </c>
      <c r="C16" s="290"/>
      <c r="D16" s="290"/>
      <c r="E16" s="290"/>
      <c r="F16" s="290"/>
      <c r="G16" s="290"/>
      <c r="H16" s="290"/>
      <c r="I16" s="291"/>
      <c r="J16" s="236"/>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8"/>
    </row>
    <row r="17" spans="2:41" ht="13.5" customHeight="1">
      <c r="B17" s="292"/>
      <c r="C17" s="293"/>
      <c r="D17" s="293"/>
      <c r="E17" s="293"/>
      <c r="F17" s="293"/>
      <c r="G17" s="293"/>
      <c r="H17" s="293"/>
      <c r="I17" s="294"/>
      <c r="J17" s="239"/>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1"/>
    </row>
    <row r="18" spans="2:41" s="65" customFormat="1" ht="13.35" customHeight="1">
      <c r="B18" s="299" t="s">
        <v>250</v>
      </c>
      <c r="C18" s="300"/>
      <c r="D18" s="300"/>
      <c r="E18" s="300"/>
      <c r="F18" s="300"/>
      <c r="G18" s="300"/>
      <c r="H18" s="300"/>
      <c r="I18" s="301"/>
      <c r="AO18" s="66"/>
    </row>
    <row r="19" spans="2:41" s="65" customFormat="1" ht="13.35" customHeight="1">
      <c r="B19" s="302"/>
      <c r="C19" s="303"/>
      <c r="D19" s="303"/>
      <c r="E19" s="303"/>
      <c r="F19" s="303"/>
      <c r="G19" s="303"/>
      <c r="H19" s="303"/>
      <c r="I19" s="304"/>
      <c r="AO19" s="66"/>
    </row>
    <row r="20" spans="2:41" s="65" customFormat="1" ht="13.35" customHeight="1">
      <c r="B20" s="305"/>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7"/>
    </row>
    <row r="21" spans="2:41" s="65" customFormat="1" ht="13.35" customHeight="1">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7"/>
    </row>
    <row r="22" spans="2:41" s="65" customFormat="1" ht="13.35" customHeight="1">
      <c r="B22" s="305"/>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7"/>
    </row>
    <row r="23" spans="2:41" s="65" customFormat="1" ht="13.35" customHeight="1">
      <c r="B23" s="305"/>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7"/>
    </row>
    <row r="24" spans="2:41" s="65" customFormat="1" ht="13.35" customHeight="1">
      <c r="B24" s="305"/>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7"/>
    </row>
    <row r="25" spans="2:41" s="65" customFormat="1" ht="13.35" customHeight="1">
      <c r="B25" s="305"/>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7"/>
    </row>
    <row r="26" spans="2:41" s="65" customFormat="1" ht="13.35" customHeight="1">
      <c r="B26" s="279"/>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1"/>
    </row>
    <row r="27" spans="2:41" s="65" customFormat="1" ht="13.35" customHeight="1">
      <c r="B27" s="270" t="s">
        <v>106</v>
      </c>
      <c r="C27" s="271"/>
      <c r="D27" s="271"/>
      <c r="E27" s="271"/>
      <c r="F27" s="272"/>
      <c r="G27" s="276"/>
      <c r="H27" s="277"/>
      <c r="I27" s="277"/>
      <c r="J27" s="277"/>
      <c r="K27" s="277"/>
      <c r="L27" s="277"/>
      <c r="M27" s="277"/>
      <c r="N27" s="277"/>
      <c r="O27" s="277"/>
      <c r="P27" s="277"/>
      <c r="Q27" s="277"/>
      <c r="R27" s="277"/>
      <c r="S27" s="277"/>
      <c r="T27" s="277"/>
      <c r="U27" s="277"/>
      <c r="V27" s="277"/>
      <c r="W27" s="277"/>
      <c r="X27" s="277"/>
      <c r="Y27" s="277"/>
      <c r="Z27" s="277"/>
      <c r="AA27" s="277"/>
      <c r="AB27" s="278"/>
      <c r="AC27" s="284" t="s">
        <v>109</v>
      </c>
      <c r="AD27" s="285"/>
      <c r="AE27" s="285"/>
      <c r="AF27" s="285"/>
      <c r="AG27" s="286"/>
      <c r="AH27" s="308"/>
      <c r="AI27" s="309"/>
      <c r="AJ27" s="309"/>
      <c r="AK27" s="309"/>
      <c r="AL27" s="309"/>
      <c r="AM27" s="309"/>
      <c r="AN27" s="310" t="s">
        <v>108</v>
      </c>
      <c r="AO27" s="311"/>
    </row>
    <row r="28" spans="2:41" s="65" customFormat="1" ht="13.35" customHeight="1">
      <c r="B28" s="273"/>
      <c r="C28" s="274"/>
      <c r="D28" s="274"/>
      <c r="E28" s="274"/>
      <c r="F28" s="275"/>
      <c r="G28" s="279"/>
      <c r="H28" s="280"/>
      <c r="I28" s="280"/>
      <c r="J28" s="280"/>
      <c r="K28" s="280"/>
      <c r="L28" s="280"/>
      <c r="M28" s="280"/>
      <c r="N28" s="280"/>
      <c r="O28" s="280"/>
      <c r="P28" s="280"/>
      <c r="Q28" s="280"/>
      <c r="R28" s="280"/>
      <c r="S28" s="280"/>
      <c r="T28" s="280"/>
      <c r="U28" s="280"/>
      <c r="V28" s="280"/>
      <c r="W28" s="280"/>
      <c r="X28" s="280"/>
      <c r="Y28" s="280"/>
      <c r="Z28" s="280"/>
      <c r="AA28" s="280"/>
      <c r="AB28" s="281"/>
      <c r="AC28" s="257"/>
      <c r="AD28" s="258"/>
      <c r="AE28" s="258"/>
      <c r="AF28" s="258"/>
      <c r="AG28" s="259"/>
      <c r="AH28" s="308"/>
      <c r="AI28" s="309"/>
      <c r="AJ28" s="309"/>
      <c r="AK28" s="309"/>
      <c r="AL28" s="309"/>
      <c r="AM28" s="309"/>
      <c r="AN28" s="310"/>
      <c r="AO28" s="311"/>
    </row>
    <row r="29" spans="2:41" s="65" customFormat="1" ht="13.35" customHeight="1">
      <c r="B29" s="284" t="s">
        <v>107</v>
      </c>
      <c r="C29" s="285"/>
      <c r="D29" s="285"/>
      <c r="E29" s="285"/>
      <c r="F29" s="286"/>
      <c r="G29" s="236"/>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8"/>
    </row>
    <row r="30" spans="2:41" s="65" customFormat="1" ht="13.35" customHeight="1">
      <c r="B30" s="254"/>
      <c r="C30" s="255"/>
      <c r="D30" s="255"/>
      <c r="E30" s="255"/>
      <c r="F30" s="256"/>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7"/>
    </row>
    <row r="31" spans="2:41" s="65" customFormat="1" ht="13.35" customHeight="1">
      <c r="B31" s="257"/>
      <c r="C31" s="258"/>
      <c r="D31" s="258"/>
      <c r="E31" s="258"/>
      <c r="F31" s="259"/>
      <c r="G31" s="239"/>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1"/>
    </row>
    <row r="32" spans="2:41" s="65" customFormat="1" ht="13.35" customHeight="1">
      <c r="B32" s="270" t="s">
        <v>103</v>
      </c>
      <c r="C32" s="271"/>
      <c r="D32" s="271"/>
      <c r="E32" s="271"/>
      <c r="F32" s="272"/>
      <c r="G32" s="276"/>
      <c r="H32" s="277"/>
      <c r="I32" s="277"/>
      <c r="J32" s="277"/>
      <c r="K32" s="277"/>
      <c r="L32" s="277"/>
      <c r="M32" s="277"/>
      <c r="N32" s="277"/>
      <c r="O32" s="277"/>
      <c r="P32" s="277"/>
      <c r="Q32" s="277"/>
      <c r="R32" s="277"/>
      <c r="S32" s="277"/>
      <c r="T32" s="277"/>
      <c r="U32" s="277"/>
      <c r="V32" s="277"/>
      <c r="W32" s="277"/>
      <c r="X32" s="277"/>
      <c r="Y32" s="277"/>
      <c r="Z32" s="277"/>
      <c r="AA32" s="277"/>
      <c r="AB32" s="278"/>
      <c r="AC32" s="312" t="s">
        <v>96</v>
      </c>
      <c r="AD32" s="313"/>
      <c r="AE32" s="313"/>
      <c r="AF32" s="313"/>
      <c r="AG32" s="313"/>
      <c r="AH32" s="313"/>
      <c r="AI32" s="313"/>
      <c r="AJ32" s="313"/>
      <c r="AK32" s="313"/>
      <c r="AL32" s="313"/>
      <c r="AM32" s="313"/>
      <c r="AN32" s="313"/>
      <c r="AO32" s="314"/>
    </row>
    <row r="33" spans="2:42" s="65" customFormat="1" ht="13.35" customHeight="1">
      <c r="B33" s="273"/>
      <c r="C33" s="274"/>
      <c r="D33" s="274"/>
      <c r="E33" s="274"/>
      <c r="F33" s="275"/>
      <c r="G33" s="279"/>
      <c r="H33" s="280"/>
      <c r="I33" s="280"/>
      <c r="J33" s="280"/>
      <c r="K33" s="280"/>
      <c r="L33" s="280"/>
      <c r="M33" s="280"/>
      <c r="N33" s="280"/>
      <c r="O33" s="280"/>
      <c r="P33" s="280"/>
      <c r="Q33" s="280"/>
      <c r="R33" s="280"/>
      <c r="S33" s="280"/>
      <c r="T33" s="280"/>
      <c r="U33" s="280"/>
      <c r="V33" s="280"/>
      <c r="W33" s="280"/>
      <c r="X33" s="280"/>
      <c r="Y33" s="280"/>
      <c r="Z33" s="280"/>
      <c r="AA33" s="280"/>
      <c r="AB33" s="281"/>
      <c r="AC33" s="315"/>
      <c r="AD33" s="316"/>
      <c r="AE33" s="316"/>
      <c r="AF33" s="316"/>
      <c r="AG33" s="316"/>
      <c r="AH33" s="316"/>
      <c r="AI33" s="316"/>
      <c r="AJ33" s="316"/>
      <c r="AK33" s="316"/>
      <c r="AL33" s="316"/>
      <c r="AM33" s="316"/>
      <c r="AN33" s="316"/>
      <c r="AO33" s="317"/>
    </row>
    <row r="34" spans="2:42" s="65" customFormat="1" ht="13.35" customHeight="1">
      <c r="B34" s="270" t="s">
        <v>104</v>
      </c>
      <c r="C34" s="271"/>
      <c r="D34" s="271"/>
      <c r="E34" s="271"/>
      <c r="F34" s="272"/>
      <c r="G34" s="276"/>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8"/>
    </row>
    <row r="35" spans="2:42" s="65" customFormat="1" ht="13.35" customHeight="1">
      <c r="B35" s="273"/>
      <c r="C35" s="274"/>
      <c r="D35" s="274"/>
      <c r="E35" s="274"/>
      <c r="F35" s="275"/>
      <c r="G35" s="279"/>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1"/>
    </row>
    <row r="36" spans="2:42" s="65" customFormat="1" ht="13.35" customHeight="1" thickBot="1">
      <c r="B36" s="270" t="s">
        <v>105</v>
      </c>
      <c r="C36" s="271"/>
      <c r="D36" s="271"/>
      <c r="E36" s="271"/>
      <c r="F36" s="272"/>
      <c r="G36" s="318" t="s">
        <v>159</v>
      </c>
      <c r="H36" s="319"/>
      <c r="I36" s="319"/>
      <c r="J36" s="345"/>
      <c r="K36" s="345"/>
      <c r="L36" s="345"/>
      <c r="M36" s="345"/>
      <c r="N36" s="322" t="s">
        <v>158</v>
      </c>
      <c r="O36" s="322"/>
      <c r="P36" s="322"/>
      <c r="Q36" s="322"/>
      <c r="R36" s="322"/>
      <c r="S36" s="322"/>
      <c r="T36" s="340" t="s">
        <v>237</v>
      </c>
      <c r="U36" s="340"/>
      <c r="V36" s="340"/>
      <c r="W36" s="319" t="s">
        <v>98</v>
      </c>
      <c r="X36" s="319"/>
      <c r="Y36" s="319"/>
      <c r="Z36" s="319" t="s">
        <v>160</v>
      </c>
      <c r="AA36" s="319"/>
      <c r="AB36" s="319"/>
      <c r="AC36" s="348" t="s">
        <v>238</v>
      </c>
      <c r="AD36" s="348"/>
      <c r="AE36" s="376"/>
      <c r="AF36" s="376"/>
      <c r="AG36" s="322" t="s">
        <v>158</v>
      </c>
      <c r="AH36" s="322"/>
      <c r="AI36" s="322"/>
      <c r="AJ36" s="322"/>
      <c r="AK36" s="322"/>
      <c r="AL36" s="322"/>
      <c r="AM36" s="340" t="s">
        <v>237</v>
      </c>
      <c r="AN36" s="340"/>
      <c r="AO36" s="342"/>
    </row>
    <row r="37" spans="2:42" s="65" customFormat="1" ht="13.35" customHeight="1" thickBot="1">
      <c r="B37" s="337"/>
      <c r="C37" s="338"/>
      <c r="D37" s="338"/>
      <c r="E37" s="338"/>
      <c r="F37" s="339"/>
      <c r="G37" s="320"/>
      <c r="H37" s="321"/>
      <c r="I37" s="321"/>
      <c r="J37" s="346"/>
      <c r="K37" s="347"/>
      <c r="L37" s="347"/>
      <c r="M37" s="347"/>
      <c r="N37" s="323"/>
      <c r="O37" s="323"/>
      <c r="P37" s="323"/>
      <c r="Q37" s="323"/>
      <c r="R37" s="323"/>
      <c r="S37" s="323"/>
      <c r="T37" s="341"/>
      <c r="U37" s="341"/>
      <c r="V37" s="341"/>
      <c r="W37" s="321"/>
      <c r="X37" s="321"/>
      <c r="Y37" s="321"/>
      <c r="Z37" s="321"/>
      <c r="AA37" s="321"/>
      <c r="AB37" s="321"/>
      <c r="AC37" s="349"/>
      <c r="AD37" s="349"/>
      <c r="AE37" s="377"/>
      <c r="AF37" s="377"/>
      <c r="AG37" s="323"/>
      <c r="AH37" s="323"/>
      <c r="AI37" s="323"/>
      <c r="AJ37" s="323"/>
      <c r="AK37" s="323"/>
      <c r="AL37" s="323"/>
      <c r="AM37" s="343"/>
      <c r="AN37" s="343"/>
      <c r="AO37" s="344"/>
    </row>
    <row r="38" spans="2:42" ht="13.5" customHeight="1" thickTop="1">
      <c r="B38" s="324" t="s">
        <v>99</v>
      </c>
      <c r="C38" s="325"/>
      <c r="D38" s="325"/>
      <c r="E38" s="326"/>
      <c r="F38" s="327" t="s">
        <v>209</v>
      </c>
      <c r="G38" s="328"/>
      <c r="H38" s="328"/>
      <c r="I38" s="328"/>
      <c r="J38" s="329"/>
      <c r="K38" s="331" t="s">
        <v>92</v>
      </c>
      <c r="L38" s="332"/>
      <c r="M38" s="332"/>
      <c r="N38" s="333"/>
      <c r="O38" s="334"/>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6"/>
      <c r="AP38" s="20"/>
    </row>
    <row r="39" spans="2:42" ht="13.5" customHeight="1">
      <c r="B39" s="257"/>
      <c r="C39" s="258"/>
      <c r="D39" s="258"/>
      <c r="E39" s="259"/>
      <c r="F39" s="262"/>
      <c r="G39" s="263"/>
      <c r="H39" s="263"/>
      <c r="I39" s="263"/>
      <c r="J39" s="330"/>
      <c r="K39" s="267"/>
      <c r="L39" s="268"/>
      <c r="M39" s="268"/>
      <c r="N39" s="269"/>
      <c r="O39" s="239"/>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1"/>
    </row>
    <row r="40" spans="2:42" ht="13.5" customHeight="1">
      <c r="B40" s="270" t="s">
        <v>100</v>
      </c>
      <c r="C40" s="271"/>
      <c r="D40" s="271"/>
      <c r="E40" s="272"/>
      <c r="F40" s="276"/>
      <c r="G40" s="277"/>
      <c r="H40" s="277"/>
      <c r="I40" s="277"/>
      <c r="J40" s="277"/>
      <c r="K40" s="277"/>
      <c r="L40" s="277"/>
      <c r="M40" s="277"/>
      <c r="N40" s="277"/>
      <c r="O40" s="277"/>
      <c r="P40" s="277"/>
      <c r="Q40" s="277"/>
      <c r="R40" s="277"/>
      <c r="S40" s="277"/>
      <c r="T40" s="277"/>
      <c r="U40" s="277"/>
      <c r="V40" s="277"/>
      <c r="W40" s="277"/>
      <c r="X40" s="278"/>
      <c r="Y40" s="270" t="s">
        <v>116</v>
      </c>
      <c r="Z40" s="271"/>
      <c r="AA40" s="271"/>
      <c r="AB40" s="272"/>
      <c r="AC40" s="295"/>
      <c r="AD40" s="296"/>
      <c r="AE40" s="296"/>
      <c r="AF40" s="296"/>
      <c r="AG40" s="282" t="s">
        <v>94</v>
      </c>
      <c r="AH40" s="282"/>
      <c r="AI40" s="282" t="s">
        <v>95</v>
      </c>
      <c r="AJ40" s="282" t="s">
        <v>238</v>
      </c>
      <c r="AK40" s="282"/>
      <c r="AL40" s="378"/>
      <c r="AM40" s="378"/>
      <c r="AN40" s="282" t="s">
        <v>94</v>
      </c>
      <c r="AO40" s="287"/>
    </row>
    <row r="41" spans="2:42" ht="13.5" customHeight="1">
      <c r="B41" s="273"/>
      <c r="C41" s="274"/>
      <c r="D41" s="274"/>
      <c r="E41" s="275"/>
      <c r="F41" s="279"/>
      <c r="G41" s="280"/>
      <c r="H41" s="280"/>
      <c r="I41" s="280"/>
      <c r="J41" s="280"/>
      <c r="K41" s="280"/>
      <c r="L41" s="280"/>
      <c r="M41" s="280"/>
      <c r="N41" s="280"/>
      <c r="O41" s="280"/>
      <c r="P41" s="280"/>
      <c r="Q41" s="280"/>
      <c r="R41" s="280"/>
      <c r="S41" s="280"/>
      <c r="T41" s="280"/>
      <c r="U41" s="280"/>
      <c r="V41" s="280"/>
      <c r="W41" s="280"/>
      <c r="X41" s="281"/>
      <c r="Y41" s="273"/>
      <c r="Z41" s="274"/>
      <c r="AA41" s="274"/>
      <c r="AB41" s="275"/>
      <c r="AC41" s="297"/>
      <c r="AD41" s="298"/>
      <c r="AE41" s="298"/>
      <c r="AF41" s="298"/>
      <c r="AG41" s="283"/>
      <c r="AH41" s="283"/>
      <c r="AI41" s="283"/>
      <c r="AJ41" s="283"/>
      <c r="AK41" s="283"/>
      <c r="AL41" s="379"/>
      <c r="AM41" s="379"/>
      <c r="AN41" s="283"/>
      <c r="AO41" s="288"/>
    </row>
    <row r="42" spans="2:42" ht="13.5" customHeight="1">
      <c r="B42" s="289" t="s">
        <v>174</v>
      </c>
      <c r="C42" s="290"/>
      <c r="D42" s="290"/>
      <c r="E42" s="290"/>
      <c r="F42" s="290"/>
      <c r="G42" s="290"/>
      <c r="H42" s="290"/>
      <c r="I42" s="291"/>
      <c r="J42" s="236"/>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8"/>
    </row>
    <row r="43" spans="2:42" ht="13.5" customHeight="1">
      <c r="B43" s="292"/>
      <c r="C43" s="293"/>
      <c r="D43" s="293"/>
      <c r="E43" s="293"/>
      <c r="F43" s="293"/>
      <c r="G43" s="293"/>
      <c r="H43" s="293"/>
      <c r="I43" s="294"/>
      <c r="J43" s="239"/>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1"/>
    </row>
    <row r="44" spans="2:42" s="65" customFormat="1" ht="13.35" customHeight="1">
      <c r="B44" s="299" t="s">
        <v>251</v>
      </c>
      <c r="C44" s="300"/>
      <c r="D44" s="300"/>
      <c r="E44" s="300"/>
      <c r="F44" s="300"/>
      <c r="G44" s="300"/>
      <c r="H44" s="300"/>
      <c r="I44" s="301"/>
      <c r="AO44" s="66"/>
    </row>
    <row r="45" spans="2:42" s="65" customFormat="1" ht="13.35" customHeight="1">
      <c r="B45" s="302"/>
      <c r="C45" s="303"/>
      <c r="D45" s="303"/>
      <c r="E45" s="303"/>
      <c r="F45" s="303"/>
      <c r="G45" s="303"/>
      <c r="H45" s="303"/>
      <c r="I45" s="304"/>
      <c r="AO45" s="66"/>
    </row>
    <row r="46" spans="2:42" s="65" customFormat="1" ht="13.35" customHeight="1" thickBot="1">
      <c r="B46" s="350"/>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2"/>
    </row>
    <row r="47" spans="2:42" s="65" customFormat="1" ht="13.35" customHeight="1" thickTop="1" thickBot="1">
      <c r="B47" s="353"/>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5"/>
    </row>
    <row r="48" spans="2:42" s="65" customFormat="1" ht="13.35" customHeight="1" thickTop="1" thickBot="1">
      <c r="B48" s="353"/>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5"/>
    </row>
    <row r="49" spans="2:41" s="65" customFormat="1" ht="13.35" customHeight="1" thickTop="1" thickBot="1">
      <c r="B49" s="353"/>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5"/>
    </row>
    <row r="50" spans="2:41" s="65" customFormat="1" ht="13.35" customHeight="1" thickTop="1" thickBot="1">
      <c r="B50" s="353"/>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5"/>
    </row>
    <row r="51" spans="2:41" s="65" customFormat="1" ht="13.35" customHeight="1" thickTop="1" thickBot="1">
      <c r="B51" s="353"/>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5"/>
    </row>
    <row r="52" spans="2:41" s="65" customFormat="1" ht="13.35" customHeight="1" thickTop="1" thickBot="1">
      <c r="B52" s="353"/>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5"/>
    </row>
    <row r="53" spans="2:41" ht="13.5" customHeight="1" thickTop="1">
      <c r="B53" s="364" t="s">
        <v>110</v>
      </c>
      <c r="C53" s="365"/>
      <c r="D53" s="366"/>
      <c r="E53" s="356"/>
      <c r="F53" s="357"/>
      <c r="G53" s="357"/>
      <c r="H53" s="357"/>
      <c r="I53" s="357"/>
      <c r="J53" s="357"/>
      <c r="K53" s="357"/>
      <c r="L53" s="357"/>
      <c r="M53" s="357"/>
      <c r="N53" s="357"/>
      <c r="O53" s="357"/>
      <c r="P53" s="357"/>
      <c r="Q53" s="357"/>
      <c r="R53" s="357"/>
      <c r="S53" s="357"/>
      <c r="T53" s="357"/>
      <c r="U53" s="358"/>
      <c r="V53" s="364" t="s">
        <v>111</v>
      </c>
      <c r="W53" s="365"/>
      <c r="X53" s="366"/>
      <c r="Y53" s="356"/>
      <c r="Z53" s="357"/>
      <c r="AA53" s="357"/>
      <c r="AB53" s="357"/>
      <c r="AC53" s="357"/>
      <c r="AD53" s="357"/>
      <c r="AE53" s="357"/>
      <c r="AF53" s="358"/>
      <c r="AG53" s="364" t="s">
        <v>112</v>
      </c>
      <c r="AH53" s="365"/>
      <c r="AI53" s="366"/>
      <c r="AJ53" s="367"/>
      <c r="AK53" s="368"/>
      <c r="AL53" s="368"/>
      <c r="AM53" s="368"/>
      <c r="AN53" s="357" t="s">
        <v>108</v>
      </c>
      <c r="AO53" s="358"/>
    </row>
    <row r="54" spans="2:41" s="65" customFormat="1" ht="13.35" customHeight="1">
      <c r="B54" s="273"/>
      <c r="C54" s="274"/>
      <c r="D54" s="275"/>
      <c r="E54" s="239"/>
      <c r="F54" s="240"/>
      <c r="G54" s="240"/>
      <c r="H54" s="240"/>
      <c r="I54" s="240"/>
      <c r="J54" s="240"/>
      <c r="K54" s="240"/>
      <c r="L54" s="240"/>
      <c r="M54" s="240"/>
      <c r="N54" s="240"/>
      <c r="O54" s="240"/>
      <c r="P54" s="240"/>
      <c r="Q54" s="240"/>
      <c r="R54" s="240"/>
      <c r="S54" s="240"/>
      <c r="T54" s="240"/>
      <c r="U54" s="241"/>
      <c r="V54" s="273"/>
      <c r="W54" s="274"/>
      <c r="X54" s="275"/>
      <c r="Y54" s="239"/>
      <c r="Z54" s="240"/>
      <c r="AA54" s="240"/>
      <c r="AB54" s="240"/>
      <c r="AC54" s="240"/>
      <c r="AD54" s="240"/>
      <c r="AE54" s="240"/>
      <c r="AF54" s="241"/>
      <c r="AG54" s="273"/>
      <c r="AH54" s="274"/>
      <c r="AI54" s="275"/>
      <c r="AJ54" s="369"/>
      <c r="AK54" s="370"/>
      <c r="AL54" s="370"/>
      <c r="AM54" s="370"/>
      <c r="AN54" s="240"/>
      <c r="AO54" s="241"/>
    </row>
    <row r="55" spans="2:41" s="65" customFormat="1" ht="13.35" customHeight="1">
      <c r="B55" s="270" t="s">
        <v>106</v>
      </c>
      <c r="C55" s="271"/>
      <c r="D55" s="271"/>
      <c r="E55" s="271"/>
      <c r="F55" s="271"/>
      <c r="G55" s="272"/>
      <c r="H55" s="276"/>
      <c r="I55" s="277"/>
      <c r="J55" s="277"/>
      <c r="K55" s="277"/>
      <c r="L55" s="277"/>
      <c r="M55" s="277"/>
      <c r="N55" s="277"/>
      <c r="O55" s="277"/>
      <c r="P55" s="277"/>
      <c r="Q55" s="277"/>
      <c r="R55" s="277"/>
      <c r="S55" s="277"/>
      <c r="T55" s="277"/>
      <c r="U55" s="277"/>
      <c r="V55" s="277"/>
      <c r="W55" s="277"/>
      <c r="X55" s="278"/>
      <c r="Y55" s="284" t="s">
        <v>113</v>
      </c>
      <c r="Z55" s="285"/>
      <c r="AA55" s="285"/>
      <c r="AB55" s="285"/>
      <c r="AC55" s="285"/>
      <c r="AD55" s="286"/>
      <c r="AE55" s="371"/>
      <c r="AF55" s="372"/>
      <c r="AG55" s="372"/>
      <c r="AH55" s="372"/>
      <c r="AI55" s="372"/>
      <c r="AJ55" s="372"/>
      <c r="AK55" s="372"/>
      <c r="AL55" s="372"/>
      <c r="AM55" s="372"/>
      <c r="AN55" s="237" t="s">
        <v>108</v>
      </c>
      <c r="AO55" s="238"/>
    </row>
    <row r="56" spans="2:41" s="65" customFormat="1" ht="13.35" customHeight="1">
      <c r="B56" s="273"/>
      <c r="C56" s="274"/>
      <c r="D56" s="274"/>
      <c r="E56" s="274"/>
      <c r="F56" s="274"/>
      <c r="G56" s="275"/>
      <c r="H56" s="279"/>
      <c r="I56" s="280"/>
      <c r="J56" s="280"/>
      <c r="K56" s="280"/>
      <c r="L56" s="280"/>
      <c r="M56" s="280"/>
      <c r="N56" s="280"/>
      <c r="O56" s="280"/>
      <c r="P56" s="280"/>
      <c r="Q56" s="280"/>
      <c r="R56" s="280"/>
      <c r="S56" s="280"/>
      <c r="T56" s="280"/>
      <c r="U56" s="280"/>
      <c r="V56" s="280"/>
      <c r="W56" s="280"/>
      <c r="X56" s="281"/>
      <c r="Y56" s="257"/>
      <c r="Z56" s="258"/>
      <c r="AA56" s="258"/>
      <c r="AB56" s="258"/>
      <c r="AC56" s="258"/>
      <c r="AD56" s="259"/>
      <c r="AE56" s="373"/>
      <c r="AF56" s="374"/>
      <c r="AG56" s="374"/>
      <c r="AH56" s="374"/>
      <c r="AI56" s="374"/>
      <c r="AJ56" s="374"/>
      <c r="AK56" s="374"/>
      <c r="AL56" s="374"/>
      <c r="AM56" s="374"/>
      <c r="AN56" s="240"/>
      <c r="AO56" s="241"/>
    </row>
    <row r="57" spans="2:41" s="65" customFormat="1" ht="13.35" customHeight="1">
      <c r="B57" s="284" t="s">
        <v>114</v>
      </c>
      <c r="C57" s="285"/>
      <c r="D57" s="285"/>
      <c r="E57" s="285"/>
      <c r="F57" s="285"/>
      <c r="G57" s="286"/>
      <c r="H57" s="236"/>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8"/>
    </row>
    <row r="58" spans="2:41" s="65" customFormat="1" ht="13.35" customHeight="1">
      <c r="B58" s="254"/>
      <c r="C58" s="255"/>
      <c r="D58" s="255"/>
      <c r="E58" s="255"/>
      <c r="F58" s="255"/>
      <c r="G58" s="256"/>
      <c r="H58" s="245"/>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7"/>
    </row>
    <row r="59" spans="2:41" s="65" customFormat="1" ht="13.35" customHeight="1">
      <c r="B59" s="257"/>
      <c r="C59" s="258"/>
      <c r="D59" s="258"/>
      <c r="E59" s="258"/>
      <c r="F59" s="258"/>
      <c r="G59" s="259"/>
      <c r="H59" s="239"/>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1"/>
    </row>
    <row r="60" spans="2:41" s="65" customFormat="1" ht="13.35" customHeight="1">
      <c r="B60" s="270" t="s">
        <v>103</v>
      </c>
      <c r="C60" s="271"/>
      <c r="D60" s="271"/>
      <c r="E60" s="271"/>
      <c r="F60" s="272"/>
      <c r="G60" s="276"/>
      <c r="H60" s="277"/>
      <c r="I60" s="277"/>
      <c r="J60" s="277"/>
      <c r="K60" s="277"/>
      <c r="L60" s="277"/>
      <c r="M60" s="277"/>
      <c r="N60" s="277"/>
      <c r="O60" s="277"/>
      <c r="P60" s="277"/>
      <c r="Q60" s="277"/>
      <c r="R60" s="277"/>
      <c r="S60" s="277"/>
      <c r="T60" s="277"/>
      <c r="U60" s="277"/>
      <c r="V60" s="277"/>
      <c r="W60" s="277"/>
      <c r="X60" s="277"/>
      <c r="Y60" s="277"/>
      <c r="Z60" s="277"/>
      <c r="AA60" s="277"/>
      <c r="AB60" s="278"/>
      <c r="AC60" s="312" t="s">
        <v>96</v>
      </c>
      <c r="AD60" s="313"/>
      <c r="AE60" s="313"/>
      <c r="AF60" s="313"/>
      <c r="AG60" s="313"/>
      <c r="AH60" s="313"/>
      <c r="AI60" s="313"/>
      <c r="AJ60" s="313"/>
      <c r="AK60" s="313"/>
      <c r="AL60" s="313"/>
      <c r="AM60" s="313"/>
      <c r="AN60" s="313"/>
      <c r="AO60" s="314"/>
    </row>
    <row r="61" spans="2:41" s="65" customFormat="1" ht="13.35" customHeight="1">
      <c r="B61" s="273"/>
      <c r="C61" s="274"/>
      <c r="D61" s="274"/>
      <c r="E61" s="274"/>
      <c r="F61" s="275"/>
      <c r="G61" s="279"/>
      <c r="H61" s="280"/>
      <c r="I61" s="280"/>
      <c r="J61" s="280"/>
      <c r="K61" s="280"/>
      <c r="L61" s="280"/>
      <c r="M61" s="280"/>
      <c r="N61" s="280"/>
      <c r="O61" s="280"/>
      <c r="P61" s="280"/>
      <c r="Q61" s="280"/>
      <c r="R61" s="280"/>
      <c r="S61" s="280"/>
      <c r="T61" s="280"/>
      <c r="U61" s="280"/>
      <c r="V61" s="280"/>
      <c r="W61" s="280"/>
      <c r="X61" s="280"/>
      <c r="Y61" s="280"/>
      <c r="Z61" s="280"/>
      <c r="AA61" s="280"/>
      <c r="AB61" s="281"/>
      <c r="AC61" s="315"/>
      <c r="AD61" s="316"/>
      <c r="AE61" s="316"/>
      <c r="AF61" s="316"/>
      <c r="AG61" s="316"/>
      <c r="AH61" s="316"/>
      <c r="AI61" s="316"/>
      <c r="AJ61" s="316"/>
      <c r="AK61" s="316"/>
      <c r="AL61" s="316"/>
      <c r="AM61" s="316"/>
      <c r="AN61" s="316"/>
      <c r="AO61" s="317"/>
    </row>
    <row r="62" spans="2:41" s="65" customFormat="1" ht="13.35" customHeight="1">
      <c r="B62" s="270" t="s">
        <v>104</v>
      </c>
      <c r="C62" s="271"/>
      <c r="D62" s="271"/>
      <c r="E62" s="271"/>
      <c r="F62" s="272"/>
      <c r="G62" s="276"/>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8"/>
    </row>
    <row r="63" spans="2:41" s="65" customFormat="1" ht="13.35" customHeight="1">
      <c r="B63" s="273"/>
      <c r="C63" s="274"/>
      <c r="D63" s="274"/>
      <c r="E63" s="274"/>
      <c r="F63" s="275"/>
      <c r="G63" s="279"/>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1"/>
    </row>
    <row r="64" spans="2:41" s="65" customFormat="1" ht="13.35" customHeight="1" thickBot="1">
      <c r="B64" s="270" t="s">
        <v>105</v>
      </c>
      <c r="C64" s="271"/>
      <c r="D64" s="271"/>
      <c r="E64" s="271"/>
      <c r="F64" s="272"/>
      <c r="G64" s="318" t="s">
        <v>159</v>
      </c>
      <c r="H64" s="319"/>
      <c r="I64" s="319"/>
      <c r="J64" s="319"/>
      <c r="K64" s="319"/>
      <c r="L64" s="319"/>
      <c r="M64" s="319"/>
      <c r="N64" s="322" t="s">
        <v>94</v>
      </c>
      <c r="O64" s="322"/>
      <c r="P64" s="322"/>
      <c r="Q64" s="322"/>
      <c r="R64" s="322"/>
      <c r="S64" s="322"/>
      <c r="T64" s="340" t="s">
        <v>237</v>
      </c>
      <c r="U64" s="340"/>
      <c r="V64" s="340"/>
      <c r="W64" s="319" t="s">
        <v>98</v>
      </c>
      <c r="X64" s="319"/>
      <c r="Y64" s="319"/>
      <c r="Z64" s="319" t="s">
        <v>160</v>
      </c>
      <c r="AA64" s="319"/>
      <c r="AB64" s="319"/>
      <c r="AC64" s="348" t="s">
        <v>238</v>
      </c>
      <c r="AD64" s="348"/>
      <c r="AE64" s="376"/>
      <c r="AF64" s="376"/>
      <c r="AG64" s="322" t="s">
        <v>94</v>
      </c>
      <c r="AH64" s="322"/>
      <c r="AI64" s="322"/>
      <c r="AJ64" s="322"/>
      <c r="AK64" s="322"/>
      <c r="AL64" s="322"/>
      <c r="AM64" s="340" t="s">
        <v>237</v>
      </c>
      <c r="AN64" s="340"/>
      <c r="AO64" s="342"/>
    </row>
    <row r="65" spans="2:42" s="65" customFormat="1" ht="13.35" customHeight="1" thickBot="1">
      <c r="B65" s="361"/>
      <c r="C65" s="362"/>
      <c r="D65" s="362"/>
      <c r="E65" s="362"/>
      <c r="F65" s="363"/>
      <c r="G65" s="375"/>
      <c r="H65" s="360"/>
      <c r="I65" s="360"/>
      <c r="J65" s="360"/>
      <c r="K65" s="360"/>
      <c r="L65" s="360"/>
      <c r="M65" s="360"/>
      <c r="N65" s="359"/>
      <c r="O65" s="359"/>
      <c r="P65" s="359"/>
      <c r="Q65" s="359"/>
      <c r="R65" s="359"/>
      <c r="S65" s="359"/>
      <c r="T65" s="343"/>
      <c r="U65" s="343"/>
      <c r="V65" s="343"/>
      <c r="W65" s="360"/>
      <c r="X65" s="360"/>
      <c r="Y65" s="360"/>
      <c r="Z65" s="360"/>
      <c r="AA65" s="360"/>
      <c r="AB65" s="360"/>
      <c r="AC65" s="349"/>
      <c r="AD65" s="349"/>
      <c r="AE65" s="377"/>
      <c r="AF65" s="377"/>
      <c r="AG65" s="359"/>
      <c r="AH65" s="359"/>
      <c r="AI65" s="359"/>
      <c r="AJ65" s="359"/>
      <c r="AK65" s="359"/>
      <c r="AL65" s="359"/>
      <c r="AM65" s="343"/>
      <c r="AN65" s="343"/>
      <c r="AO65" s="344"/>
    </row>
    <row r="66" spans="2:42" ht="13.5" customHeight="1" thickTop="1">
      <c r="B66" s="324" t="s">
        <v>99</v>
      </c>
      <c r="C66" s="325"/>
      <c r="D66" s="325"/>
      <c r="E66" s="326"/>
      <c r="F66" s="327" t="s">
        <v>210</v>
      </c>
      <c r="G66" s="328"/>
      <c r="H66" s="328"/>
      <c r="I66" s="328"/>
      <c r="J66" s="329"/>
      <c r="K66" s="331" t="s">
        <v>92</v>
      </c>
      <c r="L66" s="332"/>
      <c r="M66" s="332"/>
      <c r="N66" s="333"/>
      <c r="O66" s="334"/>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6"/>
      <c r="AP66" s="20"/>
    </row>
    <row r="67" spans="2:42" ht="13.5" customHeight="1">
      <c r="B67" s="257"/>
      <c r="C67" s="258"/>
      <c r="D67" s="258"/>
      <c r="E67" s="259"/>
      <c r="F67" s="262"/>
      <c r="G67" s="263"/>
      <c r="H67" s="263"/>
      <c r="I67" s="263"/>
      <c r="J67" s="330"/>
      <c r="K67" s="267"/>
      <c r="L67" s="268"/>
      <c r="M67" s="268"/>
      <c r="N67" s="269"/>
      <c r="O67" s="239"/>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1"/>
    </row>
    <row r="68" spans="2:42" ht="13.5" customHeight="1">
      <c r="B68" s="270" t="s">
        <v>100</v>
      </c>
      <c r="C68" s="271"/>
      <c r="D68" s="271"/>
      <c r="E68" s="272"/>
      <c r="F68" s="276" t="s">
        <v>93</v>
      </c>
      <c r="G68" s="277"/>
      <c r="H68" s="277"/>
      <c r="I68" s="277"/>
      <c r="J68" s="277"/>
      <c r="K68" s="277"/>
      <c r="L68" s="277"/>
      <c r="M68" s="277"/>
      <c r="N68" s="277"/>
      <c r="O68" s="277"/>
      <c r="P68" s="277"/>
      <c r="Q68" s="277"/>
      <c r="R68" s="277"/>
      <c r="S68" s="277"/>
      <c r="T68" s="277"/>
      <c r="U68" s="277"/>
      <c r="V68" s="277"/>
      <c r="W68" s="277"/>
      <c r="X68" s="278"/>
      <c r="Y68" s="270" t="s">
        <v>116</v>
      </c>
      <c r="Z68" s="271"/>
      <c r="AA68" s="271"/>
      <c r="AB68" s="272"/>
      <c r="AC68" s="295"/>
      <c r="AD68" s="296"/>
      <c r="AE68" s="296"/>
      <c r="AF68" s="296"/>
      <c r="AG68" s="282" t="s">
        <v>94</v>
      </c>
      <c r="AH68" s="282"/>
      <c r="AI68" s="282" t="s">
        <v>95</v>
      </c>
      <c r="AJ68" s="295"/>
      <c r="AK68" s="296"/>
      <c r="AL68" s="296"/>
      <c r="AM68" s="296"/>
      <c r="AN68" s="282" t="s">
        <v>94</v>
      </c>
      <c r="AO68" s="287"/>
    </row>
    <row r="69" spans="2:42" ht="13.5" customHeight="1">
      <c r="B69" s="273"/>
      <c r="C69" s="274"/>
      <c r="D69" s="274"/>
      <c r="E69" s="275"/>
      <c r="F69" s="279"/>
      <c r="G69" s="280"/>
      <c r="H69" s="280"/>
      <c r="I69" s="280"/>
      <c r="J69" s="280"/>
      <c r="K69" s="280"/>
      <c r="L69" s="280"/>
      <c r="M69" s="280"/>
      <c r="N69" s="280"/>
      <c r="O69" s="280"/>
      <c r="P69" s="280"/>
      <c r="Q69" s="280"/>
      <c r="R69" s="280"/>
      <c r="S69" s="280"/>
      <c r="T69" s="280"/>
      <c r="U69" s="280"/>
      <c r="V69" s="280"/>
      <c r="W69" s="280"/>
      <c r="X69" s="281"/>
      <c r="Y69" s="273"/>
      <c r="Z69" s="274"/>
      <c r="AA69" s="274"/>
      <c r="AB69" s="275"/>
      <c r="AC69" s="297"/>
      <c r="AD69" s="298"/>
      <c r="AE69" s="298"/>
      <c r="AF69" s="298"/>
      <c r="AG69" s="283"/>
      <c r="AH69" s="283"/>
      <c r="AI69" s="283"/>
      <c r="AJ69" s="297"/>
      <c r="AK69" s="298"/>
      <c r="AL69" s="298"/>
      <c r="AM69" s="298"/>
      <c r="AN69" s="283"/>
      <c r="AO69" s="288"/>
    </row>
    <row r="70" spans="2:42" ht="13.5" customHeight="1">
      <c r="B70" s="289" t="s">
        <v>174</v>
      </c>
      <c r="C70" s="290"/>
      <c r="D70" s="290"/>
      <c r="E70" s="290"/>
      <c r="F70" s="290"/>
      <c r="G70" s="290"/>
      <c r="H70" s="290"/>
      <c r="I70" s="291"/>
      <c r="J70" s="236"/>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8"/>
    </row>
    <row r="71" spans="2:42" ht="13.5" customHeight="1">
      <c r="B71" s="292"/>
      <c r="C71" s="293"/>
      <c r="D71" s="293"/>
      <c r="E71" s="293"/>
      <c r="F71" s="293"/>
      <c r="G71" s="293"/>
      <c r="H71" s="293"/>
      <c r="I71" s="294"/>
      <c r="J71" s="239"/>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1"/>
    </row>
    <row r="72" spans="2:42" s="65" customFormat="1" ht="13.35" customHeight="1">
      <c r="B72" s="398" t="s">
        <v>252</v>
      </c>
      <c r="C72" s="399"/>
      <c r="D72" s="399"/>
      <c r="E72" s="399"/>
      <c r="F72" s="399"/>
      <c r="G72" s="399"/>
      <c r="H72" s="399"/>
      <c r="I72" s="399"/>
      <c r="J72" s="399"/>
      <c r="K72" s="399"/>
      <c r="L72" s="400"/>
      <c r="AO72" s="66"/>
    </row>
    <row r="73" spans="2:42" s="65" customFormat="1" ht="13.35" customHeight="1">
      <c r="B73" s="401"/>
      <c r="C73" s="402"/>
      <c r="D73" s="402"/>
      <c r="E73" s="402"/>
      <c r="F73" s="402"/>
      <c r="G73" s="402"/>
      <c r="H73" s="402"/>
      <c r="I73" s="402"/>
      <c r="J73" s="402"/>
      <c r="K73" s="402"/>
      <c r="L73" s="403"/>
      <c r="AO73" s="66"/>
    </row>
    <row r="74" spans="2:42" s="65" customFormat="1" ht="13.35" customHeight="1">
      <c r="B74" s="305"/>
      <c r="C74" s="306"/>
      <c r="D74" s="306"/>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7"/>
    </row>
    <row r="75" spans="2:42" s="65" customFormat="1" ht="13.35" customHeight="1">
      <c r="B75" s="305"/>
      <c r="C75" s="306"/>
      <c r="D75" s="306"/>
      <c r="E75" s="306"/>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7"/>
    </row>
    <row r="76" spans="2:42" s="65" customFormat="1" ht="13.35" customHeight="1">
      <c r="B76" s="305"/>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7"/>
    </row>
    <row r="77" spans="2:42" ht="13.5" customHeight="1">
      <c r="B77" s="305"/>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7"/>
    </row>
    <row r="78" spans="2:42" s="65" customFormat="1" ht="13.35" customHeight="1">
      <c r="B78" s="279"/>
      <c r="C78" s="280"/>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0"/>
      <c r="AI78" s="280"/>
      <c r="AJ78" s="280"/>
      <c r="AK78" s="280"/>
      <c r="AL78" s="280"/>
      <c r="AM78" s="280"/>
      <c r="AN78" s="280"/>
      <c r="AO78" s="281"/>
    </row>
    <row r="79" spans="2:42" s="65" customFormat="1" ht="13.35" customHeight="1">
      <c r="B79" s="270" t="s">
        <v>115</v>
      </c>
      <c r="C79" s="271"/>
      <c r="D79" s="271"/>
      <c r="E79" s="271"/>
      <c r="F79" s="272"/>
      <c r="G79" s="236"/>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8"/>
    </row>
    <row r="80" spans="2:42" s="65" customFormat="1" ht="13.35" customHeight="1">
      <c r="B80" s="273"/>
      <c r="C80" s="274"/>
      <c r="D80" s="274"/>
      <c r="E80" s="274"/>
      <c r="F80" s="275"/>
      <c r="G80" s="239"/>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241"/>
    </row>
    <row r="81" spans="2:41" s="65" customFormat="1" ht="13.35" customHeight="1">
      <c r="B81" s="270" t="s">
        <v>102</v>
      </c>
      <c r="C81" s="271"/>
      <c r="D81" s="271"/>
      <c r="E81" s="271"/>
      <c r="F81" s="272"/>
      <c r="G81" s="295"/>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386" t="s">
        <v>172</v>
      </c>
      <c r="AH81" s="387"/>
      <c r="AI81" s="388"/>
      <c r="AJ81" s="392" t="s">
        <v>173</v>
      </c>
      <c r="AK81" s="393"/>
      <c r="AL81" s="393"/>
      <c r="AM81" s="393"/>
      <c r="AN81" s="393"/>
      <c r="AO81" s="394"/>
    </row>
    <row r="82" spans="2:41" s="65" customFormat="1" ht="13.35" customHeight="1">
      <c r="B82" s="273"/>
      <c r="C82" s="274"/>
      <c r="D82" s="274"/>
      <c r="E82" s="274"/>
      <c r="F82" s="275"/>
      <c r="G82" s="297"/>
      <c r="H82" s="298"/>
      <c r="I82" s="298"/>
      <c r="J82" s="298"/>
      <c r="K82" s="298"/>
      <c r="L82" s="298"/>
      <c r="M82" s="298"/>
      <c r="N82" s="298"/>
      <c r="O82" s="298"/>
      <c r="P82" s="298"/>
      <c r="Q82" s="298"/>
      <c r="R82" s="298"/>
      <c r="S82" s="298"/>
      <c r="T82" s="298"/>
      <c r="U82" s="298"/>
      <c r="V82" s="298"/>
      <c r="W82" s="298"/>
      <c r="X82" s="298"/>
      <c r="Y82" s="298"/>
      <c r="Z82" s="298"/>
      <c r="AA82" s="298"/>
      <c r="AB82" s="298"/>
      <c r="AC82" s="298"/>
      <c r="AD82" s="298"/>
      <c r="AE82" s="298"/>
      <c r="AF82" s="298"/>
      <c r="AG82" s="389"/>
      <c r="AH82" s="390"/>
      <c r="AI82" s="391"/>
      <c r="AJ82" s="395"/>
      <c r="AK82" s="396"/>
      <c r="AL82" s="396"/>
      <c r="AM82" s="396"/>
      <c r="AN82" s="396"/>
      <c r="AO82" s="397"/>
    </row>
    <row r="83" spans="2:41" s="65" customFormat="1" ht="13.35" customHeight="1">
      <c r="B83" s="284" t="s">
        <v>101</v>
      </c>
      <c r="C83" s="285"/>
      <c r="D83" s="285"/>
      <c r="E83" s="285"/>
      <c r="F83" s="286"/>
      <c r="G83" s="236"/>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8"/>
    </row>
    <row r="84" spans="2:41" s="65" customFormat="1" ht="13.35" customHeight="1">
      <c r="B84" s="254"/>
      <c r="C84" s="255"/>
      <c r="D84" s="255"/>
      <c r="E84" s="255"/>
      <c r="F84" s="256"/>
      <c r="G84" s="245"/>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7"/>
    </row>
    <row r="85" spans="2:41" s="65" customFormat="1" ht="13.35" customHeight="1" thickBot="1">
      <c r="B85" s="380"/>
      <c r="C85" s="381"/>
      <c r="D85" s="381"/>
      <c r="E85" s="381"/>
      <c r="F85" s="382"/>
      <c r="G85" s="383"/>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84"/>
      <c r="AO85" s="385"/>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7"/>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4"/>
  <sheetViews>
    <sheetView view="pageBreakPreview" topLeftCell="A69" zoomScaleNormal="100" zoomScaleSheetLayoutView="100" zoomScalePageLayoutView="85" workbookViewId="0">
      <selection activeCell="A39" sqref="A39:AN40"/>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1" spans="1:41" s="29" customFormat="1" ht="13.2">
      <c r="AO1" s="63"/>
    </row>
    <row r="2" spans="1:41" s="29" customFormat="1" ht="13.2">
      <c r="A2" s="30"/>
      <c r="AO2" s="63"/>
    </row>
    <row r="3" spans="1:41" s="29" customFormat="1" ht="13.5" customHeight="1">
      <c r="A3" s="31" t="s">
        <v>253</v>
      </c>
      <c r="B3" s="31"/>
      <c r="C3" s="31"/>
      <c r="D3" s="31"/>
      <c r="E3" s="31"/>
      <c r="F3" s="31"/>
      <c r="G3" s="31"/>
      <c r="H3" s="31"/>
      <c r="I3" s="16"/>
      <c r="J3" s="16"/>
      <c r="K3" s="16"/>
      <c r="L3" s="16"/>
      <c r="M3" s="16"/>
      <c r="N3" s="16"/>
      <c r="O3" s="3"/>
      <c r="P3" s="3"/>
      <c r="Q3" s="3"/>
      <c r="R3" s="3"/>
      <c r="S3" s="3"/>
      <c r="AO3" s="63"/>
    </row>
    <row r="4" spans="1:41" s="29" customFormat="1" ht="13.5" customHeight="1">
      <c r="A4" s="408" t="s">
        <v>4</v>
      </c>
      <c r="B4" s="409"/>
      <c r="C4" s="409"/>
      <c r="D4" s="409"/>
      <c r="E4" s="409"/>
      <c r="F4" s="409"/>
      <c r="G4" s="409"/>
      <c r="H4" s="410"/>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32"/>
    </row>
    <row r="5" spans="1:41" s="29" customFormat="1" ht="13.5" customHeight="1">
      <c r="A5" s="411"/>
      <c r="B5" s="412"/>
      <c r="C5" s="412"/>
      <c r="D5" s="412"/>
      <c r="E5" s="412"/>
      <c r="F5" s="412"/>
      <c r="G5" s="412"/>
      <c r="H5" s="413"/>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32"/>
    </row>
    <row r="6" spans="1:41" s="29" customFormat="1" ht="12" customHeight="1">
      <c r="A6" s="772" t="s">
        <v>30</v>
      </c>
      <c r="B6" s="773"/>
      <c r="C6" s="773"/>
      <c r="D6" s="773"/>
      <c r="E6" s="773"/>
      <c r="F6" s="773"/>
      <c r="G6" s="773"/>
      <c r="H6" s="774"/>
      <c r="I6" s="414" t="s">
        <v>245</v>
      </c>
      <c r="J6" s="414"/>
      <c r="K6" s="414"/>
      <c r="L6" s="414"/>
      <c r="M6" s="414"/>
      <c r="N6" s="414"/>
      <c r="O6" s="414"/>
      <c r="P6" s="414"/>
      <c r="Q6" s="414"/>
      <c r="R6" s="414"/>
      <c r="S6" s="414"/>
      <c r="T6" s="414"/>
      <c r="U6" s="414"/>
      <c r="V6" s="414"/>
      <c r="W6" s="414"/>
      <c r="X6" s="414"/>
      <c r="Y6" s="414"/>
      <c r="Z6" s="414"/>
      <c r="AA6" s="414"/>
      <c r="AB6" s="414"/>
      <c r="AC6" s="415"/>
      <c r="AD6" s="416"/>
      <c r="AE6" s="416"/>
      <c r="AF6" s="416"/>
      <c r="AG6" s="416"/>
      <c r="AH6" s="416"/>
      <c r="AI6" s="416"/>
      <c r="AJ6" s="416"/>
      <c r="AK6" s="416"/>
      <c r="AL6" s="416"/>
      <c r="AM6" s="419" t="s">
        <v>68</v>
      </c>
      <c r="AN6" s="420"/>
      <c r="AO6" s="32"/>
    </row>
    <row r="7" spans="1:41" s="29" customFormat="1" ht="12" customHeight="1">
      <c r="A7" s="775"/>
      <c r="B7" s="776"/>
      <c r="C7" s="776"/>
      <c r="D7" s="776"/>
      <c r="E7" s="776"/>
      <c r="F7" s="776"/>
      <c r="G7" s="776"/>
      <c r="H7" s="777"/>
      <c r="I7" s="414"/>
      <c r="J7" s="414"/>
      <c r="K7" s="414"/>
      <c r="L7" s="414"/>
      <c r="M7" s="414"/>
      <c r="N7" s="414"/>
      <c r="O7" s="414"/>
      <c r="P7" s="414"/>
      <c r="Q7" s="414"/>
      <c r="R7" s="414"/>
      <c r="S7" s="414"/>
      <c r="T7" s="414"/>
      <c r="U7" s="414"/>
      <c r="V7" s="414"/>
      <c r="W7" s="414"/>
      <c r="X7" s="414"/>
      <c r="Y7" s="414"/>
      <c r="Z7" s="414"/>
      <c r="AA7" s="414"/>
      <c r="AB7" s="414"/>
      <c r="AC7" s="417"/>
      <c r="AD7" s="418"/>
      <c r="AE7" s="418"/>
      <c r="AF7" s="418"/>
      <c r="AG7" s="418"/>
      <c r="AH7" s="418"/>
      <c r="AI7" s="418"/>
      <c r="AJ7" s="418"/>
      <c r="AK7" s="418"/>
      <c r="AL7" s="418"/>
      <c r="AM7" s="421"/>
      <c r="AN7" s="422"/>
      <c r="AO7" s="32"/>
    </row>
    <row r="8" spans="1:41" s="29" customFormat="1" ht="12" customHeight="1">
      <c r="A8" s="775"/>
      <c r="B8" s="776"/>
      <c r="C8" s="776"/>
      <c r="D8" s="776"/>
      <c r="E8" s="776"/>
      <c r="F8" s="776"/>
      <c r="G8" s="776"/>
      <c r="H8" s="777"/>
      <c r="I8" s="414" t="s">
        <v>240</v>
      </c>
      <c r="J8" s="414"/>
      <c r="K8" s="414"/>
      <c r="L8" s="414"/>
      <c r="M8" s="414"/>
      <c r="N8" s="414"/>
      <c r="O8" s="414"/>
      <c r="P8" s="414"/>
      <c r="Q8" s="414"/>
      <c r="R8" s="414"/>
      <c r="S8" s="414"/>
      <c r="T8" s="414"/>
      <c r="U8" s="414"/>
      <c r="V8" s="414"/>
      <c r="W8" s="414"/>
      <c r="X8" s="414"/>
      <c r="Y8" s="414"/>
      <c r="Z8" s="414"/>
      <c r="AA8" s="414"/>
      <c r="AB8" s="414"/>
      <c r="AC8" s="415"/>
      <c r="AD8" s="416"/>
      <c r="AE8" s="416"/>
      <c r="AF8" s="416"/>
      <c r="AG8" s="416"/>
      <c r="AH8" s="416"/>
      <c r="AI8" s="416"/>
      <c r="AJ8" s="416"/>
      <c r="AK8" s="416"/>
      <c r="AL8" s="416"/>
      <c r="AM8" s="419" t="s">
        <v>68</v>
      </c>
      <c r="AN8" s="420"/>
      <c r="AO8" s="32"/>
    </row>
    <row r="9" spans="1:41" s="29" customFormat="1" ht="12" customHeight="1">
      <c r="A9" s="775"/>
      <c r="B9" s="776"/>
      <c r="C9" s="776"/>
      <c r="D9" s="776"/>
      <c r="E9" s="776"/>
      <c r="F9" s="776"/>
      <c r="G9" s="776"/>
      <c r="H9" s="777"/>
      <c r="I9" s="414"/>
      <c r="J9" s="414"/>
      <c r="K9" s="414"/>
      <c r="L9" s="414"/>
      <c r="M9" s="414"/>
      <c r="N9" s="414"/>
      <c r="O9" s="414"/>
      <c r="P9" s="414"/>
      <c r="Q9" s="414"/>
      <c r="R9" s="414"/>
      <c r="S9" s="414"/>
      <c r="T9" s="414"/>
      <c r="U9" s="414"/>
      <c r="V9" s="414"/>
      <c r="W9" s="414"/>
      <c r="X9" s="414"/>
      <c r="Y9" s="414"/>
      <c r="Z9" s="414"/>
      <c r="AA9" s="414"/>
      <c r="AB9" s="414"/>
      <c r="AC9" s="417"/>
      <c r="AD9" s="418"/>
      <c r="AE9" s="418"/>
      <c r="AF9" s="418"/>
      <c r="AG9" s="418"/>
      <c r="AH9" s="418"/>
      <c r="AI9" s="418"/>
      <c r="AJ9" s="418"/>
      <c r="AK9" s="418"/>
      <c r="AL9" s="418"/>
      <c r="AM9" s="421"/>
      <c r="AN9" s="422"/>
      <c r="AO9" s="32"/>
    </row>
    <row r="10" spans="1:41" s="29" customFormat="1" ht="12" customHeight="1">
      <c r="A10" s="775"/>
      <c r="B10" s="776"/>
      <c r="C10" s="776"/>
      <c r="D10" s="776"/>
      <c r="E10" s="776"/>
      <c r="F10" s="776"/>
      <c r="G10" s="776"/>
      <c r="H10" s="777"/>
      <c r="I10" s="414" t="s">
        <v>243</v>
      </c>
      <c r="J10" s="414"/>
      <c r="K10" s="414"/>
      <c r="L10" s="414"/>
      <c r="M10" s="414"/>
      <c r="N10" s="414"/>
      <c r="O10" s="414"/>
      <c r="P10" s="414"/>
      <c r="Q10" s="414"/>
      <c r="R10" s="414"/>
      <c r="S10" s="414"/>
      <c r="T10" s="414"/>
      <c r="U10" s="414"/>
      <c r="V10" s="414"/>
      <c r="W10" s="414"/>
      <c r="X10" s="414"/>
      <c r="Y10" s="414"/>
      <c r="Z10" s="414"/>
      <c r="AA10" s="414"/>
      <c r="AB10" s="414"/>
      <c r="AC10" s="415"/>
      <c r="AD10" s="416"/>
      <c r="AE10" s="416"/>
      <c r="AF10" s="416"/>
      <c r="AG10" s="416"/>
      <c r="AH10" s="416"/>
      <c r="AI10" s="416"/>
      <c r="AJ10" s="416"/>
      <c r="AK10" s="416"/>
      <c r="AL10" s="416"/>
      <c r="AM10" s="419" t="s">
        <v>68</v>
      </c>
      <c r="AN10" s="420"/>
      <c r="AO10" s="32"/>
    </row>
    <row r="11" spans="1:41" s="29" customFormat="1" ht="12" customHeight="1">
      <c r="A11" s="775"/>
      <c r="B11" s="776"/>
      <c r="C11" s="776"/>
      <c r="D11" s="776"/>
      <c r="E11" s="776"/>
      <c r="F11" s="776"/>
      <c r="G11" s="776"/>
      <c r="H11" s="777"/>
      <c r="I11" s="414"/>
      <c r="J11" s="414"/>
      <c r="K11" s="414"/>
      <c r="L11" s="414"/>
      <c r="M11" s="414"/>
      <c r="N11" s="414"/>
      <c r="O11" s="414"/>
      <c r="P11" s="414"/>
      <c r="Q11" s="414"/>
      <c r="R11" s="414"/>
      <c r="S11" s="414"/>
      <c r="T11" s="414"/>
      <c r="U11" s="414"/>
      <c r="V11" s="414"/>
      <c r="W11" s="414"/>
      <c r="X11" s="414"/>
      <c r="Y11" s="414"/>
      <c r="Z11" s="414"/>
      <c r="AA11" s="414"/>
      <c r="AB11" s="414"/>
      <c r="AC11" s="417"/>
      <c r="AD11" s="418"/>
      <c r="AE11" s="418"/>
      <c r="AF11" s="418"/>
      <c r="AG11" s="418"/>
      <c r="AH11" s="418"/>
      <c r="AI11" s="418"/>
      <c r="AJ11" s="418"/>
      <c r="AK11" s="418"/>
      <c r="AL11" s="418"/>
      <c r="AM11" s="421"/>
      <c r="AN11" s="422"/>
      <c r="AO11" s="32"/>
    </row>
    <row r="12" spans="1:41" s="29" customFormat="1" ht="12" customHeight="1">
      <c r="A12" s="775"/>
      <c r="B12" s="776"/>
      <c r="C12" s="776"/>
      <c r="D12" s="776"/>
      <c r="E12" s="776"/>
      <c r="F12" s="776"/>
      <c r="G12" s="776"/>
      <c r="H12" s="777"/>
      <c r="I12" s="435" t="s">
        <v>246</v>
      </c>
      <c r="J12" s="436"/>
      <c r="K12" s="436"/>
      <c r="L12" s="436"/>
      <c r="M12" s="436"/>
      <c r="N12" s="436"/>
      <c r="O12" s="436"/>
      <c r="P12" s="436"/>
      <c r="Q12" s="436"/>
      <c r="R12" s="436"/>
      <c r="S12" s="436"/>
      <c r="T12" s="436"/>
      <c r="U12" s="436"/>
      <c r="V12" s="436"/>
      <c r="W12" s="436"/>
      <c r="X12" s="436"/>
      <c r="Y12" s="436"/>
      <c r="Z12" s="436"/>
      <c r="AA12" s="436"/>
      <c r="AB12" s="437"/>
      <c r="AC12" s="441"/>
      <c r="AD12" s="442"/>
      <c r="AE12" s="442"/>
      <c r="AF12" s="442"/>
      <c r="AG12" s="442"/>
      <c r="AH12" s="442"/>
      <c r="AI12" s="442"/>
      <c r="AJ12" s="442"/>
      <c r="AK12" s="442"/>
      <c r="AL12" s="442"/>
      <c r="AM12" s="443" t="s">
        <v>157</v>
      </c>
      <c r="AN12" s="444"/>
      <c r="AO12" s="32"/>
    </row>
    <row r="13" spans="1:41" s="29" customFormat="1" ht="12" customHeight="1">
      <c r="A13" s="775"/>
      <c r="B13" s="776"/>
      <c r="C13" s="776"/>
      <c r="D13" s="776"/>
      <c r="E13" s="776"/>
      <c r="F13" s="776"/>
      <c r="G13" s="776"/>
      <c r="H13" s="777"/>
      <c r="I13" s="438"/>
      <c r="J13" s="439"/>
      <c r="K13" s="439"/>
      <c r="L13" s="439"/>
      <c r="M13" s="439"/>
      <c r="N13" s="439"/>
      <c r="O13" s="439"/>
      <c r="P13" s="439"/>
      <c r="Q13" s="439"/>
      <c r="R13" s="439"/>
      <c r="S13" s="439"/>
      <c r="T13" s="439"/>
      <c r="U13" s="439"/>
      <c r="V13" s="439"/>
      <c r="W13" s="439"/>
      <c r="X13" s="439"/>
      <c r="Y13" s="439"/>
      <c r="Z13" s="439"/>
      <c r="AA13" s="439"/>
      <c r="AB13" s="440"/>
      <c r="AC13" s="441"/>
      <c r="AD13" s="442"/>
      <c r="AE13" s="442"/>
      <c r="AF13" s="442"/>
      <c r="AG13" s="442"/>
      <c r="AH13" s="442"/>
      <c r="AI13" s="442"/>
      <c r="AJ13" s="442"/>
      <c r="AK13" s="442"/>
      <c r="AL13" s="442"/>
      <c r="AM13" s="443"/>
      <c r="AN13" s="444"/>
      <c r="AO13" s="32"/>
    </row>
    <row r="14" spans="1:41" s="29" customFormat="1" ht="13.5" customHeight="1">
      <c r="A14" s="775"/>
      <c r="B14" s="776"/>
      <c r="C14" s="776"/>
      <c r="D14" s="776"/>
      <c r="E14" s="776"/>
      <c r="F14" s="776"/>
      <c r="G14" s="776"/>
      <c r="H14" s="777"/>
      <c r="I14" s="435" t="s">
        <v>254</v>
      </c>
      <c r="J14" s="436"/>
      <c r="K14" s="436"/>
      <c r="L14" s="436"/>
      <c r="M14" s="436"/>
      <c r="N14" s="436"/>
      <c r="O14" s="436"/>
      <c r="P14" s="436"/>
      <c r="Q14" s="436"/>
      <c r="R14" s="436"/>
      <c r="S14" s="436"/>
      <c r="T14" s="436"/>
      <c r="U14" s="436"/>
      <c r="V14" s="436"/>
      <c r="W14" s="436"/>
      <c r="X14" s="436"/>
      <c r="Y14" s="436"/>
      <c r="Z14" s="436"/>
      <c r="AA14" s="436"/>
      <c r="AB14" s="437"/>
      <c r="AC14" s="441"/>
      <c r="AD14" s="442"/>
      <c r="AE14" s="442"/>
      <c r="AF14" s="442"/>
      <c r="AG14" s="442"/>
      <c r="AH14" s="442"/>
      <c r="AI14" s="442"/>
      <c r="AJ14" s="442"/>
      <c r="AK14" s="442"/>
      <c r="AL14" s="442"/>
      <c r="AM14" s="443" t="s">
        <v>157</v>
      </c>
      <c r="AN14" s="444"/>
      <c r="AO14" s="17"/>
    </row>
    <row r="15" spans="1:41" s="29" customFormat="1" ht="13.5" customHeight="1">
      <c r="A15" s="778"/>
      <c r="B15" s="779"/>
      <c r="C15" s="779"/>
      <c r="D15" s="779"/>
      <c r="E15" s="779"/>
      <c r="F15" s="779"/>
      <c r="G15" s="779"/>
      <c r="H15" s="780"/>
      <c r="I15" s="438"/>
      <c r="J15" s="439"/>
      <c r="K15" s="439"/>
      <c r="L15" s="439"/>
      <c r="M15" s="439"/>
      <c r="N15" s="439"/>
      <c r="O15" s="439"/>
      <c r="P15" s="439"/>
      <c r="Q15" s="439"/>
      <c r="R15" s="439"/>
      <c r="S15" s="439"/>
      <c r="T15" s="439"/>
      <c r="U15" s="439"/>
      <c r="V15" s="439"/>
      <c r="W15" s="439"/>
      <c r="X15" s="439"/>
      <c r="Y15" s="439"/>
      <c r="Z15" s="439"/>
      <c r="AA15" s="439"/>
      <c r="AB15" s="440"/>
      <c r="AC15" s="441"/>
      <c r="AD15" s="442"/>
      <c r="AE15" s="442"/>
      <c r="AF15" s="442"/>
      <c r="AG15" s="442"/>
      <c r="AH15" s="442"/>
      <c r="AI15" s="442"/>
      <c r="AJ15" s="442"/>
      <c r="AK15" s="442"/>
      <c r="AL15" s="442"/>
      <c r="AM15" s="443"/>
      <c r="AN15" s="444"/>
      <c r="AO15" s="17"/>
    </row>
    <row r="16" spans="1:41" s="29" customFormat="1" ht="13.5" customHeight="1">
      <c r="A16" s="766" t="s">
        <v>75</v>
      </c>
      <c r="B16" s="767"/>
      <c r="C16" s="767"/>
      <c r="D16" s="767"/>
      <c r="E16" s="767"/>
      <c r="F16" s="767"/>
      <c r="G16" s="767"/>
      <c r="H16" s="767"/>
      <c r="I16" s="767"/>
      <c r="J16" s="767"/>
      <c r="K16" s="767"/>
      <c r="L16" s="767"/>
      <c r="M16" s="767"/>
      <c r="N16" s="767"/>
      <c r="O16" s="767"/>
      <c r="P16" s="767"/>
      <c r="Q16" s="767"/>
      <c r="R16" s="767"/>
      <c r="S16" s="767"/>
      <c r="T16" s="767"/>
      <c r="U16" s="767"/>
      <c r="V16" s="767"/>
      <c r="W16" s="767"/>
      <c r="X16" s="767"/>
      <c r="Y16" s="767"/>
      <c r="Z16" s="767"/>
      <c r="AA16" s="767"/>
      <c r="AB16" s="767"/>
      <c r="AC16" s="767"/>
      <c r="AD16" s="767"/>
      <c r="AE16" s="767"/>
      <c r="AF16" s="767"/>
      <c r="AG16" s="767"/>
      <c r="AH16" s="767"/>
      <c r="AI16" s="767"/>
      <c r="AJ16" s="767"/>
      <c r="AK16" s="767"/>
      <c r="AL16" s="767"/>
      <c r="AM16" s="767"/>
      <c r="AN16" s="768"/>
      <c r="AO16" s="17"/>
    </row>
    <row r="17" spans="1:41" s="29" customFormat="1" ht="13.5" customHeight="1">
      <c r="A17" s="769"/>
      <c r="B17" s="770"/>
      <c r="C17" s="770"/>
      <c r="D17" s="770"/>
      <c r="E17" s="770"/>
      <c r="F17" s="770"/>
      <c r="G17" s="770"/>
      <c r="H17" s="770"/>
      <c r="I17" s="770"/>
      <c r="J17" s="770"/>
      <c r="K17" s="770"/>
      <c r="L17" s="770"/>
      <c r="M17" s="770"/>
      <c r="N17" s="770"/>
      <c r="O17" s="770"/>
      <c r="P17" s="770"/>
      <c r="Q17" s="770"/>
      <c r="R17" s="770"/>
      <c r="S17" s="770"/>
      <c r="T17" s="770"/>
      <c r="U17" s="770"/>
      <c r="V17" s="770"/>
      <c r="W17" s="770"/>
      <c r="X17" s="770"/>
      <c r="Y17" s="770"/>
      <c r="Z17" s="770"/>
      <c r="AA17" s="770"/>
      <c r="AB17" s="770"/>
      <c r="AC17" s="770"/>
      <c r="AD17" s="770"/>
      <c r="AE17" s="770"/>
      <c r="AF17" s="770"/>
      <c r="AG17" s="770"/>
      <c r="AH17" s="770"/>
      <c r="AI17" s="770"/>
      <c r="AJ17" s="770"/>
      <c r="AK17" s="770"/>
      <c r="AL17" s="770"/>
      <c r="AM17" s="770"/>
      <c r="AN17" s="771"/>
      <c r="AO17" s="17"/>
    </row>
    <row r="18" spans="1:41" s="29" customFormat="1" ht="13.5" customHeight="1">
      <c r="A18" s="431" t="s">
        <v>241</v>
      </c>
      <c r="B18" s="432"/>
      <c r="C18" s="433"/>
      <c r="D18" s="433"/>
      <c r="E18" s="74" t="s">
        <v>79</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5"/>
      <c r="AO18" s="17"/>
    </row>
    <row r="19" spans="1:41" s="29" customFormat="1" ht="13.5" customHeight="1">
      <c r="A19" s="32"/>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5"/>
      <c r="AO19" s="17"/>
    </row>
    <row r="20" spans="1:41" s="29" customFormat="1" ht="13.5" customHeight="1">
      <c r="A20" s="32"/>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5"/>
      <c r="AO20" s="17"/>
    </row>
    <row r="21" spans="1:41" s="29" customFormat="1" ht="13.5" customHeight="1">
      <c r="A21" s="32"/>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5"/>
      <c r="AO21" s="17"/>
    </row>
    <row r="22" spans="1:41" s="29" customFormat="1" ht="13.2">
      <c r="A22" s="32"/>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5"/>
      <c r="AO22" s="17"/>
    </row>
    <row r="23" spans="1:41" s="29" customFormat="1" ht="13.5" customHeight="1">
      <c r="A23" s="32"/>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5"/>
      <c r="AO23" s="17"/>
    </row>
    <row r="24" spans="1:41" s="29" customFormat="1" ht="13.5" customHeight="1">
      <c r="A24" s="32"/>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5"/>
      <c r="AO24" s="17"/>
    </row>
    <row r="25" spans="1:41" s="29" customFormat="1" ht="13.5" customHeight="1">
      <c r="A25" s="431" t="s">
        <v>241</v>
      </c>
      <c r="B25" s="432"/>
      <c r="C25" s="434"/>
      <c r="D25" s="434"/>
      <c r="E25" s="75" t="s">
        <v>79</v>
      </c>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76"/>
      <c r="AO25" s="17"/>
    </row>
    <row r="26" spans="1:41" s="29" customFormat="1" ht="13.5" customHeight="1">
      <c r="A26" s="32"/>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6"/>
      <c r="AM26" s="446"/>
      <c r="AN26" s="447"/>
      <c r="AO26" s="17"/>
    </row>
    <row r="27" spans="1:41" s="29" customFormat="1" ht="13.5" customHeight="1">
      <c r="A27" s="32"/>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7"/>
      <c r="AO27" s="17"/>
    </row>
    <row r="28" spans="1:41" s="29" customFormat="1" ht="13.5" customHeight="1">
      <c r="A28" s="32"/>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7"/>
      <c r="AO28" s="17"/>
    </row>
    <row r="29" spans="1:41" s="29" customFormat="1" ht="13.5" customHeight="1">
      <c r="A29" s="32"/>
      <c r="B29" s="446"/>
      <c r="C29" s="446"/>
      <c r="D29" s="446"/>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7"/>
      <c r="AO29" s="17"/>
    </row>
    <row r="30" spans="1:41" s="29" customFormat="1" ht="13.5" customHeight="1">
      <c r="A30" s="32"/>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M30" s="446"/>
      <c r="AN30" s="447"/>
      <c r="AO30" s="17"/>
    </row>
    <row r="31" spans="1:41" s="29" customFormat="1" ht="13.5" customHeight="1">
      <c r="A31" s="48"/>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6"/>
      <c r="AM31" s="446"/>
      <c r="AN31" s="447"/>
      <c r="AO31" s="17"/>
    </row>
    <row r="32" spans="1:41" s="29" customFormat="1" ht="13.5" customHeight="1">
      <c r="A32" s="431" t="s">
        <v>241</v>
      </c>
      <c r="B32" s="432"/>
      <c r="C32" s="445"/>
      <c r="D32" s="445"/>
      <c r="E32" s="29" t="s">
        <v>79</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7"/>
      <c r="AO32" s="17"/>
    </row>
    <row r="33" spans="1:41" s="29" customFormat="1" ht="13.5" customHeight="1">
      <c r="A33" s="64"/>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5"/>
      <c r="AO33" s="17"/>
    </row>
    <row r="34" spans="1:41" s="29" customFormat="1" ht="13.5" customHeight="1">
      <c r="A34" s="64"/>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5"/>
      <c r="AO34" s="17"/>
    </row>
    <row r="35" spans="1:41" s="29" customFormat="1" ht="13.5" customHeight="1">
      <c r="A35" s="64"/>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5"/>
      <c r="AO35" s="17"/>
    </row>
    <row r="36" spans="1:41" s="29" customFormat="1" ht="13.2">
      <c r="A36" s="32"/>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5"/>
      <c r="AO36" s="17"/>
    </row>
    <row r="37" spans="1:41" s="29" customFormat="1" ht="18.75" customHeight="1">
      <c r="A37" s="32"/>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5"/>
      <c r="AO37" s="39"/>
    </row>
    <row r="38" spans="1:41" s="29" customFormat="1" ht="18.75" customHeight="1">
      <c r="A38" s="38"/>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7"/>
      <c r="AO38" s="39"/>
    </row>
    <row r="39" spans="1:41" s="29" customFormat="1" ht="13.5" customHeight="1">
      <c r="A39" s="425" t="s">
        <v>255</v>
      </c>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7"/>
      <c r="AO39" s="22"/>
    </row>
    <row r="40" spans="1:41" s="29" customFormat="1" ht="13.5" customHeight="1">
      <c r="A40" s="428"/>
      <c r="B40" s="429"/>
      <c r="C40" s="429"/>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30"/>
      <c r="AO40" s="22"/>
    </row>
    <row r="41" spans="1:41" s="29" customFormat="1" ht="13.5" customHeight="1">
      <c r="A41" s="33"/>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4"/>
      <c r="AO41" s="22"/>
    </row>
    <row r="42" spans="1:41" s="29" customFormat="1" ht="13.5" customHeight="1">
      <c r="A42" s="32"/>
      <c r="B42" s="765"/>
      <c r="C42" s="765"/>
      <c r="D42" s="765"/>
      <c r="E42" s="765"/>
      <c r="F42" s="765"/>
      <c r="G42" s="765"/>
      <c r="H42" s="765"/>
      <c r="I42" s="765"/>
      <c r="J42" s="765"/>
      <c r="K42" s="765"/>
      <c r="L42" s="765"/>
      <c r="M42" s="765"/>
      <c r="N42" s="765"/>
      <c r="O42" s="765"/>
      <c r="P42" s="765"/>
      <c r="Q42" s="765"/>
      <c r="R42" s="765"/>
      <c r="S42" s="765"/>
      <c r="T42" s="765"/>
      <c r="U42" s="765"/>
      <c r="V42" s="765"/>
      <c r="W42" s="765"/>
      <c r="X42" s="765"/>
      <c r="Y42" s="765"/>
      <c r="Z42" s="765"/>
      <c r="AA42" s="765"/>
      <c r="AB42" s="765"/>
      <c r="AC42" s="765"/>
      <c r="AD42" s="765"/>
      <c r="AE42" s="765"/>
      <c r="AF42" s="765"/>
      <c r="AG42" s="765"/>
      <c r="AH42" s="765"/>
      <c r="AI42" s="765"/>
      <c r="AJ42" s="765"/>
      <c r="AK42" s="765"/>
      <c r="AL42" s="765"/>
      <c r="AM42" s="765"/>
      <c r="AN42" s="405"/>
      <c r="AO42" s="22"/>
    </row>
    <row r="43" spans="1:41" s="29" customFormat="1" ht="13.5" customHeight="1">
      <c r="A43" s="32"/>
      <c r="B43" s="765"/>
      <c r="C43" s="765"/>
      <c r="D43" s="765"/>
      <c r="E43" s="765"/>
      <c r="F43" s="765"/>
      <c r="G43" s="765"/>
      <c r="H43" s="765"/>
      <c r="I43" s="765"/>
      <c r="J43" s="765"/>
      <c r="K43" s="765"/>
      <c r="L43" s="765"/>
      <c r="M43" s="765"/>
      <c r="N43" s="765"/>
      <c r="O43" s="765"/>
      <c r="P43" s="765"/>
      <c r="Q43" s="765"/>
      <c r="R43" s="765"/>
      <c r="S43" s="765"/>
      <c r="T43" s="765"/>
      <c r="U43" s="765"/>
      <c r="V43" s="765"/>
      <c r="W43" s="765"/>
      <c r="X43" s="765"/>
      <c r="Y43" s="765"/>
      <c r="Z43" s="765"/>
      <c r="AA43" s="765"/>
      <c r="AB43" s="765"/>
      <c r="AC43" s="765"/>
      <c r="AD43" s="765"/>
      <c r="AE43" s="765"/>
      <c r="AF43" s="765"/>
      <c r="AG43" s="765"/>
      <c r="AH43" s="765"/>
      <c r="AI43" s="765"/>
      <c r="AJ43" s="765"/>
      <c r="AK43" s="765"/>
      <c r="AL43" s="765"/>
      <c r="AM43" s="765"/>
      <c r="AN43" s="405"/>
      <c r="AO43" s="22"/>
    </row>
    <row r="44" spans="1:41" s="29" customFormat="1" ht="13.5" customHeight="1">
      <c r="A44" s="32"/>
      <c r="B44" s="765"/>
      <c r="C44" s="765"/>
      <c r="D44" s="765"/>
      <c r="E44" s="765"/>
      <c r="F44" s="765"/>
      <c r="G44" s="765"/>
      <c r="H44" s="765"/>
      <c r="I44" s="765"/>
      <c r="J44" s="765"/>
      <c r="K44" s="765"/>
      <c r="L44" s="765"/>
      <c r="M44" s="765"/>
      <c r="N44" s="765"/>
      <c r="O44" s="765"/>
      <c r="P44" s="765"/>
      <c r="Q44" s="765"/>
      <c r="R44" s="765"/>
      <c r="S44" s="765"/>
      <c r="T44" s="765"/>
      <c r="U44" s="765"/>
      <c r="V44" s="765"/>
      <c r="W44" s="765"/>
      <c r="X44" s="765"/>
      <c r="Y44" s="765"/>
      <c r="Z44" s="765"/>
      <c r="AA44" s="765"/>
      <c r="AB44" s="765"/>
      <c r="AC44" s="765"/>
      <c r="AD44" s="765"/>
      <c r="AE44" s="765"/>
      <c r="AF44" s="765"/>
      <c r="AG44" s="765"/>
      <c r="AH44" s="765"/>
      <c r="AI44" s="765"/>
      <c r="AJ44" s="765"/>
      <c r="AK44" s="765"/>
      <c r="AL44" s="765"/>
      <c r="AM44" s="765"/>
      <c r="AN44" s="405"/>
      <c r="AO44" s="22"/>
    </row>
    <row r="45" spans="1:41" s="29" customFormat="1" ht="13.5" customHeight="1">
      <c r="A45" s="32"/>
      <c r="B45" s="765"/>
      <c r="C45" s="765"/>
      <c r="D45" s="765"/>
      <c r="E45" s="765"/>
      <c r="F45" s="765"/>
      <c r="G45" s="765"/>
      <c r="H45" s="765"/>
      <c r="I45" s="765"/>
      <c r="J45" s="765"/>
      <c r="K45" s="765"/>
      <c r="L45" s="765"/>
      <c r="M45" s="765"/>
      <c r="N45" s="765"/>
      <c r="O45" s="765"/>
      <c r="P45" s="765"/>
      <c r="Q45" s="765"/>
      <c r="R45" s="765"/>
      <c r="S45" s="765"/>
      <c r="T45" s="765"/>
      <c r="U45" s="765"/>
      <c r="V45" s="765"/>
      <c r="W45" s="765"/>
      <c r="X45" s="765"/>
      <c r="Y45" s="765"/>
      <c r="Z45" s="765"/>
      <c r="AA45" s="765"/>
      <c r="AB45" s="765"/>
      <c r="AC45" s="765"/>
      <c r="AD45" s="765"/>
      <c r="AE45" s="765"/>
      <c r="AF45" s="765"/>
      <c r="AG45" s="765"/>
      <c r="AH45" s="765"/>
      <c r="AI45" s="765"/>
      <c r="AJ45" s="765"/>
      <c r="AK45" s="765"/>
      <c r="AL45" s="765"/>
      <c r="AM45" s="765"/>
      <c r="AN45" s="405"/>
      <c r="AO45" s="22"/>
    </row>
    <row r="46" spans="1:41" s="29" customFormat="1" ht="13.5" customHeight="1">
      <c r="A46" s="32"/>
      <c r="B46" s="765"/>
      <c r="C46" s="765"/>
      <c r="D46" s="765"/>
      <c r="E46" s="765"/>
      <c r="F46" s="765"/>
      <c r="G46" s="765"/>
      <c r="H46" s="765"/>
      <c r="I46" s="765"/>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765"/>
      <c r="AL46" s="765"/>
      <c r="AM46" s="765"/>
      <c r="AN46" s="405"/>
      <c r="AO46" s="22"/>
    </row>
    <row r="47" spans="1:41" s="29" customFormat="1" ht="13.5" customHeight="1">
      <c r="A47" s="32"/>
      <c r="B47" s="765"/>
      <c r="C47" s="765"/>
      <c r="D47" s="765"/>
      <c r="E47" s="765"/>
      <c r="F47" s="765"/>
      <c r="G47" s="765"/>
      <c r="H47" s="765"/>
      <c r="I47" s="765"/>
      <c r="J47" s="765"/>
      <c r="K47" s="765"/>
      <c r="L47" s="765"/>
      <c r="M47" s="765"/>
      <c r="N47" s="765"/>
      <c r="O47" s="765"/>
      <c r="P47" s="765"/>
      <c r="Q47" s="765"/>
      <c r="R47" s="765"/>
      <c r="S47" s="765"/>
      <c r="T47" s="765"/>
      <c r="U47" s="765"/>
      <c r="V47" s="765"/>
      <c r="W47" s="765"/>
      <c r="X47" s="765"/>
      <c r="Y47" s="765"/>
      <c r="Z47" s="765"/>
      <c r="AA47" s="765"/>
      <c r="AB47" s="765"/>
      <c r="AC47" s="765"/>
      <c r="AD47" s="765"/>
      <c r="AE47" s="765"/>
      <c r="AF47" s="765"/>
      <c r="AG47" s="765"/>
      <c r="AH47" s="765"/>
      <c r="AI47" s="765"/>
      <c r="AJ47" s="765"/>
      <c r="AK47" s="765"/>
      <c r="AL47" s="765"/>
      <c r="AM47" s="765"/>
      <c r="AN47" s="405"/>
      <c r="AO47" s="22"/>
    </row>
    <row r="48" spans="1:41" s="29" customFormat="1" ht="13.5" customHeight="1">
      <c r="A48" s="32"/>
      <c r="B48" s="765"/>
      <c r="C48" s="765"/>
      <c r="D48" s="765"/>
      <c r="E48" s="765"/>
      <c r="F48" s="765"/>
      <c r="G48" s="765"/>
      <c r="H48" s="765"/>
      <c r="I48" s="765"/>
      <c r="J48" s="765"/>
      <c r="K48" s="765"/>
      <c r="L48" s="765"/>
      <c r="M48" s="765"/>
      <c r="N48" s="765"/>
      <c r="O48" s="765"/>
      <c r="P48" s="765"/>
      <c r="Q48" s="765"/>
      <c r="R48" s="765"/>
      <c r="S48" s="765"/>
      <c r="T48" s="765"/>
      <c r="U48" s="765"/>
      <c r="V48" s="765"/>
      <c r="W48" s="765"/>
      <c r="X48" s="765"/>
      <c r="Y48" s="765"/>
      <c r="Z48" s="765"/>
      <c r="AA48" s="765"/>
      <c r="AB48" s="765"/>
      <c r="AC48" s="765"/>
      <c r="AD48" s="765"/>
      <c r="AE48" s="765"/>
      <c r="AF48" s="765"/>
      <c r="AG48" s="765"/>
      <c r="AH48" s="765"/>
      <c r="AI48" s="765"/>
      <c r="AJ48" s="765"/>
      <c r="AK48" s="765"/>
      <c r="AL48" s="765"/>
      <c r="AM48" s="765"/>
      <c r="AN48" s="405"/>
      <c r="AO48" s="22"/>
    </row>
    <row r="49" spans="1:41" s="29" customFormat="1" ht="13.5" customHeight="1">
      <c r="A49" s="32"/>
      <c r="B49" s="765"/>
      <c r="C49" s="765"/>
      <c r="D49" s="765"/>
      <c r="E49" s="765"/>
      <c r="F49" s="765"/>
      <c r="G49" s="765"/>
      <c r="H49" s="765"/>
      <c r="I49" s="765"/>
      <c r="J49" s="765"/>
      <c r="K49" s="765"/>
      <c r="L49" s="765"/>
      <c r="M49" s="765"/>
      <c r="N49" s="765"/>
      <c r="O49" s="765"/>
      <c r="P49" s="765"/>
      <c r="Q49" s="765"/>
      <c r="R49" s="765"/>
      <c r="S49" s="765"/>
      <c r="T49" s="765"/>
      <c r="U49" s="765"/>
      <c r="V49" s="765"/>
      <c r="W49" s="765"/>
      <c r="X49" s="765"/>
      <c r="Y49" s="765"/>
      <c r="Z49" s="765"/>
      <c r="AA49" s="765"/>
      <c r="AB49" s="765"/>
      <c r="AC49" s="765"/>
      <c r="AD49" s="765"/>
      <c r="AE49" s="765"/>
      <c r="AF49" s="765"/>
      <c r="AG49" s="765"/>
      <c r="AH49" s="765"/>
      <c r="AI49" s="765"/>
      <c r="AJ49" s="765"/>
      <c r="AK49" s="765"/>
      <c r="AL49" s="765"/>
      <c r="AM49" s="765"/>
      <c r="AN49" s="405"/>
      <c r="AO49" s="22"/>
    </row>
    <row r="50" spans="1:41" s="29" customFormat="1" ht="13.5" customHeight="1">
      <c r="A50" s="32"/>
      <c r="B50" s="765"/>
      <c r="C50" s="765"/>
      <c r="D50" s="765"/>
      <c r="E50" s="765"/>
      <c r="F50" s="765"/>
      <c r="G50" s="765"/>
      <c r="H50" s="765"/>
      <c r="I50" s="765"/>
      <c r="J50" s="765"/>
      <c r="K50" s="765"/>
      <c r="L50" s="765"/>
      <c r="M50" s="765"/>
      <c r="N50" s="765"/>
      <c r="O50" s="765"/>
      <c r="P50" s="765"/>
      <c r="Q50" s="765"/>
      <c r="R50" s="765"/>
      <c r="S50" s="765"/>
      <c r="T50" s="765"/>
      <c r="U50" s="765"/>
      <c r="V50" s="765"/>
      <c r="W50" s="765"/>
      <c r="X50" s="765"/>
      <c r="Y50" s="765"/>
      <c r="Z50" s="765"/>
      <c r="AA50" s="765"/>
      <c r="AB50" s="765"/>
      <c r="AC50" s="765"/>
      <c r="AD50" s="765"/>
      <c r="AE50" s="765"/>
      <c r="AF50" s="765"/>
      <c r="AG50" s="765"/>
      <c r="AH50" s="765"/>
      <c r="AI50" s="765"/>
      <c r="AJ50" s="765"/>
      <c r="AK50" s="765"/>
      <c r="AL50" s="765"/>
      <c r="AM50" s="765"/>
      <c r="AN50" s="405"/>
      <c r="AO50" s="22"/>
    </row>
    <row r="51" spans="1:41" s="29" customFormat="1" ht="13.5" customHeight="1">
      <c r="A51" s="32"/>
      <c r="B51" s="765"/>
      <c r="C51" s="765"/>
      <c r="D51" s="765"/>
      <c r="E51" s="765"/>
      <c r="F51" s="765"/>
      <c r="G51" s="765"/>
      <c r="H51" s="765"/>
      <c r="I51" s="765"/>
      <c r="J51" s="765"/>
      <c r="K51" s="765"/>
      <c r="L51" s="765"/>
      <c r="M51" s="765"/>
      <c r="N51" s="765"/>
      <c r="O51" s="765"/>
      <c r="P51" s="765"/>
      <c r="Q51" s="765"/>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405"/>
      <c r="AO51" s="22"/>
    </row>
    <row r="52" spans="1:41" s="29" customFormat="1" ht="13.5" customHeight="1">
      <c r="A52" s="32"/>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5"/>
      <c r="AO52" s="22"/>
    </row>
    <row r="53" spans="1:41" s="29" customFormat="1" ht="13.5" customHeight="1">
      <c r="A53" s="32"/>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5"/>
      <c r="AO53" s="22"/>
    </row>
    <row r="54" spans="1:41" s="29" customFormat="1" ht="13.5" customHeight="1">
      <c r="A54" s="32"/>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5"/>
      <c r="AO54" s="22"/>
    </row>
    <row r="55" spans="1:41" s="29" customFormat="1" ht="13.5" customHeight="1">
      <c r="A55" s="32"/>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5"/>
      <c r="AO55" s="22"/>
    </row>
    <row r="56" spans="1:41" s="29" customFormat="1" ht="13.5" customHeight="1">
      <c r="A56" s="32"/>
      <c r="B56" s="40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4"/>
      <c r="AM56" s="404"/>
      <c r="AN56" s="405"/>
      <c r="AO56" s="22"/>
    </row>
    <row r="57" spans="1:41" s="29" customFormat="1" ht="13.5" customHeight="1">
      <c r="A57" s="32"/>
      <c r="B57" s="404"/>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5"/>
      <c r="AO57" s="22"/>
    </row>
    <row r="58" spans="1:41" s="29" customFormat="1" ht="13.5" customHeight="1">
      <c r="A58" s="32"/>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5"/>
      <c r="AO58" s="22"/>
    </row>
    <row r="59" spans="1:41" s="29" customFormat="1" ht="13.5" customHeight="1">
      <c r="A59" s="32"/>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5"/>
      <c r="AO59" s="22"/>
    </row>
    <row r="60" spans="1:41" s="29" customFormat="1" ht="13.5" customHeight="1">
      <c r="A60" s="32"/>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5"/>
      <c r="AO60" s="22"/>
    </row>
    <row r="61" spans="1:41" s="29" customFormat="1" ht="13.5" customHeight="1">
      <c r="A61" s="32"/>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5"/>
      <c r="AO61" s="22"/>
    </row>
    <row r="62" spans="1:41" s="29" customFormat="1" ht="13.5" customHeight="1">
      <c r="A62" s="32"/>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5"/>
      <c r="AO62" s="22"/>
    </row>
    <row r="63" spans="1:41" s="29" customFormat="1" ht="13.5" customHeight="1">
      <c r="A63" s="32"/>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5"/>
      <c r="AO63" s="22"/>
    </row>
    <row r="64" spans="1:41" s="29" customFormat="1" ht="13.5" customHeight="1">
      <c r="A64" s="32"/>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5"/>
      <c r="AO64" s="22"/>
    </row>
    <row r="65" spans="1:41" s="29" customFormat="1" ht="13.5" customHeight="1">
      <c r="A65" s="32"/>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5"/>
      <c r="AO65" s="22"/>
    </row>
    <row r="66" spans="1:41" s="29" customFormat="1" ht="13.5" customHeight="1">
      <c r="A66" s="32"/>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5"/>
      <c r="AO66" s="22"/>
    </row>
    <row r="67" spans="1:41" s="29" customFormat="1" ht="13.5" customHeight="1">
      <c r="A67" s="32"/>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5"/>
      <c r="AO67" s="22"/>
    </row>
    <row r="68" spans="1:41" s="29" customFormat="1" ht="13.5" customHeight="1">
      <c r="A68" s="32"/>
      <c r="B68" s="404"/>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5"/>
      <c r="AO68" s="22"/>
    </row>
    <row r="69" spans="1:41" s="29" customFormat="1" ht="13.5" customHeight="1">
      <c r="A69" s="32"/>
      <c r="B69" s="404"/>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5"/>
      <c r="AO69" s="22"/>
    </row>
    <row r="70" spans="1:41" s="29" customFormat="1" ht="13.5" customHeight="1">
      <c r="A70" s="32"/>
      <c r="B70" s="404"/>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5"/>
      <c r="AO70" s="22"/>
    </row>
    <row r="71" spans="1:41" s="29" customFormat="1" ht="13.5" customHeight="1">
      <c r="A71" s="32"/>
      <c r="B71" s="404"/>
      <c r="C71" s="404"/>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5"/>
      <c r="AO71" s="22"/>
    </row>
    <row r="72" spans="1:41" s="29" customFormat="1" ht="13.2">
      <c r="A72" s="40"/>
      <c r="B72" s="406"/>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7"/>
    </row>
    <row r="73" spans="1:41" ht="13.5" customHeight="1">
      <c r="A73" s="62" t="s">
        <v>89</v>
      </c>
      <c r="B73" s="34"/>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row>
    <row r="74" spans="1:41" ht="13.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row>
  </sheetData>
  <mergeCells count="32">
    <mergeCell ref="I14:AB15"/>
    <mergeCell ref="AC14:AL15"/>
    <mergeCell ref="AM14:AN15"/>
    <mergeCell ref="A6:H15"/>
    <mergeCell ref="B52:AN62"/>
    <mergeCell ref="B33:AN38"/>
    <mergeCell ref="I12:AB13"/>
    <mergeCell ref="AC12:AL13"/>
    <mergeCell ref="AM12:AN13"/>
    <mergeCell ref="A32:B32"/>
    <mergeCell ref="C32:D32"/>
    <mergeCell ref="B19:AN24"/>
    <mergeCell ref="B26:AN31"/>
    <mergeCell ref="I8:AB9"/>
    <mergeCell ref="AC8:AL9"/>
    <mergeCell ref="AM8:AN9"/>
    <mergeCell ref="B63:AN72"/>
    <mergeCell ref="A4:H5"/>
    <mergeCell ref="I4:AN5"/>
    <mergeCell ref="I6:AB7"/>
    <mergeCell ref="AC6:AL7"/>
    <mergeCell ref="AM6:AN7"/>
    <mergeCell ref="I10:AB11"/>
    <mergeCell ref="AC10:AL11"/>
    <mergeCell ref="AM10:AN11"/>
    <mergeCell ref="B41:AN51"/>
    <mergeCell ref="A39:AN40"/>
    <mergeCell ref="A16:AN17"/>
    <mergeCell ref="A18:B18"/>
    <mergeCell ref="C18:D18"/>
    <mergeCell ref="A25:B25"/>
    <mergeCell ref="C25:D25"/>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2" max="16383" man="1"/>
    <brk id="133" max="16383" man="1"/>
    <brk id="175" min="1" max="39" man="1"/>
    <brk id="209"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zoomScaleNormal="100" zoomScaleSheetLayoutView="100" workbookViewId="0">
      <selection activeCell="F3" sqref="F3:P3"/>
    </sheetView>
  </sheetViews>
  <sheetFormatPr defaultColWidth="9" defaultRowHeight="13.2"/>
  <cols>
    <col min="1" max="47" width="2.88671875" style="112" customWidth="1"/>
    <col min="48" max="16384" width="9" style="112"/>
  </cols>
  <sheetData>
    <row r="1" spans="1:42" s="2" customFormat="1" ht="13.5" customHeight="1">
      <c r="P1" s="3"/>
      <c r="Q1" s="3"/>
      <c r="R1" s="3"/>
      <c r="S1" s="3"/>
      <c r="AP1" s="103"/>
    </row>
    <row r="2" spans="1:42" s="2" customFormat="1" ht="13.5" customHeight="1">
      <c r="P2" s="3"/>
      <c r="Q2" s="3"/>
      <c r="AB2" s="104"/>
      <c r="AC2" s="104"/>
      <c r="AD2" s="104"/>
      <c r="AE2" s="104"/>
      <c r="AF2" s="104"/>
      <c r="AG2" s="104"/>
      <c r="AH2" s="104"/>
      <c r="AK2" s="104"/>
      <c r="AL2" s="104"/>
      <c r="AP2" s="103"/>
    </row>
    <row r="3" spans="1:42" s="2" customFormat="1" ht="13.5" customHeight="1">
      <c r="A3" s="206" t="s">
        <v>47</v>
      </c>
      <c r="B3" s="206"/>
      <c r="C3" s="206"/>
      <c r="D3" s="206"/>
      <c r="E3" s="206"/>
      <c r="F3" s="173" t="s">
        <v>168</v>
      </c>
      <c r="G3" s="173"/>
      <c r="H3" s="173"/>
      <c r="I3" s="173"/>
      <c r="J3" s="173"/>
      <c r="K3" s="173"/>
      <c r="L3" s="173"/>
      <c r="M3" s="173"/>
      <c r="N3" s="173"/>
      <c r="O3" s="173"/>
      <c r="P3" s="173"/>
      <c r="Q3" s="21" t="s">
        <v>48</v>
      </c>
      <c r="R3" s="3"/>
      <c r="S3" s="3"/>
      <c r="AP3" s="103"/>
    </row>
    <row r="4" spans="1:42" s="2" customFormat="1" ht="13.5" customHeight="1">
      <c r="A4" s="15"/>
      <c r="B4" s="15"/>
      <c r="C4" s="15"/>
      <c r="D4" s="15"/>
      <c r="E4" s="15"/>
      <c r="F4" s="101"/>
      <c r="G4" s="101"/>
      <c r="H4" s="101"/>
      <c r="I4" s="101"/>
      <c r="J4" s="101"/>
      <c r="K4" s="101"/>
      <c r="L4" s="101"/>
      <c r="M4" s="101"/>
      <c r="N4" s="101"/>
      <c r="O4" s="101"/>
      <c r="P4" s="101"/>
      <c r="Q4" s="21"/>
      <c r="R4" s="3"/>
      <c r="S4" s="3"/>
      <c r="AP4" s="103"/>
    </row>
    <row r="5" spans="1:42" s="2" customFormat="1" ht="13.5" customHeight="1">
      <c r="A5" s="42" t="s">
        <v>76</v>
      </c>
      <c r="B5" s="42"/>
      <c r="C5" s="42"/>
      <c r="D5" s="42"/>
      <c r="E5" s="42"/>
      <c r="F5" s="102"/>
      <c r="G5" s="102"/>
      <c r="H5" s="102"/>
      <c r="I5" s="102"/>
      <c r="J5" s="102"/>
      <c r="K5" s="102"/>
      <c r="L5" s="102"/>
      <c r="M5" s="102"/>
      <c r="N5" s="102"/>
      <c r="O5" s="102"/>
      <c r="P5" s="102"/>
      <c r="Q5" s="21"/>
      <c r="R5" s="3"/>
      <c r="S5" s="3"/>
      <c r="AP5" s="103"/>
    </row>
    <row r="6" spans="1:42" s="2" customFormat="1" ht="13.5" customHeight="1">
      <c r="A6" s="502" t="s">
        <v>7</v>
      </c>
      <c r="B6" s="502"/>
      <c r="C6" s="502"/>
      <c r="D6" s="502"/>
      <c r="E6" s="502"/>
      <c r="F6" s="502"/>
      <c r="G6" s="502"/>
      <c r="H6" s="502"/>
      <c r="I6" s="502"/>
      <c r="J6" s="521" t="s">
        <v>20</v>
      </c>
      <c r="K6" s="522"/>
      <c r="L6" s="522"/>
      <c r="M6" s="522"/>
      <c r="N6" s="522"/>
      <c r="O6" s="522"/>
      <c r="P6" s="523"/>
      <c r="Q6" s="506" t="s">
        <v>28</v>
      </c>
      <c r="R6" s="507"/>
      <c r="S6" s="507"/>
      <c r="T6" s="507"/>
      <c r="U6" s="507"/>
      <c r="V6" s="507"/>
      <c r="W6" s="507"/>
      <c r="X6" s="507"/>
      <c r="Y6" s="507"/>
      <c r="Z6" s="507"/>
      <c r="AA6" s="508"/>
      <c r="AB6" s="227"/>
      <c r="AC6" s="227"/>
      <c r="AD6" s="227"/>
      <c r="AE6" s="227"/>
      <c r="AF6" s="227"/>
      <c r="AG6" s="227"/>
      <c r="AH6" s="227"/>
      <c r="AI6" s="227"/>
      <c r="AJ6" s="227"/>
      <c r="AK6" s="227"/>
      <c r="AL6" s="227"/>
      <c r="AM6" s="227"/>
      <c r="AN6" s="227"/>
      <c r="AP6" s="103"/>
    </row>
    <row r="7" spans="1:42" s="2" customFormat="1" ht="13.5" customHeight="1" thickBot="1">
      <c r="A7" s="494"/>
      <c r="B7" s="494"/>
      <c r="C7" s="494"/>
      <c r="D7" s="494"/>
      <c r="E7" s="494"/>
      <c r="F7" s="494"/>
      <c r="G7" s="494"/>
      <c r="H7" s="494"/>
      <c r="I7" s="494"/>
      <c r="J7" s="524"/>
      <c r="K7" s="525"/>
      <c r="L7" s="525"/>
      <c r="M7" s="525"/>
      <c r="N7" s="525"/>
      <c r="O7" s="525"/>
      <c r="P7" s="526"/>
      <c r="Q7" s="515"/>
      <c r="R7" s="516"/>
      <c r="S7" s="516"/>
      <c r="T7" s="516"/>
      <c r="U7" s="516"/>
      <c r="V7" s="516"/>
      <c r="W7" s="516"/>
      <c r="X7" s="516"/>
      <c r="Y7" s="516"/>
      <c r="Z7" s="516"/>
      <c r="AA7" s="517"/>
      <c r="AB7" s="613"/>
      <c r="AC7" s="613"/>
      <c r="AD7" s="613"/>
      <c r="AE7" s="613"/>
      <c r="AF7" s="613"/>
      <c r="AG7" s="613"/>
      <c r="AH7" s="613"/>
      <c r="AI7" s="613"/>
      <c r="AJ7" s="613"/>
      <c r="AK7" s="613"/>
      <c r="AL7" s="613"/>
      <c r="AM7" s="613"/>
      <c r="AN7" s="613"/>
      <c r="AP7" s="103"/>
    </row>
    <row r="8" spans="1:42" s="2" customFormat="1" ht="13.5" customHeight="1" thickTop="1">
      <c r="A8" s="503" t="s">
        <v>8</v>
      </c>
      <c r="B8" s="604" t="s">
        <v>12</v>
      </c>
      <c r="C8" s="605"/>
      <c r="D8" s="605"/>
      <c r="E8" s="605"/>
      <c r="F8" s="605"/>
      <c r="G8" s="605"/>
      <c r="H8" s="605"/>
      <c r="I8" s="606"/>
      <c r="J8" s="537"/>
      <c r="K8" s="538"/>
      <c r="L8" s="538"/>
      <c r="M8" s="538"/>
      <c r="N8" s="538"/>
      <c r="O8" s="538"/>
      <c r="P8" s="539"/>
      <c r="Q8" s="594"/>
      <c r="R8" s="595"/>
      <c r="S8" s="595"/>
      <c r="T8" s="595"/>
      <c r="U8" s="595"/>
      <c r="V8" s="595"/>
      <c r="W8" s="595"/>
      <c r="X8" s="595"/>
      <c r="Y8" s="595"/>
      <c r="Z8" s="595"/>
      <c r="AA8" s="596"/>
      <c r="AB8" s="496"/>
      <c r="AC8" s="497"/>
      <c r="AD8" s="497"/>
      <c r="AE8" s="497"/>
      <c r="AF8" s="497"/>
      <c r="AG8" s="497"/>
      <c r="AH8" s="497"/>
      <c r="AI8" s="497"/>
      <c r="AJ8" s="497"/>
      <c r="AK8" s="497"/>
      <c r="AL8" s="497"/>
      <c r="AM8" s="497"/>
      <c r="AN8" s="498"/>
      <c r="AP8" s="103"/>
    </row>
    <row r="9" spans="1:42" s="2" customFormat="1" ht="13.5" customHeight="1">
      <c r="A9" s="503"/>
      <c r="B9" s="607"/>
      <c r="C9" s="510"/>
      <c r="D9" s="510"/>
      <c r="E9" s="510"/>
      <c r="F9" s="510"/>
      <c r="G9" s="510"/>
      <c r="H9" s="510"/>
      <c r="I9" s="511"/>
      <c r="J9" s="471"/>
      <c r="K9" s="472"/>
      <c r="L9" s="472"/>
      <c r="M9" s="472"/>
      <c r="N9" s="472"/>
      <c r="O9" s="472"/>
      <c r="P9" s="540"/>
      <c r="Q9" s="588"/>
      <c r="R9" s="589"/>
      <c r="S9" s="589"/>
      <c r="T9" s="589"/>
      <c r="U9" s="589"/>
      <c r="V9" s="589"/>
      <c r="W9" s="589"/>
      <c r="X9" s="589"/>
      <c r="Y9" s="589"/>
      <c r="Z9" s="589"/>
      <c r="AA9" s="590"/>
      <c r="AB9" s="172"/>
      <c r="AC9" s="173"/>
      <c r="AD9" s="173"/>
      <c r="AE9" s="173"/>
      <c r="AF9" s="173"/>
      <c r="AG9" s="173"/>
      <c r="AH9" s="173"/>
      <c r="AI9" s="173"/>
      <c r="AJ9" s="173"/>
      <c r="AK9" s="173"/>
      <c r="AL9" s="173"/>
      <c r="AM9" s="173"/>
      <c r="AN9" s="174"/>
      <c r="AP9" s="103"/>
    </row>
    <row r="10" spans="1:42" s="2" customFormat="1" ht="20.25" customHeight="1">
      <c r="A10" s="504"/>
      <c r="B10" s="608"/>
      <c r="C10" s="609"/>
      <c r="D10" s="609"/>
      <c r="E10" s="609"/>
      <c r="F10" s="609"/>
      <c r="G10" s="609"/>
      <c r="H10" s="609"/>
      <c r="I10" s="610"/>
      <c r="J10" s="471"/>
      <c r="K10" s="472"/>
      <c r="L10" s="472"/>
      <c r="M10" s="472"/>
      <c r="N10" s="472"/>
      <c r="O10" s="472"/>
      <c r="P10" s="540"/>
      <c r="Q10" s="597"/>
      <c r="R10" s="598"/>
      <c r="S10" s="598"/>
      <c r="T10" s="598"/>
      <c r="U10" s="598"/>
      <c r="V10" s="598"/>
      <c r="W10" s="598"/>
      <c r="X10" s="598"/>
      <c r="Y10" s="598"/>
      <c r="Z10" s="598"/>
      <c r="AA10" s="599"/>
      <c r="AB10" s="499"/>
      <c r="AC10" s="500"/>
      <c r="AD10" s="500"/>
      <c r="AE10" s="500"/>
      <c r="AF10" s="500"/>
      <c r="AG10" s="500"/>
      <c r="AH10" s="500"/>
      <c r="AI10" s="500"/>
      <c r="AJ10" s="500"/>
      <c r="AK10" s="500"/>
      <c r="AL10" s="500"/>
      <c r="AM10" s="500"/>
      <c r="AN10" s="501"/>
      <c r="AP10" s="103"/>
    </row>
    <row r="11" spans="1:42" s="2" customFormat="1" ht="13.5" customHeight="1">
      <c r="A11" s="504"/>
      <c r="B11" s="518" t="s">
        <v>22</v>
      </c>
      <c r="C11" s="519"/>
      <c r="D11" s="519"/>
      <c r="E11" s="519"/>
      <c r="F11" s="519"/>
      <c r="G11" s="519"/>
      <c r="H11" s="519"/>
      <c r="I11" s="520"/>
      <c r="J11" s="471"/>
      <c r="K11" s="472"/>
      <c r="L11" s="472"/>
      <c r="M11" s="472"/>
      <c r="N11" s="472"/>
      <c r="O11" s="472"/>
      <c r="P11" s="540"/>
      <c r="Q11" s="585"/>
      <c r="R11" s="586"/>
      <c r="S11" s="586"/>
      <c r="T11" s="586"/>
      <c r="U11" s="586"/>
      <c r="V11" s="586"/>
      <c r="W11" s="586"/>
      <c r="X11" s="586"/>
      <c r="Y11" s="586"/>
      <c r="Z11" s="586"/>
      <c r="AA11" s="587"/>
      <c r="AB11" s="621"/>
      <c r="AC11" s="622"/>
      <c r="AD11" s="622"/>
      <c r="AE11" s="622"/>
      <c r="AF11" s="622"/>
      <c r="AG11" s="622"/>
      <c r="AH11" s="622"/>
      <c r="AI11" s="622"/>
      <c r="AJ11" s="622"/>
      <c r="AK11" s="622"/>
      <c r="AL11" s="622"/>
      <c r="AM11" s="622"/>
      <c r="AN11" s="623"/>
      <c r="AP11" s="103"/>
    </row>
    <row r="12" spans="1:42" s="2" customFormat="1" ht="13.5" customHeight="1">
      <c r="A12" s="504"/>
      <c r="B12" s="509"/>
      <c r="C12" s="510"/>
      <c r="D12" s="510"/>
      <c r="E12" s="510"/>
      <c r="F12" s="510"/>
      <c r="G12" s="510"/>
      <c r="H12" s="510"/>
      <c r="I12" s="511"/>
      <c r="J12" s="471"/>
      <c r="K12" s="472"/>
      <c r="L12" s="472"/>
      <c r="M12" s="472"/>
      <c r="N12" s="472"/>
      <c r="O12" s="472"/>
      <c r="P12" s="540"/>
      <c r="Q12" s="588"/>
      <c r="R12" s="589"/>
      <c r="S12" s="589"/>
      <c r="T12" s="589"/>
      <c r="U12" s="589"/>
      <c r="V12" s="589"/>
      <c r="W12" s="589"/>
      <c r="X12" s="589"/>
      <c r="Y12" s="589"/>
      <c r="Z12" s="589"/>
      <c r="AA12" s="590"/>
      <c r="AB12" s="172"/>
      <c r="AC12" s="173"/>
      <c r="AD12" s="173"/>
      <c r="AE12" s="173"/>
      <c r="AF12" s="173"/>
      <c r="AG12" s="173"/>
      <c r="AH12" s="173"/>
      <c r="AI12" s="173"/>
      <c r="AJ12" s="173"/>
      <c r="AK12" s="173"/>
      <c r="AL12" s="173"/>
      <c r="AM12" s="173"/>
      <c r="AN12" s="174"/>
      <c r="AP12" s="103"/>
    </row>
    <row r="13" spans="1:42" s="2" customFormat="1" ht="13.5" customHeight="1">
      <c r="A13" s="504"/>
      <c r="B13" s="512"/>
      <c r="C13" s="513"/>
      <c r="D13" s="513"/>
      <c r="E13" s="513"/>
      <c r="F13" s="513"/>
      <c r="G13" s="513"/>
      <c r="H13" s="513"/>
      <c r="I13" s="514"/>
      <c r="J13" s="614"/>
      <c r="K13" s="615"/>
      <c r="L13" s="615"/>
      <c r="M13" s="615"/>
      <c r="N13" s="615"/>
      <c r="O13" s="615"/>
      <c r="P13" s="616"/>
      <c r="Q13" s="591"/>
      <c r="R13" s="592"/>
      <c r="S13" s="592"/>
      <c r="T13" s="592"/>
      <c r="U13" s="592"/>
      <c r="V13" s="592"/>
      <c r="W13" s="592"/>
      <c r="X13" s="592"/>
      <c r="Y13" s="592"/>
      <c r="Z13" s="592"/>
      <c r="AA13" s="593"/>
      <c r="AB13" s="175"/>
      <c r="AC13" s="176"/>
      <c r="AD13" s="176"/>
      <c r="AE13" s="176"/>
      <c r="AF13" s="176"/>
      <c r="AG13" s="176"/>
      <c r="AH13" s="176"/>
      <c r="AI13" s="176"/>
      <c r="AJ13" s="176"/>
      <c r="AK13" s="176"/>
      <c r="AL13" s="176"/>
      <c r="AM13" s="176"/>
      <c r="AN13" s="177"/>
      <c r="AP13" s="103"/>
    </row>
    <row r="14" spans="1:42" s="2" customFormat="1" ht="13.5" customHeight="1">
      <c r="A14" s="504"/>
      <c r="B14" s="230" t="s">
        <v>69</v>
      </c>
      <c r="C14" s="231"/>
      <c r="D14" s="231"/>
      <c r="E14" s="231"/>
      <c r="F14" s="231"/>
      <c r="G14" s="231"/>
      <c r="H14" s="231"/>
      <c r="I14" s="232"/>
      <c r="J14" s="541">
        <f>SUM(J8:P13)</f>
        <v>0</v>
      </c>
      <c r="K14" s="542"/>
      <c r="L14" s="542"/>
      <c r="M14" s="542"/>
      <c r="N14" s="542"/>
      <c r="O14" s="542"/>
      <c r="P14" s="543"/>
      <c r="Q14" s="624"/>
      <c r="R14" s="625"/>
      <c r="S14" s="625"/>
      <c r="T14" s="625"/>
      <c r="U14" s="625"/>
      <c r="V14" s="625"/>
      <c r="W14" s="625"/>
      <c r="X14" s="625"/>
      <c r="Y14" s="625"/>
      <c r="Z14" s="625"/>
      <c r="AA14" s="626"/>
      <c r="AB14" s="169"/>
      <c r="AC14" s="170"/>
      <c r="AD14" s="170"/>
      <c r="AE14" s="170"/>
      <c r="AF14" s="170"/>
      <c r="AG14" s="170"/>
      <c r="AH14" s="170"/>
      <c r="AI14" s="170"/>
      <c r="AJ14" s="170"/>
      <c r="AK14" s="170"/>
      <c r="AL14" s="170"/>
      <c r="AM14" s="170"/>
      <c r="AN14" s="171"/>
      <c r="AP14" s="103"/>
    </row>
    <row r="15" spans="1:42" s="2" customFormat="1" ht="13.5" customHeight="1">
      <c r="A15" s="504"/>
      <c r="B15" s="242"/>
      <c r="C15" s="243"/>
      <c r="D15" s="243"/>
      <c r="E15" s="243"/>
      <c r="F15" s="243"/>
      <c r="G15" s="243"/>
      <c r="H15" s="243"/>
      <c r="I15" s="244"/>
      <c r="J15" s="541"/>
      <c r="K15" s="542"/>
      <c r="L15" s="542"/>
      <c r="M15" s="542"/>
      <c r="N15" s="542"/>
      <c r="O15" s="542"/>
      <c r="P15" s="543"/>
      <c r="Q15" s="588"/>
      <c r="R15" s="589"/>
      <c r="S15" s="589"/>
      <c r="T15" s="589"/>
      <c r="U15" s="589"/>
      <c r="V15" s="589"/>
      <c r="W15" s="589"/>
      <c r="X15" s="589"/>
      <c r="Y15" s="589"/>
      <c r="Z15" s="589"/>
      <c r="AA15" s="590"/>
      <c r="AB15" s="172"/>
      <c r="AC15" s="173"/>
      <c r="AD15" s="173"/>
      <c r="AE15" s="173"/>
      <c r="AF15" s="173"/>
      <c r="AG15" s="173"/>
      <c r="AH15" s="173"/>
      <c r="AI15" s="173"/>
      <c r="AJ15" s="173"/>
      <c r="AK15" s="173"/>
      <c r="AL15" s="173"/>
      <c r="AM15" s="173"/>
      <c r="AN15" s="174"/>
      <c r="AP15" s="103"/>
    </row>
    <row r="16" spans="1:42" s="2" customFormat="1" ht="13.5" customHeight="1">
      <c r="A16" s="504"/>
      <c r="B16" s="233"/>
      <c r="C16" s="234"/>
      <c r="D16" s="234"/>
      <c r="E16" s="234"/>
      <c r="F16" s="234"/>
      <c r="G16" s="234"/>
      <c r="H16" s="234"/>
      <c r="I16" s="235"/>
      <c r="J16" s="541"/>
      <c r="K16" s="542"/>
      <c r="L16" s="542"/>
      <c r="M16" s="542"/>
      <c r="N16" s="542"/>
      <c r="O16" s="542"/>
      <c r="P16" s="543"/>
      <c r="Q16" s="591"/>
      <c r="R16" s="592"/>
      <c r="S16" s="592"/>
      <c r="T16" s="592"/>
      <c r="U16" s="592"/>
      <c r="V16" s="592"/>
      <c r="W16" s="592"/>
      <c r="X16" s="592"/>
      <c r="Y16" s="592"/>
      <c r="Z16" s="592"/>
      <c r="AA16" s="593"/>
      <c r="AB16" s="175"/>
      <c r="AC16" s="176"/>
      <c r="AD16" s="176"/>
      <c r="AE16" s="176"/>
      <c r="AF16" s="176"/>
      <c r="AG16" s="176"/>
      <c r="AH16" s="176"/>
      <c r="AI16" s="176"/>
      <c r="AJ16" s="176"/>
      <c r="AK16" s="176"/>
      <c r="AL16" s="176"/>
      <c r="AM16" s="176"/>
      <c r="AN16" s="177"/>
      <c r="AP16" s="103"/>
    </row>
    <row r="17" spans="1:46" s="2" customFormat="1" ht="12.75" customHeight="1">
      <c r="A17" s="504"/>
      <c r="B17" s="506" t="s">
        <v>16</v>
      </c>
      <c r="C17" s="507"/>
      <c r="D17" s="507"/>
      <c r="E17" s="507"/>
      <c r="F17" s="507"/>
      <c r="G17" s="507"/>
      <c r="H17" s="507"/>
      <c r="I17" s="508"/>
      <c r="J17" s="541"/>
      <c r="K17" s="542"/>
      <c r="L17" s="542"/>
      <c r="M17" s="542"/>
      <c r="N17" s="542"/>
      <c r="O17" s="542"/>
      <c r="P17" s="543"/>
      <c r="Q17" s="624"/>
      <c r="R17" s="625"/>
      <c r="S17" s="625"/>
      <c r="T17" s="625"/>
      <c r="U17" s="625"/>
      <c r="V17" s="625"/>
      <c r="W17" s="625"/>
      <c r="X17" s="625"/>
      <c r="Y17" s="625"/>
      <c r="Z17" s="625"/>
      <c r="AA17" s="626"/>
      <c r="AB17" s="169"/>
      <c r="AC17" s="170"/>
      <c r="AD17" s="170"/>
      <c r="AE17" s="170"/>
      <c r="AF17" s="170"/>
      <c r="AG17" s="170"/>
      <c r="AH17" s="170"/>
      <c r="AI17" s="170"/>
      <c r="AJ17" s="170"/>
      <c r="AK17" s="170"/>
      <c r="AL17" s="170"/>
      <c r="AM17" s="170"/>
      <c r="AN17" s="171"/>
      <c r="AP17" s="103"/>
    </row>
    <row r="18" spans="1:46" s="2" customFormat="1" ht="12.75" customHeight="1">
      <c r="A18" s="504"/>
      <c r="B18" s="509"/>
      <c r="C18" s="510"/>
      <c r="D18" s="510"/>
      <c r="E18" s="510"/>
      <c r="F18" s="510"/>
      <c r="G18" s="510"/>
      <c r="H18" s="510"/>
      <c r="I18" s="511"/>
      <c r="J18" s="541"/>
      <c r="K18" s="542"/>
      <c r="L18" s="542"/>
      <c r="M18" s="542"/>
      <c r="N18" s="542"/>
      <c r="O18" s="542"/>
      <c r="P18" s="543"/>
      <c r="Q18" s="588"/>
      <c r="R18" s="589"/>
      <c r="S18" s="589"/>
      <c r="T18" s="589"/>
      <c r="U18" s="589"/>
      <c r="V18" s="589"/>
      <c r="W18" s="589"/>
      <c r="X18" s="589"/>
      <c r="Y18" s="589"/>
      <c r="Z18" s="589"/>
      <c r="AA18" s="590"/>
      <c r="AB18" s="172"/>
      <c r="AC18" s="173"/>
      <c r="AD18" s="173"/>
      <c r="AE18" s="173"/>
      <c r="AF18" s="173"/>
      <c r="AG18" s="173"/>
      <c r="AH18" s="173"/>
      <c r="AI18" s="173"/>
      <c r="AJ18" s="173"/>
      <c r="AK18" s="173"/>
      <c r="AL18" s="173"/>
      <c r="AM18" s="173"/>
      <c r="AN18" s="174"/>
      <c r="AP18" s="103"/>
    </row>
    <row r="19" spans="1:46" s="2" customFormat="1" ht="13.5" customHeight="1">
      <c r="A19" s="504"/>
      <c r="B19" s="512"/>
      <c r="C19" s="513"/>
      <c r="D19" s="513"/>
      <c r="E19" s="513"/>
      <c r="F19" s="513"/>
      <c r="G19" s="513"/>
      <c r="H19" s="513"/>
      <c r="I19" s="514"/>
      <c r="J19" s="541"/>
      <c r="K19" s="542"/>
      <c r="L19" s="542"/>
      <c r="M19" s="542"/>
      <c r="N19" s="542"/>
      <c r="O19" s="542"/>
      <c r="P19" s="543"/>
      <c r="Q19" s="591"/>
      <c r="R19" s="592"/>
      <c r="S19" s="592"/>
      <c r="T19" s="592"/>
      <c r="U19" s="592"/>
      <c r="V19" s="592"/>
      <c r="W19" s="592"/>
      <c r="X19" s="592"/>
      <c r="Y19" s="592"/>
      <c r="Z19" s="592"/>
      <c r="AA19" s="593"/>
      <c r="AB19" s="175"/>
      <c r="AC19" s="176"/>
      <c r="AD19" s="176"/>
      <c r="AE19" s="176"/>
      <c r="AF19" s="176"/>
      <c r="AG19" s="176"/>
      <c r="AH19" s="176"/>
      <c r="AI19" s="176"/>
      <c r="AJ19" s="176"/>
      <c r="AK19" s="176"/>
      <c r="AL19" s="176"/>
      <c r="AM19" s="176"/>
      <c r="AN19" s="177"/>
      <c r="AP19" s="103"/>
    </row>
    <row r="20" spans="1:46" s="2" customFormat="1" ht="13.5" customHeight="1">
      <c r="A20" s="504"/>
      <c r="B20" s="521" t="s">
        <v>70</v>
      </c>
      <c r="C20" s="522"/>
      <c r="D20" s="522"/>
      <c r="E20" s="522"/>
      <c r="F20" s="522"/>
      <c r="G20" s="522"/>
      <c r="H20" s="522"/>
      <c r="I20" s="523"/>
      <c r="J20" s="541"/>
      <c r="K20" s="542"/>
      <c r="L20" s="542"/>
      <c r="M20" s="542"/>
      <c r="N20" s="542"/>
      <c r="O20" s="542"/>
      <c r="P20" s="543"/>
      <c r="Q20" s="624"/>
      <c r="R20" s="625"/>
      <c r="S20" s="625"/>
      <c r="T20" s="625"/>
      <c r="U20" s="625"/>
      <c r="V20" s="625"/>
      <c r="W20" s="625"/>
      <c r="X20" s="625"/>
      <c r="Y20" s="625"/>
      <c r="Z20" s="625"/>
      <c r="AA20" s="626"/>
      <c r="AB20" s="169"/>
      <c r="AC20" s="170"/>
      <c r="AD20" s="170"/>
      <c r="AE20" s="170"/>
      <c r="AF20" s="170"/>
      <c r="AG20" s="170"/>
      <c r="AH20" s="170"/>
      <c r="AI20" s="170"/>
      <c r="AJ20" s="170"/>
      <c r="AK20" s="170"/>
      <c r="AL20" s="170"/>
      <c r="AM20" s="170"/>
      <c r="AN20" s="171"/>
      <c r="AP20" s="103"/>
    </row>
    <row r="21" spans="1:46" s="2" customFormat="1" ht="13.5" customHeight="1">
      <c r="A21" s="505"/>
      <c r="B21" s="607"/>
      <c r="C21" s="611"/>
      <c r="D21" s="611"/>
      <c r="E21" s="611"/>
      <c r="F21" s="611"/>
      <c r="G21" s="611"/>
      <c r="H21" s="611"/>
      <c r="I21" s="612"/>
      <c r="J21" s="541"/>
      <c r="K21" s="542"/>
      <c r="L21" s="542"/>
      <c r="M21" s="542"/>
      <c r="N21" s="542"/>
      <c r="O21" s="542"/>
      <c r="P21" s="543"/>
      <c r="Q21" s="588"/>
      <c r="R21" s="589"/>
      <c r="S21" s="589"/>
      <c r="T21" s="589"/>
      <c r="U21" s="589"/>
      <c r="V21" s="589"/>
      <c r="W21" s="589"/>
      <c r="X21" s="589"/>
      <c r="Y21" s="589"/>
      <c r="Z21" s="589"/>
      <c r="AA21" s="590"/>
      <c r="AB21" s="172"/>
      <c r="AC21" s="173"/>
      <c r="AD21" s="173"/>
      <c r="AE21" s="173"/>
      <c r="AF21" s="173"/>
      <c r="AG21" s="173"/>
      <c r="AH21" s="173"/>
      <c r="AI21" s="173"/>
      <c r="AJ21" s="173"/>
      <c r="AK21" s="173"/>
      <c r="AL21" s="173"/>
      <c r="AM21" s="173"/>
      <c r="AN21" s="174"/>
      <c r="AP21" s="103"/>
    </row>
    <row r="22" spans="1:46" s="2" customFormat="1" ht="13.5" customHeight="1" thickBot="1">
      <c r="A22" s="505"/>
      <c r="B22" s="524"/>
      <c r="C22" s="525"/>
      <c r="D22" s="525"/>
      <c r="E22" s="525"/>
      <c r="F22" s="525"/>
      <c r="G22" s="525"/>
      <c r="H22" s="525"/>
      <c r="I22" s="526"/>
      <c r="J22" s="544"/>
      <c r="K22" s="545"/>
      <c r="L22" s="545"/>
      <c r="M22" s="545"/>
      <c r="N22" s="545"/>
      <c r="O22" s="545"/>
      <c r="P22" s="546"/>
      <c r="Q22" s="627"/>
      <c r="R22" s="628"/>
      <c r="S22" s="628"/>
      <c r="T22" s="628"/>
      <c r="U22" s="628"/>
      <c r="V22" s="628"/>
      <c r="W22" s="628"/>
      <c r="X22" s="628"/>
      <c r="Y22" s="628"/>
      <c r="Z22" s="628"/>
      <c r="AA22" s="629"/>
      <c r="AB22" s="630"/>
      <c r="AC22" s="631"/>
      <c r="AD22" s="631"/>
      <c r="AE22" s="631"/>
      <c r="AF22" s="631"/>
      <c r="AG22" s="631"/>
      <c r="AH22" s="631"/>
      <c r="AI22" s="631"/>
      <c r="AJ22" s="631"/>
      <c r="AK22" s="631"/>
      <c r="AL22" s="631"/>
      <c r="AM22" s="631"/>
      <c r="AN22" s="632"/>
      <c r="AP22" s="103"/>
    </row>
    <row r="23" spans="1:46" s="2" customFormat="1" ht="13.5" customHeight="1" thickTop="1">
      <c r="A23" s="600" t="s">
        <v>29</v>
      </c>
      <c r="B23" s="601"/>
      <c r="C23" s="601"/>
      <c r="D23" s="601"/>
      <c r="E23" s="601"/>
      <c r="F23" s="601"/>
      <c r="G23" s="601"/>
      <c r="H23" s="601"/>
      <c r="I23" s="601"/>
      <c r="J23" s="460">
        <f>SUM(J14:P22)</f>
        <v>0</v>
      </c>
      <c r="K23" s="461"/>
      <c r="L23" s="461"/>
      <c r="M23" s="461"/>
      <c r="N23" s="461"/>
      <c r="O23" s="461"/>
      <c r="P23" s="547"/>
      <c r="Q23" s="23"/>
      <c r="R23" s="24"/>
      <c r="S23" s="24"/>
      <c r="T23" s="24"/>
      <c r="U23" s="24"/>
      <c r="V23" s="24"/>
      <c r="W23" s="24"/>
      <c r="X23" s="531"/>
      <c r="Y23" s="531"/>
      <c r="Z23" s="531"/>
      <c r="AA23" s="532"/>
      <c r="AB23" s="527"/>
      <c r="AC23" s="527"/>
      <c r="AD23" s="527"/>
      <c r="AE23" s="527"/>
      <c r="AF23" s="527"/>
      <c r="AG23" s="527"/>
      <c r="AH23" s="527"/>
      <c r="AI23" s="527"/>
      <c r="AJ23" s="527"/>
      <c r="AK23" s="527"/>
      <c r="AL23" s="527"/>
      <c r="AM23" s="527"/>
      <c r="AN23" s="527"/>
      <c r="AP23" s="103"/>
    </row>
    <row r="24" spans="1:46" s="2" customFormat="1" ht="13.5" customHeight="1">
      <c r="A24" s="602"/>
      <c r="B24" s="603"/>
      <c r="C24" s="603"/>
      <c r="D24" s="603"/>
      <c r="E24" s="603"/>
      <c r="F24" s="603"/>
      <c r="G24" s="603"/>
      <c r="H24" s="603"/>
      <c r="I24" s="603"/>
      <c r="J24" s="548"/>
      <c r="K24" s="549"/>
      <c r="L24" s="549"/>
      <c r="M24" s="549"/>
      <c r="N24" s="549"/>
      <c r="O24" s="549"/>
      <c r="P24" s="550"/>
      <c r="Q24" s="25"/>
      <c r="R24" s="26"/>
      <c r="S24" s="26"/>
      <c r="T24" s="26"/>
      <c r="U24" s="26"/>
      <c r="V24" s="26"/>
      <c r="W24" s="26"/>
      <c r="X24" s="533"/>
      <c r="Y24" s="533"/>
      <c r="Z24" s="533"/>
      <c r="AA24" s="534"/>
      <c r="AB24" s="528"/>
      <c r="AC24" s="528"/>
      <c r="AD24" s="528"/>
      <c r="AE24" s="528"/>
      <c r="AF24" s="528"/>
      <c r="AG24" s="528"/>
      <c r="AH24" s="528"/>
      <c r="AI24" s="528"/>
      <c r="AJ24" s="528"/>
      <c r="AK24" s="528"/>
      <c r="AL24" s="528"/>
      <c r="AM24" s="528"/>
      <c r="AN24" s="528"/>
      <c r="AP24" s="103" t="str">
        <f>IF(J23=J43,"○","×")</f>
        <v>○</v>
      </c>
    </row>
    <row r="25" spans="1:46" s="2" customFormat="1" ht="13.5" customHeight="1">
      <c r="A25" s="502"/>
      <c r="B25" s="502"/>
      <c r="C25" s="502"/>
      <c r="D25" s="502"/>
      <c r="E25" s="502"/>
      <c r="F25" s="502"/>
      <c r="G25" s="502"/>
      <c r="H25" s="502"/>
      <c r="I25" s="502"/>
      <c r="J25" s="462"/>
      <c r="K25" s="463"/>
      <c r="L25" s="463"/>
      <c r="M25" s="463"/>
      <c r="N25" s="463"/>
      <c r="O25" s="463"/>
      <c r="P25" s="551"/>
      <c r="Q25" s="27"/>
      <c r="R25" s="28"/>
      <c r="S25" s="28"/>
      <c r="T25" s="28"/>
      <c r="U25" s="28"/>
      <c r="V25" s="28"/>
      <c r="W25" s="28"/>
      <c r="X25" s="535"/>
      <c r="Y25" s="535"/>
      <c r="Z25" s="535"/>
      <c r="AA25" s="536"/>
      <c r="AB25" s="227"/>
      <c r="AC25" s="227"/>
      <c r="AD25" s="227"/>
      <c r="AE25" s="227"/>
      <c r="AF25" s="227"/>
      <c r="AG25" s="227"/>
      <c r="AH25" s="227"/>
      <c r="AI25" s="227"/>
      <c r="AJ25" s="227"/>
      <c r="AK25" s="227"/>
      <c r="AL25" s="227"/>
      <c r="AM25" s="227"/>
      <c r="AN25" s="227"/>
      <c r="AP25" s="103"/>
    </row>
    <row r="26" spans="1:46" s="2" customFormat="1" ht="13.5" customHeight="1">
      <c r="A26" s="103"/>
      <c r="B26" s="103"/>
      <c r="C26" s="103"/>
      <c r="D26" s="103"/>
      <c r="E26" s="103"/>
      <c r="F26" s="103"/>
      <c r="G26" s="103"/>
      <c r="H26" s="103"/>
      <c r="I26" s="103"/>
      <c r="J26" s="12"/>
      <c r="K26" s="12"/>
      <c r="L26" s="12"/>
      <c r="M26" s="12"/>
      <c r="N26" s="12"/>
      <c r="O26" s="12"/>
      <c r="P26" s="12"/>
      <c r="Q26" s="12"/>
      <c r="R26" s="12"/>
      <c r="S26" s="18"/>
      <c r="T26" s="18"/>
      <c r="U26" s="18"/>
      <c r="V26" s="18"/>
      <c r="W26" s="18"/>
      <c r="X26" s="18"/>
      <c r="Y26" s="19"/>
      <c r="Z26" s="19"/>
      <c r="AA26" s="19"/>
      <c r="AB26" s="103"/>
      <c r="AC26" s="103"/>
      <c r="AD26" s="103"/>
      <c r="AE26" s="103"/>
      <c r="AF26" s="103"/>
      <c r="AG26" s="103"/>
      <c r="AH26" s="103"/>
      <c r="AI26" s="103"/>
      <c r="AJ26" s="103"/>
      <c r="AK26" s="103"/>
      <c r="AL26" s="103"/>
      <c r="AM26" s="103"/>
      <c r="AN26" s="103"/>
      <c r="AP26" s="103"/>
    </row>
    <row r="27" spans="1:46" s="2" customFormat="1" ht="13.5" customHeight="1">
      <c r="A27" s="103"/>
      <c r="B27" s="103"/>
      <c r="C27" s="103"/>
      <c r="D27" s="103"/>
      <c r="E27" s="103"/>
      <c r="F27" s="103"/>
      <c r="G27" s="103"/>
      <c r="H27" s="103"/>
      <c r="I27" s="103"/>
      <c r="J27" s="12"/>
      <c r="K27" s="12"/>
      <c r="L27" s="12"/>
      <c r="M27" s="12"/>
      <c r="N27" s="12"/>
      <c r="O27" s="12"/>
      <c r="P27" s="12"/>
      <c r="Q27" s="12"/>
      <c r="R27" s="12"/>
      <c r="S27" s="18"/>
      <c r="T27" s="18"/>
      <c r="U27" s="18"/>
      <c r="V27" s="18"/>
      <c r="W27" s="18"/>
      <c r="X27" s="18"/>
      <c r="Y27" s="19"/>
      <c r="Z27" s="19"/>
      <c r="AA27" s="19"/>
      <c r="AB27" s="103"/>
      <c r="AC27" s="103"/>
      <c r="AD27" s="103"/>
      <c r="AE27" s="103"/>
      <c r="AF27" s="103"/>
      <c r="AG27" s="103"/>
      <c r="AH27" s="103"/>
      <c r="AI27" s="103"/>
      <c r="AJ27" s="103"/>
      <c r="AK27" s="103"/>
      <c r="AL27" s="103"/>
      <c r="AM27" s="103"/>
      <c r="AN27" s="103"/>
      <c r="AP27" s="103"/>
    </row>
    <row r="28" spans="1:46" s="2" customFormat="1" ht="13.5" customHeight="1">
      <c r="A28" s="2" t="s">
        <v>77</v>
      </c>
      <c r="AP28" s="103"/>
    </row>
    <row r="29" spans="1:46" s="2" customFormat="1" ht="13.5" customHeight="1">
      <c r="A29" s="506" t="s">
        <v>7</v>
      </c>
      <c r="B29" s="507"/>
      <c r="C29" s="507"/>
      <c r="D29" s="507"/>
      <c r="E29" s="507"/>
      <c r="F29" s="507"/>
      <c r="G29" s="507"/>
      <c r="H29" s="507"/>
      <c r="I29" s="508"/>
      <c r="J29" s="506" t="s">
        <v>11</v>
      </c>
      <c r="K29" s="507"/>
      <c r="L29" s="507"/>
      <c r="M29" s="507"/>
      <c r="N29" s="507"/>
      <c r="O29" s="507"/>
      <c r="P29" s="507"/>
      <c r="Q29" s="502" t="s">
        <v>40</v>
      </c>
      <c r="R29" s="502"/>
      <c r="S29" s="502"/>
      <c r="T29" s="502"/>
      <c r="U29" s="502"/>
      <c r="V29" s="502"/>
      <c r="W29" s="502"/>
      <c r="X29" s="502"/>
      <c r="Y29" s="502"/>
      <c r="Z29" s="502"/>
      <c r="AA29" s="502"/>
      <c r="AB29" s="502"/>
      <c r="AC29" s="502"/>
      <c r="AD29" s="502"/>
      <c r="AE29" s="502"/>
      <c r="AF29" s="506" t="s">
        <v>46</v>
      </c>
      <c r="AG29" s="507"/>
      <c r="AH29" s="507"/>
      <c r="AI29" s="507"/>
      <c r="AJ29" s="507"/>
      <c r="AK29" s="507"/>
      <c r="AL29" s="507"/>
      <c r="AM29" s="507"/>
      <c r="AN29" s="508"/>
      <c r="AP29" s="103"/>
    </row>
    <row r="30" spans="1:46" s="2" customFormat="1" ht="13.5" customHeight="1" thickBot="1">
      <c r="A30" s="509"/>
      <c r="B30" s="510"/>
      <c r="C30" s="510"/>
      <c r="D30" s="510"/>
      <c r="E30" s="510"/>
      <c r="F30" s="510"/>
      <c r="G30" s="510"/>
      <c r="H30" s="510"/>
      <c r="I30" s="511"/>
      <c r="J30" s="509"/>
      <c r="K30" s="510"/>
      <c r="L30" s="510"/>
      <c r="M30" s="510"/>
      <c r="N30" s="510"/>
      <c r="O30" s="510"/>
      <c r="P30" s="510"/>
      <c r="Q30" s="529"/>
      <c r="R30" s="529"/>
      <c r="S30" s="529"/>
      <c r="T30" s="529"/>
      <c r="U30" s="529"/>
      <c r="V30" s="529"/>
      <c r="W30" s="529"/>
      <c r="X30" s="502"/>
      <c r="Y30" s="502"/>
      <c r="Z30" s="502"/>
      <c r="AA30" s="502"/>
      <c r="AB30" s="502"/>
      <c r="AC30" s="502"/>
      <c r="AD30" s="502"/>
      <c r="AE30" s="502"/>
      <c r="AF30" s="512"/>
      <c r="AG30" s="513"/>
      <c r="AH30" s="513"/>
      <c r="AI30" s="513"/>
      <c r="AJ30" s="513"/>
      <c r="AK30" s="513"/>
      <c r="AL30" s="513"/>
      <c r="AM30" s="513"/>
      <c r="AN30" s="514"/>
      <c r="AP30" s="103"/>
    </row>
    <row r="31" spans="1:46" s="2" customFormat="1" ht="13.5" customHeight="1">
      <c r="A31" s="509"/>
      <c r="B31" s="510"/>
      <c r="C31" s="510"/>
      <c r="D31" s="510"/>
      <c r="E31" s="510"/>
      <c r="F31" s="510"/>
      <c r="G31" s="510"/>
      <c r="H31" s="510"/>
      <c r="I31" s="511"/>
      <c r="J31" s="509"/>
      <c r="K31" s="510"/>
      <c r="L31" s="510"/>
      <c r="M31" s="510"/>
      <c r="N31" s="510"/>
      <c r="O31" s="510"/>
      <c r="P31" s="510"/>
      <c r="Q31" s="490" t="s">
        <v>64</v>
      </c>
      <c r="R31" s="491"/>
      <c r="S31" s="491"/>
      <c r="T31" s="491"/>
      <c r="U31" s="491"/>
      <c r="V31" s="491"/>
      <c r="W31" s="492"/>
      <c r="X31" s="530" t="s">
        <v>45</v>
      </c>
      <c r="Y31" s="502"/>
      <c r="Z31" s="502"/>
      <c r="AA31" s="502"/>
      <c r="AB31" s="502"/>
      <c r="AC31" s="502"/>
      <c r="AD31" s="502"/>
      <c r="AE31" s="502"/>
      <c r="AF31" s="502"/>
      <c r="AG31" s="502"/>
      <c r="AH31" s="502"/>
      <c r="AI31" s="502"/>
      <c r="AJ31" s="502"/>
      <c r="AK31" s="502"/>
      <c r="AL31" s="502"/>
      <c r="AM31" s="502"/>
      <c r="AN31" s="502"/>
      <c r="AO31" s="633" t="s">
        <v>142</v>
      </c>
      <c r="AP31" s="201"/>
      <c r="AQ31" s="201"/>
      <c r="AR31" s="201"/>
      <c r="AS31" s="201"/>
      <c r="AT31" s="201"/>
    </row>
    <row r="32" spans="1:46" s="2" customFormat="1" ht="13.5" customHeight="1" thickBot="1">
      <c r="A32" s="515"/>
      <c r="B32" s="516"/>
      <c r="C32" s="516"/>
      <c r="D32" s="516"/>
      <c r="E32" s="516"/>
      <c r="F32" s="516"/>
      <c r="G32" s="516"/>
      <c r="H32" s="516"/>
      <c r="I32" s="517"/>
      <c r="J32" s="515"/>
      <c r="K32" s="516"/>
      <c r="L32" s="516"/>
      <c r="M32" s="516"/>
      <c r="N32" s="516"/>
      <c r="O32" s="516"/>
      <c r="P32" s="516"/>
      <c r="Q32" s="493"/>
      <c r="R32" s="494"/>
      <c r="S32" s="494"/>
      <c r="T32" s="494"/>
      <c r="U32" s="494"/>
      <c r="V32" s="494"/>
      <c r="W32" s="495"/>
      <c r="X32" s="493"/>
      <c r="Y32" s="494"/>
      <c r="Z32" s="494"/>
      <c r="AA32" s="494"/>
      <c r="AB32" s="494"/>
      <c r="AC32" s="494"/>
      <c r="AD32" s="494"/>
      <c r="AE32" s="494"/>
      <c r="AF32" s="494"/>
      <c r="AG32" s="494"/>
      <c r="AH32" s="494"/>
      <c r="AI32" s="494"/>
      <c r="AJ32" s="494"/>
      <c r="AK32" s="494"/>
      <c r="AL32" s="494"/>
      <c r="AM32" s="494"/>
      <c r="AN32" s="494"/>
      <c r="AO32" s="633"/>
      <c r="AP32" s="201"/>
      <c r="AQ32" s="201"/>
      <c r="AR32" s="201"/>
      <c r="AS32" s="201"/>
      <c r="AT32" s="201"/>
    </row>
    <row r="33" spans="1:46" s="2" customFormat="1" ht="13.5" customHeight="1" thickTop="1">
      <c r="A33" s="465" t="s">
        <v>71</v>
      </c>
      <c r="B33" s="484" t="s">
        <v>9</v>
      </c>
      <c r="C33" s="485"/>
      <c r="D33" s="485"/>
      <c r="E33" s="485"/>
      <c r="F33" s="485"/>
      <c r="G33" s="485"/>
      <c r="H33" s="485"/>
      <c r="I33" s="486"/>
      <c r="J33" s="475">
        <f>SUM(Q33:AN34)</f>
        <v>0</v>
      </c>
      <c r="K33" s="476"/>
      <c r="L33" s="476"/>
      <c r="M33" s="476"/>
      <c r="N33" s="476"/>
      <c r="O33" s="476"/>
      <c r="P33" s="476"/>
      <c r="Q33" s="558">
        <f>SUM(Q35:W40)</f>
        <v>0</v>
      </c>
      <c r="R33" s="476"/>
      <c r="S33" s="476"/>
      <c r="T33" s="476"/>
      <c r="U33" s="476"/>
      <c r="V33" s="476"/>
      <c r="W33" s="580"/>
      <c r="X33" s="558">
        <f>SUM(X35:AE40)</f>
        <v>0</v>
      </c>
      <c r="Y33" s="476"/>
      <c r="Z33" s="476"/>
      <c r="AA33" s="476"/>
      <c r="AB33" s="476"/>
      <c r="AC33" s="476"/>
      <c r="AD33" s="476"/>
      <c r="AE33" s="559"/>
      <c r="AF33" s="475">
        <f>SUM(AF35:AN40)</f>
        <v>0</v>
      </c>
      <c r="AG33" s="476"/>
      <c r="AH33" s="476"/>
      <c r="AI33" s="476"/>
      <c r="AJ33" s="476"/>
      <c r="AK33" s="476"/>
      <c r="AL33" s="476"/>
      <c r="AM33" s="476"/>
      <c r="AN33" s="559"/>
      <c r="AO33" s="556">
        <f>SUM(Q33:AN34)</f>
        <v>0</v>
      </c>
      <c r="AP33" s="229"/>
      <c r="AQ33" s="229"/>
      <c r="AR33" s="229"/>
      <c r="AS33" s="229"/>
      <c r="AT33" s="555" t="str">
        <f>IF(SUM(Q33,X33,AF33)=J33,"○","×")</f>
        <v>○</v>
      </c>
    </row>
    <row r="34" spans="1:46" s="2" customFormat="1" ht="13.5" customHeight="1">
      <c r="A34" s="465"/>
      <c r="B34" s="487"/>
      <c r="C34" s="488"/>
      <c r="D34" s="488"/>
      <c r="E34" s="488"/>
      <c r="F34" s="488"/>
      <c r="G34" s="488"/>
      <c r="H34" s="488"/>
      <c r="I34" s="489"/>
      <c r="J34" s="571"/>
      <c r="K34" s="561"/>
      <c r="L34" s="561"/>
      <c r="M34" s="561"/>
      <c r="N34" s="561"/>
      <c r="O34" s="561"/>
      <c r="P34" s="561"/>
      <c r="Q34" s="560"/>
      <c r="R34" s="561"/>
      <c r="S34" s="561"/>
      <c r="T34" s="561"/>
      <c r="U34" s="561"/>
      <c r="V34" s="561"/>
      <c r="W34" s="584"/>
      <c r="X34" s="560"/>
      <c r="Y34" s="561"/>
      <c r="Z34" s="561"/>
      <c r="AA34" s="561"/>
      <c r="AB34" s="561"/>
      <c r="AC34" s="561"/>
      <c r="AD34" s="561"/>
      <c r="AE34" s="562"/>
      <c r="AF34" s="571"/>
      <c r="AG34" s="561"/>
      <c r="AH34" s="561"/>
      <c r="AI34" s="561"/>
      <c r="AJ34" s="561"/>
      <c r="AK34" s="561"/>
      <c r="AL34" s="561"/>
      <c r="AM34" s="561"/>
      <c r="AN34" s="562"/>
      <c r="AO34" s="557"/>
      <c r="AP34" s="229"/>
      <c r="AQ34" s="229"/>
      <c r="AR34" s="229"/>
      <c r="AS34" s="229"/>
      <c r="AT34" s="555"/>
    </row>
    <row r="35" spans="1:46" s="2" customFormat="1" ht="13.5" customHeight="1">
      <c r="A35" s="465"/>
      <c r="B35" s="464"/>
      <c r="C35" s="470" t="s">
        <v>117</v>
      </c>
      <c r="D35" s="470"/>
      <c r="E35" s="470"/>
      <c r="F35" s="470"/>
      <c r="G35" s="470"/>
      <c r="H35" s="470"/>
      <c r="I35" s="470"/>
      <c r="J35" s="471">
        <f>SUM(Q35:AN36)</f>
        <v>0</v>
      </c>
      <c r="K35" s="472"/>
      <c r="L35" s="472"/>
      <c r="M35" s="472"/>
      <c r="N35" s="472"/>
      <c r="O35" s="472"/>
      <c r="P35" s="472"/>
      <c r="Q35" s="473"/>
      <c r="R35" s="472"/>
      <c r="S35" s="472"/>
      <c r="T35" s="472"/>
      <c r="U35" s="472"/>
      <c r="V35" s="472"/>
      <c r="W35" s="474"/>
      <c r="X35" s="572"/>
      <c r="Y35" s="573"/>
      <c r="Z35" s="573"/>
      <c r="AA35" s="573"/>
      <c r="AB35" s="573"/>
      <c r="AC35" s="573"/>
      <c r="AD35" s="573"/>
      <c r="AE35" s="574"/>
      <c r="AF35" s="471">
        <v>0</v>
      </c>
      <c r="AG35" s="472"/>
      <c r="AH35" s="472"/>
      <c r="AI35" s="472"/>
      <c r="AJ35" s="472"/>
      <c r="AK35" s="472"/>
      <c r="AL35" s="472"/>
      <c r="AM35" s="472"/>
      <c r="AN35" s="540"/>
      <c r="AO35" s="556">
        <f t="shared" ref="AO35" si="0">SUM(Q35:AN36)</f>
        <v>0</v>
      </c>
      <c r="AP35" s="229"/>
      <c r="AQ35" s="229"/>
      <c r="AR35" s="229"/>
      <c r="AS35" s="229"/>
      <c r="AT35" s="555" t="str">
        <f>IF(SUM(Q35,X35,AF35)=J35,"○","×")</f>
        <v>○</v>
      </c>
    </row>
    <row r="36" spans="1:46" s="2" customFormat="1" ht="13.5" customHeight="1">
      <c r="A36" s="465"/>
      <c r="B36" s="464"/>
      <c r="C36" s="470"/>
      <c r="D36" s="470"/>
      <c r="E36" s="470"/>
      <c r="F36" s="470"/>
      <c r="G36" s="470"/>
      <c r="H36" s="470"/>
      <c r="I36" s="470"/>
      <c r="J36" s="471"/>
      <c r="K36" s="472"/>
      <c r="L36" s="472"/>
      <c r="M36" s="472"/>
      <c r="N36" s="472"/>
      <c r="O36" s="472"/>
      <c r="P36" s="472"/>
      <c r="Q36" s="473"/>
      <c r="R36" s="472"/>
      <c r="S36" s="472"/>
      <c r="T36" s="472"/>
      <c r="U36" s="472"/>
      <c r="V36" s="472"/>
      <c r="W36" s="474"/>
      <c r="X36" s="575"/>
      <c r="Y36" s="576"/>
      <c r="Z36" s="576"/>
      <c r="AA36" s="576"/>
      <c r="AB36" s="576"/>
      <c r="AC36" s="576"/>
      <c r="AD36" s="576"/>
      <c r="AE36" s="577"/>
      <c r="AF36" s="471"/>
      <c r="AG36" s="472"/>
      <c r="AH36" s="472"/>
      <c r="AI36" s="472"/>
      <c r="AJ36" s="472"/>
      <c r="AK36" s="472"/>
      <c r="AL36" s="472"/>
      <c r="AM36" s="472"/>
      <c r="AN36" s="540"/>
      <c r="AO36" s="557"/>
      <c r="AP36" s="229"/>
      <c r="AQ36" s="229"/>
      <c r="AR36" s="229"/>
      <c r="AS36" s="229"/>
      <c r="AT36" s="555"/>
    </row>
    <row r="37" spans="1:46" s="2" customFormat="1" ht="13.5" customHeight="1">
      <c r="A37" s="465"/>
      <c r="B37" s="464"/>
      <c r="C37" s="482" t="s">
        <v>63</v>
      </c>
      <c r="D37" s="483"/>
      <c r="E37" s="483"/>
      <c r="F37" s="483"/>
      <c r="G37" s="483"/>
      <c r="H37" s="483"/>
      <c r="I37" s="483"/>
      <c r="J37" s="471">
        <f>SUM(Q37:AN38)</f>
        <v>0</v>
      </c>
      <c r="K37" s="472"/>
      <c r="L37" s="472"/>
      <c r="M37" s="472"/>
      <c r="N37" s="472"/>
      <c r="O37" s="472"/>
      <c r="P37" s="472"/>
      <c r="Q37" s="473"/>
      <c r="R37" s="472"/>
      <c r="S37" s="472"/>
      <c r="T37" s="472"/>
      <c r="U37" s="472"/>
      <c r="V37" s="472"/>
      <c r="W37" s="474"/>
      <c r="X37" s="572"/>
      <c r="Y37" s="573"/>
      <c r="Z37" s="573"/>
      <c r="AA37" s="573"/>
      <c r="AB37" s="573"/>
      <c r="AC37" s="573"/>
      <c r="AD37" s="573"/>
      <c r="AE37" s="574"/>
      <c r="AF37" s="471">
        <v>0</v>
      </c>
      <c r="AG37" s="472"/>
      <c r="AH37" s="472"/>
      <c r="AI37" s="472"/>
      <c r="AJ37" s="472"/>
      <c r="AK37" s="472"/>
      <c r="AL37" s="472"/>
      <c r="AM37" s="472"/>
      <c r="AN37" s="540"/>
      <c r="AO37" s="556">
        <f>SUM(Q37:AN38)</f>
        <v>0</v>
      </c>
      <c r="AP37" s="229"/>
      <c r="AQ37" s="229"/>
      <c r="AR37" s="229"/>
      <c r="AS37" s="229"/>
      <c r="AT37" s="555" t="str">
        <f>IF(SUM(Q37,X37,AF37)=J37,"○","×")</f>
        <v>○</v>
      </c>
    </row>
    <row r="38" spans="1:46" s="2" customFormat="1" ht="13.5" customHeight="1">
      <c r="A38" s="465"/>
      <c r="B38" s="464"/>
      <c r="C38" s="482"/>
      <c r="D38" s="483"/>
      <c r="E38" s="483"/>
      <c r="F38" s="483"/>
      <c r="G38" s="483"/>
      <c r="H38" s="483"/>
      <c r="I38" s="483"/>
      <c r="J38" s="471"/>
      <c r="K38" s="472"/>
      <c r="L38" s="472"/>
      <c r="M38" s="472"/>
      <c r="N38" s="472"/>
      <c r="O38" s="472"/>
      <c r="P38" s="472"/>
      <c r="Q38" s="473"/>
      <c r="R38" s="472"/>
      <c r="S38" s="472"/>
      <c r="T38" s="472"/>
      <c r="U38" s="472"/>
      <c r="V38" s="472"/>
      <c r="W38" s="474"/>
      <c r="X38" s="575"/>
      <c r="Y38" s="576"/>
      <c r="Z38" s="576"/>
      <c r="AA38" s="576"/>
      <c r="AB38" s="576"/>
      <c r="AC38" s="576"/>
      <c r="AD38" s="576"/>
      <c r="AE38" s="577"/>
      <c r="AF38" s="471"/>
      <c r="AG38" s="472"/>
      <c r="AH38" s="472"/>
      <c r="AI38" s="472"/>
      <c r="AJ38" s="472"/>
      <c r="AK38" s="472"/>
      <c r="AL38" s="472"/>
      <c r="AM38" s="472"/>
      <c r="AN38" s="540"/>
      <c r="AO38" s="557"/>
      <c r="AP38" s="229"/>
      <c r="AQ38" s="229"/>
      <c r="AR38" s="229"/>
      <c r="AS38" s="229"/>
      <c r="AT38" s="555"/>
    </row>
    <row r="39" spans="1:46" s="2" customFormat="1" ht="13.5" customHeight="1">
      <c r="A39" s="465"/>
      <c r="B39" s="464"/>
      <c r="C39" s="482" t="s">
        <v>118</v>
      </c>
      <c r="D39" s="483"/>
      <c r="E39" s="483"/>
      <c r="F39" s="483"/>
      <c r="G39" s="483"/>
      <c r="H39" s="483"/>
      <c r="I39" s="483"/>
      <c r="J39" s="471">
        <f>SUM(Q39:AN40)</f>
        <v>0</v>
      </c>
      <c r="K39" s="472"/>
      <c r="L39" s="472"/>
      <c r="M39" s="472"/>
      <c r="N39" s="472"/>
      <c r="O39" s="472"/>
      <c r="P39" s="472"/>
      <c r="Q39" s="473"/>
      <c r="R39" s="472"/>
      <c r="S39" s="472"/>
      <c r="T39" s="472"/>
      <c r="U39" s="472"/>
      <c r="V39" s="472"/>
      <c r="W39" s="474"/>
      <c r="X39" s="473"/>
      <c r="Y39" s="472"/>
      <c r="Z39" s="472"/>
      <c r="AA39" s="472"/>
      <c r="AB39" s="472"/>
      <c r="AC39" s="472"/>
      <c r="AD39" s="472"/>
      <c r="AE39" s="540"/>
      <c r="AF39" s="471">
        <v>0</v>
      </c>
      <c r="AG39" s="472"/>
      <c r="AH39" s="472"/>
      <c r="AI39" s="472"/>
      <c r="AJ39" s="472"/>
      <c r="AK39" s="472"/>
      <c r="AL39" s="472"/>
      <c r="AM39" s="472"/>
      <c r="AN39" s="540"/>
      <c r="AO39" s="556">
        <f t="shared" ref="AO39" si="1">SUM(Q39:AN40)</f>
        <v>0</v>
      </c>
      <c r="AP39" s="229"/>
      <c r="AQ39" s="229"/>
      <c r="AR39" s="229"/>
      <c r="AS39" s="229"/>
      <c r="AT39" s="555" t="str">
        <f>IF(SUM(Q39,X39,AF39)=J39,"○","×")</f>
        <v>○</v>
      </c>
    </row>
    <row r="40" spans="1:46" s="2" customFormat="1" ht="13.5" customHeight="1">
      <c r="A40" s="465"/>
      <c r="B40" s="464"/>
      <c r="C40" s="482"/>
      <c r="D40" s="483"/>
      <c r="E40" s="483"/>
      <c r="F40" s="483"/>
      <c r="G40" s="483"/>
      <c r="H40" s="483"/>
      <c r="I40" s="483"/>
      <c r="J40" s="471"/>
      <c r="K40" s="472"/>
      <c r="L40" s="472"/>
      <c r="M40" s="472"/>
      <c r="N40" s="472"/>
      <c r="O40" s="472"/>
      <c r="P40" s="472"/>
      <c r="Q40" s="473"/>
      <c r="R40" s="472"/>
      <c r="S40" s="472"/>
      <c r="T40" s="472"/>
      <c r="U40" s="472"/>
      <c r="V40" s="472"/>
      <c r="W40" s="474"/>
      <c r="X40" s="473"/>
      <c r="Y40" s="472"/>
      <c r="Z40" s="472"/>
      <c r="AA40" s="472"/>
      <c r="AB40" s="472"/>
      <c r="AC40" s="472"/>
      <c r="AD40" s="472"/>
      <c r="AE40" s="540"/>
      <c r="AF40" s="471"/>
      <c r="AG40" s="472"/>
      <c r="AH40" s="472"/>
      <c r="AI40" s="472"/>
      <c r="AJ40" s="472"/>
      <c r="AK40" s="472"/>
      <c r="AL40" s="472"/>
      <c r="AM40" s="472"/>
      <c r="AN40" s="540"/>
      <c r="AO40" s="557"/>
      <c r="AP40" s="229"/>
      <c r="AQ40" s="229"/>
      <c r="AR40" s="229"/>
      <c r="AS40" s="229"/>
      <c r="AT40" s="555"/>
    </row>
    <row r="41" spans="1:46" s="2" customFormat="1" ht="13.5" customHeight="1">
      <c r="A41" s="465"/>
      <c r="B41" s="466" t="s">
        <v>21</v>
      </c>
      <c r="C41" s="467"/>
      <c r="D41" s="467"/>
      <c r="E41" s="467"/>
      <c r="F41" s="467"/>
      <c r="G41" s="467"/>
      <c r="H41" s="467"/>
      <c r="I41" s="467"/>
      <c r="J41" s="475">
        <f>SUM(Q41:AN42)</f>
        <v>0</v>
      </c>
      <c r="K41" s="476"/>
      <c r="L41" s="476"/>
      <c r="M41" s="476"/>
      <c r="N41" s="476"/>
      <c r="O41" s="476"/>
      <c r="P41" s="476"/>
      <c r="Q41" s="558"/>
      <c r="R41" s="476"/>
      <c r="S41" s="476"/>
      <c r="T41" s="476"/>
      <c r="U41" s="476"/>
      <c r="V41" s="476"/>
      <c r="W41" s="580"/>
      <c r="X41" s="558"/>
      <c r="Y41" s="476"/>
      <c r="Z41" s="476"/>
      <c r="AA41" s="476"/>
      <c r="AB41" s="476"/>
      <c r="AC41" s="476"/>
      <c r="AD41" s="476"/>
      <c r="AE41" s="559"/>
      <c r="AF41" s="475">
        <v>0</v>
      </c>
      <c r="AG41" s="476"/>
      <c r="AH41" s="476"/>
      <c r="AI41" s="476"/>
      <c r="AJ41" s="476"/>
      <c r="AK41" s="476"/>
      <c r="AL41" s="476"/>
      <c r="AM41" s="476"/>
      <c r="AN41" s="559"/>
      <c r="AO41" s="556">
        <f t="shared" ref="AO41" si="2">SUM(Q41:AN42)</f>
        <v>0</v>
      </c>
      <c r="AP41" s="229"/>
      <c r="AQ41" s="229"/>
      <c r="AR41" s="229"/>
      <c r="AS41" s="229"/>
      <c r="AT41" s="555" t="str">
        <f>IF(SUM(Q41,X41,AF41)=J41,"○","×")</f>
        <v>○</v>
      </c>
    </row>
    <row r="42" spans="1:46" s="2" customFormat="1" ht="13.5" customHeight="1" thickBot="1">
      <c r="A42" s="465"/>
      <c r="B42" s="468"/>
      <c r="C42" s="469"/>
      <c r="D42" s="469"/>
      <c r="E42" s="469"/>
      <c r="F42" s="469"/>
      <c r="G42" s="469"/>
      <c r="H42" s="469"/>
      <c r="I42" s="469"/>
      <c r="J42" s="477"/>
      <c r="K42" s="478"/>
      <c r="L42" s="478"/>
      <c r="M42" s="478"/>
      <c r="N42" s="478"/>
      <c r="O42" s="478"/>
      <c r="P42" s="478"/>
      <c r="Q42" s="581"/>
      <c r="R42" s="478"/>
      <c r="S42" s="478"/>
      <c r="T42" s="478"/>
      <c r="U42" s="478"/>
      <c r="V42" s="478"/>
      <c r="W42" s="582"/>
      <c r="X42" s="581"/>
      <c r="Y42" s="478"/>
      <c r="Z42" s="478"/>
      <c r="AA42" s="478"/>
      <c r="AB42" s="478"/>
      <c r="AC42" s="478"/>
      <c r="AD42" s="478"/>
      <c r="AE42" s="583"/>
      <c r="AF42" s="477"/>
      <c r="AG42" s="478"/>
      <c r="AH42" s="478"/>
      <c r="AI42" s="478"/>
      <c r="AJ42" s="478"/>
      <c r="AK42" s="478"/>
      <c r="AL42" s="478"/>
      <c r="AM42" s="478"/>
      <c r="AN42" s="583"/>
      <c r="AO42" s="557"/>
      <c r="AP42" s="229"/>
      <c r="AQ42" s="229"/>
      <c r="AR42" s="229"/>
      <c r="AS42" s="229"/>
      <c r="AT42" s="555"/>
    </row>
    <row r="43" spans="1:46" s="2" customFormat="1" ht="13.5" customHeight="1" thickTop="1">
      <c r="A43" s="454" t="s">
        <v>72</v>
      </c>
      <c r="B43" s="455"/>
      <c r="C43" s="455"/>
      <c r="D43" s="455"/>
      <c r="E43" s="455"/>
      <c r="F43" s="455"/>
      <c r="G43" s="455"/>
      <c r="H43" s="455"/>
      <c r="I43" s="456"/>
      <c r="J43" s="460">
        <f>SUM(J33,J41)</f>
        <v>0</v>
      </c>
      <c r="K43" s="461"/>
      <c r="L43" s="461"/>
      <c r="M43" s="461"/>
      <c r="N43" s="461"/>
      <c r="O43" s="461"/>
      <c r="P43" s="461"/>
      <c r="Q43" s="563">
        <f>SUM(Q33,Q41)</f>
        <v>0</v>
      </c>
      <c r="R43" s="461"/>
      <c r="S43" s="461"/>
      <c r="T43" s="461"/>
      <c r="U43" s="461"/>
      <c r="V43" s="461"/>
      <c r="W43" s="578"/>
      <c r="X43" s="563">
        <f>SUM(X33,X41)</f>
        <v>0</v>
      </c>
      <c r="Y43" s="461"/>
      <c r="Z43" s="461"/>
      <c r="AA43" s="461"/>
      <c r="AB43" s="461"/>
      <c r="AC43" s="461"/>
      <c r="AD43" s="461"/>
      <c r="AE43" s="547"/>
      <c r="AF43" s="460">
        <f>SUM(AF33,AF41)</f>
        <v>0</v>
      </c>
      <c r="AG43" s="461"/>
      <c r="AH43" s="461"/>
      <c r="AI43" s="461"/>
      <c r="AJ43" s="461"/>
      <c r="AK43" s="461"/>
      <c r="AL43" s="461"/>
      <c r="AM43" s="461"/>
      <c r="AN43" s="547"/>
      <c r="AO43" s="556">
        <f t="shared" ref="AO43" si="3">SUM(Q43:AN44)</f>
        <v>0</v>
      </c>
      <c r="AP43" s="229"/>
      <c r="AQ43" s="229"/>
      <c r="AR43" s="229"/>
      <c r="AS43" s="229"/>
      <c r="AT43" s="555" t="str">
        <f>IF(SUM(Q43,X43,AF43)=J43,"○","×")</f>
        <v>○</v>
      </c>
    </row>
    <row r="44" spans="1:46" s="2" customFormat="1" ht="13.5" customHeight="1">
      <c r="A44" s="457"/>
      <c r="B44" s="458"/>
      <c r="C44" s="458"/>
      <c r="D44" s="458"/>
      <c r="E44" s="458"/>
      <c r="F44" s="458"/>
      <c r="G44" s="458"/>
      <c r="H44" s="458"/>
      <c r="I44" s="459"/>
      <c r="J44" s="462"/>
      <c r="K44" s="463"/>
      <c r="L44" s="463"/>
      <c r="M44" s="463"/>
      <c r="N44" s="463"/>
      <c r="O44" s="463"/>
      <c r="P44" s="463"/>
      <c r="Q44" s="564"/>
      <c r="R44" s="463"/>
      <c r="S44" s="463"/>
      <c r="T44" s="463"/>
      <c r="U44" s="463"/>
      <c r="V44" s="463"/>
      <c r="W44" s="579"/>
      <c r="X44" s="564"/>
      <c r="Y44" s="463"/>
      <c r="Z44" s="463"/>
      <c r="AA44" s="463"/>
      <c r="AB44" s="463"/>
      <c r="AC44" s="463"/>
      <c r="AD44" s="463"/>
      <c r="AE44" s="551"/>
      <c r="AF44" s="462"/>
      <c r="AG44" s="463"/>
      <c r="AH44" s="463"/>
      <c r="AI44" s="463"/>
      <c r="AJ44" s="463"/>
      <c r="AK44" s="463"/>
      <c r="AL44" s="463"/>
      <c r="AM44" s="463"/>
      <c r="AN44" s="551"/>
      <c r="AO44" s="557"/>
      <c r="AP44" s="229"/>
      <c r="AQ44" s="229"/>
      <c r="AR44" s="229"/>
      <c r="AS44" s="229"/>
      <c r="AT44" s="555"/>
    </row>
    <row r="45" spans="1:46" s="2" customFormat="1" ht="13.5" customHeight="1">
      <c r="A45" s="44"/>
      <c r="B45" s="44"/>
      <c r="C45" s="44"/>
      <c r="D45" s="44"/>
      <c r="E45" s="44"/>
      <c r="F45" s="44"/>
      <c r="G45" s="44"/>
      <c r="H45" s="44"/>
      <c r="I45" s="44"/>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106"/>
    </row>
    <row r="46" spans="1:46" s="2" customFormat="1" ht="13.5" customHeight="1">
      <c r="A46" s="44"/>
      <c r="B46" s="44"/>
      <c r="C46" s="44"/>
      <c r="D46" s="44"/>
      <c r="E46" s="44"/>
      <c r="F46" s="44"/>
      <c r="G46" s="44"/>
      <c r="H46" s="44"/>
      <c r="I46" s="44"/>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P46" s="106"/>
    </row>
    <row r="47" spans="1:46" s="2" customFormat="1" ht="13.5" customHeight="1">
      <c r="A47" s="44"/>
      <c r="B47" s="44"/>
      <c r="C47" s="44"/>
      <c r="D47" s="44"/>
      <c r="E47" s="44"/>
      <c r="F47" s="44"/>
      <c r="G47" s="44"/>
      <c r="H47" s="44"/>
      <c r="I47" s="44"/>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P47" s="106"/>
    </row>
    <row r="48" spans="1:46" s="2" customFormat="1" ht="13.5" customHeight="1">
      <c r="A48" s="44"/>
      <c r="B48" s="44"/>
      <c r="C48" s="44"/>
      <c r="D48" s="44"/>
      <c r="E48" s="44"/>
      <c r="F48" s="44"/>
      <c r="G48" s="44"/>
      <c r="H48" s="44"/>
      <c r="I48" s="44"/>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P48" s="106"/>
    </row>
    <row r="49" spans="1:42" s="2" customFormat="1" ht="13.5" customHeight="1">
      <c r="A49" s="44"/>
      <c r="B49" s="44"/>
      <c r="C49" s="44"/>
      <c r="D49" s="44"/>
      <c r="E49" s="44"/>
      <c r="F49" s="44"/>
      <c r="G49" s="44"/>
      <c r="H49" s="44"/>
      <c r="I49" s="44"/>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P49" s="106"/>
    </row>
    <row r="50" spans="1:42" s="2" customFormat="1" ht="13.5" customHeight="1">
      <c r="A50" s="44"/>
      <c r="B50" s="15" t="s">
        <v>78</v>
      </c>
      <c r="C50" s="44"/>
      <c r="D50" s="44"/>
      <c r="E50" s="44"/>
      <c r="F50" s="44"/>
      <c r="G50" s="44"/>
      <c r="H50" s="44"/>
      <c r="I50" s="44"/>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P50" s="106"/>
    </row>
    <row r="51" spans="1:42" s="2" customFormat="1" ht="13.5" customHeight="1">
      <c r="A51" s="51"/>
      <c r="B51" s="51"/>
      <c r="C51" s="51"/>
      <c r="D51" s="51"/>
      <c r="E51" s="51"/>
      <c r="F51" s="51"/>
      <c r="G51" s="51"/>
      <c r="H51" s="51"/>
      <c r="I51" s="52"/>
      <c r="J51" s="53"/>
      <c r="K51" s="53"/>
      <c r="L51" s="53"/>
      <c r="M51" s="53"/>
      <c r="N51" s="53"/>
      <c r="O51" s="53"/>
      <c r="P51" s="53"/>
      <c r="Q51" s="47"/>
      <c r="R51" s="47"/>
      <c r="S51" s="47"/>
      <c r="T51" s="47"/>
      <c r="U51" s="47"/>
      <c r="V51" s="47"/>
      <c r="W51" s="47"/>
      <c r="X51" s="54"/>
      <c r="Y51" s="54"/>
      <c r="Z51" s="54"/>
      <c r="AA51" s="54"/>
      <c r="AB51" s="55"/>
      <c r="AC51" s="55"/>
      <c r="AD51" s="55"/>
      <c r="AE51" s="55"/>
      <c r="AF51" s="56"/>
      <c r="AG51" s="56"/>
      <c r="AH51" s="56"/>
      <c r="AI51" s="56"/>
      <c r="AJ51" s="56"/>
      <c r="AK51" s="57"/>
      <c r="AL51" s="57"/>
      <c r="AM51" s="57"/>
      <c r="AN51" s="57"/>
      <c r="AP51" s="106"/>
    </row>
    <row r="52" spans="1:42" s="2" customFormat="1" ht="13.5" customHeight="1">
      <c r="A52" s="105"/>
      <c r="B52" s="145"/>
      <c r="C52" s="145"/>
      <c r="D52" s="145"/>
      <c r="E52" s="145"/>
      <c r="F52" s="145"/>
      <c r="G52" s="145"/>
      <c r="H52" s="145"/>
      <c r="I52" s="145"/>
      <c r="J52" s="145"/>
      <c r="K52" s="145"/>
      <c r="L52" s="145"/>
      <c r="M52" s="145"/>
      <c r="N52" s="145"/>
      <c r="O52" s="100"/>
      <c r="P52" s="100"/>
      <c r="Q52" s="565" t="s">
        <v>74</v>
      </c>
      <c r="R52" s="566"/>
      <c r="S52" s="566"/>
      <c r="T52" s="566"/>
      <c r="U52" s="566"/>
      <c r="V52" s="566"/>
      <c r="W52" s="566"/>
      <c r="X52" s="566"/>
      <c r="Y52" s="566"/>
      <c r="Z52" s="566"/>
      <c r="AA52" s="566"/>
      <c r="AB52" s="566"/>
      <c r="AC52" s="566"/>
      <c r="AD52" s="566"/>
      <c r="AE52" s="567"/>
      <c r="AF52" s="14"/>
      <c r="AG52" s="14"/>
      <c r="AH52" s="14"/>
      <c r="AI52" s="14"/>
      <c r="AJ52" s="14"/>
      <c r="AK52" s="43"/>
      <c r="AL52" s="43"/>
      <c r="AM52" s="43"/>
      <c r="AN52" s="43"/>
      <c r="AP52" s="106"/>
    </row>
    <row r="53" spans="1:42" s="2" customFormat="1" ht="13.5" customHeight="1">
      <c r="A53" s="105"/>
      <c r="B53" s="145"/>
      <c r="C53" s="145"/>
      <c r="D53" s="145"/>
      <c r="E53" s="145"/>
      <c r="F53" s="145"/>
      <c r="G53" s="145"/>
      <c r="H53" s="145"/>
      <c r="I53" s="145"/>
      <c r="J53" s="145"/>
      <c r="K53" s="145"/>
      <c r="L53" s="145"/>
      <c r="M53" s="145"/>
      <c r="N53" s="145"/>
      <c r="O53" s="100"/>
      <c r="P53" s="100"/>
      <c r="Q53" s="568"/>
      <c r="R53" s="569"/>
      <c r="S53" s="569"/>
      <c r="T53" s="569"/>
      <c r="U53" s="569"/>
      <c r="V53" s="569"/>
      <c r="W53" s="569"/>
      <c r="X53" s="569"/>
      <c r="Y53" s="569"/>
      <c r="Z53" s="569"/>
      <c r="AA53" s="569"/>
      <c r="AB53" s="569"/>
      <c r="AC53" s="569"/>
      <c r="AD53" s="569"/>
      <c r="AE53" s="570"/>
      <c r="AF53" s="14"/>
      <c r="AG53" s="14"/>
      <c r="AH53" s="14"/>
      <c r="AI53" s="14"/>
      <c r="AJ53" s="14"/>
      <c r="AK53" s="43"/>
      <c r="AL53" s="43"/>
      <c r="AM53" s="43"/>
      <c r="AN53" s="43"/>
      <c r="AP53" s="106"/>
    </row>
    <row r="54" spans="1:42" s="2" customFormat="1" ht="13.5" customHeight="1">
      <c r="B54" s="139"/>
      <c r="C54" s="139"/>
      <c r="D54" s="139"/>
      <c r="E54" s="139"/>
      <c r="F54" s="139"/>
      <c r="G54" s="139"/>
      <c r="H54" s="139"/>
      <c r="I54" s="139"/>
      <c r="J54" s="139"/>
      <c r="K54" s="140"/>
      <c r="L54" s="140"/>
      <c r="M54" s="140"/>
      <c r="N54" s="140"/>
      <c r="O54" s="100"/>
      <c r="P54" s="100"/>
      <c r="Q54" s="479" t="s">
        <v>57</v>
      </c>
      <c r="R54" s="480"/>
      <c r="S54" s="480"/>
      <c r="T54" s="480"/>
      <c r="U54" s="480"/>
      <c r="V54" s="480"/>
      <c r="W54" s="481"/>
      <c r="X54" s="620">
        <f>SUM(Q33:AE34)</f>
        <v>0</v>
      </c>
      <c r="Y54" s="620"/>
      <c r="Z54" s="620"/>
      <c r="AA54" s="620"/>
      <c r="AB54" s="620"/>
      <c r="AC54" s="620"/>
      <c r="AD54" s="620"/>
      <c r="AE54" s="620"/>
      <c r="AF54" s="14"/>
      <c r="AP54" s="106"/>
    </row>
    <row r="55" spans="1:42" s="2" customFormat="1" ht="13.5" customHeight="1">
      <c r="B55" s="139"/>
      <c r="C55" s="139"/>
      <c r="D55" s="139"/>
      <c r="E55" s="139"/>
      <c r="F55" s="139"/>
      <c r="G55" s="139"/>
      <c r="H55" s="139"/>
      <c r="I55" s="139"/>
      <c r="J55" s="139"/>
      <c r="K55" s="140"/>
      <c r="L55" s="140"/>
      <c r="M55" s="140"/>
      <c r="N55" s="140"/>
      <c r="O55" s="100"/>
      <c r="P55" s="100"/>
      <c r="Q55" s="448"/>
      <c r="R55" s="449"/>
      <c r="S55" s="449"/>
      <c r="T55" s="449"/>
      <c r="U55" s="449"/>
      <c r="V55" s="449"/>
      <c r="W55" s="450"/>
      <c r="X55" s="553"/>
      <c r="Y55" s="553"/>
      <c r="Z55" s="553"/>
      <c r="AA55" s="553"/>
      <c r="AB55" s="553"/>
      <c r="AC55" s="553"/>
      <c r="AD55" s="553"/>
      <c r="AE55" s="553"/>
      <c r="AF55" s="14"/>
      <c r="AP55" s="106"/>
    </row>
    <row r="56" spans="1:42" s="2" customFormat="1" ht="13.5" customHeight="1">
      <c r="B56" s="100"/>
      <c r="C56" s="100"/>
      <c r="D56" s="100"/>
      <c r="E56" s="141"/>
      <c r="F56" s="141"/>
      <c r="G56" s="141"/>
      <c r="H56" s="141"/>
      <c r="I56" s="141"/>
      <c r="J56" s="141"/>
      <c r="K56" s="141"/>
      <c r="L56" s="141"/>
      <c r="M56" s="141"/>
      <c r="N56" s="141"/>
      <c r="O56" s="100"/>
      <c r="P56" s="100"/>
      <c r="Q56" s="448" t="s">
        <v>58</v>
      </c>
      <c r="R56" s="449"/>
      <c r="S56" s="449"/>
      <c r="T56" s="449"/>
      <c r="U56" s="449"/>
      <c r="V56" s="449"/>
      <c r="W56" s="450"/>
      <c r="X56" s="553">
        <f>SUM(Q41:AE42)</f>
        <v>0</v>
      </c>
      <c r="Y56" s="553"/>
      <c r="Z56" s="553"/>
      <c r="AA56" s="553"/>
      <c r="AB56" s="553"/>
      <c r="AC56" s="553"/>
      <c r="AD56" s="553"/>
      <c r="AE56" s="553"/>
      <c r="AF56" s="14"/>
      <c r="AP56" s="106"/>
    </row>
    <row r="57" spans="1:42" s="2" customFormat="1" ht="13.5" customHeight="1" thickBot="1">
      <c r="A57" s="105"/>
      <c r="B57" s="100"/>
      <c r="C57" s="100"/>
      <c r="D57" s="100"/>
      <c r="E57" s="100"/>
      <c r="F57" s="142"/>
      <c r="G57" s="142"/>
      <c r="H57" s="142"/>
      <c r="I57" s="143"/>
      <c r="J57" s="144"/>
      <c r="K57" s="144"/>
      <c r="L57" s="144"/>
      <c r="M57" s="144"/>
      <c r="N57" s="144"/>
      <c r="O57" s="100"/>
      <c r="P57" s="100"/>
      <c r="Q57" s="451"/>
      <c r="R57" s="452"/>
      <c r="S57" s="452"/>
      <c r="T57" s="452"/>
      <c r="U57" s="452"/>
      <c r="V57" s="452"/>
      <c r="W57" s="453"/>
      <c r="X57" s="554"/>
      <c r="Y57" s="554"/>
      <c r="Z57" s="554"/>
      <c r="AA57" s="554"/>
      <c r="AB57" s="554"/>
      <c r="AC57" s="554"/>
      <c r="AD57" s="554"/>
      <c r="AE57" s="554"/>
      <c r="AP57" s="103"/>
    </row>
    <row r="58" spans="1:42" s="2" customFormat="1" ht="13.5" customHeight="1" thickTop="1">
      <c r="A58" s="105"/>
      <c r="B58" s="100"/>
      <c r="C58" s="100"/>
      <c r="D58" s="100"/>
      <c r="E58" s="100"/>
      <c r="F58" s="100"/>
      <c r="G58" s="100"/>
      <c r="H58" s="100"/>
      <c r="I58" s="100"/>
      <c r="J58" s="100"/>
      <c r="K58" s="100"/>
      <c r="L58" s="100"/>
      <c r="M58" s="100"/>
      <c r="N58" s="100"/>
      <c r="O58" s="100"/>
      <c r="P58" s="100"/>
      <c r="Q58" s="617" t="s">
        <v>73</v>
      </c>
      <c r="R58" s="618"/>
      <c r="S58" s="618"/>
      <c r="T58" s="618"/>
      <c r="U58" s="618"/>
      <c r="V58" s="618"/>
      <c r="W58" s="619"/>
      <c r="X58" s="552">
        <f>SUM(X54:AE57)</f>
        <v>0</v>
      </c>
      <c r="Y58" s="552"/>
      <c r="Z58" s="552"/>
      <c r="AA58" s="552"/>
      <c r="AB58" s="552"/>
      <c r="AC58" s="552"/>
      <c r="AD58" s="552"/>
      <c r="AE58" s="552"/>
      <c r="AF58" s="14"/>
      <c r="AG58" s="14"/>
      <c r="AH58" s="14"/>
      <c r="AI58" s="14"/>
      <c r="AJ58" s="14"/>
      <c r="AK58" s="43"/>
      <c r="AL58" s="43"/>
      <c r="AM58" s="43"/>
      <c r="AN58" s="43"/>
      <c r="AP58" s="106"/>
    </row>
    <row r="59" spans="1:42" s="2" customFormat="1" ht="13.5" customHeight="1">
      <c r="A59" s="105"/>
      <c r="B59" s="100"/>
      <c r="C59" s="100"/>
      <c r="D59" s="100"/>
      <c r="E59" s="100"/>
      <c r="F59" s="100"/>
      <c r="G59" s="100"/>
      <c r="H59" s="100"/>
      <c r="I59" s="100"/>
      <c r="J59" s="100"/>
      <c r="K59" s="100"/>
      <c r="L59" s="100"/>
      <c r="M59" s="100"/>
      <c r="N59" s="100"/>
      <c r="O59" s="100"/>
      <c r="P59" s="100"/>
      <c r="Q59" s="479"/>
      <c r="R59" s="480"/>
      <c r="S59" s="480"/>
      <c r="T59" s="480"/>
      <c r="U59" s="480"/>
      <c r="V59" s="480"/>
      <c r="W59" s="481"/>
      <c r="X59" s="553"/>
      <c r="Y59" s="553"/>
      <c r="Z59" s="553"/>
      <c r="AA59" s="553"/>
      <c r="AB59" s="553"/>
      <c r="AC59" s="553"/>
      <c r="AD59" s="553"/>
      <c r="AE59" s="553"/>
      <c r="AP59" s="103"/>
    </row>
    <row r="60" spans="1:42" s="2" customFormat="1" ht="13.5" customHeight="1">
      <c r="A60" s="105"/>
      <c r="P60" s="3"/>
      <c r="Q60" s="3"/>
      <c r="R60" s="3"/>
      <c r="S60" s="3"/>
      <c r="AP60" s="103"/>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7"/>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zoomScale="80" zoomScaleNormal="100" zoomScaleSheetLayoutView="80" workbookViewId="0">
      <selection activeCell="E13" sqref="E13:H13"/>
    </sheetView>
  </sheetViews>
  <sheetFormatPr defaultColWidth="9" defaultRowHeight="13.2"/>
  <cols>
    <col min="1" max="47" width="2.88671875" style="112" customWidth="1"/>
    <col min="48" max="16384" width="9" style="112"/>
  </cols>
  <sheetData>
    <row r="1" spans="1:46" s="2" customFormat="1" ht="13.5" customHeight="1">
      <c r="P1" s="3"/>
      <c r="Q1" s="3"/>
      <c r="R1" s="3"/>
      <c r="S1" s="3"/>
      <c r="AP1" s="103"/>
    </row>
    <row r="2" spans="1:46" s="2" customFormat="1" ht="13.5" customHeight="1">
      <c r="P2" s="3"/>
      <c r="Q2" s="3"/>
      <c r="R2" s="3"/>
      <c r="S2" s="3"/>
      <c r="AP2" s="103"/>
    </row>
    <row r="3" spans="1:46" s="2" customFormat="1" ht="13.5" customHeight="1">
      <c r="P3" s="3"/>
      <c r="Q3" s="3"/>
      <c r="R3" s="3"/>
      <c r="S3" s="3"/>
      <c r="AP3" s="103"/>
    </row>
    <row r="4" spans="1:46" s="2" customFormat="1" ht="13.5" customHeight="1">
      <c r="A4" s="67" t="s">
        <v>31</v>
      </c>
      <c r="P4" s="3"/>
      <c r="Q4" s="3"/>
      <c r="R4" s="3"/>
      <c r="S4" s="3"/>
      <c r="AP4" s="103"/>
    </row>
    <row r="5" spans="1:46" s="2" customFormat="1" ht="13.5" customHeight="1">
      <c r="P5" s="3"/>
      <c r="Q5" s="3"/>
      <c r="R5" s="3"/>
      <c r="S5" s="3"/>
      <c r="AP5" s="103"/>
    </row>
    <row r="6" spans="1:46" s="2" customFormat="1" ht="18.75" customHeight="1">
      <c r="A6" s="6"/>
      <c r="B6" s="6"/>
      <c r="C6" s="69" t="s">
        <v>43</v>
      </c>
      <c r="D6" s="675" t="s">
        <v>169</v>
      </c>
      <c r="E6" s="675"/>
      <c r="F6" s="675"/>
      <c r="G6" s="675"/>
      <c r="H6" s="675"/>
      <c r="I6" s="675"/>
      <c r="J6" s="675"/>
      <c r="K6" s="675"/>
      <c r="L6" s="675"/>
      <c r="M6" s="675"/>
      <c r="N6" s="675"/>
      <c r="O6" s="675"/>
      <c r="P6" s="675"/>
      <c r="Q6" s="675"/>
      <c r="R6" s="675"/>
      <c r="S6" s="676"/>
      <c r="AP6" s="103"/>
    </row>
    <row r="7" spans="1:46" s="2" customFormat="1" ht="18.75" customHeight="1">
      <c r="B7" s="58"/>
      <c r="C7" s="58"/>
      <c r="D7" s="69" t="s">
        <v>129</v>
      </c>
      <c r="E7" s="677" t="s">
        <v>229</v>
      </c>
      <c r="F7" s="677"/>
      <c r="G7" s="677"/>
      <c r="H7" s="677"/>
      <c r="I7" s="677"/>
      <c r="J7" s="677"/>
      <c r="K7" s="677"/>
      <c r="L7" s="677"/>
      <c r="M7" s="677"/>
      <c r="N7" s="677"/>
      <c r="O7" s="677"/>
      <c r="P7" s="677"/>
      <c r="Q7" s="677"/>
      <c r="R7" s="677"/>
      <c r="S7" s="676"/>
      <c r="AP7" s="103"/>
    </row>
    <row r="8" spans="1:46" s="2" customFormat="1" ht="18.75" customHeight="1">
      <c r="P8" s="3"/>
      <c r="Q8" s="3"/>
      <c r="R8" s="3"/>
      <c r="S8" s="3"/>
      <c r="AP8" s="103"/>
    </row>
    <row r="9" spans="1:46" s="2" customFormat="1" ht="13.5" customHeight="1">
      <c r="A9" s="506" t="s">
        <v>156</v>
      </c>
      <c r="B9" s="507"/>
      <c r="C9" s="507"/>
      <c r="D9" s="508"/>
      <c r="E9" s="506" t="s">
        <v>10</v>
      </c>
      <c r="F9" s="507"/>
      <c r="G9" s="507"/>
      <c r="H9" s="507"/>
      <c r="I9" s="507"/>
      <c r="J9" s="507"/>
      <c r="K9" s="507"/>
      <c r="L9" s="507"/>
      <c r="M9" s="507"/>
      <c r="N9" s="507"/>
      <c r="O9" s="507"/>
      <c r="P9" s="507"/>
      <c r="Q9" s="507"/>
      <c r="R9" s="507"/>
      <c r="S9" s="507"/>
      <c r="T9" s="507"/>
      <c r="U9" s="507"/>
      <c r="V9" s="507"/>
      <c r="W9" s="507"/>
      <c r="X9" s="508"/>
      <c r="Y9" s="669" t="s">
        <v>11</v>
      </c>
      <c r="Z9" s="670"/>
      <c r="AA9" s="670"/>
      <c r="AB9" s="671"/>
      <c r="AC9" s="669" t="s">
        <v>40</v>
      </c>
      <c r="AD9" s="670"/>
      <c r="AE9" s="670"/>
      <c r="AF9" s="670"/>
      <c r="AG9" s="670"/>
      <c r="AH9" s="670"/>
      <c r="AI9" s="670"/>
      <c r="AJ9" s="671"/>
      <c r="AK9" s="669" t="s">
        <v>41</v>
      </c>
      <c r="AL9" s="670"/>
      <c r="AM9" s="670"/>
      <c r="AN9" s="671"/>
    </row>
    <row r="10" spans="1:46" s="2" customFormat="1">
      <c r="A10" s="509"/>
      <c r="B10" s="510"/>
      <c r="C10" s="510"/>
      <c r="D10" s="511"/>
      <c r="E10" s="509"/>
      <c r="F10" s="510"/>
      <c r="G10" s="510"/>
      <c r="H10" s="510"/>
      <c r="I10" s="510"/>
      <c r="J10" s="510"/>
      <c r="K10" s="510"/>
      <c r="L10" s="510"/>
      <c r="M10" s="510"/>
      <c r="N10" s="510"/>
      <c r="O10" s="510"/>
      <c r="P10" s="510"/>
      <c r="Q10" s="510"/>
      <c r="R10" s="510"/>
      <c r="S10" s="510"/>
      <c r="T10" s="510"/>
      <c r="U10" s="510"/>
      <c r="V10" s="510"/>
      <c r="W10" s="510"/>
      <c r="X10" s="511"/>
      <c r="Y10" s="678"/>
      <c r="Z10" s="679"/>
      <c r="AA10" s="679"/>
      <c r="AB10" s="680"/>
      <c r="AC10" s="672"/>
      <c r="AD10" s="673"/>
      <c r="AE10" s="673"/>
      <c r="AF10" s="673"/>
      <c r="AG10" s="673"/>
      <c r="AH10" s="673"/>
      <c r="AI10" s="673"/>
      <c r="AJ10" s="674"/>
      <c r="AK10" s="672"/>
      <c r="AL10" s="673"/>
      <c r="AM10" s="673"/>
      <c r="AN10" s="674"/>
    </row>
    <row r="11" spans="1:46" s="2" customFormat="1" ht="13.5" customHeight="1">
      <c r="A11" s="509"/>
      <c r="B11" s="510"/>
      <c r="C11" s="510"/>
      <c r="D11" s="511"/>
      <c r="E11" s="509"/>
      <c r="F11" s="510"/>
      <c r="G11" s="510"/>
      <c r="H11" s="510"/>
      <c r="I11" s="510"/>
      <c r="J11" s="510"/>
      <c r="K11" s="510"/>
      <c r="L11" s="510"/>
      <c r="M11" s="510"/>
      <c r="N11" s="510"/>
      <c r="O11" s="510"/>
      <c r="P11" s="510"/>
      <c r="Q11" s="510"/>
      <c r="R11" s="510"/>
      <c r="S11" s="510"/>
      <c r="T11" s="510"/>
      <c r="U11" s="510"/>
      <c r="V11" s="510"/>
      <c r="W11" s="510"/>
      <c r="X11" s="511"/>
      <c r="Y11" s="678"/>
      <c r="Z11" s="679"/>
      <c r="AA11" s="679"/>
      <c r="AB11" s="680"/>
      <c r="AC11" s="669" t="s">
        <v>64</v>
      </c>
      <c r="AD11" s="670"/>
      <c r="AE11" s="670"/>
      <c r="AF11" s="671"/>
      <c r="AG11" s="669" t="s">
        <v>19</v>
      </c>
      <c r="AH11" s="670"/>
      <c r="AI11" s="670"/>
      <c r="AJ11" s="670"/>
      <c r="AK11" s="670"/>
      <c r="AL11" s="670"/>
      <c r="AM11" s="670"/>
      <c r="AN11" s="671"/>
      <c r="AO11" s="633" t="s">
        <v>142</v>
      </c>
      <c r="AP11" s="201"/>
      <c r="AQ11" s="201"/>
      <c r="AR11" s="201"/>
      <c r="AS11" s="201"/>
      <c r="AT11" s="201"/>
    </row>
    <row r="12" spans="1:46" s="2" customFormat="1">
      <c r="A12" s="512"/>
      <c r="B12" s="513"/>
      <c r="C12" s="513"/>
      <c r="D12" s="514"/>
      <c r="E12" s="512"/>
      <c r="F12" s="513"/>
      <c r="G12" s="513"/>
      <c r="H12" s="513"/>
      <c r="I12" s="513"/>
      <c r="J12" s="513"/>
      <c r="K12" s="513"/>
      <c r="L12" s="513"/>
      <c r="M12" s="513"/>
      <c r="N12" s="513"/>
      <c r="O12" s="513"/>
      <c r="P12" s="513"/>
      <c r="Q12" s="513"/>
      <c r="R12" s="513"/>
      <c r="S12" s="513"/>
      <c r="T12" s="513"/>
      <c r="U12" s="513"/>
      <c r="V12" s="513"/>
      <c r="W12" s="513"/>
      <c r="X12" s="514"/>
      <c r="Y12" s="672"/>
      <c r="Z12" s="673"/>
      <c r="AA12" s="673"/>
      <c r="AB12" s="674"/>
      <c r="AC12" s="672"/>
      <c r="AD12" s="673"/>
      <c r="AE12" s="673"/>
      <c r="AF12" s="674"/>
      <c r="AG12" s="672"/>
      <c r="AH12" s="673"/>
      <c r="AI12" s="673"/>
      <c r="AJ12" s="673"/>
      <c r="AK12" s="673"/>
      <c r="AL12" s="673"/>
      <c r="AM12" s="673"/>
      <c r="AN12" s="674"/>
      <c r="AO12" s="633"/>
      <c r="AP12" s="201"/>
      <c r="AQ12" s="201"/>
      <c r="AR12" s="201"/>
      <c r="AS12" s="201"/>
      <c r="AT12" s="201"/>
    </row>
    <row r="13" spans="1:46" s="2" customFormat="1" ht="18.75" customHeight="1">
      <c r="A13" s="236"/>
      <c r="B13" s="237"/>
      <c r="C13" s="237"/>
      <c r="D13" s="238"/>
      <c r="E13" s="650"/>
      <c r="F13" s="651"/>
      <c r="G13" s="651"/>
      <c r="H13" s="651"/>
      <c r="I13" s="664"/>
      <c r="J13" s="664"/>
      <c r="K13" s="664"/>
      <c r="L13" s="664"/>
      <c r="M13" s="664"/>
      <c r="N13" s="664"/>
      <c r="O13" s="664"/>
      <c r="P13" s="664"/>
      <c r="Q13" s="664"/>
      <c r="R13" s="664"/>
      <c r="S13" s="664"/>
      <c r="T13" s="664"/>
      <c r="U13" s="664"/>
      <c r="V13" s="664"/>
      <c r="W13" s="664"/>
      <c r="X13" s="665"/>
      <c r="Y13" s="666"/>
      <c r="Z13" s="667"/>
      <c r="AA13" s="667"/>
      <c r="AB13" s="668"/>
      <c r="AC13" s="660"/>
      <c r="AD13" s="661"/>
      <c r="AE13" s="661"/>
      <c r="AF13" s="662"/>
      <c r="AG13" s="660"/>
      <c r="AH13" s="661"/>
      <c r="AI13" s="661"/>
      <c r="AJ13" s="662"/>
      <c r="AK13" s="660"/>
      <c r="AL13" s="661"/>
      <c r="AM13" s="661"/>
      <c r="AN13" s="662"/>
    </row>
    <row r="14" spans="1:46" s="2" customFormat="1" ht="18.75" customHeight="1">
      <c r="A14" s="245"/>
      <c r="B14" s="246"/>
      <c r="C14" s="246"/>
      <c r="D14" s="247"/>
      <c r="E14" s="77" t="s">
        <v>37</v>
      </c>
      <c r="F14" s="648"/>
      <c r="G14" s="648"/>
      <c r="H14" s="648"/>
      <c r="I14" s="648"/>
      <c r="J14" s="137"/>
      <c r="K14" s="137" t="s">
        <v>39</v>
      </c>
      <c r="L14" s="648"/>
      <c r="M14" s="648"/>
      <c r="N14" s="648"/>
      <c r="O14" s="649"/>
      <c r="P14" s="649"/>
      <c r="Q14" s="137" t="s">
        <v>39</v>
      </c>
      <c r="R14" s="648"/>
      <c r="S14" s="648"/>
      <c r="T14" s="137"/>
      <c r="U14" s="137" t="s">
        <v>39</v>
      </c>
      <c r="V14" s="648"/>
      <c r="W14" s="648"/>
      <c r="X14" s="78"/>
      <c r="Y14" s="639"/>
      <c r="Z14" s="640"/>
      <c r="AA14" s="640"/>
      <c r="AB14" s="641"/>
      <c r="AC14" s="639"/>
      <c r="AD14" s="640"/>
      <c r="AE14" s="640"/>
      <c r="AF14" s="641"/>
      <c r="AG14" s="639"/>
      <c r="AH14" s="640"/>
      <c r="AI14" s="640"/>
      <c r="AJ14" s="641"/>
      <c r="AK14" s="639">
        <v>0</v>
      </c>
      <c r="AL14" s="640"/>
      <c r="AM14" s="640"/>
      <c r="AN14" s="641"/>
      <c r="AO14" s="637">
        <f>SUM(AC14:AN14)</f>
        <v>0</v>
      </c>
      <c r="AP14" s="638"/>
      <c r="AQ14" s="638"/>
      <c r="AR14" s="638"/>
      <c r="AS14" s="638"/>
      <c r="AT14" s="73" t="str">
        <f>IF(Y14=AO14,"○","×")</f>
        <v>○</v>
      </c>
    </row>
    <row r="15" spans="1:46" s="2" customFormat="1" ht="18.75" customHeight="1">
      <c r="A15" s="245"/>
      <c r="B15" s="246"/>
      <c r="C15" s="246"/>
      <c r="D15" s="247"/>
      <c r="E15" s="650" t="s">
        <v>181</v>
      </c>
      <c r="F15" s="651"/>
      <c r="G15" s="651"/>
      <c r="H15" s="651"/>
      <c r="I15" s="651"/>
      <c r="J15" s="651"/>
      <c r="K15" s="651"/>
      <c r="L15" s="651"/>
      <c r="M15" s="651"/>
      <c r="N15" s="651"/>
      <c r="O15" s="651"/>
      <c r="P15" s="651"/>
      <c r="Q15" s="651"/>
      <c r="R15" s="651"/>
      <c r="S15" s="651"/>
      <c r="T15" s="651"/>
      <c r="U15" s="651"/>
      <c r="V15" s="651"/>
      <c r="W15" s="651"/>
      <c r="X15" s="652"/>
      <c r="Y15" s="653"/>
      <c r="Z15" s="654"/>
      <c r="AA15" s="654"/>
      <c r="AB15" s="655"/>
      <c r="AC15" s="656"/>
      <c r="AD15" s="657"/>
      <c r="AE15" s="657"/>
      <c r="AF15" s="658"/>
      <c r="AG15" s="656"/>
      <c r="AH15" s="657"/>
      <c r="AI15" s="657"/>
      <c r="AJ15" s="658"/>
      <c r="AK15" s="656"/>
      <c r="AL15" s="657"/>
      <c r="AM15" s="657"/>
      <c r="AN15" s="658"/>
    </row>
    <row r="16" spans="1:46" s="2" customFormat="1" ht="18.75" customHeight="1">
      <c r="A16" s="245"/>
      <c r="B16" s="246"/>
      <c r="C16" s="246"/>
      <c r="D16" s="247"/>
      <c r="E16" s="77" t="s">
        <v>37</v>
      </c>
      <c r="F16" s="648"/>
      <c r="G16" s="648"/>
      <c r="H16" s="648"/>
      <c r="I16" s="648"/>
      <c r="J16" s="137"/>
      <c r="K16" s="137" t="s">
        <v>39</v>
      </c>
      <c r="L16" s="648"/>
      <c r="M16" s="648"/>
      <c r="N16" s="648"/>
      <c r="O16" s="649"/>
      <c r="P16" s="649"/>
      <c r="Q16" s="137" t="s">
        <v>39</v>
      </c>
      <c r="R16" s="648"/>
      <c r="S16" s="648"/>
      <c r="T16" s="137"/>
      <c r="U16" s="137" t="s">
        <v>39</v>
      </c>
      <c r="V16" s="648"/>
      <c r="W16" s="648"/>
      <c r="X16" s="78"/>
      <c r="Y16" s="639"/>
      <c r="Z16" s="640"/>
      <c r="AA16" s="640"/>
      <c r="AB16" s="641"/>
      <c r="AC16" s="639"/>
      <c r="AD16" s="640"/>
      <c r="AE16" s="640"/>
      <c r="AF16" s="641"/>
      <c r="AG16" s="639"/>
      <c r="AH16" s="640"/>
      <c r="AI16" s="640"/>
      <c r="AJ16" s="641"/>
      <c r="AK16" s="639">
        <v>0</v>
      </c>
      <c r="AL16" s="640"/>
      <c r="AM16" s="640"/>
      <c r="AN16" s="641"/>
      <c r="AO16" s="637">
        <f t="shared" ref="AO16" si="0">SUM(AC16:AN16)</f>
        <v>0</v>
      </c>
      <c r="AP16" s="638"/>
      <c r="AQ16" s="638"/>
      <c r="AR16" s="638"/>
      <c r="AS16" s="638"/>
      <c r="AT16" s="73" t="str">
        <f t="shared" ref="AT16" si="1">IF(Y16=AO16,"○","×")</f>
        <v>○</v>
      </c>
    </row>
    <row r="17" spans="1:46" s="2" customFormat="1" ht="18.75" customHeight="1">
      <c r="A17" s="245"/>
      <c r="B17" s="246"/>
      <c r="C17" s="246"/>
      <c r="D17" s="247"/>
      <c r="E17" s="650" t="s">
        <v>181</v>
      </c>
      <c r="F17" s="651"/>
      <c r="G17" s="651"/>
      <c r="H17" s="651"/>
      <c r="I17" s="651"/>
      <c r="J17" s="651"/>
      <c r="K17" s="651"/>
      <c r="L17" s="651"/>
      <c r="M17" s="651"/>
      <c r="N17" s="651"/>
      <c r="O17" s="651"/>
      <c r="P17" s="651"/>
      <c r="Q17" s="651"/>
      <c r="R17" s="651"/>
      <c r="S17" s="651"/>
      <c r="T17" s="651"/>
      <c r="U17" s="651"/>
      <c r="V17" s="651"/>
      <c r="W17" s="651"/>
      <c r="X17" s="652"/>
      <c r="Y17" s="653"/>
      <c r="Z17" s="654"/>
      <c r="AA17" s="654"/>
      <c r="AB17" s="655"/>
      <c r="AC17" s="656"/>
      <c r="AD17" s="657"/>
      <c r="AE17" s="657"/>
      <c r="AF17" s="658"/>
      <c r="AG17" s="656"/>
      <c r="AH17" s="657"/>
      <c r="AI17" s="657"/>
      <c r="AJ17" s="658"/>
      <c r="AK17" s="656"/>
      <c r="AL17" s="657"/>
      <c r="AM17" s="657"/>
      <c r="AN17" s="658"/>
    </row>
    <row r="18" spans="1:46" s="2" customFormat="1" ht="18.75" customHeight="1">
      <c r="A18" s="245"/>
      <c r="B18" s="246"/>
      <c r="C18" s="246"/>
      <c r="D18" s="247"/>
      <c r="E18" s="77" t="s">
        <v>37</v>
      </c>
      <c r="F18" s="648"/>
      <c r="G18" s="648"/>
      <c r="H18" s="648"/>
      <c r="I18" s="648"/>
      <c r="J18" s="137"/>
      <c r="K18" s="137" t="s">
        <v>39</v>
      </c>
      <c r="L18" s="648"/>
      <c r="M18" s="648"/>
      <c r="N18" s="648"/>
      <c r="O18" s="649"/>
      <c r="P18" s="649"/>
      <c r="Q18" s="137" t="s">
        <v>39</v>
      </c>
      <c r="R18" s="648"/>
      <c r="S18" s="648"/>
      <c r="T18" s="137"/>
      <c r="U18" s="137" t="s">
        <v>39</v>
      </c>
      <c r="V18" s="648"/>
      <c r="W18" s="648"/>
      <c r="X18" s="78"/>
      <c r="Y18" s="639"/>
      <c r="Z18" s="640"/>
      <c r="AA18" s="640"/>
      <c r="AB18" s="641"/>
      <c r="AC18" s="639"/>
      <c r="AD18" s="640"/>
      <c r="AE18" s="640"/>
      <c r="AF18" s="641"/>
      <c r="AG18" s="639"/>
      <c r="AH18" s="640"/>
      <c r="AI18" s="640"/>
      <c r="AJ18" s="641"/>
      <c r="AK18" s="639">
        <v>0</v>
      </c>
      <c r="AL18" s="640"/>
      <c r="AM18" s="640"/>
      <c r="AN18" s="641"/>
      <c r="AO18" s="637">
        <f t="shared" ref="AO18" si="2">SUM(AC18:AN18)</f>
        <v>0</v>
      </c>
      <c r="AP18" s="638"/>
      <c r="AQ18" s="638"/>
      <c r="AR18" s="638"/>
      <c r="AS18" s="638"/>
      <c r="AT18" s="73" t="str">
        <f t="shared" ref="AT18" si="3">IF(Y18=AO18,"○","×")</f>
        <v>○</v>
      </c>
    </row>
    <row r="19" spans="1:46" s="2" customFormat="1" ht="18.75" customHeight="1">
      <c r="A19" s="245"/>
      <c r="B19" s="246"/>
      <c r="C19" s="246"/>
      <c r="D19" s="247"/>
      <c r="E19" s="650" t="s">
        <v>181</v>
      </c>
      <c r="F19" s="651"/>
      <c r="G19" s="651"/>
      <c r="H19" s="651"/>
      <c r="I19" s="651"/>
      <c r="J19" s="651"/>
      <c r="K19" s="651"/>
      <c r="L19" s="651"/>
      <c r="M19" s="651"/>
      <c r="N19" s="651"/>
      <c r="O19" s="651"/>
      <c r="P19" s="651"/>
      <c r="Q19" s="651"/>
      <c r="R19" s="651"/>
      <c r="S19" s="651"/>
      <c r="T19" s="651"/>
      <c r="U19" s="651"/>
      <c r="V19" s="651"/>
      <c r="W19" s="651"/>
      <c r="X19" s="652"/>
      <c r="Y19" s="653"/>
      <c r="Z19" s="654"/>
      <c r="AA19" s="654"/>
      <c r="AB19" s="655"/>
      <c r="AC19" s="656"/>
      <c r="AD19" s="657"/>
      <c r="AE19" s="657"/>
      <c r="AF19" s="658"/>
      <c r="AG19" s="656"/>
      <c r="AH19" s="657"/>
      <c r="AI19" s="657"/>
      <c r="AJ19" s="658"/>
      <c r="AK19" s="656"/>
      <c r="AL19" s="657"/>
      <c r="AM19" s="657"/>
      <c r="AN19" s="658"/>
    </row>
    <row r="20" spans="1:46" s="2" customFormat="1" ht="18.75" customHeight="1">
      <c r="A20" s="245"/>
      <c r="B20" s="246"/>
      <c r="C20" s="246"/>
      <c r="D20" s="247"/>
      <c r="E20" s="77" t="s">
        <v>37</v>
      </c>
      <c r="F20" s="648"/>
      <c r="G20" s="648"/>
      <c r="H20" s="648"/>
      <c r="I20" s="648"/>
      <c r="J20" s="137"/>
      <c r="K20" s="137" t="s">
        <v>39</v>
      </c>
      <c r="L20" s="648"/>
      <c r="M20" s="648"/>
      <c r="N20" s="648"/>
      <c r="O20" s="649"/>
      <c r="P20" s="649"/>
      <c r="Q20" s="137" t="s">
        <v>39</v>
      </c>
      <c r="R20" s="648"/>
      <c r="S20" s="648"/>
      <c r="T20" s="137"/>
      <c r="U20" s="137" t="s">
        <v>39</v>
      </c>
      <c r="V20" s="648"/>
      <c r="W20" s="648"/>
      <c r="X20" s="78"/>
      <c r="Y20" s="639"/>
      <c r="Z20" s="640"/>
      <c r="AA20" s="640"/>
      <c r="AB20" s="641"/>
      <c r="AC20" s="639"/>
      <c r="AD20" s="640"/>
      <c r="AE20" s="640"/>
      <c r="AF20" s="641"/>
      <c r="AG20" s="639"/>
      <c r="AH20" s="640"/>
      <c r="AI20" s="640"/>
      <c r="AJ20" s="641"/>
      <c r="AK20" s="639">
        <v>0</v>
      </c>
      <c r="AL20" s="640"/>
      <c r="AM20" s="640"/>
      <c r="AN20" s="641"/>
      <c r="AO20" s="637">
        <f t="shared" ref="AO20" si="4">SUM(AC20:AN20)</f>
        <v>0</v>
      </c>
      <c r="AP20" s="638"/>
      <c r="AQ20" s="638"/>
      <c r="AR20" s="638"/>
      <c r="AS20" s="638"/>
      <c r="AT20" s="73" t="str">
        <f t="shared" ref="AT20" si="5">IF(Y20=AO20,"○","×")</f>
        <v>○</v>
      </c>
    </row>
    <row r="21" spans="1:46" s="2" customFormat="1" ht="18.75" hidden="1" customHeight="1">
      <c r="A21" s="245"/>
      <c r="B21" s="246"/>
      <c r="C21" s="246"/>
      <c r="D21" s="247"/>
      <c r="E21" s="650" t="s">
        <v>122</v>
      </c>
      <c r="F21" s="651"/>
      <c r="G21" s="651"/>
      <c r="H21" s="651"/>
      <c r="I21" s="651"/>
      <c r="J21" s="651"/>
      <c r="K21" s="651"/>
      <c r="L21" s="651"/>
      <c r="M21" s="651"/>
      <c r="N21" s="651"/>
      <c r="O21" s="651"/>
      <c r="P21" s="651"/>
      <c r="Q21" s="651"/>
      <c r="R21" s="651"/>
      <c r="S21" s="651"/>
      <c r="T21" s="651"/>
      <c r="U21" s="651"/>
      <c r="V21" s="651"/>
      <c r="W21" s="651"/>
      <c r="X21" s="652"/>
      <c r="Y21" s="653"/>
      <c r="Z21" s="654"/>
      <c r="AA21" s="654"/>
      <c r="AB21" s="655"/>
      <c r="AC21" s="656"/>
      <c r="AD21" s="657"/>
      <c r="AE21" s="657"/>
      <c r="AF21" s="658"/>
      <c r="AG21" s="656"/>
      <c r="AH21" s="657"/>
      <c r="AI21" s="657"/>
      <c r="AJ21" s="658"/>
      <c r="AK21" s="656"/>
      <c r="AL21" s="657"/>
      <c r="AM21" s="657"/>
      <c r="AN21" s="658"/>
    </row>
    <row r="22" spans="1:46" s="2" customFormat="1" ht="18.75" hidden="1" customHeight="1">
      <c r="A22" s="245"/>
      <c r="B22" s="246"/>
      <c r="C22" s="246"/>
      <c r="D22" s="247"/>
      <c r="E22" s="77" t="s">
        <v>37</v>
      </c>
      <c r="F22" s="648">
        <v>37000</v>
      </c>
      <c r="G22" s="648"/>
      <c r="H22" s="648"/>
      <c r="I22" s="648"/>
      <c r="J22" s="137" t="s">
        <v>38</v>
      </c>
      <c r="K22" s="137" t="s">
        <v>39</v>
      </c>
      <c r="L22" s="648">
        <v>1</v>
      </c>
      <c r="M22" s="648"/>
      <c r="N22" s="648"/>
      <c r="O22" s="649" t="s">
        <v>97</v>
      </c>
      <c r="P22" s="649"/>
      <c r="Q22" s="137" t="s">
        <v>39</v>
      </c>
      <c r="R22" s="648"/>
      <c r="S22" s="648"/>
      <c r="T22" s="137"/>
      <c r="U22" s="137" t="s">
        <v>39</v>
      </c>
      <c r="V22" s="648"/>
      <c r="W22" s="648"/>
      <c r="X22" s="78"/>
      <c r="Y22" s="639"/>
      <c r="Z22" s="640"/>
      <c r="AA22" s="640"/>
      <c r="AB22" s="641"/>
      <c r="AC22" s="639"/>
      <c r="AD22" s="640"/>
      <c r="AE22" s="640"/>
      <c r="AF22" s="641"/>
      <c r="AG22" s="639"/>
      <c r="AH22" s="640"/>
      <c r="AI22" s="640"/>
      <c r="AJ22" s="641"/>
      <c r="AK22" s="639"/>
      <c r="AL22" s="640"/>
      <c r="AM22" s="640"/>
      <c r="AN22" s="641"/>
      <c r="AO22" s="637">
        <f t="shared" ref="AO22" si="6">SUM(AC22:AN22)</f>
        <v>0</v>
      </c>
      <c r="AP22" s="638"/>
      <c r="AQ22" s="638"/>
      <c r="AR22" s="638"/>
      <c r="AS22" s="638"/>
      <c r="AT22" s="73" t="str">
        <f t="shared" ref="AT22" si="7">IF(Y22=AO22,"○","×")</f>
        <v>○</v>
      </c>
    </row>
    <row r="23" spans="1:46" s="2" customFormat="1" ht="18.75" customHeight="1">
      <c r="A23" s="245"/>
      <c r="B23" s="246"/>
      <c r="C23" s="246"/>
      <c r="D23" s="247"/>
      <c r="E23" s="650" t="s">
        <v>181</v>
      </c>
      <c r="F23" s="651"/>
      <c r="G23" s="651"/>
      <c r="H23" s="651"/>
      <c r="I23" s="651"/>
      <c r="J23" s="651"/>
      <c r="K23" s="651"/>
      <c r="L23" s="651"/>
      <c r="M23" s="651"/>
      <c r="N23" s="651"/>
      <c r="O23" s="651"/>
      <c r="P23" s="651"/>
      <c r="Q23" s="651"/>
      <c r="R23" s="651"/>
      <c r="S23" s="651"/>
      <c r="T23" s="651"/>
      <c r="U23" s="651"/>
      <c r="V23" s="651"/>
      <c r="W23" s="651"/>
      <c r="X23" s="652"/>
      <c r="Y23" s="653"/>
      <c r="Z23" s="654"/>
      <c r="AA23" s="654"/>
      <c r="AB23" s="655"/>
      <c r="AC23" s="656"/>
      <c r="AD23" s="657"/>
      <c r="AE23" s="657"/>
      <c r="AF23" s="658"/>
      <c r="AG23" s="656"/>
      <c r="AH23" s="657"/>
      <c r="AI23" s="657"/>
      <c r="AJ23" s="658"/>
      <c r="AK23" s="656"/>
      <c r="AL23" s="657"/>
      <c r="AM23" s="657"/>
      <c r="AN23" s="658"/>
    </row>
    <row r="24" spans="1:46" s="2" customFormat="1" ht="18.75" customHeight="1">
      <c r="A24" s="245"/>
      <c r="B24" s="246"/>
      <c r="C24" s="246"/>
      <c r="D24" s="247"/>
      <c r="E24" s="77" t="s">
        <v>37</v>
      </c>
      <c r="F24" s="648"/>
      <c r="G24" s="648"/>
      <c r="H24" s="648"/>
      <c r="I24" s="648"/>
      <c r="J24" s="137"/>
      <c r="K24" s="137" t="s">
        <v>39</v>
      </c>
      <c r="L24" s="648"/>
      <c r="M24" s="648"/>
      <c r="N24" s="648"/>
      <c r="O24" s="649"/>
      <c r="P24" s="649"/>
      <c r="Q24" s="137" t="s">
        <v>39</v>
      </c>
      <c r="R24" s="648"/>
      <c r="S24" s="648"/>
      <c r="T24" s="137"/>
      <c r="U24" s="137" t="s">
        <v>39</v>
      </c>
      <c r="V24" s="648"/>
      <c r="W24" s="648"/>
      <c r="X24" s="78"/>
      <c r="Y24" s="639"/>
      <c r="Z24" s="640"/>
      <c r="AA24" s="640"/>
      <c r="AB24" s="641"/>
      <c r="AC24" s="639"/>
      <c r="AD24" s="640"/>
      <c r="AE24" s="640"/>
      <c r="AF24" s="641"/>
      <c r="AG24" s="639"/>
      <c r="AH24" s="640"/>
      <c r="AI24" s="640"/>
      <c r="AJ24" s="641"/>
      <c r="AK24" s="639">
        <v>0</v>
      </c>
      <c r="AL24" s="640"/>
      <c r="AM24" s="640"/>
      <c r="AN24" s="641"/>
      <c r="AO24" s="637">
        <f t="shared" ref="AO24" si="8">SUM(AC24:AN24)</f>
        <v>0</v>
      </c>
      <c r="AP24" s="638"/>
      <c r="AQ24" s="638"/>
      <c r="AR24" s="638"/>
      <c r="AS24" s="638"/>
      <c r="AT24" s="73" t="str">
        <f t="shared" ref="AT24" si="9">IF(Y24=AO24,"○","×")</f>
        <v>○</v>
      </c>
    </row>
    <row r="25" spans="1:46" s="2" customFormat="1" ht="18.75" customHeight="1">
      <c r="A25" s="245"/>
      <c r="B25" s="246"/>
      <c r="C25" s="246"/>
      <c r="D25" s="247"/>
      <c r="E25" s="650" t="s">
        <v>181</v>
      </c>
      <c r="F25" s="651"/>
      <c r="G25" s="651"/>
      <c r="H25" s="651"/>
      <c r="I25" s="651"/>
      <c r="J25" s="651"/>
      <c r="K25" s="651"/>
      <c r="L25" s="651"/>
      <c r="M25" s="651"/>
      <c r="N25" s="651"/>
      <c r="O25" s="651"/>
      <c r="P25" s="651"/>
      <c r="Q25" s="651"/>
      <c r="R25" s="651"/>
      <c r="S25" s="651"/>
      <c r="T25" s="651"/>
      <c r="U25" s="651"/>
      <c r="V25" s="651"/>
      <c r="W25" s="651"/>
      <c r="X25" s="652"/>
      <c r="Y25" s="653"/>
      <c r="Z25" s="654"/>
      <c r="AA25" s="654"/>
      <c r="AB25" s="655"/>
      <c r="AC25" s="656"/>
      <c r="AD25" s="657"/>
      <c r="AE25" s="657"/>
      <c r="AF25" s="658"/>
      <c r="AG25" s="656"/>
      <c r="AH25" s="657"/>
      <c r="AI25" s="657"/>
      <c r="AJ25" s="658"/>
      <c r="AK25" s="656"/>
      <c r="AL25" s="657"/>
      <c r="AM25" s="657"/>
      <c r="AN25" s="658"/>
    </row>
    <row r="26" spans="1:46" s="2" customFormat="1" ht="18.75" customHeight="1">
      <c r="A26" s="245"/>
      <c r="B26" s="246"/>
      <c r="C26" s="246"/>
      <c r="D26" s="247"/>
      <c r="E26" s="77" t="s">
        <v>37</v>
      </c>
      <c r="F26" s="648"/>
      <c r="G26" s="648"/>
      <c r="H26" s="648"/>
      <c r="I26" s="648"/>
      <c r="J26" s="137"/>
      <c r="K26" s="137" t="s">
        <v>39</v>
      </c>
      <c r="L26" s="648"/>
      <c r="M26" s="648"/>
      <c r="N26" s="648"/>
      <c r="O26" s="649"/>
      <c r="P26" s="649"/>
      <c r="Q26" s="137" t="s">
        <v>39</v>
      </c>
      <c r="R26" s="648"/>
      <c r="S26" s="648"/>
      <c r="T26" s="137"/>
      <c r="U26" s="137" t="s">
        <v>39</v>
      </c>
      <c r="V26" s="648"/>
      <c r="W26" s="648"/>
      <c r="X26" s="78"/>
      <c r="Y26" s="639"/>
      <c r="Z26" s="640"/>
      <c r="AA26" s="640"/>
      <c r="AB26" s="641"/>
      <c r="AC26" s="639"/>
      <c r="AD26" s="640"/>
      <c r="AE26" s="640"/>
      <c r="AF26" s="641"/>
      <c r="AG26" s="639"/>
      <c r="AH26" s="640"/>
      <c r="AI26" s="640"/>
      <c r="AJ26" s="641"/>
      <c r="AK26" s="639">
        <v>0</v>
      </c>
      <c r="AL26" s="640"/>
      <c r="AM26" s="640"/>
      <c r="AN26" s="641"/>
      <c r="AO26" s="637">
        <f t="shared" ref="AO26" si="10">SUM(AC26:AN26)</f>
        <v>0</v>
      </c>
      <c r="AP26" s="638"/>
      <c r="AQ26" s="638"/>
      <c r="AR26" s="638"/>
      <c r="AS26" s="638"/>
      <c r="AT26" s="73" t="str">
        <f t="shared" ref="AT26" si="11">IF(Y26=AO26,"○","×")</f>
        <v>○</v>
      </c>
    </row>
    <row r="27" spans="1:46" s="2" customFormat="1" ht="18.75" hidden="1" customHeight="1">
      <c r="A27" s="245"/>
      <c r="B27" s="246"/>
      <c r="C27" s="246"/>
      <c r="D27" s="247"/>
      <c r="E27" s="650" t="s">
        <v>123</v>
      </c>
      <c r="F27" s="651"/>
      <c r="G27" s="651"/>
      <c r="H27" s="651"/>
      <c r="I27" s="651" t="s">
        <v>132</v>
      </c>
      <c r="J27" s="651"/>
      <c r="K27" s="651"/>
      <c r="L27" s="651"/>
      <c r="M27" s="651"/>
      <c r="N27" s="651"/>
      <c r="O27" s="651"/>
      <c r="P27" s="651"/>
      <c r="Q27" s="651"/>
      <c r="R27" s="651"/>
      <c r="S27" s="651"/>
      <c r="T27" s="651"/>
      <c r="U27" s="651"/>
      <c r="V27" s="651"/>
      <c r="W27" s="651"/>
      <c r="X27" s="652"/>
      <c r="Y27" s="653"/>
      <c r="Z27" s="654"/>
      <c r="AA27" s="654"/>
      <c r="AB27" s="655"/>
      <c r="AC27" s="656"/>
      <c r="AD27" s="657"/>
      <c r="AE27" s="657"/>
      <c r="AF27" s="658"/>
      <c r="AG27" s="656"/>
      <c r="AH27" s="657"/>
      <c r="AI27" s="657"/>
      <c r="AJ27" s="658"/>
      <c r="AK27" s="656"/>
      <c r="AL27" s="657"/>
      <c r="AM27" s="657"/>
      <c r="AN27" s="658"/>
      <c r="AO27" s="637"/>
      <c r="AP27" s="638"/>
      <c r="AQ27" s="638"/>
      <c r="AR27" s="638"/>
      <c r="AS27" s="638"/>
      <c r="AT27" s="73"/>
    </row>
    <row r="28" spans="1:46" s="2" customFormat="1" ht="18.75" hidden="1" customHeight="1">
      <c r="A28" s="245"/>
      <c r="B28" s="246"/>
      <c r="C28" s="246"/>
      <c r="D28" s="247"/>
      <c r="E28" s="77" t="s">
        <v>37</v>
      </c>
      <c r="F28" s="648"/>
      <c r="G28" s="648"/>
      <c r="H28" s="648"/>
      <c r="I28" s="648"/>
      <c r="J28" s="137" t="s">
        <v>38</v>
      </c>
      <c r="K28" s="137" t="s">
        <v>39</v>
      </c>
      <c r="L28" s="648"/>
      <c r="M28" s="648"/>
      <c r="N28" s="648"/>
      <c r="O28" s="649"/>
      <c r="P28" s="649"/>
      <c r="Q28" s="137" t="s">
        <v>39</v>
      </c>
      <c r="R28" s="648"/>
      <c r="S28" s="648"/>
      <c r="T28" s="137"/>
      <c r="U28" s="137" t="s">
        <v>39</v>
      </c>
      <c r="V28" s="648"/>
      <c r="W28" s="648"/>
      <c r="X28" s="78"/>
      <c r="Y28" s="639"/>
      <c r="Z28" s="640"/>
      <c r="AA28" s="640"/>
      <c r="AB28" s="641"/>
      <c r="AC28" s="639"/>
      <c r="AD28" s="640"/>
      <c r="AE28" s="640"/>
      <c r="AF28" s="641"/>
      <c r="AG28" s="639"/>
      <c r="AH28" s="640"/>
      <c r="AI28" s="640"/>
      <c r="AJ28" s="641"/>
      <c r="AK28" s="639"/>
      <c r="AL28" s="640"/>
      <c r="AM28" s="640"/>
      <c r="AN28" s="641"/>
      <c r="AO28" s="637">
        <f t="shared" ref="AO28" si="12">SUM(AC28:AN28)</f>
        <v>0</v>
      </c>
      <c r="AP28" s="638"/>
      <c r="AQ28" s="638"/>
      <c r="AR28" s="638"/>
      <c r="AS28" s="638"/>
      <c r="AT28" s="73" t="str">
        <f t="shared" ref="AT28" si="13">IF(Y28=AO28,"○","×")</f>
        <v>○</v>
      </c>
    </row>
    <row r="29" spans="1:46" s="2" customFormat="1" ht="18.75" hidden="1" customHeight="1">
      <c r="A29" s="245"/>
      <c r="B29" s="246"/>
      <c r="C29" s="246"/>
      <c r="D29" s="247"/>
      <c r="E29" s="650" t="s">
        <v>124</v>
      </c>
      <c r="F29" s="651"/>
      <c r="G29" s="651"/>
      <c r="H29" s="651"/>
      <c r="I29" s="651" t="s">
        <v>133</v>
      </c>
      <c r="J29" s="651"/>
      <c r="K29" s="651"/>
      <c r="L29" s="651"/>
      <c r="M29" s="651"/>
      <c r="N29" s="651"/>
      <c r="O29" s="651"/>
      <c r="P29" s="651"/>
      <c r="Q29" s="651"/>
      <c r="R29" s="651"/>
      <c r="S29" s="651"/>
      <c r="T29" s="651"/>
      <c r="U29" s="651"/>
      <c r="V29" s="651"/>
      <c r="W29" s="651"/>
      <c r="X29" s="652"/>
      <c r="Y29" s="653"/>
      <c r="Z29" s="654"/>
      <c r="AA29" s="654"/>
      <c r="AB29" s="655"/>
      <c r="AC29" s="656"/>
      <c r="AD29" s="657"/>
      <c r="AE29" s="657"/>
      <c r="AF29" s="658"/>
      <c r="AG29" s="656"/>
      <c r="AH29" s="657"/>
      <c r="AI29" s="657"/>
      <c r="AJ29" s="658"/>
      <c r="AK29" s="656"/>
      <c r="AL29" s="657"/>
      <c r="AM29" s="657"/>
      <c r="AN29" s="658"/>
      <c r="AO29" s="637"/>
      <c r="AP29" s="638"/>
      <c r="AQ29" s="638"/>
      <c r="AR29" s="638"/>
      <c r="AS29" s="638"/>
      <c r="AT29" s="73"/>
    </row>
    <row r="30" spans="1:46" s="2" customFormat="1" ht="18.75" hidden="1" customHeight="1">
      <c r="A30" s="245"/>
      <c r="B30" s="246"/>
      <c r="C30" s="246"/>
      <c r="D30" s="247"/>
      <c r="E30" s="77" t="s">
        <v>37</v>
      </c>
      <c r="F30" s="648"/>
      <c r="G30" s="648"/>
      <c r="H30" s="648"/>
      <c r="I30" s="648"/>
      <c r="J30" s="137" t="s">
        <v>38</v>
      </c>
      <c r="K30" s="137" t="s">
        <v>39</v>
      </c>
      <c r="L30" s="648"/>
      <c r="M30" s="648"/>
      <c r="N30" s="648"/>
      <c r="O30" s="649"/>
      <c r="P30" s="649"/>
      <c r="Q30" s="137" t="s">
        <v>39</v>
      </c>
      <c r="R30" s="648"/>
      <c r="S30" s="648"/>
      <c r="T30" s="137"/>
      <c r="U30" s="137" t="s">
        <v>39</v>
      </c>
      <c r="V30" s="648"/>
      <c r="W30" s="648"/>
      <c r="X30" s="78"/>
      <c r="Y30" s="639"/>
      <c r="Z30" s="640"/>
      <c r="AA30" s="640"/>
      <c r="AB30" s="641"/>
      <c r="AC30" s="639"/>
      <c r="AD30" s="640"/>
      <c r="AE30" s="640"/>
      <c r="AF30" s="641"/>
      <c r="AG30" s="639"/>
      <c r="AH30" s="640"/>
      <c r="AI30" s="640"/>
      <c r="AJ30" s="641"/>
      <c r="AK30" s="639"/>
      <c r="AL30" s="640"/>
      <c r="AM30" s="640"/>
      <c r="AN30" s="641"/>
      <c r="AO30" s="637">
        <f t="shared" ref="AO30" si="14">SUM(AC30:AN30)</f>
        <v>0</v>
      </c>
      <c r="AP30" s="638"/>
      <c r="AQ30" s="638"/>
      <c r="AR30" s="638"/>
      <c r="AS30" s="638"/>
      <c r="AT30" s="73" t="str">
        <f t="shared" ref="AT30" si="15">IF(Y30=AO30,"○","×")</f>
        <v>○</v>
      </c>
    </row>
    <row r="31" spans="1:46" s="2" customFormat="1" ht="18.75" hidden="1" customHeight="1">
      <c r="A31" s="245"/>
      <c r="B31" s="246"/>
      <c r="C31" s="246"/>
      <c r="D31" s="247"/>
      <c r="E31" s="650" t="s">
        <v>125</v>
      </c>
      <c r="F31" s="651"/>
      <c r="G31" s="651"/>
      <c r="H31" s="651"/>
      <c r="I31" s="651" t="s">
        <v>134</v>
      </c>
      <c r="J31" s="651"/>
      <c r="K31" s="651"/>
      <c r="L31" s="651"/>
      <c r="M31" s="651"/>
      <c r="N31" s="651"/>
      <c r="O31" s="651"/>
      <c r="P31" s="651"/>
      <c r="Q31" s="651"/>
      <c r="R31" s="651"/>
      <c r="S31" s="651"/>
      <c r="T31" s="651"/>
      <c r="U31" s="651"/>
      <c r="V31" s="651"/>
      <c r="W31" s="651"/>
      <c r="X31" s="652"/>
      <c r="Y31" s="653"/>
      <c r="Z31" s="654"/>
      <c r="AA31" s="654"/>
      <c r="AB31" s="655"/>
      <c r="AC31" s="656"/>
      <c r="AD31" s="657"/>
      <c r="AE31" s="657"/>
      <c r="AF31" s="658"/>
      <c r="AG31" s="656"/>
      <c r="AH31" s="657"/>
      <c r="AI31" s="657"/>
      <c r="AJ31" s="658"/>
      <c r="AK31" s="656"/>
      <c r="AL31" s="657"/>
      <c r="AM31" s="657"/>
      <c r="AN31" s="658"/>
      <c r="AO31" s="637"/>
      <c r="AP31" s="638"/>
      <c r="AQ31" s="638"/>
      <c r="AR31" s="638"/>
      <c r="AS31" s="638"/>
      <c r="AT31" s="73"/>
    </row>
    <row r="32" spans="1:46" s="2" customFormat="1" ht="18.75" hidden="1" customHeight="1">
      <c r="A32" s="245"/>
      <c r="B32" s="246"/>
      <c r="C32" s="246"/>
      <c r="D32" s="247"/>
      <c r="E32" s="77" t="s">
        <v>37</v>
      </c>
      <c r="F32" s="648"/>
      <c r="G32" s="648"/>
      <c r="H32" s="648"/>
      <c r="I32" s="648"/>
      <c r="J32" s="137" t="s">
        <v>38</v>
      </c>
      <c r="K32" s="137" t="s">
        <v>39</v>
      </c>
      <c r="L32" s="648"/>
      <c r="M32" s="648"/>
      <c r="N32" s="648"/>
      <c r="O32" s="649"/>
      <c r="P32" s="649"/>
      <c r="Q32" s="137" t="s">
        <v>39</v>
      </c>
      <c r="R32" s="648"/>
      <c r="S32" s="648"/>
      <c r="T32" s="137"/>
      <c r="U32" s="137" t="s">
        <v>39</v>
      </c>
      <c r="V32" s="648"/>
      <c r="W32" s="648"/>
      <c r="X32" s="78"/>
      <c r="Y32" s="639"/>
      <c r="Z32" s="640"/>
      <c r="AA32" s="640"/>
      <c r="AB32" s="641"/>
      <c r="AC32" s="639"/>
      <c r="AD32" s="640"/>
      <c r="AE32" s="640"/>
      <c r="AF32" s="641"/>
      <c r="AG32" s="639"/>
      <c r="AH32" s="640"/>
      <c r="AI32" s="640"/>
      <c r="AJ32" s="641"/>
      <c r="AK32" s="639"/>
      <c r="AL32" s="640"/>
      <c r="AM32" s="640"/>
      <c r="AN32" s="641"/>
      <c r="AO32" s="637">
        <f t="shared" ref="AO32" si="16">SUM(AC32:AN32)</f>
        <v>0</v>
      </c>
      <c r="AP32" s="638"/>
      <c r="AQ32" s="638"/>
      <c r="AR32" s="638"/>
      <c r="AS32" s="638"/>
      <c r="AT32" s="73" t="str">
        <f t="shared" ref="AT32" si="17">IF(Y32=AO32,"○","×")</f>
        <v>○</v>
      </c>
    </row>
    <row r="33" spans="1:46" s="2" customFormat="1" ht="18.75" hidden="1" customHeight="1">
      <c r="A33" s="245"/>
      <c r="B33" s="246"/>
      <c r="C33" s="246"/>
      <c r="D33" s="247"/>
      <c r="E33" s="650" t="s">
        <v>126</v>
      </c>
      <c r="F33" s="651"/>
      <c r="G33" s="651"/>
      <c r="H33" s="651"/>
      <c r="I33" s="651" t="s">
        <v>153</v>
      </c>
      <c r="J33" s="651"/>
      <c r="K33" s="651"/>
      <c r="L33" s="651"/>
      <c r="M33" s="651"/>
      <c r="N33" s="651"/>
      <c r="O33" s="651"/>
      <c r="P33" s="651"/>
      <c r="Q33" s="651"/>
      <c r="R33" s="651"/>
      <c r="S33" s="651"/>
      <c r="T33" s="651"/>
      <c r="U33" s="651"/>
      <c r="V33" s="651"/>
      <c r="W33" s="651"/>
      <c r="X33" s="652"/>
      <c r="Y33" s="653"/>
      <c r="Z33" s="654"/>
      <c r="AA33" s="654"/>
      <c r="AB33" s="655"/>
      <c r="AC33" s="656"/>
      <c r="AD33" s="657"/>
      <c r="AE33" s="657"/>
      <c r="AF33" s="658"/>
      <c r="AG33" s="656"/>
      <c r="AH33" s="657"/>
      <c r="AI33" s="657"/>
      <c r="AJ33" s="658"/>
      <c r="AK33" s="656"/>
      <c r="AL33" s="657"/>
      <c r="AM33" s="657"/>
      <c r="AN33" s="658"/>
      <c r="AO33" s="637"/>
      <c r="AP33" s="638"/>
      <c r="AQ33" s="638"/>
      <c r="AR33" s="638"/>
      <c r="AS33" s="638"/>
      <c r="AT33" s="73"/>
    </row>
    <row r="34" spans="1:46" s="2" customFormat="1" ht="18.75" hidden="1" customHeight="1">
      <c r="A34" s="245"/>
      <c r="B34" s="246"/>
      <c r="C34" s="246"/>
      <c r="D34" s="247"/>
      <c r="E34" s="77" t="s">
        <v>37</v>
      </c>
      <c r="F34" s="648"/>
      <c r="G34" s="648"/>
      <c r="H34" s="648"/>
      <c r="I34" s="648"/>
      <c r="J34" s="137" t="s">
        <v>38</v>
      </c>
      <c r="K34" s="137" t="s">
        <v>39</v>
      </c>
      <c r="L34" s="648"/>
      <c r="M34" s="648"/>
      <c r="N34" s="648"/>
      <c r="O34" s="649"/>
      <c r="P34" s="649"/>
      <c r="Q34" s="137" t="s">
        <v>39</v>
      </c>
      <c r="R34" s="659"/>
      <c r="S34" s="659"/>
      <c r="T34" s="137"/>
      <c r="U34" s="137" t="s">
        <v>39</v>
      </c>
      <c r="V34" s="648"/>
      <c r="W34" s="648"/>
      <c r="X34" s="78"/>
      <c r="Y34" s="639"/>
      <c r="Z34" s="640"/>
      <c r="AA34" s="640"/>
      <c r="AB34" s="641"/>
      <c r="AC34" s="639"/>
      <c r="AD34" s="640"/>
      <c r="AE34" s="640"/>
      <c r="AF34" s="641"/>
      <c r="AG34" s="639"/>
      <c r="AH34" s="640"/>
      <c r="AI34" s="640"/>
      <c r="AJ34" s="641"/>
      <c r="AK34" s="639"/>
      <c r="AL34" s="640"/>
      <c r="AM34" s="640"/>
      <c r="AN34" s="641"/>
      <c r="AO34" s="637">
        <f t="shared" ref="AO34:AO35" si="18">SUM(AC34:AN34)</f>
        <v>0</v>
      </c>
      <c r="AP34" s="638"/>
      <c r="AQ34" s="638"/>
      <c r="AR34" s="638"/>
      <c r="AS34" s="638"/>
      <c r="AT34" s="73" t="str">
        <f t="shared" ref="AT34:AT35" si="19">IF(Y34=AO34,"○","×")</f>
        <v>○</v>
      </c>
    </row>
    <row r="35" spans="1:46" s="2" customFormat="1" ht="18.75" customHeight="1" thickBot="1">
      <c r="A35" s="239"/>
      <c r="B35" s="240"/>
      <c r="C35" s="240"/>
      <c r="D35" s="241"/>
      <c r="E35" s="642" t="s">
        <v>42</v>
      </c>
      <c r="F35" s="643"/>
      <c r="G35" s="643"/>
      <c r="H35" s="643"/>
      <c r="I35" s="643"/>
      <c r="J35" s="643"/>
      <c r="K35" s="643"/>
      <c r="L35" s="643"/>
      <c r="M35" s="643"/>
      <c r="N35" s="643"/>
      <c r="O35" s="643"/>
      <c r="P35" s="643"/>
      <c r="Q35" s="643"/>
      <c r="R35" s="643"/>
      <c r="S35" s="643"/>
      <c r="T35" s="643"/>
      <c r="U35" s="643"/>
      <c r="V35" s="643"/>
      <c r="W35" s="643"/>
      <c r="X35" s="644"/>
      <c r="Y35" s="645">
        <f>SUM(Y13:AB34)</f>
        <v>0</v>
      </c>
      <c r="Z35" s="646"/>
      <c r="AA35" s="646"/>
      <c r="AB35" s="647"/>
      <c r="AC35" s="645">
        <f>SUM(AC13:AF34)</f>
        <v>0</v>
      </c>
      <c r="AD35" s="646"/>
      <c r="AE35" s="646"/>
      <c r="AF35" s="647"/>
      <c r="AG35" s="645">
        <f>SUM(AG13:AJ34)</f>
        <v>0</v>
      </c>
      <c r="AH35" s="646"/>
      <c r="AI35" s="646"/>
      <c r="AJ35" s="647"/>
      <c r="AK35" s="645">
        <f>SUM(AK13:AN34)</f>
        <v>0</v>
      </c>
      <c r="AL35" s="646"/>
      <c r="AM35" s="646"/>
      <c r="AN35" s="647"/>
      <c r="AO35" s="637">
        <f t="shared" si="18"/>
        <v>0</v>
      </c>
      <c r="AP35" s="638"/>
      <c r="AQ35" s="638"/>
      <c r="AR35" s="638"/>
      <c r="AS35" s="638"/>
      <c r="AT35" s="73" t="str">
        <f t="shared" si="19"/>
        <v>○</v>
      </c>
    </row>
    <row r="36" spans="1:46" s="2" customFormat="1" ht="18.75" hidden="1" customHeight="1">
      <c r="A36" s="236" t="s">
        <v>146</v>
      </c>
      <c r="B36" s="237"/>
      <c r="C36" s="237"/>
      <c r="D36" s="238"/>
      <c r="E36" s="663" t="s">
        <v>119</v>
      </c>
      <c r="F36" s="664"/>
      <c r="G36" s="664"/>
      <c r="H36" s="664"/>
      <c r="I36" s="664" t="s">
        <v>147</v>
      </c>
      <c r="J36" s="664"/>
      <c r="K36" s="664"/>
      <c r="L36" s="664"/>
      <c r="M36" s="664"/>
      <c r="N36" s="664"/>
      <c r="O36" s="664"/>
      <c r="P36" s="664"/>
      <c r="Q36" s="664"/>
      <c r="R36" s="664"/>
      <c r="S36" s="664"/>
      <c r="T36" s="664"/>
      <c r="U36" s="664"/>
      <c r="V36" s="664"/>
      <c r="W36" s="664"/>
      <c r="X36" s="665"/>
      <c r="Y36" s="666"/>
      <c r="Z36" s="667"/>
      <c r="AA36" s="667"/>
      <c r="AB36" s="668"/>
      <c r="AC36" s="660"/>
      <c r="AD36" s="661"/>
      <c r="AE36" s="661"/>
      <c r="AF36" s="662"/>
      <c r="AG36" s="660"/>
      <c r="AH36" s="661"/>
      <c r="AI36" s="661"/>
      <c r="AJ36" s="662"/>
      <c r="AK36" s="660"/>
      <c r="AL36" s="661"/>
      <c r="AM36" s="661"/>
      <c r="AN36" s="662"/>
    </row>
    <row r="37" spans="1:46" s="2" customFormat="1" ht="18.75" hidden="1" customHeight="1">
      <c r="A37" s="245"/>
      <c r="B37" s="246"/>
      <c r="C37" s="246"/>
      <c r="D37" s="247"/>
      <c r="E37" s="77" t="s">
        <v>37</v>
      </c>
      <c r="F37" s="648">
        <v>930</v>
      </c>
      <c r="G37" s="648"/>
      <c r="H37" s="648"/>
      <c r="I37" s="648"/>
      <c r="J37" s="137" t="s">
        <v>38</v>
      </c>
      <c r="K37" s="137" t="s">
        <v>39</v>
      </c>
      <c r="L37" s="648">
        <v>6</v>
      </c>
      <c r="M37" s="648"/>
      <c r="N37" s="648"/>
      <c r="O37" s="649" t="s">
        <v>143</v>
      </c>
      <c r="P37" s="649"/>
      <c r="Q37" s="137" t="s">
        <v>39</v>
      </c>
      <c r="R37" s="648">
        <v>5</v>
      </c>
      <c r="S37" s="648"/>
      <c r="T37" s="137" t="s">
        <v>17</v>
      </c>
      <c r="U37" s="137" t="s">
        <v>39</v>
      </c>
      <c r="V37" s="648">
        <v>2</v>
      </c>
      <c r="W37" s="648"/>
      <c r="X37" s="78" t="s">
        <v>97</v>
      </c>
      <c r="Y37" s="639"/>
      <c r="Z37" s="640"/>
      <c r="AA37" s="640"/>
      <c r="AB37" s="641"/>
      <c r="AC37" s="639"/>
      <c r="AD37" s="640"/>
      <c r="AE37" s="640"/>
      <c r="AF37" s="641"/>
      <c r="AG37" s="639"/>
      <c r="AH37" s="640"/>
      <c r="AI37" s="640"/>
      <c r="AJ37" s="641"/>
      <c r="AK37" s="639"/>
      <c r="AL37" s="640"/>
      <c r="AM37" s="640"/>
      <c r="AN37" s="641"/>
      <c r="AO37" s="637">
        <f t="shared" ref="AO37" si="20">SUM(AC37:AN37)</f>
        <v>0</v>
      </c>
      <c r="AP37" s="638"/>
      <c r="AQ37" s="638"/>
      <c r="AR37" s="638"/>
      <c r="AS37" s="638"/>
      <c r="AT37" s="73" t="str">
        <f t="shared" ref="AT37" si="21">IF(Y37=AO37,"○","×")</f>
        <v>○</v>
      </c>
    </row>
    <row r="38" spans="1:46" s="2" customFormat="1" ht="18.75" hidden="1" customHeight="1">
      <c r="A38" s="245"/>
      <c r="B38" s="246"/>
      <c r="C38" s="246"/>
      <c r="D38" s="247"/>
      <c r="E38" s="650" t="s">
        <v>120</v>
      </c>
      <c r="F38" s="651"/>
      <c r="G38" s="651"/>
      <c r="H38" s="651"/>
      <c r="I38" s="651" t="s">
        <v>148</v>
      </c>
      <c r="J38" s="651"/>
      <c r="K38" s="651"/>
      <c r="L38" s="651"/>
      <c r="M38" s="651"/>
      <c r="N38" s="651"/>
      <c r="O38" s="651"/>
      <c r="P38" s="651"/>
      <c r="Q38" s="651"/>
      <c r="R38" s="651"/>
      <c r="S38" s="651"/>
      <c r="T38" s="651"/>
      <c r="U38" s="651"/>
      <c r="V38" s="651"/>
      <c r="W38" s="651"/>
      <c r="X38" s="652"/>
      <c r="Y38" s="653"/>
      <c r="Z38" s="654"/>
      <c r="AA38" s="654"/>
      <c r="AB38" s="655"/>
      <c r="AC38" s="656"/>
      <c r="AD38" s="657"/>
      <c r="AE38" s="657"/>
      <c r="AF38" s="658"/>
      <c r="AG38" s="656"/>
      <c r="AH38" s="657"/>
      <c r="AI38" s="657"/>
      <c r="AJ38" s="658"/>
      <c r="AK38" s="656"/>
      <c r="AL38" s="657"/>
      <c r="AM38" s="657"/>
      <c r="AN38" s="658"/>
    </row>
    <row r="39" spans="1:46" s="2" customFormat="1" ht="18.75" hidden="1" customHeight="1">
      <c r="A39" s="245"/>
      <c r="B39" s="246"/>
      <c r="C39" s="246"/>
      <c r="D39" s="247"/>
      <c r="E39" s="77" t="s">
        <v>37</v>
      </c>
      <c r="F39" s="648">
        <v>10000</v>
      </c>
      <c r="G39" s="648"/>
      <c r="H39" s="648"/>
      <c r="I39" s="648"/>
      <c r="J39" s="137" t="s">
        <v>38</v>
      </c>
      <c r="K39" s="137" t="s">
        <v>39</v>
      </c>
      <c r="L39" s="648"/>
      <c r="M39" s="648"/>
      <c r="N39" s="648"/>
      <c r="O39" s="649"/>
      <c r="P39" s="649"/>
      <c r="Q39" s="137" t="s">
        <v>39</v>
      </c>
      <c r="R39" s="648">
        <v>7</v>
      </c>
      <c r="S39" s="648"/>
      <c r="T39" s="137" t="s">
        <v>17</v>
      </c>
      <c r="U39" s="137" t="s">
        <v>39</v>
      </c>
      <c r="V39" s="648">
        <v>5</v>
      </c>
      <c r="W39" s="648"/>
      <c r="X39" s="78" t="s">
        <v>97</v>
      </c>
      <c r="Y39" s="639"/>
      <c r="Z39" s="640"/>
      <c r="AA39" s="640"/>
      <c r="AB39" s="641"/>
      <c r="AC39" s="639"/>
      <c r="AD39" s="640"/>
      <c r="AE39" s="640"/>
      <c r="AF39" s="641"/>
      <c r="AG39" s="639"/>
      <c r="AH39" s="640"/>
      <c r="AI39" s="640"/>
      <c r="AJ39" s="641"/>
      <c r="AK39" s="639"/>
      <c r="AL39" s="640"/>
      <c r="AM39" s="640"/>
      <c r="AN39" s="641"/>
      <c r="AO39" s="637">
        <f t="shared" ref="AO39" si="22">SUM(AC39:AN39)</f>
        <v>0</v>
      </c>
      <c r="AP39" s="638"/>
      <c r="AQ39" s="638"/>
      <c r="AR39" s="638"/>
      <c r="AS39" s="638"/>
      <c r="AT39" s="73" t="str">
        <f t="shared" ref="AT39" si="23">IF(Y39=AO39,"○","×")</f>
        <v>○</v>
      </c>
    </row>
    <row r="40" spans="1:46" s="2" customFormat="1" ht="18.75" hidden="1" customHeight="1">
      <c r="A40" s="245"/>
      <c r="B40" s="246"/>
      <c r="C40" s="246"/>
      <c r="D40" s="247"/>
      <c r="E40" s="650" t="s">
        <v>121</v>
      </c>
      <c r="F40" s="651"/>
      <c r="G40" s="651"/>
      <c r="H40" s="651"/>
      <c r="I40" s="651" t="s">
        <v>155</v>
      </c>
      <c r="J40" s="651"/>
      <c r="K40" s="651"/>
      <c r="L40" s="651"/>
      <c r="M40" s="651"/>
      <c r="N40" s="651"/>
      <c r="O40" s="651"/>
      <c r="P40" s="651"/>
      <c r="Q40" s="651"/>
      <c r="R40" s="651"/>
      <c r="S40" s="651"/>
      <c r="T40" s="651"/>
      <c r="U40" s="651"/>
      <c r="V40" s="651"/>
      <c r="W40" s="651"/>
      <c r="X40" s="652"/>
      <c r="Y40" s="653"/>
      <c r="Z40" s="654"/>
      <c r="AA40" s="654"/>
      <c r="AB40" s="655"/>
      <c r="AC40" s="656"/>
      <c r="AD40" s="657"/>
      <c r="AE40" s="657"/>
      <c r="AF40" s="658"/>
      <c r="AG40" s="656"/>
      <c r="AH40" s="657"/>
      <c r="AI40" s="657"/>
      <c r="AJ40" s="658"/>
      <c r="AK40" s="656"/>
      <c r="AL40" s="657"/>
      <c r="AM40" s="657"/>
      <c r="AN40" s="658"/>
    </row>
    <row r="41" spans="1:46" s="2" customFormat="1" ht="18.75" hidden="1" customHeight="1">
      <c r="A41" s="245"/>
      <c r="B41" s="246"/>
      <c r="C41" s="246"/>
      <c r="D41" s="247"/>
      <c r="E41" s="77" t="s">
        <v>37</v>
      </c>
      <c r="F41" s="648">
        <v>1260</v>
      </c>
      <c r="G41" s="648"/>
      <c r="H41" s="648"/>
      <c r="I41" s="648"/>
      <c r="J41" s="137" t="s">
        <v>38</v>
      </c>
      <c r="K41" s="137" t="s">
        <v>39</v>
      </c>
      <c r="L41" s="648">
        <v>3</v>
      </c>
      <c r="M41" s="648"/>
      <c r="N41" s="648"/>
      <c r="O41" s="649" t="s">
        <v>97</v>
      </c>
      <c r="P41" s="649"/>
      <c r="Q41" s="137" t="s">
        <v>39</v>
      </c>
      <c r="R41" s="648">
        <v>3</v>
      </c>
      <c r="S41" s="648"/>
      <c r="T41" s="137" t="s">
        <v>149</v>
      </c>
      <c r="U41" s="137" t="s">
        <v>39</v>
      </c>
      <c r="V41" s="648"/>
      <c r="W41" s="648"/>
      <c r="X41" s="78"/>
      <c r="Y41" s="639"/>
      <c r="Z41" s="640"/>
      <c r="AA41" s="640"/>
      <c r="AB41" s="641"/>
      <c r="AC41" s="639"/>
      <c r="AD41" s="640"/>
      <c r="AE41" s="640"/>
      <c r="AF41" s="641"/>
      <c r="AG41" s="639"/>
      <c r="AH41" s="640"/>
      <c r="AI41" s="640"/>
      <c r="AJ41" s="641"/>
      <c r="AK41" s="639"/>
      <c r="AL41" s="640"/>
      <c r="AM41" s="640"/>
      <c r="AN41" s="641"/>
      <c r="AO41" s="637">
        <f t="shared" ref="AO41" si="24">SUM(AC41:AN41)</f>
        <v>0</v>
      </c>
      <c r="AP41" s="638"/>
      <c r="AQ41" s="638"/>
      <c r="AR41" s="638"/>
      <c r="AS41" s="638"/>
      <c r="AT41" s="73" t="str">
        <f t="shared" ref="AT41" si="25">IF(Y41=AO41,"○","×")</f>
        <v>○</v>
      </c>
    </row>
    <row r="42" spans="1:46" s="2" customFormat="1" ht="18.75" hidden="1" customHeight="1">
      <c r="A42" s="245"/>
      <c r="B42" s="246"/>
      <c r="C42" s="246"/>
      <c r="D42" s="247"/>
      <c r="E42" s="650" t="s">
        <v>123</v>
      </c>
      <c r="F42" s="651"/>
      <c r="G42" s="651"/>
      <c r="H42" s="651"/>
      <c r="I42" s="651" t="s">
        <v>150</v>
      </c>
      <c r="J42" s="651"/>
      <c r="K42" s="651"/>
      <c r="L42" s="651"/>
      <c r="M42" s="651"/>
      <c r="N42" s="651"/>
      <c r="O42" s="651"/>
      <c r="P42" s="651"/>
      <c r="Q42" s="651"/>
      <c r="R42" s="651"/>
      <c r="S42" s="651"/>
      <c r="T42" s="651"/>
      <c r="U42" s="651"/>
      <c r="V42" s="651"/>
      <c r="W42" s="651"/>
      <c r="X42" s="652"/>
      <c r="Y42" s="653"/>
      <c r="Z42" s="654"/>
      <c r="AA42" s="654"/>
      <c r="AB42" s="655"/>
      <c r="AC42" s="656"/>
      <c r="AD42" s="657"/>
      <c r="AE42" s="657"/>
      <c r="AF42" s="658"/>
      <c r="AG42" s="656"/>
      <c r="AH42" s="657"/>
      <c r="AI42" s="657"/>
      <c r="AJ42" s="658"/>
      <c r="AK42" s="656"/>
      <c r="AL42" s="657"/>
      <c r="AM42" s="657"/>
      <c r="AN42" s="658"/>
    </row>
    <row r="43" spans="1:46" s="2" customFormat="1" ht="18.75" hidden="1" customHeight="1">
      <c r="A43" s="245"/>
      <c r="B43" s="246"/>
      <c r="C43" s="246"/>
      <c r="D43" s="247"/>
      <c r="E43" s="77" t="s">
        <v>37</v>
      </c>
      <c r="F43" s="648">
        <v>129600</v>
      </c>
      <c r="G43" s="648"/>
      <c r="H43" s="648"/>
      <c r="I43" s="648"/>
      <c r="J43" s="137" t="s">
        <v>38</v>
      </c>
      <c r="K43" s="137" t="s">
        <v>39</v>
      </c>
      <c r="L43" s="648">
        <v>1</v>
      </c>
      <c r="M43" s="648"/>
      <c r="N43" s="648"/>
      <c r="O43" s="649" t="s">
        <v>145</v>
      </c>
      <c r="P43" s="649"/>
      <c r="Q43" s="137" t="s">
        <v>39</v>
      </c>
      <c r="R43" s="648"/>
      <c r="S43" s="648"/>
      <c r="T43" s="137"/>
      <c r="U43" s="137" t="s">
        <v>39</v>
      </c>
      <c r="V43" s="648"/>
      <c r="W43" s="648"/>
      <c r="X43" s="78"/>
      <c r="Y43" s="639"/>
      <c r="Z43" s="640"/>
      <c r="AA43" s="640"/>
      <c r="AB43" s="641"/>
      <c r="AC43" s="639"/>
      <c r="AD43" s="640"/>
      <c r="AE43" s="640"/>
      <c r="AF43" s="641"/>
      <c r="AG43" s="639"/>
      <c r="AH43" s="640"/>
      <c r="AI43" s="640"/>
      <c r="AJ43" s="641"/>
      <c r="AK43" s="639"/>
      <c r="AL43" s="640"/>
      <c r="AM43" s="640"/>
      <c r="AN43" s="641"/>
      <c r="AO43" s="637">
        <f t="shared" ref="AO43" si="26">SUM(AC43:AN43)</f>
        <v>0</v>
      </c>
      <c r="AP43" s="638"/>
      <c r="AQ43" s="638"/>
      <c r="AR43" s="638"/>
      <c r="AS43" s="638"/>
      <c r="AT43" s="73" t="str">
        <f t="shared" ref="AT43" si="27">IF(Y43=AO43,"○","×")</f>
        <v>○</v>
      </c>
    </row>
    <row r="44" spans="1:46" s="2" customFormat="1" ht="18.75" hidden="1" customHeight="1">
      <c r="A44" s="245"/>
      <c r="B44" s="246"/>
      <c r="C44" s="246"/>
      <c r="D44" s="247"/>
      <c r="E44" s="650" t="s">
        <v>126</v>
      </c>
      <c r="F44" s="651"/>
      <c r="G44" s="651"/>
      <c r="H44" s="651"/>
      <c r="I44" s="651" t="s">
        <v>151</v>
      </c>
      <c r="J44" s="651"/>
      <c r="K44" s="651"/>
      <c r="L44" s="651"/>
      <c r="M44" s="651"/>
      <c r="N44" s="651"/>
      <c r="O44" s="651"/>
      <c r="P44" s="651"/>
      <c r="Q44" s="651"/>
      <c r="R44" s="651"/>
      <c r="S44" s="651"/>
      <c r="T44" s="651"/>
      <c r="U44" s="651"/>
      <c r="V44" s="651"/>
      <c r="W44" s="651"/>
      <c r="X44" s="652"/>
      <c r="Y44" s="653"/>
      <c r="Z44" s="654"/>
      <c r="AA44" s="654"/>
      <c r="AB44" s="655"/>
      <c r="AC44" s="656"/>
      <c r="AD44" s="657"/>
      <c r="AE44" s="657"/>
      <c r="AF44" s="658"/>
      <c r="AG44" s="656"/>
      <c r="AH44" s="657"/>
      <c r="AI44" s="657"/>
      <c r="AJ44" s="658"/>
      <c r="AK44" s="656"/>
      <c r="AL44" s="657"/>
      <c r="AM44" s="657"/>
      <c r="AN44" s="658"/>
    </row>
    <row r="45" spans="1:46" s="2" customFormat="1" ht="18.75" hidden="1" customHeight="1">
      <c r="A45" s="245"/>
      <c r="B45" s="246"/>
      <c r="C45" s="246"/>
      <c r="D45" s="247"/>
      <c r="E45" s="77" t="s">
        <v>37</v>
      </c>
      <c r="F45" s="648">
        <v>79</v>
      </c>
      <c r="G45" s="648"/>
      <c r="H45" s="648"/>
      <c r="I45" s="648"/>
      <c r="J45" s="137" t="s">
        <v>38</v>
      </c>
      <c r="K45" s="137" t="s">
        <v>39</v>
      </c>
      <c r="L45" s="648">
        <v>3000</v>
      </c>
      <c r="M45" s="648"/>
      <c r="N45" s="648"/>
      <c r="O45" s="649" t="s">
        <v>144</v>
      </c>
      <c r="P45" s="649"/>
      <c r="Q45" s="137" t="s">
        <v>39</v>
      </c>
      <c r="R45" s="659">
        <v>1.08</v>
      </c>
      <c r="S45" s="659"/>
      <c r="T45" s="137"/>
      <c r="U45" s="137" t="s">
        <v>39</v>
      </c>
      <c r="V45" s="648"/>
      <c r="W45" s="648"/>
      <c r="X45" s="78"/>
      <c r="Y45" s="639"/>
      <c r="Z45" s="640"/>
      <c r="AA45" s="640"/>
      <c r="AB45" s="641"/>
      <c r="AC45" s="639"/>
      <c r="AD45" s="640"/>
      <c r="AE45" s="640"/>
      <c r="AF45" s="641"/>
      <c r="AG45" s="639"/>
      <c r="AH45" s="640"/>
      <c r="AI45" s="640"/>
      <c r="AJ45" s="641"/>
      <c r="AK45" s="639"/>
      <c r="AL45" s="640"/>
      <c r="AM45" s="640"/>
      <c r="AN45" s="641"/>
      <c r="AO45" s="637">
        <f t="shared" ref="AO45" si="28">SUM(AC45:AN45)</f>
        <v>0</v>
      </c>
      <c r="AP45" s="638"/>
      <c r="AQ45" s="638"/>
      <c r="AR45" s="638"/>
      <c r="AS45" s="638"/>
      <c r="AT45" s="73" t="str">
        <f t="shared" ref="AT45" si="29">IF(Y45=AO45,"○","×")</f>
        <v>○</v>
      </c>
    </row>
    <row r="46" spans="1:46" s="2" customFormat="1" ht="18.75" hidden="1" customHeight="1">
      <c r="A46" s="245"/>
      <c r="B46" s="246"/>
      <c r="C46" s="246"/>
      <c r="D46" s="247"/>
      <c r="E46" s="650" t="s">
        <v>127</v>
      </c>
      <c r="F46" s="651"/>
      <c r="G46" s="651"/>
      <c r="H46" s="651"/>
      <c r="I46" s="651" t="s">
        <v>131</v>
      </c>
      <c r="J46" s="651"/>
      <c r="K46" s="651"/>
      <c r="L46" s="651"/>
      <c r="M46" s="651"/>
      <c r="N46" s="651"/>
      <c r="O46" s="651"/>
      <c r="P46" s="651"/>
      <c r="Q46" s="651"/>
      <c r="R46" s="651"/>
      <c r="S46" s="651"/>
      <c r="T46" s="651"/>
      <c r="U46" s="651"/>
      <c r="V46" s="651"/>
      <c r="W46" s="651"/>
      <c r="X46" s="652"/>
      <c r="Y46" s="653"/>
      <c r="Z46" s="654"/>
      <c r="AA46" s="654"/>
      <c r="AB46" s="655"/>
      <c r="AC46" s="656"/>
      <c r="AD46" s="657"/>
      <c r="AE46" s="657"/>
      <c r="AF46" s="658"/>
      <c r="AG46" s="656"/>
      <c r="AH46" s="657"/>
      <c r="AI46" s="657"/>
      <c r="AJ46" s="658"/>
      <c r="AK46" s="656"/>
      <c r="AL46" s="657"/>
      <c r="AM46" s="657"/>
      <c r="AN46" s="658"/>
    </row>
    <row r="47" spans="1:46" s="2" customFormat="1" ht="18.75" hidden="1" customHeight="1">
      <c r="A47" s="245"/>
      <c r="B47" s="246"/>
      <c r="C47" s="246"/>
      <c r="D47" s="247"/>
      <c r="E47" s="77" t="s">
        <v>37</v>
      </c>
      <c r="F47" s="648"/>
      <c r="G47" s="648"/>
      <c r="H47" s="648"/>
      <c r="I47" s="648"/>
      <c r="J47" s="137" t="s">
        <v>38</v>
      </c>
      <c r="K47" s="137" t="s">
        <v>39</v>
      </c>
      <c r="L47" s="648"/>
      <c r="M47" s="648"/>
      <c r="N47" s="648"/>
      <c r="O47" s="649"/>
      <c r="P47" s="649"/>
      <c r="Q47" s="137" t="s">
        <v>39</v>
      </c>
      <c r="R47" s="648"/>
      <c r="S47" s="648"/>
      <c r="T47" s="137"/>
      <c r="U47" s="137" t="s">
        <v>39</v>
      </c>
      <c r="V47" s="648"/>
      <c r="W47" s="648"/>
      <c r="X47" s="78"/>
      <c r="Y47" s="639"/>
      <c r="Z47" s="640"/>
      <c r="AA47" s="640"/>
      <c r="AB47" s="641"/>
      <c r="AC47" s="639"/>
      <c r="AD47" s="640"/>
      <c r="AE47" s="640"/>
      <c r="AF47" s="641"/>
      <c r="AG47" s="639"/>
      <c r="AH47" s="640"/>
      <c r="AI47" s="640"/>
      <c r="AJ47" s="641"/>
      <c r="AK47" s="639"/>
      <c r="AL47" s="640"/>
      <c r="AM47" s="640"/>
      <c r="AN47" s="641"/>
      <c r="AO47" s="637">
        <f t="shared" ref="AO47" si="30">SUM(AC47:AN47)</f>
        <v>0</v>
      </c>
      <c r="AP47" s="638"/>
      <c r="AQ47" s="638"/>
      <c r="AR47" s="638"/>
      <c r="AS47" s="638"/>
      <c r="AT47" s="73" t="str">
        <f t="shared" ref="AT47" si="31">IF(Y47=AO47,"○","×")</f>
        <v>○</v>
      </c>
    </row>
    <row r="48" spans="1:46" s="2" customFormat="1" ht="18.75" hidden="1" customHeight="1">
      <c r="A48" s="245"/>
      <c r="B48" s="246"/>
      <c r="C48" s="246"/>
      <c r="D48" s="247"/>
      <c r="E48" s="650" t="s">
        <v>127</v>
      </c>
      <c r="F48" s="651"/>
      <c r="G48" s="651"/>
      <c r="H48" s="651"/>
      <c r="I48" s="651" t="s">
        <v>132</v>
      </c>
      <c r="J48" s="651"/>
      <c r="K48" s="651"/>
      <c r="L48" s="651"/>
      <c r="M48" s="651"/>
      <c r="N48" s="651"/>
      <c r="O48" s="651"/>
      <c r="P48" s="651"/>
      <c r="Q48" s="651"/>
      <c r="R48" s="651"/>
      <c r="S48" s="651"/>
      <c r="T48" s="651"/>
      <c r="U48" s="651"/>
      <c r="V48" s="651"/>
      <c r="W48" s="651"/>
      <c r="X48" s="652"/>
      <c r="Y48" s="653"/>
      <c r="Z48" s="654"/>
      <c r="AA48" s="654"/>
      <c r="AB48" s="655"/>
      <c r="AC48" s="656"/>
      <c r="AD48" s="657"/>
      <c r="AE48" s="657"/>
      <c r="AF48" s="658"/>
      <c r="AG48" s="656"/>
      <c r="AH48" s="657"/>
      <c r="AI48" s="657"/>
      <c r="AJ48" s="658"/>
      <c r="AK48" s="656"/>
      <c r="AL48" s="657"/>
      <c r="AM48" s="657"/>
      <c r="AN48" s="658"/>
    </row>
    <row r="49" spans="1:46" s="2" customFormat="1" ht="18.75" hidden="1" customHeight="1">
      <c r="A49" s="245"/>
      <c r="B49" s="246"/>
      <c r="C49" s="246"/>
      <c r="D49" s="247"/>
      <c r="E49" s="77" t="s">
        <v>37</v>
      </c>
      <c r="F49" s="648"/>
      <c r="G49" s="648"/>
      <c r="H49" s="648"/>
      <c r="I49" s="648"/>
      <c r="J49" s="137" t="s">
        <v>38</v>
      </c>
      <c r="K49" s="137" t="s">
        <v>39</v>
      </c>
      <c r="L49" s="648"/>
      <c r="M49" s="648"/>
      <c r="N49" s="648"/>
      <c r="O49" s="649"/>
      <c r="P49" s="649"/>
      <c r="Q49" s="137" t="s">
        <v>39</v>
      </c>
      <c r="R49" s="648"/>
      <c r="S49" s="648"/>
      <c r="T49" s="137"/>
      <c r="U49" s="137" t="s">
        <v>39</v>
      </c>
      <c r="V49" s="648"/>
      <c r="W49" s="648"/>
      <c r="X49" s="78"/>
      <c r="Y49" s="639"/>
      <c r="Z49" s="640"/>
      <c r="AA49" s="640"/>
      <c r="AB49" s="641"/>
      <c r="AC49" s="639"/>
      <c r="AD49" s="640"/>
      <c r="AE49" s="640"/>
      <c r="AF49" s="641"/>
      <c r="AG49" s="639"/>
      <c r="AH49" s="640"/>
      <c r="AI49" s="640"/>
      <c r="AJ49" s="641"/>
      <c r="AK49" s="639"/>
      <c r="AL49" s="640"/>
      <c r="AM49" s="640"/>
      <c r="AN49" s="641"/>
      <c r="AO49" s="637">
        <f t="shared" ref="AO49" si="32">SUM(AC49:AN49)</f>
        <v>0</v>
      </c>
      <c r="AP49" s="638"/>
      <c r="AQ49" s="638"/>
      <c r="AR49" s="638"/>
      <c r="AS49" s="638"/>
      <c r="AT49" s="73" t="str">
        <f t="shared" ref="AT49" si="33">IF(Y49=AO49,"○","×")</f>
        <v>○</v>
      </c>
    </row>
    <row r="50" spans="1:46" s="2" customFormat="1" ht="18.75" hidden="1" customHeight="1">
      <c r="A50" s="245"/>
      <c r="B50" s="246"/>
      <c r="C50" s="246"/>
      <c r="D50" s="247"/>
      <c r="E50" s="650" t="s">
        <v>127</v>
      </c>
      <c r="F50" s="651"/>
      <c r="G50" s="651"/>
      <c r="H50" s="651"/>
      <c r="I50" s="651" t="s">
        <v>133</v>
      </c>
      <c r="J50" s="651"/>
      <c r="K50" s="651"/>
      <c r="L50" s="651"/>
      <c r="M50" s="651"/>
      <c r="N50" s="651"/>
      <c r="O50" s="651"/>
      <c r="P50" s="651"/>
      <c r="Q50" s="651"/>
      <c r="R50" s="651"/>
      <c r="S50" s="651"/>
      <c r="T50" s="651"/>
      <c r="U50" s="651"/>
      <c r="V50" s="651"/>
      <c r="W50" s="651"/>
      <c r="X50" s="652"/>
      <c r="Y50" s="653"/>
      <c r="Z50" s="654"/>
      <c r="AA50" s="654"/>
      <c r="AB50" s="655"/>
      <c r="AC50" s="656"/>
      <c r="AD50" s="657"/>
      <c r="AE50" s="657"/>
      <c r="AF50" s="658"/>
      <c r="AG50" s="656"/>
      <c r="AH50" s="657"/>
      <c r="AI50" s="657"/>
      <c r="AJ50" s="658"/>
      <c r="AK50" s="656"/>
      <c r="AL50" s="657"/>
      <c r="AM50" s="657"/>
      <c r="AN50" s="658"/>
    </row>
    <row r="51" spans="1:46" s="2" customFormat="1" ht="18.75" hidden="1" customHeight="1">
      <c r="A51" s="245"/>
      <c r="B51" s="246"/>
      <c r="C51" s="246"/>
      <c r="D51" s="247"/>
      <c r="E51" s="77" t="s">
        <v>37</v>
      </c>
      <c r="F51" s="648"/>
      <c r="G51" s="648"/>
      <c r="H51" s="648"/>
      <c r="I51" s="648"/>
      <c r="J51" s="137" t="s">
        <v>38</v>
      </c>
      <c r="K51" s="137" t="s">
        <v>39</v>
      </c>
      <c r="L51" s="648"/>
      <c r="M51" s="648"/>
      <c r="N51" s="648"/>
      <c r="O51" s="649"/>
      <c r="P51" s="649"/>
      <c r="Q51" s="137" t="s">
        <v>39</v>
      </c>
      <c r="R51" s="648"/>
      <c r="S51" s="648"/>
      <c r="T51" s="137"/>
      <c r="U51" s="137" t="s">
        <v>39</v>
      </c>
      <c r="V51" s="648"/>
      <c r="W51" s="648"/>
      <c r="X51" s="78"/>
      <c r="Y51" s="639"/>
      <c r="Z51" s="640"/>
      <c r="AA51" s="640"/>
      <c r="AB51" s="641"/>
      <c r="AC51" s="639"/>
      <c r="AD51" s="640"/>
      <c r="AE51" s="640"/>
      <c r="AF51" s="641"/>
      <c r="AG51" s="639"/>
      <c r="AH51" s="640"/>
      <c r="AI51" s="640"/>
      <c r="AJ51" s="641"/>
      <c r="AK51" s="639"/>
      <c r="AL51" s="640"/>
      <c r="AM51" s="640"/>
      <c r="AN51" s="641"/>
      <c r="AO51" s="637">
        <f t="shared" ref="AO51" si="34">SUM(AC51:AN51)</f>
        <v>0</v>
      </c>
      <c r="AP51" s="638"/>
      <c r="AQ51" s="638"/>
      <c r="AR51" s="638"/>
      <c r="AS51" s="638"/>
      <c r="AT51" s="73" t="str">
        <f t="shared" ref="AT51" si="35">IF(Y51=AO51,"○","×")</f>
        <v>○</v>
      </c>
    </row>
    <row r="52" spans="1:46" s="2" customFormat="1" ht="18.75" hidden="1" customHeight="1">
      <c r="A52" s="245"/>
      <c r="B52" s="246"/>
      <c r="C52" s="246"/>
      <c r="D52" s="247"/>
      <c r="E52" s="650" t="s">
        <v>127</v>
      </c>
      <c r="F52" s="651"/>
      <c r="G52" s="651"/>
      <c r="H52" s="651"/>
      <c r="I52" s="651" t="s">
        <v>134</v>
      </c>
      <c r="J52" s="651"/>
      <c r="K52" s="651"/>
      <c r="L52" s="651"/>
      <c r="M52" s="651"/>
      <c r="N52" s="651"/>
      <c r="O52" s="651"/>
      <c r="P52" s="651"/>
      <c r="Q52" s="651"/>
      <c r="R52" s="651"/>
      <c r="S52" s="651"/>
      <c r="T52" s="651"/>
      <c r="U52" s="651"/>
      <c r="V52" s="651"/>
      <c r="W52" s="651"/>
      <c r="X52" s="652"/>
      <c r="Y52" s="653"/>
      <c r="Z52" s="654"/>
      <c r="AA52" s="654"/>
      <c r="AB52" s="655"/>
      <c r="AC52" s="656"/>
      <c r="AD52" s="657"/>
      <c r="AE52" s="657"/>
      <c r="AF52" s="658"/>
      <c r="AG52" s="656"/>
      <c r="AH52" s="657"/>
      <c r="AI52" s="657"/>
      <c r="AJ52" s="658"/>
      <c r="AK52" s="656"/>
      <c r="AL52" s="657"/>
      <c r="AM52" s="657"/>
      <c r="AN52" s="658"/>
    </row>
    <row r="53" spans="1:46" s="2" customFormat="1" ht="18.75" hidden="1" customHeight="1">
      <c r="A53" s="245"/>
      <c r="B53" s="246"/>
      <c r="C53" s="246"/>
      <c r="D53" s="247"/>
      <c r="E53" s="77" t="s">
        <v>37</v>
      </c>
      <c r="F53" s="648"/>
      <c r="G53" s="648"/>
      <c r="H53" s="648"/>
      <c r="I53" s="648"/>
      <c r="J53" s="137" t="s">
        <v>38</v>
      </c>
      <c r="K53" s="137" t="s">
        <v>39</v>
      </c>
      <c r="L53" s="648"/>
      <c r="M53" s="648"/>
      <c r="N53" s="648"/>
      <c r="O53" s="649"/>
      <c r="P53" s="649"/>
      <c r="Q53" s="137" t="s">
        <v>39</v>
      </c>
      <c r="R53" s="648"/>
      <c r="S53" s="648"/>
      <c r="T53" s="137"/>
      <c r="U53" s="137" t="s">
        <v>39</v>
      </c>
      <c r="V53" s="648"/>
      <c r="W53" s="648"/>
      <c r="X53" s="78"/>
      <c r="Y53" s="639"/>
      <c r="Z53" s="640"/>
      <c r="AA53" s="640"/>
      <c r="AB53" s="641"/>
      <c r="AC53" s="639"/>
      <c r="AD53" s="640"/>
      <c r="AE53" s="640"/>
      <c r="AF53" s="641"/>
      <c r="AG53" s="639"/>
      <c r="AH53" s="640"/>
      <c r="AI53" s="640"/>
      <c r="AJ53" s="641"/>
      <c r="AK53" s="639"/>
      <c r="AL53" s="640"/>
      <c r="AM53" s="640"/>
      <c r="AN53" s="641"/>
      <c r="AO53" s="637">
        <f t="shared" ref="AO53" si="36">SUM(AC53:AN53)</f>
        <v>0</v>
      </c>
      <c r="AP53" s="638"/>
      <c r="AQ53" s="638"/>
      <c r="AR53" s="638"/>
      <c r="AS53" s="638"/>
      <c r="AT53" s="73" t="str">
        <f t="shared" ref="AT53" si="37">IF(Y53=AO53,"○","×")</f>
        <v>○</v>
      </c>
    </row>
    <row r="54" spans="1:46" s="2" customFormat="1" ht="18.75" hidden="1" customHeight="1">
      <c r="A54" s="245"/>
      <c r="B54" s="246"/>
      <c r="C54" s="246"/>
      <c r="D54" s="247"/>
      <c r="E54" s="650" t="s">
        <v>127</v>
      </c>
      <c r="F54" s="651"/>
      <c r="G54" s="651"/>
      <c r="H54" s="651"/>
      <c r="I54" s="651" t="s">
        <v>135</v>
      </c>
      <c r="J54" s="651"/>
      <c r="K54" s="651"/>
      <c r="L54" s="651"/>
      <c r="M54" s="651"/>
      <c r="N54" s="651"/>
      <c r="O54" s="651"/>
      <c r="P54" s="651"/>
      <c r="Q54" s="651"/>
      <c r="R54" s="651"/>
      <c r="S54" s="651"/>
      <c r="T54" s="651"/>
      <c r="U54" s="651"/>
      <c r="V54" s="651"/>
      <c r="W54" s="651"/>
      <c r="X54" s="652"/>
      <c r="Y54" s="653"/>
      <c r="Z54" s="654"/>
      <c r="AA54" s="654"/>
      <c r="AB54" s="655"/>
      <c r="AC54" s="656"/>
      <c r="AD54" s="657"/>
      <c r="AE54" s="657"/>
      <c r="AF54" s="658"/>
      <c r="AG54" s="656"/>
      <c r="AH54" s="657"/>
      <c r="AI54" s="657"/>
      <c r="AJ54" s="658"/>
      <c r="AK54" s="656"/>
      <c r="AL54" s="657"/>
      <c r="AM54" s="657"/>
      <c r="AN54" s="658"/>
    </row>
    <row r="55" spans="1:46" s="2" customFormat="1" ht="18.75" hidden="1" customHeight="1">
      <c r="A55" s="245"/>
      <c r="B55" s="246"/>
      <c r="C55" s="246"/>
      <c r="D55" s="247"/>
      <c r="E55" s="77" t="s">
        <v>37</v>
      </c>
      <c r="F55" s="648"/>
      <c r="G55" s="648"/>
      <c r="H55" s="648"/>
      <c r="I55" s="648"/>
      <c r="J55" s="137" t="s">
        <v>38</v>
      </c>
      <c r="K55" s="137" t="s">
        <v>39</v>
      </c>
      <c r="L55" s="648"/>
      <c r="M55" s="648"/>
      <c r="N55" s="648"/>
      <c r="O55" s="649"/>
      <c r="P55" s="649"/>
      <c r="Q55" s="137" t="s">
        <v>39</v>
      </c>
      <c r="R55" s="648"/>
      <c r="S55" s="648"/>
      <c r="T55" s="137"/>
      <c r="U55" s="137" t="s">
        <v>39</v>
      </c>
      <c r="V55" s="648"/>
      <c r="W55" s="648"/>
      <c r="X55" s="78"/>
      <c r="Y55" s="639"/>
      <c r="Z55" s="640"/>
      <c r="AA55" s="640"/>
      <c r="AB55" s="641"/>
      <c r="AC55" s="639"/>
      <c r="AD55" s="640"/>
      <c r="AE55" s="640"/>
      <c r="AF55" s="641"/>
      <c r="AG55" s="639"/>
      <c r="AH55" s="640"/>
      <c r="AI55" s="640"/>
      <c r="AJ55" s="641"/>
      <c r="AK55" s="639"/>
      <c r="AL55" s="640"/>
      <c r="AM55" s="640"/>
      <c r="AN55" s="641"/>
      <c r="AO55" s="637">
        <f t="shared" ref="AO55" si="38">SUM(AC55:AN55)</f>
        <v>0</v>
      </c>
      <c r="AP55" s="638"/>
      <c r="AQ55" s="638"/>
      <c r="AR55" s="638"/>
      <c r="AS55" s="638"/>
      <c r="AT55" s="73" t="str">
        <f t="shared" ref="AT55:AT57" si="39">IF(Y55=AO55,"○","×")</f>
        <v>○</v>
      </c>
    </row>
    <row r="56" spans="1:46" s="2" customFormat="1" ht="18.75" hidden="1" customHeight="1">
      <c r="A56" s="239"/>
      <c r="B56" s="240"/>
      <c r="C56" s="240"/>
      <c r="D56" s="241"/>
      <c r="E56" s="642" t="s">
        <v>42</v>
      </c>
      <c r="F56" s="643"/>
      <c r="G56" s="643"/>
      <c r="H56" s="643"/>
      <c r="I56" s="643"/>
      <c r="J56" s="643"/>
      <c r="K56" s="643"/>
      <c r="L56" s="643"/>
      <c r="M56" s="643"/>
      <c r="N56" s="643"/>
      <c r="O56" s="643"/>
      <c r="P56" s="643"/>
      <c r="Q56" s="643"/>
      <c r="R56" s="643"/>
      <c r="S56" s="643"/>
      <c r="T56" s="643"/>
      <c r="U56" s="643"/>
      <c r="V56" s="643"/>
      <c r="W56" s="643"/>
      <c r="X56" s="644"/>
      <c r="Y56" s="645">
        <f>SUM(Y36:AB55)</f>
        <v>0</v>
      </c>
      <c r="Z56" s="646"/>
      <c r="AA56" s="646"/>
      <c r="AB56" s="647"/>
      <c r="AC56" s="645">
        <f>SUM(AC36:AF55)</f>
        <v>0</v>
      </c>
      <c r="AD56" s="646"/>
      <c r="AE56" s="646"/>
      <c r="AF56" s="647"/>
      <c r="AG56" s="645">
        <f>SUM(AG36:AJ55)</f>
        <v>0</v>
      </c>
      <c r="AH56" s="646"/>
      <c r="AI56" s="646"/>
      <c r="AJ56" s="647"/>
      <c r="AK56" s="645">
        <f>SUM(AK36:AN55)</f>
        <v>0</v>
      </c>
      <c r="AL56" s="646"/>
      <c r="AM56" s="646"/>
      <c r="AN56" s="647"/>
      <c r="AO56" s="637">
        <f t="shared" ref="AO56" si="40">SUM(AC56:AN56)</f>
        <v>0</v>
      </c>
      <c r="AP56" s="638"/>
      <c r="AQ56" s="638"/>
      <c r="AR56" s="638"/>
      <c r="AS56" s="638"/>
      <c r="AT56" s="73" t="str">
        <f t="shared" si="39"/>
        <v>○</v>
      </c>
    </row>
    <row r="57" spans="1:46" s="2" customFormat="1" ht="18.75" customHeight="1" thickTop="1">
      <c r="A57" s="634" t="s">
        <v>80</v>
      </c>
      <c r="B57" s="634"/>
      <c r="C57" s="634"/>
      <c r="D57" s="634"/>
      <c r="E57" s="634"/>
      <c r="F57" s="634"/>
      <c r="G57" s="634"/>
      <c r="H57" s="634"/>
      <c r="I57" s="634"/>
      <c r="J57" s="634"/>
      <c r="K57" s="634"/>
      <c r="L57" s="634"/>
      <c r="M57" s="634"/>
      <c r="N57" s="634"/>
      <c r="O57" s="634"/>
      <c r="P57" s="634"/>
      <c r="Q57" s="634"/>
      <c r="R57" s="634"/>
      <c r="S57" s="634"/>
      <c r="T57" s="634"/>
      <c r="U57" s="634"/>
      <c r="V57" s="634"/>
      <c r="W57" s="634"/>
      <c r="X57" s="634"/>
      <c r="Y57" s="635">
        <f>SUM(Y35,Y56)</f>
        <v>0</v>
      </c>
      <c r="Z57" s="635"/>
      <c r="AA57" s="635"/>
      <c r="AB57" s="635"/>
      <c r="AC57" s="636">
        <f>SUM(AC35,AC56)</f>
        <v>0</v>
      </c>
      <c r="AD57" s="636"/>
      <c r="AE57" s="636"/>
      <c r="AF57" s="636"/>
      <c r="AG57" s="636">
        <f t="shared" ref="AG57" si="41">SUM(AG35,AG56)</f>
        <v>0</v>
      </c>
      <c r="AH57" s="636"/>
      <c r="AI57" s="636"/>
      <c r="AJ57" s="636"/>
      <c r="AK57" s="636">
        <f t="shared" ref="AK57" si="42">SUM(AK35,AK56)</f>
        <v>0</v>
      </c>
      <c r="AL57" s="636"/>
      <c r="AM57" s="636"/>
      <c r="AN57" s="636"/>
      <c r="AO57" s="637">
        <f t="shared" ref="AO57" si="43">SUM(AC57:AN57)</f>
        <v>0</v>
      </c>
      <c r="AP57" s="638"/>
      <c r="AQ57" s="638"/>
      <c r="AR57" s="638"/>
      <c r="AS57" s="638"/>
      <c r="AT57" s="73" t="str">
        <f t="shared" si="39"/>
        <v>○</v>
      </c>
    </row>
    <row r="58" spans="1:46" s="2" customFormat="1" ht="18.75" customHeight="1">
      <c r="A58" s="68" t="s">
        <v>90</v>
      </c>
      <c r="B58" s="45"/>
      <c r="C58" s="45"/>
      <c r="D58" s="45"/>
      <c r="E58" s="138"/>
      <c r="F58" s="45"/>
      <c r="G58" s="45"/>
      <c r="H58" s="45"/>
      <c r="I58" s="45"/>
      <c r="J58" s="138"/>
      <c r="K58" s="138"/>
      <c r="L58" s="45"/>
      <c r="M58" s="45"/>
      <c r="N58" s="45"/>
      <c r="O58" s="45"/>
      <c r="P58" s="45"/>
      <c r="Q58" s="138"/>
      <c r="R58" s="45"/>
      <c r="S58" s="45"/>
      <c r="T58" s="138"/>
      <c r="U58" s="138"/>
      <c r="V58" s="45"/>
      <c r="W58" s="45"/>
      <c r="X58" s="138"/>
      <c r="Y58" s="41"/>
      <c r="Z58" s="41"/>
      <c r="AA58" s="41"/>
      <c r="AB58" s="41"/>
      <c r="AC58" s="41"/>
      <c r="AD58" s="41"/>
      <c r="AE58" s="41"/>
      <c r="AF58" s="41"/>
      <c r="AG58" s="41"/>
      <c r="AH58" s="41"/>
      <c r="AI58" s="41"/>
      <c r="AJ58" s="41"/>
      <c r="AK58" s="41"/>
      <c r="AL58" s="41"/>
      <c r="AM58" s="41"/>
      <c r="AN58" s="41"/>
      <c r="AP58" s="103"/>
    </row>
    <row r="59" spans="1:46" s="110" customFormat="1" ht="18.75" customHeight="1">
      <c r="A59" s="136"/>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3"/>
      <c r="Z59" s="133"/>
      <c r="AA59" s="133"/>
      <c r="AB59" s="133"/>
      <c r="AC59" s="134"/>
      <c r="AD59" s="134"/>
      <c r="AE59" s="134"/>
      <c r="AF59" s="134"/>
      <c r="AG59" s="134"/>
      <c r="AH59" s="134"/>
      <c r="AI59" s="134"/>
      <c r="AJ59" s="134"/>
      <c r="AK59" s="134"/>
      <c r="AL59" s="134"/>
      <c r="AM59" s="134"/>
      <c r="AN59" s="134"/>
      <c r="AP59" s="135"/>
    </row>
    <row r="60" spans="1:46" s="2" customFormat="1" ht="13.5" customHeight="1">
      <c r="P60" s="3"/>
      <c r="Q60" s="3"/>
      <c r="R60" s="3"/>
      <c r="S60" s="3"/>
      <c r="AP60" s="103"/>
    </row>
    <row r="61" spans="1:46" s="2" customFormat="1" ht="13.5" customHeight="1">
      <c r="P61" s="3"/>
      <c r="Q61" s="3"/>
      <c r="R61" s="3"/>
      <c r="S61" s="3"/>
      <c r="AP61" s="103"/>
    </row>
    <row r="62" spans="1:46" s="2" customFormat="1" ht="13.5" customHeight="1">
      <c r="A62" s="67" t="s">
        <v>31</v>
      </c>
      <c r="P62" s="3"/>
      <c r="Q62" s="3"/>
      <c r="R62" s="3"/>
      <c r="S62" s="3"/>
      <c r="AP62" s="103"/>
    </row>
    <row r="63" spans="1:46" s="2" customFormat="1" ht="13.5" customHeight="1">
      <c r="P63" s="3"/>
      <c r="Q63" s="3"/>
      <c r="R63" s="3"/>
      <c r="S63" s="3"/>
      <c r="AP63" s="103"/>
    </row>
    <row r="64" spans="1:46" s="2" customFormat="1" ht="18.75" customHeight="1">
      <c r="A64" s="6"/>
      <c r="B64" s="6"/>
      <c r="C64" s="69" t="s">
        <v>43</v>
      </c>
      <c r="D64" s="675" t="s">
        <v>169</v>
      </c>
      <c r="E64" s="675"/>
      <c r="F64" s="675"/>
      <c r="G64" s="675"/>
      <c r="H64" s="675"/>
      <c r="I64" s="675"/>
      <c r="J64" s="675"/>
      <c r="K64" s="675"/>
      <c r="L64" s="675"/>
      <c r="M64" s="675"/>
      <c r="N64" s="675"/>
      <c r="O64" s="675"/>
      <c r="P64" s="675"/>
      <c r="Q64" s="675"/>
      <c r="R64" s="675"/>
      <c r="S64" s="676"/>
      <c r="AP64" s="103"/>
    </row>
    <row r="65" spans="1:46" s="2" customFormat="1" ht="18.75" customHeight="1">
      <c r="B65" s="58"/>
      <c r="C65" s="58"/>
      <c r="D65" s="69" t="s">
        <v>129</v>
      </c>
      <c r="E65" s="677" t="s">
        <v>229</v>
      </c>
      <c r="F65" s="677"/>
      <c r="G65" s="677"/>
      <c r="H65" s="677"/>
      <c r="I65" s="677"/>
      <c r="J65" s="677"/>
      <c r="K65" s="677"/>
      <c r="L65" s="677"/>
      <c r="M65" s="677"/>
      <c r="N65" s="677"/>
      <c r="O65" s="677"/>
      <c r="P65" s="677"/>
      <c r="Q65" s="677"/>
      <c r="R65" s="677"/>
      <c r="S65" s="676"/>
      <c r="AP65" s="103"/>
    </row>
    <row r="66" spans="1:46" s="2" customFormat="1" ht="18.75" customHeight="1">
      <c r="P66" s="3"/>
      <c r="Q66" s="3"/>
      <c r="R66" s="3"/>
      <c r="S66" s="3"/>
      <c r="AP66" s="103"/>
    </row>
    <row r="67" spans="1:46" s="2" customFormat="1" ht="13.5" customHeight="1">
      <c r="A67" s="506" t="s">
        <v>156</v>
      </c>
      <c r="B67" s="507"/>
      <c r="C67" s="507"/>
      <c r="D67" s="508"/>
      <c r="E67" s="506" t="s">
        <v>10</v>
      </c>
      <c r="F67" s="507"/>
      <c r="G67" s="507"/>
      <c r="H67" s="507"/>
      <c r="I67" s="507"/>
      <c r="J67" s="507"/>
      <c r="K67" s="507"/>
      <c r="L67" s="507"/>
      <c r="M67" s="507"/>
      <c r="N67" s="507"/>
      <c r="O67" s="507"/>
      <c r="P67" s="507"/>
      <c r="Q67" s="507"/>
      <c r="R67" s="507"/>
      <c r="S67" s="507"/>
      <c r="T67" s="507"/>
      <c r="U67" s="507"/>
      <c r="V67" s="507"/>
      <c r="W67" s="507"/>
      <c r="X67" s="508"/>
      <c r="Y67" s="669" t="s">
        <v>11</v>
      </c>
      <c r="Z67" s="670"/>
      <c r="AA67" s="670"/>
      <c r="AB67" s="671"/>
      <c r="AC67" s="669" t="s">
        <v>40</v>
      </c>
      <c r="AD67" s="670"/>
      <c r="AE67" s="670"/>
      <c r="AF67" s="670"/>
      <c r="AG67" s="670"/>
      <c r="AH67" s="670"/>
      <c r="AI67" s="670"/>
      <c r="AJ67" s="671"/>
      <c r="AK67" s="669" t="s">
        <v>41</v>
      </c>
      <c r="AL67" s="670"/>
      <c r="AM67" s="670"/>
      <c r="AN67" s="671"/>
    </row>
    <row r="68" spans="1:46" s="2" customFormat="1">
      <c r="A68" s="509"/>
      <c r="B68" s="510"/>
      <c r="C68" s="510"/>
      <c r="D68" s="511"/>
      <c r="E68" s="509"/>
      <c r="F68" s="510"/>
      <c r="G68" s="510"/>
      <c r="H68" s="510"/>
      <c r="I68" s="510"/>
      <c r="J68" s="510"/>
      <c r="K68" s="510"/>
      <c r="L68" s="510"/>
      <c r="M68" s="510"/>
      <c r="N68" s="510"/>
      <c r="O68" s="510"/>
      <c r="P68" s="510"/>
      <c r="Q68" s="510"/>
      <c r="R68" s="510"/>
      <c r="S68" s="510"/>
      <c r="T68" s="510"/>
      <c r="U68" s="510"/>
      <c r="V68" s="510"/>
      <c r="W68" s="510"/>
      <c r="X68" s="511"/>
      <c r="Y68" s="678"/>
      <c r="Z68" s="679"/>
      <c r="AA68" s="679"/>
      <c r="AB68" s="680"/>
      <c r="AC68" s="672"/>
      <c r="AD68" s="673"/>
      <c r="AE68" s="673"/>
      <c r="AF68" s="673"/>
      <c r="AG68" s="673"/>
      <c r="AH68" s="673"/>
      <c r="AI68" s="673"/>
      <c r="AJ68" s="674"/>
      <c r="AK68" s="672"/>
      <c r="AL68" s="673"/>
      <c r="AM68" s="673"/>
      <c r="AN68" s="674"/>
    </row>
    <row r="69" spans="1:46" s="2" customFormat="1" ht="13.5" customHeight="1">
      <c r="A69" s="509"/>
      <c r="B69" s="510"/>
      <c r="C69" s="510"/>
      <c r="D69" s="511"/>
      <c r="E69" s="509"/>
      <c r="F69" s="510"/>
      <c r="G69" s="510"/>
      <c r="H69" s="510"/>
      <c r="I69" s="510"/>
      <c r="J69" s="510"/>
      <c r="K69" s="510"/>
      <c r="L69" s="510"/>
      <c r="M69" s="510"/>
      <c r="N69" s="510"/>
      <c r="O69" s="510"/>
      <c r="P69" s="510"/>
      <c r="Q69" s="510"/>
      <c r="R69" s="510"/>
      <c r="S69" s="510"/>
      <c r="T69" s="510"/>
      <c r="U69" s="510"/>
      <c r="V69" s="510"/>
      <c r="W69" s="510"/>
      <c r="X69" s="511"/>
      <c r="Y69" s="678"/>
      <c r="Z69" s="679"/>
      <c r="AA69" s="679"/>
      <c r="AB69" s="680"/>
      <c r="AC69" s="669" t="s">
        <v>64</v>
      </c>
      <c r="AD69" s="670"/>
      <c r="AE69" s="670"/>
      <c r="AF69" s="671"/>
      <c r="AG69" s="669" t="s">
        <v>19</v>
      </c>
      <c r="AH69" s="670"/>
      <c r="AI69" s="670"/>
      <c r="AJ69" s="670"/>
      <c r="AK69" s="670"/>
      <c r="AL69" s="670"/>
      <c r="AM69" s="670"/>
      <c r="AN69" s="671"/>
      <c r="AO69" s="633" t="s">
        <v>142</v>
      </c>
      <c r="AP69" s="201"/>
      <c r="AQ69" s="201"/>
      <c r="AR69" s="201"/>
      <c r="AS69" s="201"/>
      <c r="AT69" s="201"/>
    </row>
    <row r="70" spans="1:46" s="2" customFormat="1">
      <c r="A70" s="512"/>
      <c r="B70" s="513"/>
      <c r="C70" s="513"/>
      <c r="D70" s="514"/>
      <c r="E70" s="512"/>
      <c r="F70" s="513"/>
      <c r="G70" s="513"/>
      <c r="H70" s="513"/>
      <c r="I70" s="513"/>
      <c r="J70" s="513"/>
      <c r="K70" s="513"/>
      <c r="L70" s="513"/>
      <c r="M70" s="513"/>
      <c r="N70" s="513"/>
      <c r="O70" s="513"/>
      <c r="P70" s="513"/>
      <c r="Q70" s="513"/>
      <c r="R70" s="513"/>
      <c r="S70" s="513"/>
      <c r="T70" s="513"/>
      <c r="U70" s="513"/>
      <c r="V70" s="513"/>
      <c r="W70" s="513"/>
      <c r="X70" s="514"/>
      <c r="Y70" s="672"/>
      <c r="Z70" s="673"/>
      <c r="AA70" s="673"/>
      <c r="AB70" s="674"/>
      <c r="AC70" s="672"/>
      <c r="AD70" s="673"/>
      <c r="AE70" s="673"/>
      <c r="AF70" s="674"/>
      <c r="AG70" s="672"/>
      <c r="AH70" s="673"/>
      <c r="AI70" s="673"/>
      <c r="AJ70" s="673"/>
      <c r="AK70" s="673"/>
      <c r="AL70" s="673"/>
      <c r="AM70" s="673"/>
      <c r="AN70" s="674"/>
      <c r="AO70" s="633"/>
      <c r="AP70" s="201"/>
      <c r="AQ70" s="201"/>
      <c r="AR70" s="201"/>
      <c r="AS70" s="201"/>
      <c r="AT70" s="201"/>
    </row>
    <row r="71" spans="1:46" s="2" customFormat="1" ht="18.75" customHeight="1">
      <c r="A71" s="236"/>
      <c r="B71" s="237"/>
      <c r="C71" s="237"/>
      <c r="D71" s="238"/>
      <c r="E71" s="650" t="s">
        <v>181</v>
      </c>
      <c r="F71" s="651"/>
      <c r="G71" s="651"/>
      <c r="H71" s="651"/>
      <c r="I71" s="664"/>
      <c r="J71" s="664"/>
      <c r="K71" s="664"/>
      <c r="L71" s="664"/>
      <c r="M71" s="664"/>
      <c r="N71" s="664"/>
      <c r="O71" s="664"/>
      <c r="P71" s="664"/>
      <c r="Q71" s="664"/>
      <c r="R71" s="664"/>
      <c r="S71" s="664"/>
      <c r="T71" s="664"/>
      <c r="U71" s="664"/>
      <c r="V71" s="664"/>
      <c r="W71" s="664"/>
      <c r="X71" s="665"/>
      <c r="Y71" s="666"/>
      <c r="Z71" s="667"/>
      <c r="AA71" s="667"/>
      <c r="AB71" s="668"/>
      <c r="AC71" s="660"/>
      <c r="AD71" s="661"/>
      <c r="AE71" s="661"/>
      <c r="AF71" s="662"/>
      <c r="AG71" s="660"/>
      <c r="AH71" s="661"/>
      <c r="AI71" s="661"/>
      <c r="AJ71" s="662"/>
      <c r="AK71" s="660"/>
      <c r="AL71" s="661"/>
      <c r="AM71" s="661"/>
      <c r="AN71" s="662"/>
    </row>
    <row r="72" spans="1:46" s="2" customFormat="1" ht="18.75" customHeight="1">
      <c r="A72" s="245"/>
      <c r="B72" s="246"/>
      <c r="C72" s="246"/>
      <c r="D72" s="247"/>
      <c r="E72" s="77" t="s">
        <v>37</v>
      </c>
      <c r="F72" s="648"/>
      <c r="G72" s="648"/>
      <c r="H72" s="648"/>
      <c r="I72" s="648"/>
      <c r="J72" s="137"/>
      <c r="K72" s="137" t="s">
        <v>39</v>
      </c>
      <c r="L72" s="648"/>
      <c r="M72" s="648"/>
      <c r="N72" s="648"/>
      <c r="O72" s="649"/>
      <c r="P72" s="649"/>
      <c r="Q72" s="137" t="s">
        <v>39</v>
      </c>
      <c r="R72" s="648"/>
      <c r="S72" s="648"/>
      <c r="T72" s="137"/>
      <c r="U72" s="137" t="s">
        <v>39</v>
      </c>
      <c r="V72" s="648"/>
      <c r="W72" s="648"/>
      <c r="X72" s="78"/>
      <c r="Y72" s="639"/>
      <c r="Z72" s="640"/>
      <c r="AA72" s="640"/>
      <c r="AB72" s="641"/>
      <c r="AC72" s="639"/>
      <c r="AD72" s="640"/>
      <c r="AE72" s="640"/>
      <c r="AF72" s="641"/>
      <c r="AG72" s="639"/>
      <c r="AH72" s="640"/>
      <c r="AI72" s="640"/>
      <c r="AJ72" s="641"/>
      <c r="AK72" s="639"/>
      <c r="AL72" s="640"/>
      <c r="AM72" s="640"/>
      <c r="AN72" s="641"/>
      <c r="AO72" s="637">
        <f>SUM(AC72:AN72)</f>
        <v>0</v>
      </c>
      <c r="AP72" s="638"/>
      <c r="AQ72" s="638"/>
      <c r="AR72" s="638"/>
      <c r="AS72" s="638"/>
      <c r="AT72" s="73" t="str">
        <f>IF(Y72=AO72,"○","×")</f>
        <v>○</v>
      </c>
    </row>
    <row r="73" spans="1:46" s="2" customFormat="1" ht="18.75" customHeight="1">
      <c r="A73" s="245"/>
      <c r="B73" s="246"/>
      <c r="C73" s="246"/>
      <c r="D73" s="247"/>
      <c r="E73" s="650" t="s">
        <v>181</v>
      </c>
      <c r="F73" s="651"/>
      <c r="G73" s="651"/>
      <c r="H73" s="651"/>
      <c r="I73" s="651"/>
      <c r="J73" s="651"/>
      <c r="K73" s="651"/>
      <c r="L73" s="651"/>
      <c r="M73" s="651"/>
      <c r="N73" s="651"/>
      <c r="O73" s="651"/>
      <c r="P73" s="651"/>
      <c r="Q73" s="651"/>
      <c r="R73" s="651"/>
      <c r="S73" s="651"/>
      <c r="T73" s="651"/>
      <c r="U73" s="651"/>
      <c r="V73" s="651"/>
      <c r="W73" s="651"/>
      <c r="X73" s="652"/>
      <c r="Y73" s="653"/>
      <c r="Z73" s="654"/>
      <c r="AA73" s="654"/>
      <c r="AB73" s="655"/>
      <c r="AC73" s="656"/>
      <c r="AD73" s="657"/>
      <c r="AE73" s="657"/>
      <c r="AF73" s="658"/>
      <c r="AG73" s="656"/>
      <c r="AH73" s="657"/>
      <c r="AI73" s="657"/>
      <c r="AJ73" s="658"/>
      <c r="AK73" s="656"/>
      <c r="AL73" s="657"/>
      <c r="AM73" s="657"/>
      <c r="AN73" s="658"/>
    </row>
    <row r="74" spans="1:46" s="2" customFormat="1" ht="18.75" customHeight="1">
      <c r="A74" s="245"/>
      <c r="B74" s="246"/>
      <c r="C74" s="246"/>
      <c r="D74" s="247"/>
      <c r="E74" s="77" t="s">
        <v>37</v>
      </c>
      <c r="F74" s="648"/>
      <c r="G74" s="648"/>
      <c r="H74" s="648"/>
      <c r="I74" s="648"/>
      <c r="J74" s="137"/>
      <c r="K74" s="137" t="s">
        <v>39</v>
      </c>
      <c r="L74" s="648"/>
      <c r="M74" s="648"/>
      <c r="N74" s="648"/>
      <c r="O74" s="649"/>
      <c r="P74" s="649"/>
      <c r="Q74" s="137" t="s">
        <v>39</v>
      </c>
      <c r="R74" s="648"/>
      <c r="S74" s="648"/>
      <c r="T74" s="137"/>
      <c r="U74" s="137" t="s">
        <v>39</v>
      </c>
      <c r="V74" s="648"/>
      <c r="W74" s="648"/>
      <c r="X74" s="78"/>
      <c r="Y74" s="639"/>
      <c r="Z74" s="640"/>
      <c r="AA74" s="640"/>
      <c r="AB74" s="641"/>
      <c r="AC74" s="639"/>
      <c r="AD74" s="640"/>
      <c r="AE74" s="640"/>
      <c r="AF74" s="641"/>
      <c r="AG74" s="639"/>
      <c r="AH74" s="640"/>
      <c r="AI74" s="640"/>
      <c r="AJ74" s="641"/>
      <c r="AK74" s="639"/>
      <c r="AL74" s="640"/>
      <c r="AM74" s="640"/>
      <c r="AN74" s="641"/>
      <c r="AO74" s="637">
        <f t="shared" ref="AO74" si="44">SUM(AC74:AN74)</f>
        <v>0</v>
      </c>
      <c r="AP74" s="638"/>
      <c r="AQ74" s="638"/>
      <c r="AR74" s="638"/>
      <c r="AS74" s="638"/>
      <c r="AT74" s="73" t="str">
        <f t="shared" ref="AT74" si="45">IF(Y74=AO74,"○","×")</f>
        <v>○</v>
      </c>
    </row>
    <row r="75" spans="1:46" s="2" customFormat="1" ht="18.75" customHeight="1">
      <c r="A75" s="245"/>
      <c r="B75" s="246"/>
      <c r="C75" s="246"/>
      <c r="D75" s="247"/>
      <c r="E75" s="650" t="s">
        <v>181</v>
      </c>
      <c r="F75" s="651"/>
      <c r="G75" s="651"/>
      <c r="H75" s="651"/>
      <c r="I75" s="651"/>
      <c r="J75" s="651"/>
      <c r="K75" s="651"/>
      <c r="L75" s="651"/>
      <c r="M75" s="651"/>
      <c r="N75" s="651"/>
      <c r="O75" s="651"/>
      <c r="P75" s="651"/>
      <c r="Q75" s="651"/>
      <c r="R75" s="651"/>
      <c r="S75" s="651"/>
      <c r="T75" s="651"/>
      <c r="U75" s="651"/>
      <c r="V75" s="651"/>
      <c r="W75" s="651"/>
      <c r="X75" s="652"/>
      <c r="Y75" s="653"/>
      <c r="Z75" s="654"/>
      <c r="AA75" s="654"/>
      <c r="AB75" s="655"/>
      <c r="AC75" s="656"/>
      <c r="AD75" s="657"/>
      <c r="AE75" s="657"/>
      <c r="AF75" s="658"/>
      <c r="AG75" s="656"/>
      <c r="AH75" s="657"/>
      <c r="AI75" s="657"/>
      <c r="AJ75" s="658"/>
      <c r="AK75" s="656"/>
      <c r="AL75" s="657"/>
      <c r="AM75" s="657"/>
      <c r="AN75" s="658"/>
    </row>
    <row r="76" spans="1:46" s="2" customFormat="1" ht="18.75" customHeight="1">
      <c r="A76" s="245"/>
      <c r="B76" s="246"/>
      <c r="C76" s="246"/>
      <c r="D76" s="247"/>
      <c r="E76" s="77" t="s">
        <v>37</v>
      </c>
      <c r="F76" s="648"/>
      <c r="G76" s="648"/>
      <c r="H76" s="648"/>
      <c r="I76" s="648"/>
      <c r="J76" s="137"/>
      <c r="K76" s="137" t="s">
        <v>39</v>
      </c>
      <c r="L76" s="648"/>
      <c r="M76" s="648"/>
      <c r="N76" s="648"/>
      <c r="O76" s="649"/>
      <c r="P76" s="649"/>
      <c r="Q76" s="137" t="s">
        <v>39</v>
      </c>
      <c r="R76" s="648"/>
      <c r="S76" s="648"/>
      <c r="T76" s="137"/>
      <c r="U76" s="137" t="s">
        <v>39</v>
      </c>
      <c r="V76" s="648"/>
      <c r="W76" s="648"/>
      <c r="X76" s="78"/>
      <c r="Y76" s="639"/>
      <c r="Z76" s="640"/>
      <c r="AA76" s="640"/>
      <c r="AB76" s="641"/>
      <c r="AC76" s="639"/>
      <c r="AD76" s="640"/>
      <c r="AE76" s="640"/>
      <c r="AF76" s="641"/>
      <c r="AG76" s="639"/>
      <c r="AH76" s="640"/>
      <c r="AI76" s="640"/>
      <c r="AJ76" s="641"/>
      <c r="AK76" s="639"/>
      <c r="AL76" s="640"/>
      <c r="AM76" s="640"/>
      <c r="AN76" s="641"/>
      <c r="AO76" s="637">
        <f t="shared" ref="AO76" si="46">SUM(AC76:AN76)</f>
        <v>0</v>
      </c>
      <c r="AP76" s="638"/>
      <c r="AQ76" s="638"/>
      <c r="AR76" s="638"/>
      <c r="AS76" s="638"/>
      <c r="AT76" s="73" t="str">
        <f t="shared" ref="AT76" si="47">IF(Y76=AO76,"○","×")</f>
        <v>○</v>
      </c>
    </row>
    <row r="77" spans="1:46" s="2" customFormat="1" ht="18.75" customHeight="1">
      <c r="A77" s="245"/>
      <c r="B77" s="246"/>
      <c r="C77" s="246"/>
      <c r="D77" s="247"/>
      <c r="E77" s="650" t="s">
        <v>181</v>
      </c>
      <c r="F77" s="651"/>
      <c r="G77" s="651"/>
      <c r="H77" s="651"/>
      <c r="I77" s="651"/>
      <c r="J77" s="651"/>
      <c r="K77" s="651"/>
      <c r="L77" s="651"/>
      <c r="M77" s="651"/>
      <c r="N77" s="651"/>
      <c r="O77" s="651"/>
      <c r="P77" s="651"/>
      <c r="Q77" s="651"/>
      <c r="R77" s="651"/>
      <c r="S77" s="651"/>
      <c r="T77" s="651"/>
      <c r="U77" s="651"/>
      <c r="V77" s="651"/>
      <c r="W77" s="651"/>
      <c r="X77" s="652"/>
      <c r="Y77" s="653"/>
      <c r="Z77" s="654"/>
      <c r="AA77" s="654"/>
      <c r="AB77" s="655"/>
      <c r="AC77" s="656"/>
      <c r="AD77" s="657"/>
      <c r="AE77" s="657"/>
      <c r="AF77" s="658"/>
      <c r="AG77" s="656"/>
      <c r="AH77" s="657"/>
      <c r="AI77" s="657"/>
      <c r="AJ77" s="658"/>
      <c r="AK77" s="656"/>
      <c r="AL77" s="657"/>
      <c r="AM77" s="657"/>
      <c r="AN77" s="658"/>
    </row>
    <row r="78" spans="1:46" s="2" customFormat="1" ht="18.75" customHeight="1">
      <c r="A78" s="245"/>
      <c r="B78" s="246"/>
      <c r="C78" s="246"/>
      <c r="D78" s="247"/>
      <c r="E78" s="77" t="s">
        <v>37</v>
      </c>
      <c r="F78" s="648"/>
      <c r="G78" s="648"/>
      <c r="H78" s="648"/>
      <c r="I78" s="648"/>
      <c r="J78" s="137"/>
      <c r="K78" s="137" t="s">
        <v>39</v>
      </c>
      <c r="L78" s="648"/>
      <c r="M78" s="648"/>
      <c r="N78" s="648"/>
      <c r="O78" s="649"/>
      <c r="P78" s="649"/>
      <c r="Q78" s="137" t="s">
        <v>39</v>
      </c>
      <c r="R78" s="648"/>
      <c r="S78" s="648"/>
      <c r="T78" s="137"/>
      <c r="U78" s="137" t="s">
        <v>39</v>
      </c>
      <c r="V78" s="648"/>
      <c r="W78" s="648"/>
      <c r="X78" s="78"/>
      <c r="Y78" s="639"/>
      <c r="Z78" s="640"/>
      <c r="AA78" s="640"/>
      <c r="AB78" s="641"/>
      <c r="AC78" s="639"/>
      <c r="AD78" s="640"/>
      <c r="AE78" s="640"/>
      <c r="AF78" s="641"/>
      <c r="AG78" s="639"/>
      <c r="AH78" s="640"/>
      <c r="AI78" s="640"/>
      <c r="AJ78" s="641"/>
      <c r="AK78" s="639"/>
      <c r="AL78" s="640"/>
      <c r="AM78" s="640"/>
      <c r="AN78" s="641"/>
      <c r="AO78" s="637">
        <f t="shared" ref="AO78" si="48">SUM(AC78:AN78)</f>
        <v>0</v>
      </c>
      <c r="AP78" s="638"/>
      <c r="AQ78" s="638"/>
      <c r="AR78" s="638"/>
      <c r="AS78" s="638"/>
      <c r="AT78" s="73" t="str">
        <f t="shared" ref="AT78" si="49">IF(Y78=AO78,"○","×")</f>
        <v>○</v>
      </c>
    </row>
    <row r="79" spans="1:46" s="2" customFormat="1" ht="18.75" customHeight="1">
      <c r="A79" s="245"/>
      <c r="B79" s="246"/>
      <c r="C79" s="246"/>
      <c r="D79" s="247"/>
      <c r="E79" s="650" t="s">
        <v>181</v>
      </c>
      <c r="F79" s="651"/>
      <c r="G79" s="651"/>
      <c r="H79" s="651"/>
      <c r="I79" s="651"/>
      <c r="J79" s="651"/>
      <c r="K79" s="651"/>
      <c r="L79" s="651"/>
      <c r="M79" s="651"/>
      <c r="N79" s="651"/>
      <c r="O79" s="651"/>
      <c r="P79" s="651"/>
      <c r="Q79" s="651"/>
      <c r="R79" s="651"/>
      <c r="S79" s="651"/>
      <c r="T79" s="651"/>
      <c r="U79" s="651"/>
      <c r="V79" s="651"/>
      <c r="W79" s="651"/>
      <c r="X79" s="652"/>
      <c r="Y79" s="653"/>
      <c r="Z79" s="654"/>
      <c r="AA79" s="654"/>
      <c r="AB79" s="655"/>
      <c r="AC79" s="656"/>
      <c r="AD79" s="657"/>
      <c r="AE79" s="657"/>
      <c r="AF79" s="658"/>
      <c r="AG79" s="656"/>
      <c r="AH79" s="657"/>
      <c r="AI79" s="657"/>
      <c r="AJ79" s="658"/>
      <c r="AK79" s="656"/>
      <c r="AL79" s="657"/>
      <c r="AM79" s="657"/>
      <c r="AN79" s="658"/>
    </row>
    <row r="80" spans="1:46" s="2" customFormat="1" ht="18.75" customHeight="1">
      <c r="A80" s="245"/>
      <c r="B80" s="246"/>
      <c r="C80" s="246"/>
      <c r="D80" s="247"/>
      <c r="E80" s="77" t="s">
        <v>37</v>
      </c>
      <c r="F80" s="648"/>
      <c r="G80" s="648"/>
      <c r="H80" s="648"/>
      <c r="I80" s="648"/>
      <c r="J80" s="137"/>
      <c r="K80" s="137" t="s">
        <v>39</v>
      </c>
      <c r="L80" s="648"/>
      <c r="M80" s="648"/>
      <c r="N80" s="648"/>
      <c r="O80" s="649"/>
      <c r="P80" s="649"/>
      <c r="Q80" s="137" t="s">
        <v>39</v>
      </c>
      <c r="R80" s="648"/>
      <c r="S80" s="648"/>
      <c r="T80" s="137"/>
      <c r="U80" s="137" t="s">
        <v>39</v>
      </c>
      <c r="V80" s="648"/>
      <c r="W80" s="648"/>
      <c r="X80" s="78"/>
      <c r="Y80" s="639"/>
      <c r="Z80" s="640"/>
      <c r="AA80" s="640"/>
      <c r="AB80" s="641"/>
      <c r="AC80" s="639"/>
      <c r="AD80" s="640"/>
      <c r="AE80" s="640"/>
      <c r="AF80" s="641"/>
      <c r="AG80" s="639"/>
      <c r="AH80" s="640"/>
      <c r="AI80" s="640"/>
      <c r="AJ80" s="641"/>
      <c r="AK80" s="639"/>
      <c r="AL80" s="640"/>
      <c r="AM80" s="640"/>
      <c r="AN80" s="641"/>
      <c r="AO80" s="637">
        <f t="shared" ref="AO80" si="50">SUM(AC80:AN80)</f>
        <v>0</v>
      </c>
      <c r="AP80" s="638"/>
      <c r="AQ80" s="638"/>
      <c r="AR80" s="638"/>
      <c r="AS80" s="638"/>
      <c r="AT80" s="73" t="str">
        <f t="shared" ref="AT80" si="51">IF(Y80=AO80,"○","×")</f>
        <v>○</v>
      </c>
    </row>
    <row r="81" spans="1:46" s="2" customFormat="1" ht="18.75" customHeight="1">
      <c r="A81" s="245"/>
      <c r="B81" s="246"/>
      <c r="C81" s="246"/>
      <c r="D81" s="247"/>
      <c r="E81" s="650" t="s">
        <v>181</v>
      </c>
      <c r="F81" s="651"/>
      <c r="G81" s="651"/>
      <c r="H81" s="651"/>
      <c r="I81" s="651"/>
      <c r="J81" s="651"/>
      <c r="K81" s="651"/>
      <c r="L81" s="651"/>
      <c r="M81" s="651"/>
      <c r="N81" s="651"/>
      <c r="O81" s="651"/>
      <c r="P81" s="651"/>
      <c r="Q81" s="651"/>
      <c r="R81" s="651"/>
      <c r="S81" s="651"/>
      <c r="T81" s="651"/>
      <c r="U81" s="651"/>
      <c r="V81" s="651"/>
      <c r="W81" s="651"/>
      <c r="X81" s="652"/>
      <c r="Y81" s="653"/>
      <c r="Z81" s="654"/>
      <c r="AA81" s="654"/>
      <c r="AB81" s="655"/>
      <c r="AC81" s="656"/>
      <c r="AD81" s="657"/>
      <c r="AE81" s="657"/>
      <c r="AF81" s="658"/>
      <c r="AG81" s="656"/>
      <c r="AH81" s="657"/>
      <c r="AI81" s="657"/>
      <c r="AJ81" s="658"/>
      <c r="AK81" s="656"/>
      <c r="AL81" s="657"/>
      <c r="AM81" s="657"/>
      <c r="AN81" s="658"/>
    </row>
    <row r="82" spans="1:46" s="2" customFormat="1" ht="18.75" customHeight="1">
      <c r="A82" s="245"/>
      <c r="B82" s="246"/>
      <c r="C82" s="246"/>
      <c r="D82" s="247"/>
      <c r="E82" s="77" t="s">
        <v>37</v>
      </c>
      <c r="F82" s="648"/>
      <c r="G82" s="648"/>
      <c r="H82" s="648"/>
      <c r="I82" s="648"/>
      <c r="J82" s="137"/>
      <c r="K82" s="137" t="s">
        <v>39</v>
      </c>
      <c r="L82" s="648"/>
      <c r="M82" s="648"/>
      <c r="N82" s="648"/>
      <c r="O82" s="649"/>
      <c r="P82" s="649"/>
      <c r="Q82" s="137" t="s">
        <v>39</v>
      </c>
      <c r="R82" s="648"/>
      <c r="S82" s="648"/>
      <c r="T82" s="137"/>
      <c r="U82" s="137" t="s">
        <v>39</v>
      </c>
      <c r="V82" s="648"/>
      <c r="W82" s="648"/>
      <c r="X82" s="78"/>
      <c r="Y82" s="639"/>
      <c r="Z82" s="640"/>
      <c r="AA82" s="640"/>
      <c r="AB82" s="641"/>
      <c r="AC82" s="639"/>
      <c r="AD82" s="640"/>
      <c r="AE82" s="640"/>
      <c r="AF82" s="641"/>
      <c r="AG82" s="639"/>
      <c r="AH82" s="640"/>
      <c r="AI82" s="640"/>
      <c r="AJ82" s="641"/>
      <c r="AK82" s="639"/>
      <c r="AL82" s="640"/>
      <c r="AM82" s="640"/>
      <c r="AN82" s="641"/>
      <c r="AO82" s="637">
        <f t="shared" ref="AO82" si="52">SUM(AC82:AN82)</f>
        <v>0</v>
      </c>
      <c r="AP82" s="638"/>
      <c r="AQ82" s="638"/>
      <c r="AR82" s="638"/>
      <c r="AS82" s="638"/>
      <c r="AT82" s="73" t="str">
        <f t="shared" ref="AT82" si="53">IF(Y82=AO82,"○","×")</f>
        <v>○</v>
      </c>
    </row>
    <row r="83" spans="1:46" s="2" customFormat="1" ht="18.75" hidden="1" customHeight="1">
      <c r="A83" s="245"/>
      <c r="B83" s="246"/>
      <c r="C83" s="246"/>
      <c r="D83" s="247"/>
      <c r="E83" s="650" t="s">
        <v>123</v>
      </c>
      <c r="F83" s="651"/>
      <c r="G83" s="651"/>
      <c r="H83" s="651"/>
      <c r="I83" s="651" t="s">
        <v>132</v>
      </c>
      <c r="J83" s="651"/>
      <c r="K83" s="651"/>
      <c r="L83" s="651"/>
      <c r="M83" s="651"/>
      <c r="N83" s="651"/>
      <c r="O83" s="651"/>
      <c r="P83" s="651"/>
      <c r="Q83" s="651"/>
      <c r="R83" s="651"/>
      <c r="S83" s="651"/>
      <c r="T83" s="651"/>
      <c r="U83" s="651"/>
      <c r="V83" s="651"/>
      <c r="W83" s="651"/>
      <c r="X83" s="652"/>
      <c r="Y83" s="653"/>
      <c r="Z83" s="654"/>
      <c r="AA83" s="654"/>
      <c r="AB83" s="655"/>
      <c r="AC83" s="656"/>
      <c r="AD83" s="657"/>
      <c r="AE83" s="657"/>
      <c r="AF83" s="658"/>
      <c r="AG83" s="656"/>
      <c r="AH83" s="657"/>
      <c r="AI83" s="657"/>
      <c r="AJ83" s="658"/>
      <c r="AK83" s="656"/>
      <c r="AL83" s="657"/>
      <c r="AM83" s="657"/>
      <c r="AN83" s="658"/>
      <c r="AO83" s="637"/>
      <c r="AP83" s="638"/>
      <c r="AQ83" s="638"/>
      <c r="AR83" s="638"/>
      <c r="AS83" s="638"/>
      <c r="AT83" s="73"/>
    </row>
    <row r="84" spans="1:46" s="2" customFormat="1" ht="18.75" hidden="1" customHeight="1">
      <c r="A84" s="245"/>
      <c r="B84" s="246"/>
      <c r="C84" s="246"/>
      <c r="D84" s="247"/>
      <c r="E84" s="77" t="s">
        <v>37</v>
      </c>
      <c r="F84" s="648"/>
      <c r="G84" s="648"/>
      <c r="H84" s="648"/>
      <c r="I84" s="648"/>
      <c r="J84" s="137" t="s">
        <v>38</v>
      </c>
      <c r="K84" s="137" t="s">
        <v>39</v>
      </c>
      <c r="L84" s="648"/>
      <c r="M84" s="648"/>
      <c r="N84" s="648"/>
      <c r="O84" s="649"/>
      <c r="P84" s="649"/>
      <c r="Q84" s="137" t="s">
        <v>39</v>
      </c>
      <c r="R84" s="648"/>
      <c r="S84" s="648"/>
      <c r="T84" s="137"/>
      <c r="U84" s="137" t="s">
        <v>39</v>
      </c>
      <c r="V84" s="648"/>
      <c r="W84" s="648"/>
      <c r="X84" s="78"/>
      <c r="Y84" s="639"/>
      <c r="Z84" s="640"/>
      <c r="AA84" s="640"/>
      <c r="AB84" s="641"/>
      <c r="AC84" s="639"/>
      <c r="AD84" s="640"/>
      <c r="AE84" s="640"/>
      <c r="AF84" s="641"/>
      <c r="AG84" s="639"/>
      <c r="AH84" s="640"/>
      <c r="AI84" s="640"/>
      <c r="AJ84" s="641"/>
      <c r="AK84" s="639"/>
      <c r="AL84" s="640"/>
      <c r="AM84" s="640"/>
      <c r="AN84" s="641"/>
      <c r="AO84" s="637">
        <f t="shared" ref="AO84:AO91" si="54">SUM(AC84:AN84)</f>
        <v>0</v>
      </c>
      <c r="AP84" s="638"/>
      <c r="AQ84" s="638"/>
      <c r="AR84" s="638"/>
      <c r="AS84" s="638"/>
      <c r="AT84" s="73" t="str">
        <f t="shared" ref="AT84:AT91" si="55">IF(Y84=AO84,"○","×")</f>
        <v>○</v>
      </c>
    </row>
    <row r="85" spans="1:46" s="2" customFormat="1" ht="18.75" hidden="1" customHeight="1">
      <c r="A85" s="245"/>
      <c r="B85" s="246"/>
      <c r="C85" s="246"/>
      <c r="D85" s="247"/>
      <c r="E85" s="650" t="s">
        <v>124</v>
      </c>
      <c r="F85" s="651"/>
      <c r="G85" s="651"/>
      <c r="H85" s="651"/>
      <c r="I85" s="651" t="s">
        <v>133</v>
      </c>
      <c r="J85" s="651"/>
      <c r="K85" s="651"/>
      <c r="L85" s="651"/>
      <c r="M85" s="651"/>
      <c r="N85" s="651"/>
      <c r="O85" s="651"/>
      <c r="P85" s="651"/>
      <c r="Q85" s="651"/>
      <c r="R85" s="651"/>
      <c r="S85" s="651"/>
      <c r="T85" s="651"/>
      <c r="U85" s="651"/>
      <c r="V85" s="651"/>
      <c r="W85" s="651"/>
      <c r="X85" s="652"/>
      <c r="Y85" s="653"/>
      <c r="Z85" s="654"/>
      <c r="AA85" s="654"/>
      <c r="AB85" s="655"/>
      <c r="AC85" s="656"/>
      <c r="AD85" s="657"/>
      <c r="AE85" s="657"/>
      <c r="AF85" s="658"/>
      <c r="AG85" s="656"/>
      <c r="AH85" s="657"/>
      <c r="AI85" s="657"/>
      <c r="AJ85" s="658"/>
      <c r="AK85" s="656"/>
      <c r="AL85" s="657"/>
      <c r="AM85" s="657"/>
      <c r="AN85" s="658"/>
      <c r="AO85" s="637"/>
      <c r="AP85" s="638"/>
      <c r="AQ85" s="638"/>
      <c r="AR85" s="638"/>
      <c r="AS85" s="638"/>
      <c r="AT85" s="73"/>
    </row>
    <row r="86" spans="1:46" s="2" customFormat="1" ht="18.75" hidden="1" customHeight="1">
      <c r="A86" s="245"/>
      <c r="B86" s="246"/>
      <c r="C86" s="246"/>
      <c r="D86" s="247"/>
      <c r="E86" s="77" t="s">
        <v>37</v>
      </c>
      <c r="F86" s="648"/>
      <c r="G86" s="648"/>
      <c r="H86" s="648"/>
      <c r="I86" s="648"/>
      <c r="J86" s="137" t="s">
        <v>38</v>
      </c>
      <c r="K86" s="137" t="s">
        <v>39</v>
      </c>
      <c r="L86" s="648"/>
      <c r="M86" s="648"/>
      <c r="N86" s="648"/>
      <c r="O86" s="649"/>
      <c r="P86" s="649"/>
      <c r="Q86" s="137" t="s">
        <v>39</v>
      </c>
      <c r="R86" s="648"/>
      <c r="S86" s="648"/>
      <c r="T86" s="137"/>
      <c r="U86" s="137" t="s">
        <v>39</v>
      </c>
      <c r="V86" s="648"/>
      <c r="W86" s="648"/>
      <c r="X86" s="78"/>
      <c r="Y86" s="639"/>
      <c r="Z86" s="640"/>
      <c r="AA86" s="640"/>
      <c r="AB86" s="641"/>
      <c r="AC86" s="639"/>
      <c r="AD86" s="640"/>
      <c r="AE86" s="640"/>
      <c r="AF86" s="641"/>
      <c r="AG86" s="639"/>
      <c r="AH86" s="640"/>
      <c r="AI86" s="640"/>
      <c r="AJ86" s="641"/>
      <c r="AK86" s="639"/>
      <c r="AL86" s="640"/>
      <c r="AM86" s="640"/>
      <c r="AN86" s="641"/>
      <c r="AO86" s="637">
        <f t="shared" si="54"/>
        <v>0</v>
      </c>
      <c r="AP86" s="638"/>
      <c r="AQ86" s="638"/>
      <c r="AR86" s="638"/>
      <c r="AS86" s="638"/>
      <c r="AT86" s="73" t="str">
        <f t="shared" si="55"/>
        <v>○</v>
      </c>
    </row>
    <row r="87" spans="1:46" s="2" customFormat="1" ht="18.75" hidden="1" customHeight="1">
      <c r="A87" s="245"/>
      <c r="B87" s="246"/>
      <c r="C87" s="246"/>
      <c r="D87" s="247"/>
      <c r="E87" s="650" t="s">
        <v>125</v>
      </c>
      <c r="F87" s="651"/>
      <c r="G87" s="651"/>
      <c r="H87" s="651"/>
      <c r="I87" s="651" t="s">
        <v>134</v>
      </c>
      <c r="J87" s="651"/>
      <c r="K87" s="651"/>
      <c r="L87" s="651"/>
      <c r="M87" s="651"/>
      <c r="N87" s="651"/>
      <c r="O87" s="651"/>
      <c r="P87" s="651"/>
      <c r="Q87" s="651"/>
      <c r="R87" s="651"/>
      <c r="S87" s="651"/>
      <c r="T87" s="651"/>
      <c r="U87" s="651"/>
      <c r="V87" s="651"/>
      <c r="W87" s="651"/>
      <c r="X87" s="652"/>
      <c r="Y87" s="653"/>
      <c r="Z87" s="654"/>
      <c r="AA87" s="654"/>
      <c r="AB87" s="655"/>
      <c r="AC87" s="656"/>
      <c r="AD87" s="657"/>
      <c r="AE87" s="657"/>
      <c r="AF87" s="658"/>
      <c r="AG87" s="656"/>
      <c r="AH87" s="657"/>
      <c r="AI87" s="657"/>
      <c r="AJ87" s="658"/>
      <c r="AK87" s="656"/>
      <c r="AL87" s="657"/>
      <c r="AM87" s="657"/>
      <c r="AN87" s="658"/>
      <c r="AO87" s="637"/>
      <c r="AP87" s="638"/>
      <c r="AQ87" s="638"/>
      <c r="AR87" s="638"/>
      <c r="AS87" s="638"/>
      <c r="AT87" s="73"/>
    </row>
    <row r="88" spans="1:46" s="2" customFormat="1" ht="18.75" hidden="1" customHeight="1">
      <c r="A88" s="245"/>
      <c r="B88" s="246"/>
      <c r="C88" s="246"/>
      <c r="D88" s="247"/>
      <c r="E88" s="77" t="s">
        <v>37</v>
      </c>
      <c r="F88" s="648"/>
      <c r="G88" s="648"/>
      <c r="H88" s="648"/>
      <c r="I88" s="648"/>
      <c r="J88" s="137" t="s">
        <v>38</v>
      </c>
      <c r="K88" s="137" t="s">
        <v>39</v>
      </c>
      <c r="L88" s="648"/>
      <c r="M88" s="648"/>
      <c r="N88" s="648"/>
      <c r="O88" s="649"/>
      <c r="P88" s="649"/>
      <c r="Q88" s="137" t="s">
        <v>39</v>
      </c>
      <c r="R88" s="648"/>
      <c r="S88" s="648"/>
      <c r="T88" s="137"/>
      <c r="U88" s="137" t="s">
        <v>39</v>
      </c>
      <c r="V88" s="648"/>
      <c r="W88" s="648"/>
      <c r="X88" s="78"/>
      <c r="Y88" s="639"/>
      <c r="Z88" s="640"/>
      <c r="AA88" s="640"/>
      <c r="AB88" s="641"/>
      <c r="AC88" s="639"/>
      <c r="AD88" s="640"/>
      <c r="AE88" s="640"/>
      <c r="AF88" s="641"/>
      <c r="AG88" s="639"/>
      <c r="AH88" s="640"/>
      <c r="AI88" s="640"/>
      <c r="AJ88" s="641"/>
      <c r="AK88" s="639"/>
      <c r="AL88" s="640"/>
      <c r="AM88" s="640"/>
      <c r="AN88" s="641"/>
      <c r="AO88" s="637">
        <f t="shared" si="54"/>
        <v>0</v>
      </c>
      <c r="AP88" s="638"/>
      <c r="AQ88" s="638"/>
      <c r="AR88" s="638"/>
      <c r="AS88" s="638"/>
      <c r="AT88" s="73" t="str">
        <f t="shared" si="55"/>
        <v>○</v>
      </c>
    </row>
    <row r="89" spans="1:46" s="2" customFormat="1" ht="18.75" hidden="1" customHeight="1">
      <c r="A89" s="245"/>
      <c r="B89" s="246"/>
      <c r="C89" s="246"/>
      <c r="D89" s="247"/>
      <c r="E89" s="650" t="s">
        <v>126</v>
      </c>
      <c r="F89" s="651"/>
      <c r="G89" s="651"/>
      <c r="H89" s="651"/>
      <c r="I89" s="651" t="s">
        <v>153</v>
      </c>
      <c r="J89" s="651"/>
      <c r="K89" s="651"/>
      <c r="L89" s="651"/>
      <c r="M89" s="651"/>
      <c r="N89" s="651"/>
      <c r="O89" s="651"/>
      <c r="P89" s="651"/>
      <c r="Q89" s="651"/>
      <c r="R89" s="651"/>
      <c r="S89" s="651"/>
      <c r="T89" s="651"/>
      <c r="U89" s="651"/>
      <c r="V89" s="651"/>
      <c r="W89" s="651"/>
      <c r="X89" s="652"/>
      <c r="Y89" s="653"/>
      <c r="Z89" s="654"/>
      <c r="AA89" s="654"/>
      <c r="AB89" s="655"/>
      <c r="AC89" s="656"/>
      <c r="AD89" s="657"/>
      <c r="AE89" s="657"/>
      <c r="AF89" s="658"/>
      <c r="AG89" s="656"/>
      <c r="AH89" s="657"/>
      <c r="AI89" s="657"/>
      <c r="AJ89" s="658"/>
      <c r="AK89" s="656"/>
      <c r="AL89" s="657"/>
      <c r="AM89" s="657"/>
      <c r="AN89" s="658"/>
      <c r="AO89" s="637"/>
      <c r="AP89" s="638"/>
      <c r="AQ89" s="638"/>
      <c r="AR89" s="638"/>
      <c r="AS89" s="638"/>
      <c r="AT89" s="73"/>
    </row>
    <row r="90" spans="1:46" s="2" customFormat="1" ht="18.75" hidden="1" customHeight="1">
      <c r="A90" s="245"/>
      <c r="B90" s="246"/>
      <c r="C90" s="246"/>
      <c r="D90" s="247"/>
      <c r="E90" s="77" t="s">
        <v>37</v>
      </c>
      <c r="F90" s="648"/>
      <c r="G90" s="648"/>
      <c r="H90" s="648"/>
      <c r="I90" s="648"/>
      <c r="J90" s="137" t="s">
        <v>38</v>
      </c>
      <c r="K90" s="137" t="s">
        <v>39</v>
      </c>
      <c r="L90" s="648"/>
      <c r="M90" s="648"/>
      <c r="N90" s="648"/>
      <c r="O90" s="649"/>
      <c r="P90" s="649"/>
      <c r="Q90" s="137" t="s">
        <v>39</v>
      </c>
      <c r="R90" s="659"/>
      <c r="S90" s="659"/>
      <c r="T90" s="137"/>
      <c r="U90" s="137" t="s">
        <v>39</v>
      </c>
      <c r="V90" s="648"/>
      <c r="W90" s="648"/>
      <c r="X90" s="78"/>
      <c r="Y90" s="639"/>
      <c r="Z90" s="640"/>
      <c r="AA90" s="640"/>
      <c r="AB90" s="641"/>
      <c r="AC90" s="639"/>
      <c r="AD90" s="640"/>
      <c r="AE90" s="640"/>
      <c r="AF90" s="641"/>
      <c r="AG90" s="639"/>
      <c r="AH90" s="640"/>
      <c r="AI90" s="640"/>
      <c r="AJ90" s="641"/>
      <c r="AK90" s="639"/>
      <c r="AL90" s="640"/>
      <c r="AM90" s="640"/>
      <c r="AN90" s="641"/>
      <c r="AO90" s="637">
        <f t="shared" si="54"/>
        <v>0</v>
      </c>
      <c r="AP90" s="638"/>
      <c r="AQ90" s="638"/>
      <c r="AR90" s="638"/>
      <c r="AS90" s="638"/>
      <c r="AT90" s="73" t="str">
        <f t="shared" si="55"/>
        <v>○</v>
      </c>
    </row>
    <row r="91" spans="1:46" s="2" customFormat="1" ht="18.75" customHeight="1" thickBot="1">
      <c r="A91" s="239"/>
      <c r="B91" s="240"/>
      <c r="C91" s="240"/>
      <c r="D91" s="241"/>
      <c r="E91" s="642" t="s">
        <v>42</v>
      </c>
      <c r="F91" s="643"/>
      <c r="G91" s="643"/>
      <c r="H91" s="643"/>
      <c r="I91" s="643"/>
      <c r="J91" s="643"/>
      <c r="K91" s="643"/>
      <c r="L91" s="643"/>
      <c r="M91" s="643"/>
      <c r="N91" s="643"/>
      <c r="O91" s="643"/>
      <c r="P91" s="643"/>
      <c r="Q91" s="643"/>
      <c r="R91" s="643"/>
      <c r="S91" s="643"/>
      <c r="T91" s="643"/>
      <c r="U91" s="643"/>
      <c r="V91" s="643"/>
      <c r="W91" s="643"/>
      <c r="X91" s="644"/>
      <c r="Y91" s="645">
        <f>SUM(Y71:AB90)</f>
        <v>0</v>
      </c>
      <c r="Z91" s="646"/>
      <c r="AA91" s="646"/>
      <c r="AB91" s="647"/>
      <c r="AC91" s="645">
        <f>SUM(AC71:AF90)</f>
        <v>0</v>
      </c>
      <c r="AD91" s="646"/>
      <c r="AE91" s="646"/>
      <c r="AF91" s="647"/>
      <c r="AG91" s="645">
        <f>SUM(AG71:AJ90)</f>
        <v>0</v>
      </c>
      <c r="AH91" s="646"/>
      <c r="AI91" s="646"/>
      <c r="AJ91" s="647"/>
      <c r="AK91" s="645">
        <f>SUM(AK71:AN90)</f>
        <v>0</v>
      </c>
      <c r="AL91" s="646"/>
      <c r="AM91" s="646"/>
      <c r="AN91" s="647"/>
      <c r="AO91" s="637">
        <f t="shared" si="54"/>
        <v>0</v>
      </c>
      <c r="AP91" s="638"/>
      <c r="AQ91" s="638"/>
      <c r="AR91" s="638"/>
      <c r="AS91" s="638"/>
      <c r="AT91" s="73" t="str">
        <f t="shared" si="55"/>
        <v>○</v>
      </c>
    </row>
    <row r="92" spans="1:46" s="2" customFormat="1" ht="18.75" hidden="1" customHeight="1">
      <c r="A92" s="236" t="s">
        <v>146</v>
      </c>
      <c r="B92" s="237"/>
      <c r="C92" s="237"/>
      <c r="D92" s="238"/>
      <c r="E92" s="663" t="s">
        <v>119</v>
      </c>
      <c r="F92" s="664"/>
      <c r="G92" s="664"/>
      <c r="H92" s="664"/>
      <c r="I92" s="664" t="s">
        <v>147</v>
      </c>
      <c r="J92" s="664"/>
      <c r="K92" s="664"/>
      <c r="L92" s="664"/>
      <c r="M92" s="664"/>
      <c r="N92" s="664"/>
      <c r="O92" s="664"/>
      <c r="P92" s="664"/>
      <c r="Q92" s="664"/>
      <c r="R92" s="664"/>
      <c r="S92" s="664"/>
      <c r="T92" s="664"/>
      <c r="U92" s="664"/>
      <c r="V92" s="664"/>
      <c r="W92" s="664"/>
      <c r="X92" s="665"/>
      <c r="Y92" s="666"/>
      <c r="Z92" s="667"/>
      <c r="AA92" s="667"/>
      <c r="AB92" s="668"/>
      <c r="AC92" s="660"/>
      <c r="AD92" s="661"/>
      <c r="AE92" s="661"/>
      <c r="AF92" s="662"/>
      <c r="AG92" s="660"/>
      <c r="AH92" s="661"/>
      <c r="AI92" s="661"/>
      <c r="AJ92" s="662"/>
      <c r="AK92" s="660"/>
      <c r="AL92" s="661"/>
      <c r="AM92" s="661"/>
      <c r="AN92" s="662"/>
    </row>
    <row r="93" spans="1:46" s="2" customFormat="1" ht="18.75" hidden="1" customHeight="1">
      <c r="A93" s="245"/>
      <c r="B93" s="246"/>
      <c r="C93" s="246"/>
      <c r="D93" s="247"/>
      <c r="E93" s="77" t="s">
        <v>37</v>
      </c>
      <c r="F93" s="648">
        <v>930</v>
      </c>
      <c r="G93" s="648"/>
      <c r="H93" s="648"/>
      <c r="I93" s="648"/>
      <c r="J93" s="137" t="s">
        <v>38</v>
      </c>
      <c r="K93" s="137" t="s">
        <v>39</v>
      </c>
      <c r="L93" s="648">
        <v>6</v>
      </c>
      <c r="M93" s="648"/>
      <c r="N93" s="648"/>
      <c r="O93" s="649" t="s">
        <v>143</v>
      </c>
      <c r="P93" s="649"/>
      <c r="Q93" s="137" t="s">
        <v>39</v>
      </c>
      <c r="R93" s="648">
        <v>5</v>
      </c>
      <c r="S93" s="648"/>
      <c r="T93" s="137" t="s">
        <v>17</v>
      </c>
      <c r="U93" s="137" t="s">
        <v>39</v>
      </c>
      <c r="V93" s="648">
        <v>2</v>
      </c>
      <c r="W93" s="648"/>
      <c r="X93" s="78" t="s">
        <v>97</v>
      </c>
      <c r="Y93" s="639"/>
      <c r="Z93" s="640"/>
      <c r="AA93" s="640"/>
      <c r="AB93" s="641"/>
      <c r="AC93" s="639"/>
      <c r="AD93" s="640"/>
      <c r="AE93" s="640"/>
      <c r="AF93" s="641"/>
      <c r="AG93" s="639"/>
      <c r="AH93" s="640"/>
      <c r="AI93" s="640"/>
      <c r="AJ93" s="641"/>
      <c r="AK93" s="639"/>
      <c r="AL93" s="640"/>
      <c r="AM93" s="640"/>
      <c r="AN93" s="641"/>
      <c r="AO93" s="637">
        <f t="shared" ref="AO93" si="56">SUM(AC93:AN93)</f>
        <v>0</v>
      </c>
      <c r="AP93" s="638"/>
      <c r="AQ93" s="638"/>
      <c r="AR93" s="638"/>
      <c r="AS93" s="638"/>
      <c r="AT93" s="73" t="str">
        <f t="shared" ref="AT93" si="57">IF(Y93=AO93,"○","×")</f>
        <v>○</v>
      </c>
    </row>
    <row r="94" spans="1:46" s="2" customFormat="1" ht="18.75" hidden="1" customHeight="1">
      <c r="A94" s="245"/>
      <c r="B94" s="246"/>
      <c r="C94" s="246"/>
      <c r="D94" s="247"/>
      <c r="E94" s="650" t="s">
        <v>120</v>
      </c>
      <c r="F94" s="651"/>
      <c r="G94" s="651"/>
      <c r="H94" s="651"/>
      <c r="I94" s="651" t="s">
        <v>148</v>
      </c>
      <c r="J94" s="651"/>
      <c r="K94" s="651"/>
      <c r="L94" s="651"/>
      <c r="M94" s="651"/>
      <c r="N94" s="651"/>
      <c r="O94" s="651"/>
      <c r="P94" s="651"/>
      <c r="Q94" s="651"/>
      <c r="R94" s="651"/>
      <c r="S94" s="651"/>
      <c r="T94" s="651"/>
      <c r="U94" s="651"/>
      <c r="V94" s="651"/>
      <c r="W94" s="651"/>
      <c r="X94" s="652"/>
      <c r="Y94" s="653"/>
      <c r="Z94" s="654"/>
      <c r="AA94" s="654"/>
      <c r="AB94" s="655"/>
      <c r="AC94" s="656"/>
      <c r="AD94" s="657"/>
      <c r="AE94" s="657"/>
      <c r="AF94" s="658"/>
      <c r="AG94" s="656"/>
      <c r="AH94" s="657"/>
      <c r="AI94" s="657"/>
      <c r="AJ94" s="658"/>
      <c r="AK94" s="656"/>
      <c r="AL94" s="657"/>
      <c r="AM94" s="657"/>
      <c r="AN94" s="658"/>
    </row>
    <row r="95" spans="1:46" s="2" customFormat="1" ht="18.75" hidden="1" customHeight="1">
      <c r="A95" s="245"/>
      <c r="B95" s="246"/>
      <c r="C95" s="246"/>
      <c r="D95" s="247"/>
      <c r="E95" s="77" t="s">
        <v>37</v>
      </c>
      <c r="F95" s="648">
        <v>10000</v>
      </c>
      <c r="G95" s="648"/>
      <c r="H95" s="648"/>
      <c r="I95" s="648"/>
      <c r="J95" s="137" t="s">
        <v>38</v>
      </c>
      <c r="K95" s="137" t="s">
        <v>39</v>
      </c>
      <c r="L95" s="648"/>
      <c r="M95" s="648"/>
      <c r="N95" s="648"/>
      <c r="O95" s="649"/>
      <c r="P95" s="649"/>
      <c r="Q95" s="137" t="s">
        <v>39</v>
      </c>
      <c r="R95" s="648">
        <v>7</v>
      </c>
      <c r="S95" s="648"/>
      <c r="T95" s="137" t="s">
        <v>17</v>
      </c>
      <c r="U95" s="137" t="s">
        <v>39</v>
      </c>
      <c r="V95" s="648">
        <v>5</v>
      </c>
      <c r="W95" s="648"/>
      <c r="X95" s="78" t="s">
        <v>97</v>
      </c>
      <c r="Y95" s="639"/>
      <c r="Z95" s="640"/>
      <c r="AA95" s="640"/>
      <c r="AB95" s="641"/>
      <c r="AC95" s="639"/>
      <c r="AD95" s="640"/>
      <c r="AE95" s="640"/>
      <c r="AF95" s="641"/>
      <c r="AG95" s="639"/>
      <c r="AH95" s="640"/>
      <c r="AI95" s="640"/>
      <c r="AJ95" s="641"/>
      <c r="AK95" s="639"/>
      <c r="AL95" s="640"/>
      <c r="AM95" s="640"/>
      <c r="AN95" s="641"/>
      <c r="AO95" s="637">
        <f t="shared" ref="AO95" si="58">SUM(AC95:AN95)</f>
        <v>0</v>
      </c>
      <c r="AP95" s="638"/>
      <c r="AQ95" s="638"/>
      <c r="AR95" s="638"/>
      <c r="AS95" s="638"/>
      <c r="AT95" s="73" t="str">
        <f t="shared" ref="AT95" si="59">IF(Y95=AO95,"○","×")</f>
        <v>○</v>
      </c>
    </row>
    <row r="96" spans="1:46" s="2" customFormat="1" ht="18.75" hidden="1" customHeight="1">
      <c r="A96" s="245"/>
      <c r="B96" s="246"/>
      <c r="C96" s="246"/>
      <c r="D96" s="247"/>
      <c r="E96" s="650" t="s">
        <v>121</v>
      </c>
      <c r="F96" s="651"/>
      <c r="G96" s="651"/>
      <c r="H96" s="651"/>
      <c r="I96" s="651" t="s">
        <v>155</v>
      </c>
      <c r="J96" s="651"/>
      <c r="K96" s="651"/>
      <c r="L96" s="651"/>
      <c r="M96" s="651"/>
      <c r="N96" s="651"/>
      <c r="O96" s="651"/>
      <c r="P96" s="651"/>
      <c r="Q96" s="651"/>
      <c r="R96" s="651"/>
      <c r="S96" s="651"/>
      <c r="T96" s="651"/>
      <c r="U96" s="651"/>
      <c r="V96" s="651"/>
      <c r="W96" s="651"/>
      <c r="X96" s="652"/>
      <c r="Y96" s="653"/>
      <c r="Z96" s="654"/>
      <c r="AA96" s="654"/>
      <c r="AB96" s="655"/>
      <c r="AC96" s="656"/>
      <c r="AD96" s="657"/>
      <c r="AE96" s="657"/>
      <c r="AF96" s="658"/>
      <c r="AG96" s="656"/>
      <c r="AH96" s="657"/>
      <c r="AI96" s="657"/>
      <c r="AJ96" s="658"/>
      <c r="AK96" s="656"/>
      <c r="AL96" s="657"/>
      <c r="AM96" s="657"/>
      <c r="AN96" s="658"/>
    </row>
    <row r="97" spans="1:46" s="2" customFormat="1" ht="18.75" hidden="1" customHeight="1">
      <c r="A97" s="245"/>
      <c r="B97" s="246"/>
      <c r="C97" s="246"/>
      <c r="D97" s="247"/>
      <c r="E97" s="77" t="s">
        <v>37</v>
      </c>
      <c r="F97" s="648">
        <v>1260</v>
      </c>
      <c r="G97" s="648"/>
      <c r="H97" s="648"/>
      <c r="I97" s="648"/>
      <c r="J97" s="137" t="s">
        <v>38</v>
      </c>
      <c r="K97" s="137" t="s">
        <v>39</v>
      </c>
      <c r="L97" s="648">
        <v>3</v>
      </c>
      <c r="M97" s="648"/>
      <c r="N97" s="648"/>
      <c r="O97" s="649" t="s">
        <v>97</v>
      </c>
      <c r="P97" s="649"/>
      <c r="Q97" s="137" t="s">
        <v>39</v>
      </c>
      <c r="R97" s="648">
        <v>3</v>
      </c>
      <c r="S97" s="648"/>
      <c r="T97" s="137" t="s">
        <v>149</v>
      </c>
      <c r="U97" s="137" t="s">
        <v>39</v>
      </c>
      <c r="V97" s="648"/>
      <c r="W97" s="648"/>
      <c r="X97" s="78"/>
      <c r="Y97" s="639"/>
      <c r="Z97" s="640"/>
      <c r="AA97" s="640"/>
      <c r="AB97" s="641"/>
      <c r="AC97" s="639"/>
      <c r="AD97" s="640"/>
      <c r="AE97" s="640"/>
      <c r="AF97" s="641"/>
      <c r="AG97" s="639"/>
      <c r="AH97" s="640"/>
      <c r="AI97" s="640"/>
      <c r="AJ97" s="641"/>
      <c r="AK97" s="639"/>
      <c r="AL97" s="640"/>
      <c r="AM97" s="640"/>
      <c r="AN97" s="641"/>
      <c r="AO97" s="637">
        <f t="shared" ref="AO97" si="60">SUM(AC97:AN97)</f>
        <v>0</v>
      </c>
      <c r="AP97" s="638"/>
      <c r="AQ97" s="638"/>
      <c r="AR97" s="638"/>
      <c r="AS97" s="638"/>
      <c r="AT97" s="73" t="str">
        <f t="shared" ref="AT97" si="61">IF(Y97=AO97,"○","×")</f>
        <v>○</v>
      </c>
    </row>
    <row r="98" spans="1:46" s="2" customFormat="1" ht="18.75" hidden="1" customHeight="1">
      <c r="A98" s="245"/>
      <c r="B98" s="246"/>
      <c r="C98" s="246"/>
      <c r="D98" s="247"/>
      <c r="E98" s="650" t="s">
        <v>123</v>
      </c>
      <c r="F98" s="651"/>
      <c r="G98" s="651"/>
      <c r="H98" s="651"/>
      <c r="I98" s="651" t="s">
        <v>150</v>
      </c>
      <c r="J98" s="651"/>
      <c r="K98" s="651"/>
      <c r="L98" s="651"/>
      <c r="M98" s="651"/>
      <c r="N98" s="651"/>
      <c r="O98" s="651"/>
      <c r="P98" s="651"/>
      <c r="Q98" s="651"/>
      <c r="R98" s="651"/>
      <c r="S98" s="651"/>
      <c r="T98" s="651"/>
      <c r="U98" s="651"/>
      <c r="V98" s="651"/>
      <c r="W98" s="651"/>
      <c r="X98" s="652"/>
      <c r="Y98" s="653"/>
      <c r="Z98" s="654"/>
      <c r="AA98" s="654"/>
      <c r="AB98" s="655"/>
      <c r="AC98" s="656"/>
      <c r="AD98" s="657"/>
      <c r="AE98" s="657"/>
      <c r="AF98" s="658"/>
      <c r="AG98" s="656"/>
      <c r="AH98" s="657"/>
      <c r="AI98" s="657"/>
      <c r="AJ98" s="658"/>
      <c r="AK98" s="656"/>
      <c r="AL98" s="657"/>
      <c r="AM98" s="657"/>
      <c r="AN98" s="658"/>
    </row>
    <row r="99" spans="1:46" s="2" customFormat="1" ht="18.75" hidden="1" customHeight="1">
      <c r="A99" s="245"/>
      <c r="B99" s="246"/>
      <c r="C99" s="246"/>
      <c r="D99" s="247"/>
      <c r="E99" s="77" t="s">
        <v>37</v>
      </c>
      <c r="F99" s="648">
        <v>129600</v>
      </c>
      <c r="G99" s="648"/>
      <c r="H99" s="648"/>
      <c r="I99" s="648"/>
      <c r="J99" s="137" t="s">
        <v>38</v>
      </c>
      <c r="K99" s="137" t="s">
        <v>39</v>
      </c>
      <c r="L99" s="648">
        <v>1</v>
      </c>
      <c r="M99" s="648"/>
      <c r="N99" s="648"/>
      <c r="O99" s="649" t="s">
        <v>145</v>
      </c>
      <c r="P99" s="649"/>
      <c r="Q99" s="137" t="s">
        <v>39</v>
      </c>
      <c r="R99" s="648"/>
      <c r="S99" s="648"/>
      <c r="T99" s="137"/>
      <c r="U99" s="137" t="s">
        <v>39</v>
      </c>
      <c r="V99" s="648"/>
      <c r="W99" s="648"/>
      <c r="X99" s="78"/>
      <c r="Y99" s="639"/>
      <c r="Z99" s="640"/>
      <c r="AA99" s="640"/>
      <c r="AB99" s="641"/>
      <c r="AC99" s="639"/>
      <c r="AD99" s="640"/>
      <c r="AE99" s="640"/>
      <c r="AF99" s="641"/>
      <c r="AG99" s="639"/>
      <c r="AH99" s="640"/>
      <c r="AI99" s="640"/>
      <c r="AJ99" s="641"/>
      <c r="AK99" s="639"/>
      <c r="AL99" s="640"/>
      <c r="AM99" s="640"/>
      <c r="AN99" s="641"/>
      <c r="AO99" s="637">
        <f t="shared" ref="AO99" si="62">SUM(AC99:AN99)</f>
        <v>0</v>
      </c>
      <c r="AP99" s="638"/>
      <c r="AQ99" s="638"/>
      <c r="AR99" s="638"/>
      <c r="AS99" s="638"/>
      <c r="AT99" s="73" t="str">
        <f t="shared" ref="AT99" si="63">IF(Y99=AO99,"○","×")</f>
        <v>○</v>
      </c>
    </row>
    <row r="100" spans="1:46" s="2" customFormat="1" ht="18.75" hidden="1" customHeight="1">
      <c r="A100" s="245"/>
      <c r="B100" s="246"/>
      <c r="C100" s="246"/>
      <c r="D100" s="247"/>
      <c r="E100" s="650" t="s">
        <v>126</v>
      </c>
      <c r="F100" s="651"/>
      <c r="G100" s="651"/>
      <c r="H100" s="651"/>
      <c r="I100" s="651" t="s">
        <v>151</v>
      </c>
      <c r="J100" s="651"/>
      <c r="K100" s="651"/>
      <c r="L100" s="651"/>
      <c r="M100" s="651"/>
      <c r="N100" s="651"/>
      <c r="O100" s="651"/>
      <c r="P100" s="651"/>
      <c r="Q100" s="651"/>
      <c r="R100" s="651"/>
      <c r="S100" s="651"/>
      <c r="T100" s="651"/>
      <c r="U100" s="651"/>
      <c r="V100" s="651"/>
      <c r="W100" s="651"/>
      <c r="X100" s="652"/>
      <c r="Y100" s="653"/>
      <c r="Z100" s="654"/>
      <c r="AA100" s="654"/>
      <c r="AB100" s="655"/>
      <c r="AC100" s="656"/>
      <c r="AD100" s="657"/>
      <c r="AE100" s="657"/>
      <c r="AF100" s="658"/>
      <c r="AG100" s="656"/>
      <c r="AH100" s="657"/>
      <c r="AI100" s="657"/>
      <c r="AJ100" s="658"/>
      <c r="AK100" s="656"/>
      <c r="AL100" s="657"/>
      <c r="AM100" s="657"/>
      <c r="AN100" s="658"/>
    </row>
    <row r="101" spans="1:46" s="2" customFormat="1" ht="18.75" hidden="1" customHeight="1">
      <c r="A101" s="245"/>
      <c r="B101" s="246"/>
      <c r="C101" s="246"/>
      <c r="D101" s="247"/>
      <c r="E101" s="77" t="s">
        <v>37</v>
      </c>
      <c r="F101" s="648">
        <v>79</v>
      </c>
      <c r="G101" s="648"/>
      <c r="H101" s="648"/>
      <c r="I101" s="648"/>
      <c r="J101" s="137" t="s">
        <v>38</v>
      </c>
      <c r="K101" s="137" t="s">
        <v>39</v>
      </c>
      <c r="L101" s="648">
        <v>3000</v>
      </c>
      <c r="M101" s="648"/>
      <c r="N101" s="648"/>
      <c r="O101" s="649" t="s">
        <v>144</v>
      </c>
      <c r="P101" s="649"/>
      <c r="Q101" s="137" t="s">
        <v>39</v>
      </c>
      <c r="R101" s="659">
        <v>1.08</v>
      </c>
      <c r="S101" s="659"/>
      <c r="T101" s="137"/>
      <c r="U101" s="137" t="s">
        <v>39</v>
      </c>
      <c r="V101" s="648"/>
      <c r="W101" s="648"/>
      <c r="X101" s="78"/>
      <c r="Y101" s="639"/>
      <c r="Z101" s="640"/>
      <c r="AA101" s="640"/>
      <c r="AB101" s="641"/>
      <c r="AC101" s="639"/>
      <c r="AD101" s="640"/>
      <c r="AE101" s="640"/>
      <c r="AF101" s="641"/>
      <c r="AG101" s="639"/>
      <c r="AH101" s="640"/>
      <c r="AI101" s="640"/>
      <c r="AJ101" s="641"/>
      <c r="AK101" s="639"/>
      <c r="AL101" s="640"/>
      <c r="AM101" s="640"/>
      <c r="AN101" s="641"/>
      <c r="AO101" s="637">
        <f t="shared" ref="AO101" si="64">SUM(AC101:AN101)</f>
        <v>0</v>
      </c>
      <c r="AP101" s="638"/>
      <c r="AQ101" s="638"/>
      <c r="AR101" s="638"/>
      <c r="AS101" s="638"/>
      <c r="AT101" s="73" t="str">
        <f t="shared" ref="AT101" si="65">IF(Y101=AO101,"○","×")</f>
        <v>○</v>
      </c>
    </row>
    <row r="102" spans="1:46" s="2" customFormat="1" ht="18.75" hidden="1" customHeight="1">
      <c r="A102" s="245"/>
      <c r="B102" s="246"/>
      <c r="C102" s="246"/>
      <c r="D102" s="247"/>
      <c r="E102" s="650" t="s">
        <v>127</v>
      </c>
      <c r="F102" s="651"/>
      <c r="G102" s="651"/>
      <c r="H102" s="651"/>
      <c r="I102" s="651" t="s">
        <v>131</v>
      </c>
      <c r="J102" s="651"/>
      <c r="K102" s="651"/>
      <c r="L102" s="651"/>
      <c r="M102" s="651"/>
      <c r="N102" s="651"/>
      <c r="O102" s="651"/>
      <c r="P102" s="651"/>
      <c r="Q102" s="651"/>
      <c r="R102" s="651"/>
      <c r="S102" s="651"/>
      <c r="T102" s="651"/>
      <c r="U102" s="651"/>
      <c r="V102" s="651"/>
      <c r="W102" s="651"/>
      <c r="X102" s="652"/>
      <c r="Y102" s="653"/>
      <c r="Z102" s="654"/>
      <c r="AA102" s="654"/>
      <c r="AB102" s="655"/>
      <c r="AC102" s="656"/>
      <c r="AD102" s="657"/>
      <c r="AE102" s="657"/>
      <c r="AF102" s="658"/>
      <c r="AG102" s="656"/>
      <c r="AH102" s="657"/>
      <c r="AI102" s="657"/>
      <c r="AJ102" s="658"/>
      <c r="AK102" s="656"/>
      <c r="AL102" s="657"/>
      <c r="AM102" s="657"/>
      <c r="AN102" s="658"/>
    </row>
    <row r="103" spans="1:46" s="2" customFormat="1" ht="18.75" hidden="1" customHeight="1">
      <c r="A103" s="245"/>
      <c r="B103" s="246"/>
      <c r="C103" s="246"/>
      <c r="D103" s="247"/>
      <c r="E103" s="77" t="s">
        <v>37</v>
      </c>
      <c r="F103" s="648"/>
      <c r="G103" s="648"/>
      <c r="H103" s="648"/>
      <c r="I103" s="648"/>
      <c r="J103" s="137" t="s">
        <v>38</v>
      </c>
      <c r="K103" s="137" t="s">
        <v>39</v>
      </c>
      <c r="L103" s="648"/>
      <c r="M103" s="648"/>
      <c r="N103" s="648"/>
      <c r="O103" s="649"/>
      <c r="P103" s="649"/>
      <c r="Q103" s="137" t="s">
        <v>39</v>
      </c>
      <c r="R103" s="648"/>
      <c r="S103" s="648"/>
      <c r="T103" s="137"/>
      <c r="U103" s="137" t="s">
        <v>39</v>
      </c>
      <c r="V103" s="648"/>
      <c r="W103" s="648"/>
      <c r="X103" s="78"/>
      <c r="Y103" s="639"/>
      <c r="Z103" s="640"/>
      <c r="AA103" s="640"/>
      <c r="AB103" s="641"/>
      <c r="AC103" s="639"/>
      <c r="AD103" s="640"/>
      <c r="AE103" s="640"/>
      <c r="AF103" s="641"/>
      <c r="AG103" s="639"/>
      <c r="AH103" s="640"/>
      <c r="AI103" s="640"/>
      <c r="AJ103" s="641"/>
      <c r="AK103" s="639"/>
      <c r="AL103" s="640"/>
      <c r="AM103" s="640"/>
      <c r="AN103" s="641"/>
      <c r="AO103" s="637">
        <f t="shared" ref="AO103" si="66">SUM(AC103:AN103)</f>
        <v>0</v>
      </c>
      <c r="AP103" s="638"/>
      <c r="AQ103" s="638"/>
      <c r="AR103" s="638"/>
      <c r="AS103" s="638"/>
      <c r="AT103" s="73" t="str">
        <f t="shared" ref="AT103" si="67">IF(Y103=AO103,"○","×")</f>
        <v>○</v>
      </c>
    </row>
    <row r="104" spans="1:46" s="2" customFormat="1" ht="18.75" hidden="1" customHeight="1">
      <c r="A104" s="245"/>
      <c r="B104" s="246"/>
      <c r="C104" s="246"/>
      <c r="D104" s="247"/>
      <c r="E104" s="650" t="s">
        <v>127</v>
      </c>
      <c r="F104" s="651"/>
      <c r="G104" s="651"/>
      <c r="H104" s="651"/>
      <c r="I104" s="651" t="s">
        <v>132</v>
      </c>
      <c r="J104" s="651"/>
      <c r="K104" s="651"/>
      <c r="L104" s="651"/>
      <c r="M104" s="651"/>
      <c r="N104" s="651"/>
      <c r="O104" s="651"/>
      <c r="P104" s="651"/>
      <c r="Q104" s="651"/>
      <c r="R104" s="651"/>
      <c r="S104" s="651"/>
      <c r="T104" s="651"/>
      <c r="U104" s="651"/>
      <c r="V104" s="651"/>
      <c r="W104" s="651"/>
      <c r="X104" s="652"/>
      <c r="Y104" s="653"/>
      <c r="Z104" s="654"/>
      <c r="AA104" s="654"/>
      <c r="AB104" s="655"/>
      <c r="AC104" s="656"/>
      <c r="AD104" s="657"/>
      <c r="AE104" s="657"/>
      <c r="AF104" s="658"/>
      <c r="AG104" s="656"/>
      <c r="AH104" s="657"/>
      <c r="AI104" s="657"/>
      <c r="AJ104" s="658"/>
      <c r="AK104" s="656"/>
      <c r="AL104" s="657"/>
      <c r="AM104" s="657"/>
      <c r="AN104" s="658"/>
    </row>
    <row r="105" spans="1:46" s="2" customFormat="1" ht="18.75" hidden="1" customHeight="1">
      <c r="A105" s="245"/>
      <c r="B105" s="246"/>
      <c r="C105" s="246"/>
      <c r="D105" s="247"/>
      <c r="E105" s="77" t="s">
        <v>37</v>
      </c>
      <c r="F105" s="648"/>
      <c r="G105" s="648"/>
      <c r="H105" s="648"/>
      <c r="I105" s="648"/>
      <c r="J105" s="137" t="s">
        <v>38</v>
      </c>
      <c r="K105" s="137" t="s">
        <v>39</v>
      </c>
      <c r="L105" s="648"/>
      <c r="M105" s="648"/>
      <c r="N105" s="648"/>
      <c r="O105" s="649"/>
      <c r="P105" s="649"/>
      <c r="Q105" s="137" t="s">
        <v>39</v>
      </c>
      <c r="R105" s="648"/>
      <c r="S105" s="648"/>
      <c r="T105" s="137"/>
      <c r="U105" s="137" t="s">
        <v>39</v>
      </c>
      <c r="V105" s="648"/>
      <c r="W105" s="648"/>
      <c r="X105" s="78"/>
      <c r="Y105" s="639"/>
      <c r="Z105" s="640"/>
      <c r="AA105" s="640"/>
      <c r="AB105" s="641"/>
      <c r="AC105" s="639"/>
      <c r="AD105" s="640"/>
      <c r="AE105" s="640"/>
      <c r="AF105" s="641"/>
      <c r="AG105" s="639"/>
      <c r="AH105" s="640"/>
      <c r="AI105" s="640"/>
      <c r="AJ105" s="641"/>
      <c r="AK105" s="639"/>
      <c r="AL105" s="640"/>
      <c r="AM105" s="640"/>
      <c r="AN105" s="641"/>
      <c r="AO105" s="637">
        <f t="shared" ref="AO105" si="68">SUM(AC105:AN105)</f>
        <v>0</v>
      </c>
      <c r="AP105" s="638"/>
      <c r="AQ105" s="638"/>
      <c r="AR105" s="638"/>
      <c r="AS105" s="638"/>
      <c r="AT105" s="73" t="str">
        <f t="shared" ref="AT105" si="69">IF(Y105=AO105,"○","×")</f>
        <v>○</v>
      </c>
    </row>
    <row r="106" spans="1:46" s="2" customFormat="1" ht="18.75" hidden="1" customHeight="1">
      <c r="A106" s="245"/>
      <c r="B106" s="246"/>
      <c r="C106" s="246"/>
      <c r="D106" s="247"/>
      <c r="E106" s="650" t="s">
        <v>127</v>
      </c>
      <c r="F106" s="651"/>
      <c r="G106" s="651"/>
      <c r="H106" s="651"/>
      <c r="I106" s="651" t="s">
        <v>133</v>
      </c>
      <c r="J106" s="651"/>
      <c r="K106" s="651"/>
      <c r="L106" s="651"/>
      <c r="M106" s="651"/>
      <c r="N106" s="651"/>
      <c r="O106" s="651"/>
      <c r="P106" s="651"/>
      <c r="Q106" s="651"/>
      <c r="R106" s="651"/>
      <c r="S106" s="651"/>
      <c r="T106" s="651"/>
      <c r="U106" s="651"/>
      <c r="V106" s="651"/>
      <c r="W106" s="651"/>
      <c r="X106" s="652"/>
      <c r="Y106" s="653"/>
      <c r="Z106" s="654"/>
      <c r="AA106" s="654"/>
      <c r="AB106" s="655"/>
      <c r="AC106" s="656"/>
      <c r="AD106" s="657"/>
      <c r="AE106" s="657"/>
      <c r="AF106" s="658"/>
      <c r="AG106" s="656"/>
      <c r="AH106" s="657"/>
      <c r="AI106" s="657"/>
      <c r="AJ106" s="658"/>
      <c r="AK106" s="656"/>
      <c r="AL106" s="657"/>
      <c r="AM106" s="657"/>
      <c r="AN106" s="658"/>
    </row>
    <row r="107" spans="1:46" s="2" customFormat="1" ht="18.75" hidden="1" customHeight="1">
      <c r="A107" s="245"/>
      <c r="B107" s="246"/>
      <c r="C107" s="246"/>
      <c r="D107" s="247"/>
      <c r="E107" s="77" t="s">
        <v>37</v>
      </c>
      <c r="F107" s="648"/>
      <c r="G107" s="648"/>
      <c r="H107" s="648"/>
      <c r="I107" s="648"/>
      <c r="J107" s="137" t="s">
        <v>38</v>
      </c>
      <c r="K107" s="137" t="s">
        <v>39</v>
      </c>
      <c r="L107" s="648"/>
      <c r="M107" s="648"/>
      <c r="N107" s="648"/>
      <c r="O107" s="649"/>
      <c r="P107" s="649"/>
      <c r="Q107" s="137" t="s">
        <v>39</v>
      </c>
      <c r="R107" s="648"/>
      <c r="S107" s="648"/>
      <c r="T107" s="137"/>
      <c r="U107" s="137" t="s">
        <v>39</v>
      </c>
      <c r="V107" s="648"/>
      <c r="W107" s="648"/>
      <c r="X107" s="78"/>
      <c r="Y107" s="639"/>
      <c r="Z107" s="640"/>
      <c r="AA107" s="640"/>
      <c r="AB107" s="641"/>
      <c r="AC107" s="639"/>
      <c r="AD107" s="640"/>
      <c r="AE107" s="640"/>
      <c r="AF107" s="641"/>
      <c r="AG107" s="639"/>
      <c r="AH107" s="640"/>
      <c r="AI107" s="640"/>
      <c r="AJ107" s="641"/>
      <c r="AK107" s="639"/>
      <c r="AL107" s="640"/>
      <c r="AM107" s="640"/>
      <c r="AN107" s="641"/>
      <c r="AO107" s="637">
        <f t="shared" ref="AO107" si="70">SUM(AC107:AN107)</f>
        <v>0</v>
      </c>
      <c r="AP107" s="638"/>
      <c r="AQ107" s="638"/>
      <c r="AR107" s="638"/>
      <c r="AS107" s="638"/>
      <c r="AT107" s="73" t="str">
        <f t="shared" ref="AT107" si="71">IF(Y107=AO107,"○","×")</f>
        <v>○</v>
      </c>
    </row>
    <row r="108" spans="1:46" s="2" customFormat="1" ht="18.75" hidden="1" customHeight="1">
      <c r="A108" s="245"/>
      <c r="B108" s="246"/>
      <c r="C108" s="246"/>
      <c r="D108" s="247"/>
      <c r="E108" s="650" t="s">
        <v>127</v>
      </c>
      <c r="F108" s="651"/>
      <c r="G108" s="651"/>
      <c r="H108" s="651"/>
      <c r="I108" s="651" t="s">
        <v>134</v>
      </c>
      <c r="J108" s="651"/>
      <c r="K108" s="651"/>
      <c r="L108" s="651"/>
      <c r="M108" s="651"/>
      <c r="N108" s="651"/>
      <c r="O108" s="651"/>
      <c r="P108" s="651"/>
      <c r="Q108" s="651"/>
      <c r="R108" s="651"/>
      <c r="S108" s="651"/>
      <c r="T108" s="651"/>
      <c r="U108" s="651"/>
      <c r="V108" s="651"/>
      <c r="W108" s="651"/>
      <c r="X108" s="652"/>
      <c r="Y108" s="653"/>
      <c r="Z108" s="654"/>
      <c r="AA108" s="654"/>
      <c r="AB108" s="655"/>
      <c r="AC108" s="656"/>
      <c r="AD108" s="657"/>
      <c r="AE108" s="657"/>
      <c r="AF108" s="658"/>
      <c r="AG108" s="656"/>
      <c r="AH108" s="657"/>
      <c r="AI108" s="657"/>
      <c r="AJ108" s="658"/>
      <c r="AK108" s="656"/>
      <c r="AL108" s="657"/>
      <c r="AM108" s="657"/>
      <c r="AN108" s="658"/>
    </row>
    <row r="109" spans="1:46" s="2" customFormat="1" ht="18.75" hidden="1" customHeight="1">
      <c r="A109" s="245"/>
      <c r="B109" s="246"/>
      <c r="C109" s="246"/>
      <c r="D109" s="247"/>
      <c r="E109" s="77" t="s">
        <v>37</v>
      </c>
      <c r="F109" s="648"/>
      <c r="G109" s="648"/>
      <c r="H109" s="648"/>
      <c r="I109" s="648"/>
      <c r="J109" s="137" t="s">
        <v>38</v>
      </c>
      <c r="K109" s="137" t="s">
        <v>39</v>
      </c>
      <c r="L109" s="648"/>
      <c r="M109" s="648"/>
      <c r="N109" s="648"/>
      <c r="O109" s="649"/>
      <c r="P109" s="649"/>
      <c r="Q109" s="137" t="s">
        <v>39</v>
      </c>
      <c r="R109" s="648"/>
      <c r="S109" s="648"/>
      <c r="T109" s="137"/>
      <c r="U109" s="137" t="s">
        <v>39</v>
      </c>
      <c r="V109" s="648"/>
      <c r="W109" s="648"/>
      <c r="X109" s="78"/>
      <c r="Y109" s="639"/>
      <c r="Z109" s="640"/>
      <c r="AA109" s="640"/>
      <c r="AB109" s="641"/>
      <c r="AC109" s="639"/>
      <c r="AD109" s="640"/>
      <c r="AE109" s="640"/>
      <c r="AF109" s="641"/>
      <c r="AG109" s="639"/>
      <c r="AH109" s="640"/>
      <c r="AI109" s="640"/>
      <c r="AJ109" s="641"/>
      <c r="AK109" s="639"/>
      <c r="AL109" s="640"/>
      <c r="AM109" s="640"/>
      <c r="AN109" s="641"/>
      <c r="AO109" s="637">
        <f t="shared" ref="AO109" si="72">SUM(AC109:AN109)</f>
        <v>0</v>
      </c>
      <c r="AP109" s="638"/>
      <c r="AQ109" s="638"/>
      <c r="AR109" s="638"/>
      <c r="AS109" s="638"/>
      <c r="AT109" s="73" t="str">
        <f t="shared" ref="AT109" si="73">IF(Y109=AO109,"○","×")</f>
        <v>○</v>
      </c>
    </row>
    <row r="110" spans="1:46" s="2" customFormat="1" ht="18.75" hidden="1" customHeight="1">
      <c r="A110" s="245"/>
      <c r="B110" s="246"/>
      <c r="C110" s="246"/>
      <c r="D110" s="247"/>
      <c r="E110" s="650" t="s">
        <v>127</v>
      </c>
      <c r="F110" s="651"/>
      <c r="G110" s="651"/>
      <c r="H110" s="651"/>
      <c r="I110" s="651" t="s">
        <v>135</v>
      </c>
      <c r="J110" s="651"/>
      <c r="K110" s="651"/>
      <c r="L110" s="651"/>
      <c r="M110" s="651"/>
      <c r="N110" s="651"/>
      <c r="O110" s="651"/>
      <c r="P110" s="651"/>
      <c r="Q110" s="651"/>
      <c r="R110" s="651"/>
      <c r="S110" s="651"/>
      <c r="T110" s="651"/>
      <c r="U110" s="651"/>
      <c r="V110" s="651"/>
      <c r="W110" s="651"/>
      <c r="X110" s="652"/>
      <c r="Y110" s="653"/>
      <c r="Z110" s="654"/>
      <c r="AA110" s="654"/>
      <c r="AB110" s="655"/>
      <c r="AC110" s="656"/>
      <c r="AD110" s="657"/>
      <c r="AE110" s="657"/>
      <c r="AF110" s="658"/>
      <c r="AG110" s="656"/>
      <c r="AH110" s="657"/>
      <c r="AI110" s="657"/>
      <c r="AJ110" s="658"/>
      <c r="AK110" s="656"/>
      <c r="AL110" s="657"/>
      <c r="AM110" s="657"/>
      <c r="AN110" s="658"/>
    </row>
    <row r="111" spans="1:46" s="2" customFormat="1" ht="18.75" hidden="1" customHeight="1">
      <c r="A111" s="245"/>
      <c r="B111" s="246"/>
      <c r="C111" s="246"/>
      <c r="D111" s="247"/>
      <c r="E111" s="77" t="s">
        <v>37</v>
      </c>
      <c r="F111" s="648"/>
      <c r="G111" s="648"/>
      <c r="H111" s="648"/>
      <c r="I111" s="648"/>
      <c r="J111" s="137" t="s">
        <v>38</v>
      </c>
      <c r="K111" s="137" t="s">
        <v>39</v>
      </c>
      <c r="L111" s="648"/>
      <c r="M111" s="648"/>
      <c r="N111" s="648"/>
      <c r="O111" s="649"/>
      <c r="P111" s="649"/>
      <c r="Q111" s="137" t="s">
        <v>39</v>
      </c>
      <c r="R111" s="648"/>
      <c r="S111" s="648"/>
      <c r="T111" s="137"/>
      <c r="U111" s="137" t="s">
        <v>39</v>
      </c>
      <c r="V111" s="648"/>
      <c r="W111" s="648"/>
      <c r="X111" s="78"/>
      <c r="Y111" s="639"/>
      <c r="Z111" s="640"/>
      <c r="AA111" s="640"/>
      <c r="AB111" s="641"/>
      <c r="AC111" s="639"/>
      <c r="AD111" s="640"/>
      <c r="AE111" s="640"/>
      <c r="AF111" s="641"/>
      <c r="AG111" s="639"/>
      <c r="AH111" s="640"/>
      <c r="AI111" s="640"/>
      <c r="AJ111" s="641"/>
      <c r="AK111" s="639"/>
      <c r="AL111" s="640"/>
      <c r="AM111" s="640"/>
      <c r="AN111" s="641"/>
      <c r="AO111" s="637">
        <f t="shared" ref="AO111" si="74">SUM(AC111:AN111)</f>
        <v>0</v>
      </c>
      <c r="AP111" s="638"/>
      <c r="AQ111" s="638"/>
      <c r="AR111" s="638"/>
      <c r="AS111" s="638"/>
      <c r="AT111" s="73" t="str">
        <f t="shared" ref="AT111:AT113" si="75">IF(Y111=AO111,"○","×")</f>
        <v>○</v>
      </c>
    </row>
    <row r="112" spans="1:46" s="2" customFormat="1" ht="18.75" hidden="1" customHeight="1" thickBot="1">
      <c r="A112" s="239"/>
      <c r="B112" s="240"/>
      <c r="C112" s="240"/>
      <c r="D112" s="241"/>
      <c r="E112" s="642" t="s">
        <v>42</v>
      </c>
      <c r="F112" s="643"/>
      <c r="G112" s="643"/>
      <c r="H112" s="643"/>
      <c r="I112" s="643"/>
      <c r="J112" s="643"/>
      <c r="K112" s="643"/>
      <c r="L112" s="643"/>
      <c r="M112" s="643"/>
      <c r="N112" s="643"/>
      <c r="O112" s="643"/>
      <c r="P112" s="643"/>
      <c r="Q112" s="643"/>
      <c r="R112" s="643"/>
      <c r="S112" s="643"/>
      <c r="T112" s="643"/>
      <c r="U112" s="643"/>
      <c r="V112" s="643"/>
      <c r="W112" s="643"/>
      <c r="X112" s="644"/>
      <c r="Y112" s="645">
        <f>SUM(Y92:AB111)</f>
        <v>0</v>
      </c>
      <c r="Z112" s="646"/>
      <c r="AA112" s="646"/>
      <c r="AB112" s="647"/>
      <c r="AC112" s="645">
        <f>SUM(AC92:AF111)</f>
        <v>0</v>
      </c>
      <c r="AD112" s="646"/>
      <c r="AE112" s="646"/>
      <c r="AF112" s="647"/>
      <c r="AG112" s="645">
        <f>SUM(AG92:AJ111)</f>
        <v>0</v>
      </c>
      <c r="AH112" s="646"/>
      <c r="AI112" s="646"/>
      <c r="AJ112" s="647"/>
      <c r="AK112" s="645">
        <f>SUM(AK92:AN111)</f>
        <v>0</v>
      </c>
      <c r="AL112" s="646"/>
      <c r="AM112" s="646"/>
      <c r="AN112" s="647"/>
      <c r="AO112" s="637">
        <f t="shared" ref="AO112" si="76">SUM(AC112:AN112)</f>
        <v>0</v>
      </c>
      <c r="AP112" s="638"/>
      <c r="AQ112" s="638"/>
      <c r="AR112" s="638"/>
      <c r="AS112" s="638"/>
      <c r="AT112" s="73" t="str">
        <f t="shared" si="75"/>
        <v>○</v>
      </c>
    </row>
    <row r="113" spans="1:46" s="2" customFormat="1" ht="18.75" customHeight="1" thickTop="1">
      <c r="A113" s="634" t="s">
        <v>80</v>
      </c>
      <c r="B113" s="634"/>
      <c r="C113" s="634"/>
      <c r="D113" s="634"/>
      <c r="E113" s="634"/>
      <c r="F113" s="634"/>
      <c r="G113" s="634"/>
      <c r="H113" s="634"/>
      <c r="I113" s="634"/>
      <c r="J113" s="634"/>
      <c r="K113" s="634"/>
      <c r="L113" s="634"/>
      <c r="M113" s="634"/>
      <c r="N113" s="634"/>
      <c r="O113" s="634"/>
      <c r="P113" s="634"/>
      <c r="Q113" s="634"/>
      <c r="R113" s="634"/>
      <c r="S113" s="634"/>
      <c r="T113" s="634"/>
      <c r="U113" s="634"/>
      <c r="V113" s="634"/>
      <c r="W113" s="634"/>
      <c r="X113" s="634"/>
      <c r="Y113" s="635">
        <f>SUM(Y91,Y112)</f>
        <v>0</v>
      </c>
      <c r="Z113" s="635"/>
      <c r="AA113" s="635"/>
      <c r="AB113" s="635"/>
      <c r="AC113" s="636">
        <f t="shared" ref="AC113" si="77">SUM(AC91,AC112)</f>
        <v>0</v>
      </c>
      <c r="AD113" s="636"/>
      <c r="AE113" s="636"/>
      <c r="AF113" s="636"/>
      <c r="AG113" s="636">
        <f t="shared" ref="AG113" si="78">SUM(AG91,AG112)</f>
        <v>0</v>
      </c>
      <c r="AH113" s="636"/>
      <c r="AI113" s="636"/>
      <c r="AJ113" s="636"/>
      <c r="AK113" s="636">
        <f t="shared" ref="AK113" si="79">SUM(AK91,AK112)</f>
        <v>0</v>
      </c>
      <c r="AL113" s="636"/>
      <c r="AM113" s="636"/>
      <c r="AN113" s="636"/>
      <c r="AO113" s="637">
        <f t="shared" ref="AO113" si="80">SUM(AC113:AN113)</f>
        <v>0</v>
      </c>
      <c r="AP113" s="638"/>
      <c r="AQ113" s="638"/>
      <c r="AR113" s="638"/>
      <c r="AS113" s="638"/>
      <c r="AT113" s="73" t="str">
        <f t="shared" si="75"/>
        <v>○</v>
      </c>
    </row>
    <row r="114" spans="1:46" s="2" customFormat="1" ht="18.75" customHeight="1">
      <c r="A114" s="68" t="s">
        <v>90</v>
      </c>
      <c r="B114" s="45"/>
      <c r="C114" s="45"/>
      <c r="D114" s="45"/>
      <c r="E114" s="138"/>
      <c r="F114" s="45"/>
      <c r="G114" s="45"/>
      <c r="H114" s="45"/>
      <c r="I114" s="45"/>
      <c r="J114" s="138"/>
      <c r="K114" s="138"/>
      <c r="L114" s="45"/>
      <c r="M114" s="45"/>
      <c r="N114" s="45"/>
      <c r="O114" s="45"/>
      <c r="P114" s="45"/>
      <c r="Q114" s="138"/>
      <c r="R114" s="45"/>
      <c r="S114" s="45"/>
      <c r="T114" s="138"/>
      <c r="U114" s="138"/>
      <c r="V114" s="45"/>
      <c r="W114" s="45"/>
      <c r="X114" s="138"/>
      <c r="Y114" s="41"/>
      <c r="Z114" s="41"/>
      <c r="AA114" s="41"/>
      <c r="AB114" s="41"/>
      <c r="AC114" s="41"/>
      <c r="AD114" s="41"/>
      <c r="AE114" s="41"/>
      <c r="AF114" s="41"/>
      <c r="AG114" s="41"/>
      <c r="AH114" s="41"/>
      <c r="AI114" s="41"/>
      <c r="AJ114" s="41"/>
      <c r="AK114" s="41"/>
      <c r="AL114" s="41"/>
      <c r="AM114" s="41"/>
      <c r="AN114" s="41"/>
      <c r="AP114" s="103"/>
    </row>
    <row r="115" spans="1:46" s="110" customFormat="1" ht="18.75" customHeight="1">
      <c r="A115" s="136"/>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3"/>
      <c r="Z115" s="133"/>
      <c r="AA115" s="133"/>
      <c r="AB115" s="133"/>
      <c r="AC115" s="134"/>
      <c r="AD115" s="134"/>
      <c r="AE115" s="134"/>
      <c r="AF115" s="134"/>
      <c r="AG115" s="134"/>
      <c r="AH115" s="134"/>
      <c r="AI115" s="134"/>
      <c r="AJ115" s="134"/>
      <c r="AK115" s="134"/>
      <c r="AL115" s="134"/>
      <c r="AM115" s="134"/>
      <c r="AN115" s="134"/>
      <c r="AP115" s="135"/>
    </row>
    <row r="116" spans="1:46" s="2" customFormat="1" ht="13.5" customHeight="1">
      <c r="P116" s="3"/>
      <c r="Q116" s="3"/>
      <c r="R116" s="3"/>
      <c r="S116" s="3"/>
      <c r="AP116" s="103"/>
    </row>
    <row r="117" spans="1:46" s="2" customFormat="1" ht="13.5" customHeight="1">
      <c r="P117" s="3"/>
      <c r="Q117" s="3"/>
      <c r="R117" s="3"/>
      <c r="S117" s="3"/>
      <c r="AP117" s="103"/>
    </row>
    <row r="118" spans="1:46" s="2" customFormat="1" ht="13.5" customHeight="1">
      <c r="A118" s="67" t="s">
        <v>31</v>
      </c>
      <c r="B118" s="67"/>
      <c r="C118" s="67"/>
      <c r="D118" s="67"/>
      <c r="E118" s="67"/>
      <c r="F118" s="67"/>
      <c r="G118" s="67"/>
      <c r="H118" s="67"/>
      <c r="I118" s="67"/>
      <c r="J118" s="67"/>
      <c r="K118" s="67"/>
      <c r="L118" s="67"/>
      <c r="M118" s="67"/>
      <c r="N118" s="67"/>
      <c r="O118" s="67"/>
      <c r="P118" s="70"/>
      <c r="Q118" s="70"/>
      <c r="R118" s="70"/>
      <c r="S118" s="3"/>
      <c r="AP118" s="103"/>
    </row>
    <row r="119" spans="1:46" s="2" customFormat="1" ht="13.5" customHeight="1">
      <c r="A119" s="67"/>
      <c r="B119" s="67"/>
      <c r="C119" s="67"/>
      <c r="D119" s="67"/>
      <c r="E119" s="67"/>
      <c r="F119" s="67"/>
      <c r="G119" s="67"/>
      <c r="H119" s="67"/>
      <c r="I119" s="67"/>
      <c r="J119" s="67"/>
      <c r="K119" s="67"/>
      <c r="L119" s="67"/>
      <c r="M119" s="67"/>
      <c r="N119" s="67"/>
      <c r="O119" s="67"/>
      <c r="P119" s="70"/>
      <c r="Q119" s="70"/>
      <c r="R119" s="70"/>
      <c r="S119" s="3"/>
      <c r="AP119" s="103"/>
    </row>
    <row r="120" spans="1:46" s="2" customFormat="1" ht="13.5" customHeight="1">
      <c r="A120" s="71"/>
      <c r="B120" s="71"/>
      <c r="C120" s="69" t="s">
        <v>43</v>
      </c>
      <c r="D120" s="675" t="s">
        <v>128</v>
      </c>
      <c r="E120" s="675"/>
      <c r="F120" s="675"/>
      <c r="G120" s="675"/>
      <c r="H120" s="675"/>
      <c r="I120" s="675"/>
      <c r="J120" s="675"/>
      <c r="K120" s="675"/>
      <c r="L120" s="675"/>
      <c r="M120" s="675"/>
      <c r="N120" s="675"/>
      <c r="O120" s="675"/>
      <c r="P120" s="675"/>
      <c r="Q120" s="675"/>
      <c r="R120" s="675"/>
      <c r="S120" s="676"/>
      <c r="AP120" s="103"/>
    </row>
    <row r="121" spans="1:46" s="2" customFormat="1" ht="13.5" customHeight="1">
      <c r="A121" s="67"/>
      <c r="B121" s="72"/>
      <c r="C121" s="72"/>
      <c r="D121" s="69" t="s">
        <v>129</v>
      </c>
      <c r="E121" s="677" t="s">
        <v>130</v>
      </c>
      <c r="F121" s="677"/>
      <c r="G121" s="677"/>
      <c r="H121" s="677"/>
      <c r="I121" s="677"/>
      <c r="J121" s="677"/>
      <c r="K121" s="677"/>
      <c r="L121" s="677"/>
      <c r="M121" s="677"/>
      <c r="N121" s="677"/>
      <c r="O121" s="677"/>
      <c r="P121" s="677"/>
      <c r="Q121" s="677"/>
      <c r="R121" s="677"/>
      <c r="S121" s="676"/>
      <c r="AP121" s="103"/>
    </row>
    <row r="122" spans="1:46" s="2" customFormat="1" ht="13.5" customHeight="1">
      <c r="P122" s="3"/>
      <c r="Q122" s="3"/>
      <c r="R122" s="3"/>
      <c r="S122" s="3"/>
      <c r="AP122" s="103"/>
    </row>
    <row r="123" spans="1:46" s="2" customFormat="1" ht="13.5" customHeight="1">
      <c r="A123" s="506" t="s">
        <v>156</v>
      </c>
      <c r="B123" s="507"/>
      <c r="C123" s="507"/>
      <c r="D123" s="508"/>
      <c r="E123" s="506" t="s">
        <v>10</v>
      </c>
      <c r="F123" s="507"/>
      <c r="G123" s="507"/>
      <c r="H123" s="507"/>
      <c r="I123" s="507"/>
      <c r="J123" s="507"/>
      <c r="K123" s="507"/>
      <c r="L123" s="507"/>
      <c r="M123" s="507"/>
      <c r="N123" s="507"/>
      <c r="O123" s="507"/>
      <c r="P123" s="507"/>
      <c r="Q123" s="507"/>
      <c r="R123" s="507"/>
      <c r="S123" s="507"/>
      <c r="T123" s="507"/>
      <c r="U123" s="507"/>
      <c r="V123" s="507"/>
      <c r="W123" s="507"/>
      <c r="X123" s="508"/>
      <c r="Y123" s="669" t="s">
        <v>11</v>
      </c>
      <c r="Z123" s="670"/>
      <c r="AA123" s="670"/>
      <c r="AB123" s="671"/>
      <c r="AC123" s="669" t="s">
        <v>40</v>
      </c>
      <c r="AD123" s="670"/>
      <c r="AE123" s="670"/>
      <c r="AF123" s="670"/>
      <c r="AG123" s="670"/>
      <c r="AH123" s="670"/>
      <c r="AI123" s="670"/>
      <c r="AJ123" s="671"/>
      <c r="AK123" s="669" t="s">
        <v>41</v>
      </c>
      <c r="AL123" s="670"/>
      <c r="AM123" s="670"/>
      <c r="AN123" s="671"/>
      <c r="AP123" s="103"/>
    </row>
    <row r="124" spans="1:46" s="2" customFormat="1">
      <c r="A124" s="509"/>
      <c r="B124" s="510"/>
      <c r="C124" s="510"/>
      <c r="D124" s="511"/>
      <c r="E124" s="509"/>
      <c r="F124" s="510"/>
      <c r="G124" s="510"/>
      <c r="H124" s="510"/>
      <c r="I124" s="510"/>
      <c r="J124" s="510"/>
      <c r="K124" s="510"/>
      <c r="L124" s="510"/>
      <c r="M124" s="510"/>
      <c r="N124" s="510"/>
      <c r="O124" s="510"/>
      <c r="P124" s="510"/>
      <c r="Q124" s="510"/>
      <c r="R124" s="510"/>
      <c r="S124" s="510"/>
      <c r="T124" s="510"/>
      <c r="U124" s="510"/>
      <c r="V124" s="510"/>
      <c r="W124" s="510"/>
      <c r="X124" s="511"/>
      <c r="Y124" s="678"/>
      <c r="Z124" s="679"/>
      <c r="AA124" s="679"/>
      <c r="AB124" s="680"/>
      <c r="AC124" s="672"/>
      <c r="AD124" s="673"/>
      <c r="AE124" s="673"/>
      <c r="AF124" s="673"/>
      <c r="AG124" s="673"/>
      <c r="AH124" s="673"/>
      <c r="AI124" s="673"/>
      <c r="AJ124" s="674"/>
      <c r="AK124" s="672"/>
      <c r="AL124" s="673"/>
      <c r="AM124" s="673"/>
      <c r="AN124" s="674"/>
      <c r="AP124" s="103"/>
    </row>
    <row r="125" spans="1:46" s="2" customFormat="1" ht="13.5" customHeight="1">
      <c r="A125" s="509"/>
      <c r="B125" s="510"/>
      <c r="C125" s="510"/>
      <c r="D125" s="511"/>
      <c r="E125" s="509"/>
      <c r="F125" s="510"/>
      <c r="G125" s="510"/>
      <c r="H125" s="510"/>
      <c r="I125" s="510"/>
      <c r="J125" s="510"/>
      <c r="K125" s="510"/>
      <c r="L125" s="510"/>
      <c r="M125" s="510"/>
      <c r="N125" s="510"/>
      <c r="O125" s="510"/>
      <c r="P125" s="510"/>
      <c r="Q125" s="510"/>
      <c r="R125" s="510"/>
      <c r="S125" s="510"/>
      <c r="T125" s="510"/>
      <c r="U125" s="510"/>
      <c r="V125" s="510"/>
      <c r="W125" s="510"/>
      <c r="X125" s="511"/>
      <c r="Y125" s="678"/>
      <c r="Z125" s="679"/>
      <c r="AA125" s="679"/>
      <c r="AB125" s="680"/>
      <c r="AC125" s="669" t="s">
        <v>64</v>
      </c>
      <c r="AD125" s="670"/>
      <c r="AE125" s="670"/>
      <c r="AF125" s="671"/>
      <c r="AG125" s="669" t="s">
        <v>19</v>
      </c>
      <c r="AH125" s="670"/>
      <c r="AI125" s="670"/>
      <c r="AJ125" s="670"/>
      <c r="AK125" s="670"/>
      <c r="AL125" s="670"/>
      <c r="AM125" s="670"/>
      <c r="AN125" s="671"/>
      <c r="AO125" s="633" t="s">
        <v>142</v>
      </c>
      <c r="AP125" s="201"/>
      <c r="AQ125" s="201"/>
      <c r="AR125" s="201"/>
      <c r="AS125" s="201"/>
      <c r="AT125" s="201"/>
    </row>
    <row r="126" spans="1:46" s="2" customFormat="1">
      <c r="A126" s="512"/>
      <c r="B126" s="513"/>
      <c r="C126" s="513"/>
      <c r="D126" s="514"/>
      <c r="E126" s="512"/>
      <c r="F126" s="513"/>
      <c r="G126" s="513"/>
      <c r="H126" s="513"/>
      <c r="I126" s="513"/>
      <c r="J126" s="513"/>
      <c r="K126" s="513"/>
      <c r="L126" s="513"/>
      <c r="M126" s="513"/>
      <c r="N126" s="513"/>
      <c r="O126" s="513"/>
      <c r="P126" s="513"/>
      <c r="Q126" s="513"/>
      <c r="R126" s="513"/>
      <c r="S126" s="513"/>
      <c r="T126" s="513"/>
      <c r="U126" s="513"/>
      <c r="V126" s="513"/>
      <c r="W126" s="513"/>
      <c r="X126" s="514"/>
      <c r="Y126" s="672"/>
      <c r="Z126" s="673"/>
      <c r="AA126" s="673"/>
      <c r="AB126" s="674"/>
      <c r="AC126" s="672"/>
      <c r="AD126" s="673"/>
      <c r="AE126" s="673"/>
      <c r="AF126" s="674"/>
      <c r="AG126" s="672"/>
      <c r="AH126" s="673"/>
      <c r="AI126" s="673"/>
      <c r="AJ126" s="673"/>
      <c r="AK126" s="673"/>
      <c r="AL126" s="673"/>
      <c r="AM126" s="673"/>
      <c r="AN126" s="674"/>
      <c r="AO126" s="633"/>
      <c r="AP126" s="201"/>
      <c r="AQ126" s="201"/>
      <c r="AR126" s="201"/>
      <c r="AS126" s="201"/>
      <c r="AT126" s="201"/>
    </row>
    <row r="127" spans="1:46" s="2" customFormat="1" ht="18.75" customHeight="1">
      <c r="A127" s="236" t="s">
        <v>130</v>
      </c>
      <c r="B127" s="237"/>
      <c r="C127" s="237"/>
      <c r="D127" s="238"/>
      <c r="E127" s="650" t="s">
        <v>181</v>
      </c>
      <c r="F127" s="651"/>
      <c r="G127" s="651"/>
      <c r="H127" s="651"/>
      <c r="I127" s="664"/>
      <c r="J127" s="664"/>
      <c r="K127" s="664"/>
      <c r="L127" s="664"/>
      <c r="M127" s="664"/>
      <c r="N127" s="664"/>
      <c r="O127" s="664"/>
      <c r="P127" s="664"/>
      <c r="Q127" s="664"/>
      <c r="R127" s="664"/>
      <c r="S127" s="664"/>
      <c r="T127" s="664"/>
      <c r="U127" s="664"/>
      <c r="V127" s="664"/>
      <c r="W127" s="664"/>
      <c r="X127" s="665"/>
      <c r="Y127" s="666"/>
      <c r="Z127" s="667"/>
      <c r="AA127" s="667"/>
      <c r="AB127" s="668"/>
      <c r="AC127" s="660"/>
      <c r="AD127" s="661"/>
      <c r="AE127" s="661"/>
      <c r="AF127" s="662"/>
      <c r="AG127" s="660"/>
      <c r="AH127" s="661"/>
      <c r="AI127" s="661"/>
      <c r="AJ127" s="662"/>
      <c r="AK127" s="660"/>
      <c r="AL127" s="661"/>
      <c r="AM127" s="661"/>
      <c r="AN127" s="662"/>
    </row>
    <row r="128" spans="1:46" s="2" customFormat="1" ht="18.75" customHeight="1">
      <c r="A128" s="245"/>
      <c r="B128" s="246"/>
      <c r="C128" s="246"/>
      <c r="D128" s="247"/>
      <c r="E128" s="77" t="s">
        <v>37</v>
      </c>
      <c r="F128" s="648"/>
      <c r="G128" s="648"/>
      <c r="H128" s="648"/>
      <c r="I128" s="648"/>
      <c r="J128" s="137"/>
      <c r="K128" s="137" t="s">
        <v>39</v>
      </c>
      <c r="L128" s="648"/>
      <c r="M128" s="648"/>
      <c r="N128" s="648"/>
      <c r="O128" s="649"/>
      <c r="P128" s="649"/>
      <c r="Q128" s="137" t="s">
        <v>39</v>
      </c>
      <c r="R128" s="648"/>
      <c r="S128" s="648"/>
      <c r="T128" s="137"/>
      <c r="U128" s="137" t="s">
        <v>39</v>
      </c>
      <c r="V128" s="648"/>
      <c r="W128" s="648"/>
      <c r="X128" s="78"/>
      <c r="Y128" s="639"/>
      <c r="Z128" s="640"/>
      <c r="AA128" s="640"/>
      <c r="AB128" s="641"/>
      <c r="AC128" s="639"/>
      <c r="AD128" s="640"/>
      <c r="AE128" s="640"/>
      <c r="AF128" s="641"/>
      <c r="AG128" s="639"/>
      <c r="AH128" s="640"/>
      <c r="AI128" s="640"/>
      <c r="AJ128" s="641"/>
      <c r="AK128" s="639">
        <v>0</v>
      </c>
      <c r="AL128" s="640"/>
      <c r="AM128" s="640"/>
      <c r="AN128" s="641"/>
      <c r="AO128" s="637">
        <f>SUM(AC128:AN128)</f>
        <v>0</v>
      </c>
      <c r="AP128" s="638"/>
      <c r="AQ128" s="638"/>
      <c r="AR128" s="638"/>
      <c r="AS128" s="638"/>
      <c r="AT128" s="73" t="str">
        <f>IF(Y128=AO128,"○","×")</f>
        <v>○</v>
      </c>
    </row>
    <row r="129" spans="1:46" s="2" customFormat="1" ht="18.75" customHeight="1">
      <c r="A129" s="245"/>
      <c r="B129" s="246"/>
      <c r="C129" s="246"/>
      <c r="D129" s="247"/>
      <c r="E129" s="650" t="s">
        <v>181</v>
      </c>
      <c r="F129" s="651"/>
      <c r="G129" s="651"/>
      <c r="H129" s="651"/>
      <c r="I129" s="651"/>
      <c r="J129" s="651"/>
      <c r="K129" s="651"/>
      <c r="L129" s="651"/>
      <c r="M129" s="651"/>
      <c r="N129" s="651"/>
      <c r="O129" s="651"/>
      <c r="P129" s="651"/>
      <c r="Q129" s="651"/>
      <c r="R129" s="651"/>
      <c r="S129" s="651"/>
      <c r="T129" s="651"/>
      <c r="U129" s="651"/>
      <c r="V129" s="651"/>
      <c r="W129" s="651"/>
      <c r="X129" s="652"/>
      <c r="Y129" s="653"/>
      <c r="Z129" s="654"/>
      <c r="AA129" s="654"/>
      <c r="AB129" s="655"/>
      <c r="AC129" s="656"/>
      <c r="AD129" s="657"/>
      <c r="AE129" s="657"/>
      <c r="AF129" s="658"/>
      <c r="AG129" s="656"/>
      <c r="AH129" s="657"/>
      <c r="AI129" s="657"/>
      <c r="AJ129" s="658"/>
      <c r="AK129" s="656"/>
      <c r="AL129" s="657"/>
      <c r="AM129" s="657"/>
      <c r="AN129" s="658"/>
    </row>
    <row r="130" spans="1:46" s="2" customFormat="1" ht="18.75" customHeight="1">
      <c r="A130" s="245"/>
      <c r="B130" s="246"/>
      <c r="C130" s="246"/>
      <c r="D130" s="247"/>
      <c r="E130" s="77" t="s">
        <v>37</v>
      </c>
      <c r="F130" s="648"/>
      <c r="G130" s="648"/>
      <c r="H130" s="648"/>
      <c r="I130" s="648"/>
      <c r="J130" s="137"/>
      <c r="K130" s="137" t="s">
        <v>39</v>
      </c>
      <c r="L130" s="648"/>
      <c r="M130" s="648"/>
      <c r="N130" s="648"/>
      <c r="O130" s="649"/>
      <c r="P130" s="649"/>
      <c r="Q130" s="137" t="s">
        <v>39</v>
      </c>
      <c r="R130" s="648"/>
      <c r="S130" s="648"/>
      <c r="T130" s="137"/>
      <c r="U130" s="137" t="s">
        <v>39</v>
      </c>
      <c r="V130" s="648"/>
      <c r="W130" s="648"/>
      <c r="X130" s="78"/>
      <c r="Y130" s="639"/>
      <c r="Z130" s="640"/>
      <c r="AA130" s="640"/>
      <c r="AB130" s="641"/>
      <c r="AC130" s="639"/>
      <c r="AD130" s="640"/>
      <c r="AE130" s="640"/>
      <c r="AF130" s="641"/>
      <c r="AG130" s="639"/>
      <c r="AH130" s="640"/>
      <c r="AI130" s="640"/>
      <c r="AJ130" s="641"/>
      <c r="AK130" s="639">
        <v>0</v>
      </c>
      <c r="AL130" s="640"/>
      <c r="AM130" s="640"/>
      <c r="AN130" s="641"/>
      <c r="AO130" s="637">
        <f>SUM(AC130:AN130)</f>
        <v>0</v>
      </c>
      <c r="AP130" s="638"/>
      <c r="AQ130" s="638"/>
      <c r="AR130" s="638"/>
      <c r="AS130" s="638"/>
      <c r="AT130" s="73" t="str">
        <f>IF(Y130=AO130,"○","×")</f>
        <v>○</v>
      </c>
    </row>
    <row r="131" spans="1:46" s="2" customFormat="1" ht="18.75" hidden="1" customHeight="1">
      <c r="A131" s="245"/>
      <c r="B131" s="246"/>
      <c r="C131" s="246"/>
      <c r="D131" s="247"/>
      <c r="E131" s="650" t="s">
        <v>122</v>
      </c>
      <c r="F131" s="651"/>
      <c r="G131" s="651"/>
      <c r="H131" s="651"/>
      <c r="I131" s="651" t="s">
        <v>131</v>
      </c>
      <c r="J131" s="651"/>
      <c r="K131" s="651"/>
      <c r="L131" s="651"/>
      <c r="M131" s="651"/>
      <c r="N131" s="651"/>
      <c r="O131" s="651"/>
      <c r="P131" s="651"/>
      <c r="Q131" s="651"/>
      <c r="R131" s="651"/>
      <c r="S131" s="651"/>
      <c r="T131" s="651"/>
      <c r="U131" s="651"/>
      <c r="V131" s="651"/>
      <c r="W131" s="651"/>
      <c r="X131" s="652"/>
      <c r="Y131" s="653"/>
      <c r="Z131" s="654"/>
      <c r="AA131" s="654"/>
      <c r="AB131" s="655"/>
      <c r="AC131" s="656"/>
      <c r="AD131" s="657"/>
      <c r="AE131" s="657"/>
      <c r="AF131" s="658"/>
      <c r="AG131" s="656"/>
      <c r="AH131" s="657"/>
      <c r="AI131" s="657"/>
      <c r="AJ131" s="658"/>
      <c r="AK131" s="656"/>
      <c r="AL131" s="657"/>
      <c r="AM131" s="657"/>
      <c r="AN131" s="658"/>
      <c r="AO131" s="637"/>
      <c r="AP131" s="638"/>
      <c r="AQ131" s="638"/>
      <c r="AR131" s="638"/>
      <c r="AS131" s="638"/>
      <c r="AT131" s="73"/>
    </row>
    <row r="132" spans="1:46" s="2" customFormat="1" ht="18.75" hidden="1" customHeight="1">
      <c r="A132" s="245"/>
      <c r="B132" s="246"/>
      <c r="C132" s="246"/>
      <c r="D132" s="247"/>
      <c r="E132" s="77" t="s">
        <v>37</v>
      </c>
      <c r="F132" s="648"/>
      <c r="G132" s="648"/>
      <c r="H132" s="648"/>
      <c r="I132" s="648"/>
      <c r="J132" s="137" t="s">
        <v>38</v>
      </c>
      <c r="K132" s="137" t="s">
        <v>39</v>
      </c>
      <c r="L132" s="648"/>
      <c r="M132" s="648"/>
      <c r="N132" s="648"/>
      <c r="O132" s="649"/>
      <c r="P132" s="649"/>
      <c r="Q132" s="137" t="s">
        <v>39</v>
      </c>
      <c r="R132" s="648"/>
      <c r="S132" s="648"/>
      <c r="T132" s="137"/>
      <c r="U132" s="137" t="s">
        <v>39</v>
      </c>
      <c r="V132" s="648"/>
      <c r="W132" s="648"/>
      <c r="X132" s="78"/>
      <c r="Y132" s="639"/>
      <c r="Z132" s="640"/>
      <c r="AA132" s="640"/>
      <c r="AB132" s="641"/>
      <c r="AC132" s="639"/>
      <c r="AD132" s="640"/>
      <c r="AE132" s="640"/>
      <c r="AF132" s="641"/>
      <c r="AG132" s="639"/>
      <c r="AH132" s="640"/>
      <c r="AI132" s="640"/>
      <c r="AJ132" s="641"/>
      <c r="AK132" s="639"/>
      <c r="AL132" s="640"/>
      <c r="AM132" s="640"/>
      <c r="AN132" s="641"/>
      <c r="AO132" s="637">
        <f>SUM(AC132:AN132)</f>
        <v>0</v>
      </c>
      <c r="AP132" s="638"/>
      <c r="AQ132" s="638"/>
      <c r="AR132" s="638"/>
      <c r="AS132" s="638"/>
      <c r="AT132" s="73" t="str">
        <f>IF(Y132=AO132,"○","×")</f>
        <v>○</v>
      </c>
    </row>
    <row r="133" spans="1:46" s="2" customFormat="1" ht="18.75" hidden="1" customHeight="1">
      <c r="A133" s="245"/>
      <c r="B133" s="246"/>
      <c r="C133" s="246"/>
      <c r="D133" s="247"/>
      <c r="E133" s="650" t="s">
        <v>123</v>
      </c>
      <c r="F133" s="651"/>
      <c r="G133" s="651"/>
      <c r="H133" s="651"/>
      <c r="I133" s="651" t="s">
        <v>132</v>
      </c>
      <c r="J133" s="651"/>
      <c r="K133" s="651"/>
      <c r="L133" s="651"/>
      <c r="M133" s="651"/>
      <c r="N133" s="651"/>
      <c r="O133" s="651"/>
      <c r="P133" s="651"/>
      <c r="Q133" s="651"/>
      <c r="R133" s="651"/>
      <c r="S133" s="651"/>
      <c r="T133" s="651"/>
      <c r="U133" s="651"/>
      <c r="V133" s="651"/>
      <c r="W133" s="651"/>
      <c r="X133" s="652"/>
      <c r="Y133" s="653"/>
      <c r="Z133" s="654"/>
      <c r="AA133" s="654"/>
      <c r="AB133" s="655"/>
      <c r="AC133" s="656"/>
      <c r="AD133" s="657"/>
      <c r="AE133" s="657"/>
      <c r="AF133" s="658"/>
      <c r="AG133" s="656"/>
      <c r="AH133" s="657"/>
      <c r="AI133" s="657"/>
      <c r="AJ133" s="658"/>
      <c r="AK133" s="656"/>
      <c r="AL133" s="657"/>
      <c r="AM133" s="657"/>
      <c r="AN133" s="658"/>
      <c r="AO133" s="637"/>
      <c r="AP133" s="638"/>
      <c r="AQ133" s="638"/>
      <c r="AR133" s="638"/>
      <c r="AS133" s="638"/>
      <c r="AT133" s="73"/>
    </row>
    <row r="134" spans="1:46" s="2" customFormat="1" ht="18.75" hidden="1" customHeight="1">
      <c r="A134" s="245"/>
      <c r="B134" s="246"/>
      <c r="C134" s="246"/>
      <c r="D134" s="247"/>
      <c r="E134" s="77" t="s">
        <v>37</v>
      </c>
      <c r="F134" s="648"/>
      <c r="G134" s="648"/>
      <c r="H134" s="648"/>
      <c r="I134" s="648"/>
      <c r="J134" s="137" t="s">
        <v>38</v>
      </c>
      <c r="K134" s="137" t="s">
        <v>39</v>
      </c>
      <c r="L134" s="648"/>
      <c r="M134" s="648"/>
      <c r="N134" s="648"/>
      <c r="O134" s="649"/>
      <c r="P134" s="649"/>
      <c r="Q134" s="137" t="s">
        <v>39</v>
      </c>
      <c r="R134" s="648"/>
      <c r="S134" s="648"/>
      <c r="T134" s="137"/>
      <c r="U134" s="137" t="s">
        <v>39</v>
      </c>
      <c r="V134" s="648"/>
      <c r="W134" s="648"/>
      <c r="X134" s="78"/>
      <c r="Y134" s="639"/>
      <c r="Z134" s="640"/>
      <c r="AA134" s="640"/>
      <c r="AB134" s="641"/>
      <c r="AC134" s="639"/>
      <c r="AD134" s="640"/>
      <c r="AE134" s="640"/>
      <c r="AF134" s="641"/>
      <c r="AG134" s="639"/>
      <c r="AH134" s="640"/>
      <c r="AI134" s="640"/>
      <c r="AJ134" s="641"/>
      <c r="AK134" s="639"/>
      <c r="AL134" s="640"/>
      <c r="AM134" s="640"/>
      <c r="AN134" s="641"/>
      <c r="AO134" s="637">
        <f>SUM(AC134:AN134)</f>
        <v>0</v>
      </c>
      <c r="AP134" s="638"/>
      <c r="AQ134" s="638"/>
      <c r="AR134" s="638"/>
      <c r="AS134" s="638"/>
      <c r="AT134" s="73" t="str">
        <f>IF(Y134=AO134,"○","×")</f>
        <v>○</v>
      </c>
    </row>
    <row r="135" spans="1:46" s="2" customFormat="1" ht="18.75" hidden="1" customHeight="1">
      <c r="A135" s="245"/>
      <c r="B135" s="246"/>
      <c r="C135" s="246"/>
      <c r="D135" s="247"/>
      <c r="E135" s="650" t="s">
        <v>126</v>
      </c>
      <c r="F135" s="651"/>
      <c r="G135" s="651"/>
      <c r="H135" s="651"/>
      <c r="I135" s="651" t="s">
        <v>135</v>
      </c>
      <c r="J135" s="651"/>
      <c r="K135" s="651"/>
      <c r="L135" s="651"/>
      <c r="M135" s="651"/>
      <c r="N135" s="651"/>
      <c r="O135" s="651"/>
      <c r="P135" s="651"/>
      <c r="Q135" s="651"/>
      <c r="R135" s="651"/>
      <c r="S135" s="651"/>
      <c r="T135" s="651"/>
      <c r="U135" s="651"/>
      <c r="V135" s="651"/>
      <c r="W135" s="651"/>
      <c r="X135" s="652"/>
      <c r="Y135" s="653"/>
      <c r="Z135" s="654"/>
      <c r="AA135" s="654"/>
      <c r="AB135" s="655"/>
      <c r="AC135" s="656"/>
      <c r="AD135" s="657"/>
      <c r="AE135" s="657"/>
      <c r="AF135" s="658"/>
      <c r="AG135" s="656"/>
      <c r="AH135" s="657"/>
      <c r="AI135" s="657"/>
      <c r="AJ135" s="658"/>
      <c r="AK135" s="656"/>
      <c r="AL135" s="657"/>
      <c r="AM135" s="657"/>
      <c r="AN135" s="658"/>
      <c r="AO135" s="637"/>
      <c r="AP135" s="638"/>
      <c r="AQ135" s="638"/>
      <c r="AR135" s="638"/>
      <c r="AS135" s="638"/>
      <c r="AT135" s="73"/>
    </row>
    <row r="136" spans="1:46" s="2" customFormat="1" ht="18.75" hidden="1" customHeight="1">
      <c r="A136" s="245"/>
      <c r="B136" s="246"/>
      <c r="C136" s="246"/>
      <c r="D136" s="247"/>
      <c r="E136" s="77" t="s">
        <v>37</v>
      </c>
      <c r="F136" s="648"/>
      <c r="G136" s="648"/>
      <c r="H136" s="648"/>
      <c r="I136" s="648"/>
      <c r="J136" s="137" t="s">
        <v>38</v>
      </c>
      <c r="K136" s="137" t="s">
        <v>39</v>
      </c>
      <c r="L136" s="648"/>
      <c r="M136" s="648"/>
      <c r="N136" s="648"/>
      <c r="O136" s="649"/>
      <c r="P136" s="649"/>
      <c r="Q136" s="137" t="s">
        <v>39</v>
      </c>
      <c r="R136" s="648"/>
      <c r="S136" s="648"/>
      <c r="T136" s="137"/>
      <c r="U136" s="137" t="s">
        <v>39</v>
      </c>
      <c r="V136" s="648"/>
      <c r="W136" s="648"/>
      <c r="X136" s="78"/>
      <c r="Y136" s="639"/>
      <c r="Z136" s="640"/>
      <c r="AA136" s="640"/>
      <c r="AB136" s="641"/>
      <c r="AC136" s="639"/>
      <c r="AD136" s="640"/>
      <c r="AE136" s="640"/>
      <c r="AF136" s="641"/>
      <c r="AG136" s="639"/>
      <c r="AH136" s="640"/>
      <c r="AI136" s="640"/>
      <c r="AJ136" s="641"/>
      <c r="AK136" s="639"/>
      <c r="AL136" s="640"/>
      <c r="AM136" s="640"/>
      <c r="AN136" s="641"/>
      <c r="AO136" s="637">
        <f>SUM(AC136:AN136)</f>
        <v>0</v>
      </c>
      <c r="AP136" s="638"/>
      <c r="AQ136" s="638"/>
      <c r="AR136" s="638"/>
      <c r="AS136" s="638"/>
      <c r="AT136" s="73" t="str">
        <f>IF(Y136=AO136,"○","×")</f>
        <v>○</v>
      </c>
    </row>
    <row r="137" spans="1:46" s="2" customFormat="1" ht="18.75" customHeight="1" thickBot="1">
      <c r="A137" s="239"/>
      <c r="B137" s="240"/>
      <c r="C137" s="240"/>
      <c r="D137" s="241"/>
      <c r="E137" s="642" t="s">
        <v>42</v>
      </c>
      <c r="F137" s="643"/>
      <c r="G137" s="643"/>
      <c r="H137" s="643"/>
      <c r="I137" s="643"/>
      <c r="J137" s="643"/>
      <c r="K137" s="643"/>
      <c r="L137" s="643"/>
      <c r="M137" s="643"/>
      <c r="N137" s="643"/>
      <c r="O137" s="643"/>
      <c r="P137" s="643"/>
      <c r="Q137" s="643"/>
      <c r="R137" s="643"/>
      <c r="S137" s="643"/>
      <c r="T137" s="643"/>
      <c r="U137" s="643"/>
      <c r="V137" s="643"/>
      <c r="W137" s="643"/>
      <c r="X137" s="644"/>
      <c r="Y137" s="645">
        <f>SUM(Y127:AB136)</f>
        <v>0</v>
      </c>
      <c r="Z137" s="646"/>
      <c r="AA137" s="646"/>
      <c r="AB137" s="647"/>
      <c r="AC137" s="645">
        <f>SUM(AC127:AF136)</f>
        <v>0</v>
      </c>
      <c r="AD137" s="646"/>
      <c r="AE137" s="646"/>
      <c r="AF137" s="647"/>
      <c r="AG137" s="645">
        <f>SUM(AG127:AJ136)</f>
        <v>0</v>
      </c>
      <c r="AH137" s="646"/>
      <c r="AI137" s="646"/>
      <c r="AJ137" s="647"/>
      <c r="AK137" s="645">
        <f>SUM(AK127:AN136)</f>
        <v>0</v>
      </c>
      <c r="AL137" s="646"/>
      <c r="AM137" s="646"/>
      <c r="AN137" s="647"/>
      <c r="AO137" s="637">
        <f>SUM(AC137:AN137)</f>
        <v>0</v>
      </c>
      <c r="AP137" s="638"/>
      <c r="AQ137" s="638"/>
      <c r="AR137" s="638"/>
      <c r="AS137" s="638"/>
      <c r="AT137" s="73" t="str">
        <f>IF(Y137=AO137,"○","×")</f>
        <v>○</v>
      </c>
    </row>
    <row r="138" spans="1:46" s="2" customFormat="1" ht="18.75" customHeight="1" thickTop="1">
      <c r="A138" s="634" t="s">
        <v>80</v>
      </c>
      <c r="B138" s="634"/>
      <c r="C138" s="634"/>
      <c r="D138" s="634"/>
      <c r="E138" s="634"/>
      <c r="F138" s="634"/>
      <c r="G138" s="634"/>
      <c r="H138" s="634"/>
      <c r="I138" s="634"/>
      <c r="J138" s="634"/>
      <c r="K138" s="634"/>
      <c r="L138" s="634"/>
      <c r="M138" s="634"/>
      <c r="N138" s="634"/>
      <c r="O138" s="634"/>
      <c r="P138" s="634"/>
      <c r="Q138" s="634"/>
      <c r="R138" s="634"/>
      <c r="S138" s="634"/>
      <c r="T138" s="634"/>
      <c r="U138" s="634"/>
      <c r="V138" s="634"/>
      <c r="W138" s="634"/>
      <c r="X138" s="634"/>
      <c r="Y138" s="681">
        <f>Y137</f>
        <v>0</v>
      </c>
      <c r="Z138" s="681"/>
      <c r="AA138" s="681"/>
      <c r="AB138" s="681"/>
      <c r="AC138" s="636">
        <f>AC137</f>
        <v>0</v>
      </c>
      <c r="AD138" s="636"/>
      <c r="AE138" s="636"/>
      <c r="AF138" s="636"/>
      <c r="AG138" s="636">
        <f>AG137</f>
        <v>0</v>
      </c>
      <c r="AH138" s="636"/>
      <c r="AI138" s="636"/>
      <c r="AJ138" s="636"/>
      <c r="AK138" s="636">
        <f>AK137</f>
        <v>0</v>
      </c>
      <c r="AL138" s="636"/>
      <c r="AM138" s="636"/>
      <c r="AN138" s="636"/>
      <c r="AO138" s="637">
        <f>SUM(AC138:AN138)</f>
        <v>0</v>
      </c>
      <c r="AP138" s="638"/>
      <c r="AQ138" s="638"/>
      <c r="AR138" s="638"/>
      <c r="AS138" s="638"/>
      <c r="AT138" s="73" t="str">
        <f>IF(Y138=AO138,"○","×")</f>
        <v>○</v>
      </c>
    </row>
    <row r="139" spans="1:46" s="2" customFormat="1" ht="18.75" customHeight="1">
      <c r="A139" s="68" t="s">
        <v>90</v>
      </c>
      <c r="B139" s="45"/>
      <c r="C139" s="45"/>
      <c r="D139" s="45"/>
      <c r="E139" s="138"/>
      <c r="F139" s="45"/>
      <c r="G139" s="45"/>
      <c r="H139" s="45"/>
      <c r="I139" s="45"/>
      <c r="J139" s="138"/>
      <c r="K139" s="138"/>
      <c r="L139" s="45"/>
      <c r="M139" s="45"/>
      <c r="N139" s="45"/>
      <c r="O139" s="45"/>
      <c r="P139" s="45"/>
      <c r="Q139" s="138"/>
      <c r="R139" s="45"/>
      <c r="S139" s="45"/>
      <c r="T139" s="138"/>
      <c r="U139" s="138"/>
      <c r="V139" s="45"/>
      <c r="W139" s="45"/>
      <c r="X139" s="138"/>
      <c r="Y139" s="41"/>
      <c r="Z139" s="41"/>
      <c r="AA139" s="41"/>
      <c r="AB139" s="41"/>
      <c r="AC139" s="41"/>
      <c r="AD139" s="41"/>
      <c r="AE139" s="41"/>
      <c r="AF139" s="41"/>
      <c r="AG139" s="41"/>
      <c r="AH139" s="41"/>
      <c r="AI139" s="41"/>
      <c r="AJ139" s="41"/>
      <c r="AK139" s="41"/>
      <c r="AL139" s="41"/>
      <c r="AM139" s="41"/>
      <c r="AN139" s="41"/>
      <c r="AP139" s="103"/>
    </row>
    <row r="140" spans="1:46" s="110" customFormat="1" ht="18.75" customHeight="1">
      <c r="A140" s="136"/>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3"/>
      <c r="Z140" s="133"/>
      <c r="AA140" s="133"/>
      <c r="AB140" s="133"/>
      <c r="AC140" s="134"/>
      <c r="AD140" s="134"/>
      <c r="AE140" s="134"/>
      <c r="AF140" s="134"/>
      <c r="AG140" s="134"/>
      <c r="AH140" s="134"/>
      <c r="AI140" s="134"/>
      <c r="AJ140" s="134"/>
      <c r="AK140" s="134"/>
      <c r="AL140" s="134"/>
      <c r="AM140" s="134"/>
      <c r="AN140" s="134"/>
      <c r="AP140" s="135"/>
    </row>
  </sheetData>
  <mergeCells count="833">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K133:AN133"/>
    <mergeCell ref="E133:H133"/>
    <mergeCell ref="I133:X133"/>
    <mergeCell ref="Y133:AB133"/>
    <mergeCell ref="AC133:AF133"/>
    <mergeCell ref="AG133:AJ133"/>
    <mergeCell ref="AC134:AF134"/>
    <mergeCell ref="AG134:AJ134"/>
    <mergeCell ref="AK134:AN134"/>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4:R64"/>
    <mergeCell ref="S64:S65"/>
    <mergeCell ref="E65:R65"/>
    <mergeCell ref="A67:D70"/>
    <mergeCell ref="E67:X70"/>
    <mergeCell ref="Y67:AB70"/>
    <mergeCell ref="A57:X57"/>
    <mergeCell ref="Y57:AB57"/>
    <mergeCell ref="AC57:AF57"/>
    <mergeCell ref="AC67:AJ68"/>
    <mergeCell ref="AG57:AJ57"/>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O76:AS76"/>
    <mergeCell ref="AO80:AS80"/>
    <mergeCell ref="O74:P74"/>
    <mergeCell ref="R74:S74"/>
    <mergeCell ref="V74:W74"/>
    <mergeCell ref="Y74:AB74"/>
    <mergeCell ref="AK72:AN72"/>
    <mergeCell ref="AO72:AS72"/>
    <mergeCell ref="AO78:AS78"/>
    <mergeCell ref="AK80:AN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s>
  <phoneticPr fontId="17"/>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69"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'入力規則等（削除不可）'!$B$42:$B$45</xm:f>
          </x14:formula1>
          <xm:sqref>E65:R65 E7:R7</xm:sqref>
        </x14:dataValidation>
        <x14:dataValidation type="list" allowBlank="1" showInputMessage="1" showErrorMessage="1" xr:uid="{00000000-0002-0000-0500-000005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6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U19" sqref="AU19"/>
    </sheetView>
  </sheetViews>
  <sheetFormatPr defaultColWidth="3.6640625" defaultRowHeight="17.100000000000001" customHeight="1"/>
  <cols>
    <col min="1" max="1" width="9" style="113" customWidth="1"/>
    <col min="2" max="16384" width="3.6640625" style="113"/>
  </cols>
  <sheetData>
    <row r="3" spans="1:25" ht="17.100000000000001" customHeight="1">
      <c r="A3" s="113" t="s">
        <v>175</v>
      </c>
    </row>
    <row r="4" spans="1:25" ht="17.100000000000001" customHeight="1">
      <c r="A4" s="682" t="s">
        <v>176</v>
      </c>
      <c r="B4" s="682"/>
      <c r="C4" s="682"/>
      <c r="D4" s="682"/>
      <c r="E4" s="682"/>
      <c r="F4" s="682"/>
      <c r="G4" s="683"/>
      <c r="H4" s="684"/>
      <c r="I4" s="684"/>
      <c r="J4" s="684"/>
      <c r="K4" s="684"/>
      <c r="L4" s="684"/>
      <c r="M4" s="684"/>
      <c r="N4" s="684"/>
      <c r="O4" s="684"/>
      <c r="P4" s="684"/>
      <c r="Q4" s="684"/>
      <c r="R4" s="684"/>
      <c r="S4" s="684"/>
      <c r="T4" s="684"/>
      <c r="U4" s="684"/>
      <c r="V4" s="684"/>
      <c r="W4" s="684"/>
      <c r="X4" s="684"/>
      <c r="Y4" s="685"/>
    </row>
    <row r="5" spans="1:25" ht="17.100000000000001" customHeight="1">
      <c r="A5" s="682" t="s">
        <v>59</v>
      </c>
      <c r="B5" s="682"/>
      <c r="C5" s="682"/>
      <c r="D5" s="682"/>
      <c r="E5" s="682"/>
      <c r="F5" s="682"/>
      <c r="G5" s="114"/>
      <c r="H5" s="115" t="s">
        <v>136</v>
      </c>
      <c r="I5" s="115" t="s">
        <v>83</v>
      </c>
      <c r="J5" s="696" t="s">
        <v>170</v>
      </c>
      <c r="K5" s="696"/>
      <c r="L5" s="696"/>
      <c r="M5" s="695" t="s">
        <v>81</v>
      </c>
      <c r="N5" s="695"/>
      <c r="O5" s="696"/>
      <c r="P5" s="696"/>
      <c r="Q5" s="696"/>
      <c r="R5" s="696"/>
      <c r="S5" s="696"/>
      <c r="T5" s="695" t="s">
        <v>82</v>
      </c>
      <c r="U5" s="695"/>
      <c r="V5" s="115"/>
      <c r="W5" s="115"/>
      <c r="X5" s="115" t="s">
        <v>137</v>
      </c>
      <c r="Y5" s="116"/>
    </row>
    <row r="6" spans="1:25" ht="17.100000000000001" customHeight="1">
      <c r="A6" s="682" t="s">
        <v>177</v>
      </c>
      <c r="B6" s="682"/>
      <c r="C6" s="682"/>
      <c r="D6" s="682"/>
      <c r="E6" s="682"/>
      <c r="F6" s="682"/>
      <c r="G6" s="686"/>
      <c r="H6" s="687"/>
      <c r="I6" s="687"/>
      <c r="J6" s="687"/>
      <c r="K6" s="687"/>
      <c r="L6" s="687"/>
      <c r="M6" s="687"/>
      <c r="N6" s="687"/>
      <c r="O6" s="687"/>
      <c r="P6" s="687"/>
      <c r="Q6" s="687"/>
      <c r="R6" s="687"/>
      <c r="S6" s="687"/>
      <c r="T6" s="687"/>
      <c r="U6" s="687"/>
      <c r="V6" s="687"/>
      <c r="W6" s="687"/>
      <c r="X6" s="687"/>
      <c r="Y6" s="688"/>
    </row>
    <row r="7" spans="1:25" ht="17.100000000000001" customHeight="1">
      <c r="A7" s="682"/>
      <c r="B7" s="682"/>
      <c r="C7" s="682"/>
      <c r="D7" s="682"/>
      <c r="E7" s="682"/>
      <c r="F7" s="682"/>
      <c r="G7" s="689"/>
      <c r="H7" s="690"/>
      <c r="I7" s="690"/>
      <c r="J7" s="690"/>
      <c r="K7" s="690"/>
      <c r="L7" s="690"/>
      <c r="M7" s="690"/>
      <c r="N7" s="690"/>
      <c r="O7" s="690"/>
      <c r="P7" s="690"/>
      <c r="Q7" s="690"/>
      <c r="R7" s="690"/>
      <c r="S7" s="690"/>
      <c r="T7" s="690"/>
      <c r="U7" s="690"/>
      <c r="V7" s="690"/>
      <c r="W7" s="690"/>
      <c r="X7" s="690"/>
      <c r="Y7" s="691"/>
    </row>
    <row r="8" spans="1:25" ht="17.100000000000001" customHeight="1">
      <c r="A8" s="682"/>
      <c r="B8" s="682"/>
      <c r="C8" s="682"/>
      <c r="D8" s="682"/>
      <c r="E8" s="682"/>
      <c r="F8" s="682"/>
      <c r="G8" s="689"/>
      <c r="H8" s="690"/>
      <c r="I8" s="690"/>
      <c r="J8" s="690"/>
      <c r="K8" s="690"/>
      <c r="L8" s="690"/>
      <c r="M8" s="690"/>
      <c r="N8" s="690"/>
      <c r="O8" s="690"/>
      <c r="P8" s="690"/>
      <c r="Q8" s="690"/>
      <c r="R8" s="690"/>
      <c r="S8" s="690"/>
      <c r="T8" s="690"/>
      <c r="U8" s="690"/>
      <c r="V8" s="690"/>
      <c r="W8" s="690"/>
      <c r="X8" s="690"/>
      <c r="Y8" s="691"/>
    </row>
    <row r="9" spans="1:25" ht="17.100000000000001" customHeight="1">
      <c r="A9" s="682"/>
      <c r="B9" s="682"/>
      <c r="C9" s="682"/>
      <c r="D9" s="682"/>
      <c r="E9" s="682"/>
      <c r="F9" s="682"/>
      <c r="G9" s="689"/>
      <c r="H9" s="690"/>
      <c r="I9" s="690"/>
      <c r="J9" s="690"/>
      <c r="K9" s="690"/>
      <c r="L9" s="690"/>
      <c r="M9" s="690"/>
      <c r="N9" s="690"/>
      <c r="O9" s="690"/>
      <c r="P9" s="690"/>
      <c r="Q9" s="690"/>
      <c r="R9" s="690"/>
      <c r="S9" s="690"/>
      <c r="T9" s="690"/>
      <c r="U9" s="690"/>
      <c r="V9" s="690"/>
      <c r="W9" s="690"/>
      <c r="X9" s="690"/>
      <c r="Y9" s="691"/>
    </row>
    <row r="10" spans="1:25" ht="17.100000000000001" customHeight="1">
      <c r="A10" s="682"/>
      <c r="B10" s="682"/>
      <c r="C10" s="682"/>
      <c r="D10" s="682"/>
      <c r="E10" s="682"/>
      <c r="F10" s="682"/>
      <c r="G10" s="689"/>
      <c r="H10" s="690"/>
      <c r="I10" s="690"/>
      <c r="J10" s="690"/>
      <c r="K10" s="690"/>
      <c r="L10" s="690"/>
      <c r="M10" s="690"/>
      <c r="N10" s="690"/>
      <c r="O10" s="690"/>
      <c r="P10" s="690"/>
      <c r="Q10" s="690"/>
      <c r="R10" s="690"/>
      <c r="S10" s="690"/>
      <c r="T10" s="690"/>
      <c r="U10" s="690"/>
      <c r="V10" s="690"/>
      <c r="W10" s="690"/>
      <c r="X10" s="690"/>
      <c r="Y10" s="691"/>
    </row>
    <row r="11" spans="1:25" ht="17.100000000000001" customHeight="1">
      <c r="A11" s="682"/>
      <c r="B11" s="682"/>
      <c r="C11" s="682"/>
      <c r="D11" s="682"/>
      <c r="E11" s="682"/>
      <c r="F11" s="682"/>
      <c r="G11" s="692"/>
      <c r="H11" s="693"/>
      <c r="I11" s="693"/>
      <c r="J11" s="693"/>
      <c r="K11" s="693"/>
      <c r="L11" s="693"/>
      <c r="M11" s="693"/>
      <c r="N11" s="693"/>
      <c r="O11" s="693"/>
      <c r="P11" s="693"/>
      <c r="Q11" s="693"/>
      <c r="R11" s="693"/>
      <c r="S11" s="693"/>
      <c r="T11" s="693"/>
      <c r="U11" s="693"/>
      <c r="V11" s="693"/>
      <c r="W11" s="693"/>
      <c r="X11" s="693"/>
      <c r="Y11" s="694"/>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82" t="s">
        <v>176</v>
      </c>
      <c r="B13" s="682"/>
      <c r="C13" s="682"/>
      <c r="D13" s="682"/>
      <c r="E13" s="682"/>
      <c r="F13" s="682"/>
      <c r="G13" s="683"/>
      <c r="H13" s="684"/>
      <c r="I13" s="684"/>
      <c r="J13" s="684"/>
      <c r="K13" s="684"/>
      <c r="L13" s="684"/>
      <c r="M13" s="684"/>
      <c r="N13" s="684"/>
      <c r="O13" s="684"/>
      <c r="P13" s="684"/>
      <c r="Q13" s="684"/>
      <c r="R13" s="684"/>
      <c r="S13" s="684"/>
      <c r="T13" s="684"/>
      <c r="U13" s="684"/>
      <c r="V13" s="684"/>
      <c r="W13" s="684"/>
      <c r="X13" s="684"/>
      <c r="Y13" s="685"/>
    </row>
    <row r="14" spans="1:25" ht="17.100000000000001" customHeight="1">
      <c r="A14" s="682" t="s">
        <v>59</v>
      </c>
      <c r="B14" s="682"/>
      <c r="C14" s="682"/>
      <c r="D14" s="682"/>
      <c r="E14" s="682"/>
      <c r="F14" s="682"/>
      <c r="G14" s="114"/>
      <c r="H14" s="115" t="s">
        <v>136</v>
      </c>
      <c r="I14" s="115" t="s">
        <v>83</v>
      </c>
      <c r="J14" s="696" t="s">
        <v>171</v>
      </c>
      <c r="K14" s="696"/>
      <c r="L14" s="696"/>
      <c r="M14" s="695" t="s">
        <v>81</v>
      </c>
      <c r="N14" s="695"/>
      <c r="O14" s="696"/>
      <c r="P14" s="696"/>
      <c r="Q14" s="696"/>
      <c r="R14" s="696"/>
      <c r="S14" s="696"/>
      <c r="T14" s="695" t="s">
        <v>82</v>
      </c>
      <c r="U14" s="695"/>
      <c r="V14" s="115"/>
      <c r="W14" s="115"/>
      <c r="X14" s="115" t="s">
        <v>137</v>
      </c>
      <c r="Y14" s="116"/>
    </row>
    <row r="15" spans="1:25" ht="17.100000000000001" customHeight="1">
      <c r="A15" s="682" t="s">
        <v>177</v>
      </c>
      <c r="B15" s="682"/>
      <c r="C15" s="682"/>
      <c r="D15" s="682"/>
      <c r="E15" s="682"/>
      <c r="F15" s="682"/>
      <c r="G15" s="686"/>
      <c r="H15" s="687"/>
      <c r="I15" s="687"/>
      <c r="J15" s="687"/>
      <c r="K15" s="687"/>
      <c r="L15" s="687"/>
      <c r="M15" s="687"/>
      <c r="N15" s="687"/>
      <c r="O15" s="687"/>
      <c r="P15" s="687"/>
      <c r="Q15" s="687"/>
      <c r="R15" s="687"/>
      <c r="S15" s="687"/>
      <c r="T15" s="687"/>
      <c r="U15" s="687"/>
      <c r="V15" s="687"/>
      <c r="W15" s="687"/>
      <c r="X15" s="687"/>
      <c r="Y15" s="688"/>
    </row>
    <row r="16" spans="1:25" ht="17.100000000000001" customHeight="1">
      <c r="A16" s="682"/>
      <c r="B16" s="682"/>
      <c r="C16" s="682"/>
      <c r="D16" s="682"/>
      <c r="E16" s="682"/>
      <c r="F16" s="682"/>
      <c r="G16" s="689"/>
      <c r="H16" s="690"/>
      <c r="I16" s="690"/>
      <c r="J16" s="690"/>
      <c r="K16" s="690"/>
      <c r="L16" s="690"/>
      <c r="M16" s="690"/>
      <c r="N16" s="690"/>
      <c r="O16" s="690"/>
      <c r="P16" s="690"/>
      <c r="Q16" s="690"/>
      <c r="R16" s="690"/>
      <c r="S16" s="690"/>
      <c r="T16" s="690"/>
      <c r="U16" s="690"/>
      <c r="V16" s="690"/>
      <c r="W16" s="690"/>
      <c r="X16" s="690"/>
      <c r="Y16" s="691"/>
    </row>
    <row r="17" spans="1:25" ht="17.100000000000001" customHeight="1">
      <c r="A17" s="682"/>
      <c r="B17" s="682"/>
      <c r="C17" s="682"/>
      <c r="D17" s="682"/>
      <c r="E17" s="682"/>
      <c r="F17" s="682"/>
      <c r="G17" s="689"/>
      <c r="H17" s="690"/>
      <c r="I17" s="690"/>
      <c r="J17" s="690"/>
      <c r="K17" s="690"/>
      <c r="L17" s="690"/>
      <c r="M17" s="690"/>
      <c r="N17" s="690"/>
      <c r="O17" s="690"/>
      <c r="P17" s="690"/>
      <c r="Q17" s="690"/>
      <c r="R17" s="690"/>
      <c r="S17" s="690"/>
      <c r="T17" s="690"/>
      <c r="U17" s="690"/>
      <c r="V17" s="690"/>
      <c r="W17" s="690"/>
      <c r="X17" s="690"/>
      <c r="Y17" s="691"/>
    </row>
    <row r="18" spans="1:25" ht="17.100000000000001" customHeight="1">
      <c r="A18" s="682"/>
      <c r="B18" s="682"/>
      <c r="C18" s="682"/>
      <c r="D18" s="682"/>
      <c r="E18" s="682"/>
      <c r="F18" s="682"/>
      <c r="G18" s="689"/>
      <c r="H18" s="690"/>
      <c r="I18" s="690"/>
      <c r="J18" s="690"/>
      <c r="K18" s="690"/>
      <c r="L18" s="690"/>
      <c r="M18" s="690"/>
      <c r="N18" s="690"/>
      <c r="O18" s="690"/>
      <c r="P18" s="690"/>
      <c r="Q18" s="690"/>
      <c r="R18" s="690"/>
      <c r="S18" s="690"/>
      <c r="T18" s="690"/>
      <c r="U18" s="690"/>
      <c r="V18" s="690"/>
      <c r="W18" s="690"/>
      <c r="X18" s="690"/>
      <c r="Y18" s="691"/>
    </row>
    <row r="19" spans="1:25" ht="17.100000000000001" customHeight="1">
      <c r="A19" s="682"/>
      <c r="B19" s="682"/>
      <c r="C19" s="682"/>
      <c r="D19" s="682"/>
      <c r="E19" s="682"/>
      <c r="F19" s="682"/>
      <c r="G19" s="689"/>
      <c r="H19" s="690"/>
      <c r="I19" s="690"/>
      <c r="J19" s="690"/>
      <c r="K19" s="690"/>
      <c r="L19" s="690"/>
      <c r="M19" s="690"/>
      <c r="N19" s="690"/>
      <c r="O19" s="690"/>
      <c r="P19" s="690"/>
      <c r="Q19" s="690"/>
      <c r="R19" s="690"/>
      <c r="S19" s="690"/>
      <c r="T19" s="690"/>
      <c r="U19" s="690"/>
      <c r="V19" s="690"/>
      <c r="W19" s="690"/>
      <c r="X19" s="690"/>
      <c r="Y19" s="691"/>
    </row>
    <row r="20" spans="1:25" ht="17.100000000000001" customHeight="1">
      <c r="A20" s="682"/>
      <c r="B20" s="682"/>
      <c r="C20" s="682"/>
      <c r="D20" s="682"/>
      <c r="E20" s="682"/>
      <c r="F20" s="682"/>
      <c r="G20" s="692"/>
      <c r="H20" s="693"/>
      <c r="I20" s="693"/>
      <c r="J20" s="693"/>
      <c r="K20" s="693"/>
      <c r="L20" s="693"/>
      <c r="M20" s="693"/>
      <c r="N20" s="693"/>
      <c r="O20" s="693"/>
      <c r="P20" s="693"/>
      <c r="Q20" s="693"/>
      <c r="R20" s="693"/>
      <c r="S20" s="693"/>
      <c r="T20" s="693"/>
      <c r="U20" s="693"/>
      <c r="V20" s="693"/>
      <c r="W20" s="693"/>
      <c r="X20" s="693"/>
      <c r="Y20" s="694"/>
    </row>
    <row r="21" spans="1:25" ht="17.100000000000001" customHeight="1">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25" ht="17.100000000000001" customHeight="1">
      <c r="A22" s="682" t="s">
        <v>176</v>
      </c>
      <c r="B22" s="682"/>
      <c r="C22" s="682"/>
      <c r="D22" s="682"/>
      <c r="E22" s="682"/>
      <c r="F22" s="682"/>
      <c r="G22" s="683"/>
      <c r="H22" s="684"/>
      <c r="I22" s="684"/>
      <c r="J22" s="684"/>
      <c r="K22" s="684"/>
      <c r="L22" s="684"/>
      <c r="M22" s="684"/>
      <c r="N22" s="684"/>
      <c r="O22" s="684"/>
      <c r="P22" s="684"/>
      <c r="Q22" s="684"/>
      <c r="R22" s="684"/>
      <c r="S22" s="684"/>
      <c r="T22" s="684"/>
      <c r="U22" s="684"/>
      <c r="V22" s="684"/>
      <c r="W22" s="684"/>
      <c r="X22" s="684"/>
      <c r="Y22" s="685"/>
    </row>
    <row r="23" spans="1:25" ht="17.100000000000001" customHeight="1">
      <c r="A23" s="682" t="s">
        <v>59</v>
      </c>
      <c r="B23" s="682"/>
      <c r="C23" s="682"/>
      <c r="D23" s="682"/>
      <c r="E23" s="682"/>
      <c r="F23" s="682"/>
      <c r="G23" s="114"/>
      <c r="H23" s="115" t="s">
        <v>136</v>
      </c>
      <c r="I23" s="115" t="s">
        <v>83</v>
      </c>
      <c r="J23" s="696" t="s">
        <v>171</v>
      </c>
      <c r="K23" s="696"/>
      <c r="L23" s="696"/>
      <c r="M23" s="695" t="s">
        <v>81</v>
      </c>
      <c r="N23" s="695"/>
      <c r="O23" s="696"/>
      <c r="P23" s="696"/>
      <c r="Q23" s="696"/>
      <c r="R23" s="696"/>
      <c r="S23" s="696"/>
      <c r="T23" s="695" t="s">
        <v>82</v>
      </c>
      <c r="U23" s="695"/>
      <c r="V23" s="115"/>
      <c r="W23" s="115"/>
      <c r="X23" s="115" t="s">
        <v>137</v>
      </c>
      <c r="Y23" s="116"/>
    </row>
    <row r="24" spans="1:25" ht="17.100000000000001" customHeight="1">
      <c r="A24" s="682" t="s">
        <v>177</v>
      </c>
      <c r="B24" s="682"/>
      <c r="C24" s="682"/>
      <c r="D24" s="682"/>
      <c r="E24" s="682"/>
      <c r="F24" s="682"/>
      <c r="G24" s="686"/>
      <c r="H24" s="687"/>
      <c r="I24" s="687"/>
      <c r="J24" s="687"/>
      <c r="K24" s="687"/>
      <c r="L24" s="687"/>
      <c r="M24" s="687"/>
      <c r="N24" s="687"/>
      <c r="O24" s="687"/>
      <c r="P24" s="687"/>
      <c r="Q24" s="687"/>
      <c r="R24" s="687"/>
      <c r="S24" s="687"/>
      <c r="T24" s="687"/>
      <c r="U24" s="687"/>
      <c r="V24" s="687"/>
      <c r="W24" s="687"/>
      <c r="X24" s="687"/>
      <c r="Y24" s="688"/>
    </row>
    <row r="25" spans="1:25" ht="17.100000000000001" customHeight="1">
      <c r="A25" s="682"/>
      <c r="B25" s="682"/>
      <c r="C25" s="682"/>
      <c r="D25" s="682"/>
      <c r="E25" s="682"/>
      <c r="F25" s="682"/>
      <c r="G25" s="689"/>
      <c r="H25" s="690"/>
      <c r="I25" s="690"/>
      <c r="J25" s="690"/>
      <c r="K25" s="690"/>
      <c r="L25" s="690"/>
      <c r="M25" s="690"/>
      <c r="N25" s="690"/>
      <c r="O25" s="690"/>
      <c r="P25" s="690"/>
      <c r="Q25" s="690"/>
      <c r="R25" s="690"/>
      <c r="S25" s="690"/>
      <c r="T25" s="690"/>
      <c r="U25" s="690"/>
      <c r="V25" s="690"/>
      <c r="W25" s="690"/>
      <c r="X25" s="690"/>
      <c r="Y25" s="691"/>
    </row>
    <row r="26" spans="1:25" ht="17.100000000000001" customHeight="1">
      <c r="A26" s="682"/>
      <c r="B26" s="682"/>
      <c r="C26" s="682"/>
      <c r="D26" s="682"/>
      <c r="E26" s="682"/>
      <c r="F26" s="682"/>
      <c r="G26" s="689"/>
      <c r="H26" s="690"/>
      <c r="I26" s="690"/>
      <c r="J26" s="690"/>
      <c r="K26" s="690"/>
      <c r="L26" s="690"/>
      <c r="M26" s="690"/>
      <c r="N26" s="690"/>
      <c r="O26" s="690"/>
      <c r="P26" s="690"/>
      <c r="Q26" s="690"/>
      <c r="R26" s="690"/>
      <c r="S26" s="690"/>
      <c r="T26" s="690"/>
      <c r="U26" s="690"/>
      <c r="V26" s="690"/>
      <c r="W26" s="690"/>
      <c r="X26" s="690"/>
      <c r="Y26" s="691"/>
    </row>
    <row r="27" spans="1:25" ht="17.100000000000001" customHeight="1">
      <c r="A27" s="682"/>
      <c r="B27" s="682"/>
      <c r="C27" s="682"/>
      <c r="D27" s="682"/>
      <c r="E27" s="682"/>
      <c r="F27" s="682"/>
      <c r="G27" s="689"/>
      <c r="H27" s="690"/>
      <c r="I27" s="690"/>
      <c r="J27" s="690"/>
      <c r="K27" s="690"/>
      <c r="L27" s="690"/>
      <c r="M27" s="690"/>
      <c r="N27" s="690"/>
      <c r="O27" s="690"/>
      <c r="P27" s="690"/>
      <c r="Q27" s="690"/>
      <c r="R27" s="690"/>
      <c r="S27" s="690"/>
      <c r="T27" s="690"/>
      <c r="U27" s="690"/>
      <c r="V27" s="690"/>
      <c r="W27" s="690"/>
      <c r="X27" s="690"/>
      <c r="Y27" s="691"/>
    </row>
    <row r="28" spans="1:25" ht="17.100000000000001" customHeight="1">
      <c r="A28" s="682"/>
      <c r="B28" s="682"/>
      <c r="C28" s="682"/>
      <c r="D28" s="682"/>
      <c r="E28" s="682"/>
      <c r="F28" s="682"/>
      <c r="G28" s="689"/>
      <c r="H28" s="690"/>
      <c r="I28" s="690"/>
      <c r="J28" s="690"/>
      <c r="K28" s="690"/>
      <c r="L28" s="690"/>
      <c r="M28" s="690"/>
      <c r="N28" s="690"/>
      <c r="O28" s="690"/>
      <c r="P28" s="690"/>
      <c r="Q28" s="690"/>
      <c r="R28" s="690"/>
      <c r="S28" s="690"/>
      <c r="T28" s="690"/>
      <c r="U28" s="690"/>
      <c r="V28" s="690"/>
      <c r="W28" s="690"/>
      <c r="X28" s="690"/>
      <c r="Y28" s="691"/>
    </row>
    <row r="29" spans="1:25" ht="17.100000000000001" customHeight="1">
      <c r="A29" s="682"/>
      <c r="B29" s="682"/>
      <c r="C29" s="682"/>
      <c r="D29" s="682"/>
      <c r="E29" s="682"/>
      <c r="F29" s="682"/>
      <c r="G29" s="692"/>
      <c r="H29" s="693"/>
      <c r="I29" s="693"/>
      <c r="J29" s="693"/>
      <c r="K29" s="693"/>
      <c r="L29" s="693"/>
      <c r="M29" s="693"/>
      <c r="N29" s="693"/>
      <c r="O29" s="693"/>
      <c r="P29" s="693"/>
      <c r="Q29" s="693"/>
      <c r="R29" s="693"/>
      <c r="S29" s="693"/>
      <c r="T29" s="693"/>
      <c r="U29" s="693"/>
      <c r="V29" s="693"/>
      <c r="W29" s="693"/>
      <c r="X29" s="693"/>
      <c r="Y29" s="694"/>
    </row>
    <row r="30" spans="1:25" ht="17.100000000000001" customHeight="1">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5" ht="17.100000000000001" customHeight="1">
      <c r="A31" s="118" t="s">
        <v>178</v>
      </c>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13</xdr:row>
                    <xdr:rowOff>22860</xdr:rowOff>
                  </from>
                  <to>
                    <xdr:col>22</xdr:col>
                    <xdr:colOff>228600</xdr:colOff>
                    <xdr:row>13</xdr:row>
                    <xdr:rowOff>182880</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45720</xdr:colOff>
                    <xdr:row>22</xdr:row>
                    <xdr:rowOff>7620</xdr:rowOff>
                  </from>
                  <to>
                    <xdr:col>6</xdr:col>
                    <xdr:colOff>236220</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60960</xdr:colOff>
                    <xdr:row>22</xdr:row>
                    <xdr:rowOff>7620</xdr:rowOff>
                  </from>
                  <to>
                    <xdr:col>22</xdr:col>
                    <xdr:colOff>259080</xdr:colOff>
                    <xdr:row>22</xdr:row>
                    <xdr:rowOff>198120</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60960</xdr:colOff>
                    <xdr:row>13</xdr:row>
                    <xdr:rowOff>30480</xdr:rowOff>
                  </from>
                  <to>
                    <xdr:col>7</xdr:col>
                    <xdr:colOff>0</xdr:colOff>
                    <xdr:row>13</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AU19" sqref="AU19"/>
    </sheetView>
  </sheetViews>
  <sheetFormatPr defaultColWidth="3.6640625" defaultRowHeight="17.100000000000001" customHeight="1"/>
  <cols>
    <col min="1" max="1" width="9" style="113" customWidth="1"/>
    <col min="2" max="16384" width="3.6640625" style="113"/>
  </cols>
  <sheetData>
    <row r="4" spans="1:25" ht="18.75" customHeight="1">
      <c r="A4" s="739" t="s">
        <v>179</v>
      </c>
      <c r="B4" s="739"/>
      <c r="C4" s="739"/>
      <c r="D4" s="739"/>
      <c r="E4" s="739"/>
      <c r="F4" s="739"/>
      <c r="G4" s="739"/>
      <c r="H4" s="739"/>
      <c r="I4" s="739"/>
      <c r="J4" s="739"/>
      <c r="K4" s="739"/>
      <c r="L4" s="739"/>
      <c r="M4" s="739"/>
      <c r="N4" s="739"/>
      <c r="O4" s="739"/>
      <c r="P4" s="739"/>
      <c r="Q4" s="739"/>
      <c r="R4" s="739"/>
      <c r="S4" s="739"/>
      <c r="T4" s="739"/>
      <c r="U4" s="739"/>
      <c r="V4" s="739"/>
      <c r="W4" s="739"/>
      <c r="X4" s="739"/>
      <c r="Y4" s="739"/>
    </row>
    <row r="6" spans="1:25" ht="17.100000000000001" customHeight="1">
      <c r="A6" s="733" t="s">
        <v>162</v>
      </c>
      <c r="B6" s="728"/>
      <c r="C6" s="729"/>
      <c r="D6" s="740"/>
      <c r="E6" s="741"/>
      <c r="F6" s="741"/>
      <c r="G6" s="741"/>
      <c r="H6" s="741"/>
      <c r="I6" s="741"/>
      <c r="J6" s="741"/>
      <c r="K6" s="741"/>
      <c r="L6" s="741"/>
      <c r="M6" s="742"/>
      <c r="N6" s="743" t="s">
        <v>163</v>
      </c>
      <c r="O6" s="744"/>
      <c r="P6" s="744"/>
      <c r="Q6" s="745"/>
      <c r="R6" s="740"/>
      <c r="S6" s="741"/>
      <c r="T6" s="741"/>
      <c r="U6" s="741"/>
      <c r="V6" s="741"/>
      <c r="W6" s="741"/>
      <c r="X6" s="741"/>
      <c r="Y6" s="742"/>
    </row>
    <row r="7" spans="1:25" ht="17.100000000000001" customHeight="1">
      <c r="A7" s="737"/>
      <c r="B7" s="735"/>
      <c r="C7" s="736"/>
      <c r="D7" s="686"/>
      <c r="E7" s="687"/>
      <c r="F7" s="687"/>
      <c r="G7" s="687"/>
      <c r="H7" s="687"/>
      <c r="I7" s="687"/>
      <c r="J7" s="687"/>
      <c r="K7" s="687"/>
      <c r="L7" s="687"/>
      <c r="M7" s="688"/>
      <c r="N7" s="746"/>
      <c r="O7" s="747"/>
      <c r="P7" s="747"/>
      <c r="Q7" s="748"/>
      <c r="R7" s="686"/>
      <c r="S7" s="687"/>
      <c r="T7" s="687"/>
      <c r="U7" s="687"/>
      <c r="V7" s="687"/>
      <c r="W7" s="687"/>
      <c r="X7" s="687"/>
      <c r="Y7" s="688"/>
    </row>
    <row r="8" spans="1:25" ht="17.100000000000001" customHeight="1">
      <c r="A8" s="730"/>
      <c r="B8" s="731"/>
      <c r="C8" s="732"/>
      <c r="D8" s="692"/>
      <c r="E8" s="693"/>
      <c r="F8" s="693"/>
      <c r="G8" s="693"/>
      <c r="H8" s="693"/>
      <c r="I8" s="693"/>
      <c r="J8" s="693"/>
      <c r="K8" s="693"/>
      <c r="L8" s="693"/>
      <c r="M8" s="694"/>
      <c r="N8" s="749"/>
      <c r="O8" s="750"/>
      <c r="P8" s="750"/>
      <c r="Q8" s="751"/>
      <c r="R8" s="692"/>
      <c r="S8" s="693"/>
      <c r="T8" s="693"/>
      <c r="U8" s="693"/>
      <c r="V8" s="693"/>
      <c r="W8" s="693"/>
      <c r="X8" s="693"/>
      <c r="Y8" s="694"/>
    </row>
    <row r="9" spans="1:25" ht="17.100000000000001" customHeight="1">
      <c r="A9" s="733" t="s">
        <v>49</v>
      </c>
      <c r="B9" s="728"/>
      <c r="C9" s="729"/>
      <c r="D9" s="686"/>
      <c r="E9" s="687"/>
      <c r="F9" s="687"/>
      <c r="G9" s="687"/>
      <c r="H9" s="687"/>
      <c r="I9" s="687"/>
      <c r="J9" s="687"/>
      <c r="K9" s="687"/>
      <c r="L9" s="687"/>
      <c r="M9" s="688"/>
      <c r="N9" s="705" t="s">
        <v>50</v>
      </c>
      <c r="O9" s="705"/>
      <c r="P9" s="705"/>
      <c r="Q9" s="738"/>
      <c r="R9" s="697"/>
      <c r="S9" s="697"/>
      <c r="T9" s="697"/>
      <c r="U9" s="697"/>
      <c r="V9" s="697"/>
      <c r="W9" s="697"/>
      <c r="X9" s="697"/>
      <c r="Y9" s="698"/>
    </row>
    <row r="10" spans="1:25" ht="17.100000000000001" customHeight="1">
      <c r="A10" s="734"/>
      <c r="B10" s="735"/>
      <c r="C10" s="736"/>
      <c r="D10" s="689"/>
      <c r="E10" s="690"/>
      <c r="F10" s="690"/>
      <c r="G10" s="690"/>
      <c r="H10" s="690"/>
      <c r="I10" s="690"/>
      <c r="J10" s="690"/>
      <c r="K10" s="690"/>
      <c r="L10" s="690"/>
      <c r="M10" s="691"/>
      <c r="N10" s="705"/>
      <c r="O10" s="705"/>
      <c r="P10" s="705"/>
      <c r="Q10" s="702"/>
      <c r="R10" s="703"/>
      <c r="S10" s="703"/>
      <c r="T10" s="703"/>
      <c r="U10" s="703"/>
      <c r="V10" s="703"/>
      <c r="W10" s="703"/>
      <c r="X10" s="703"/>
      <c r="Y10" s="704"/>
    </row>
    <row r="11" spans="1:25" ht="17.100000000000001" customHeight="1">
      <c r="A11" s="737"/>
      <c r="B11" s="735"/>
      <c r="C11" s="736"/>
      <c r="D11" s="689"/>
      <c r="E11" s="690"/>
      <c r="F11" s="690"/>
      <c r="G11" s="690"/>
      <c r="H11" s="690"/>
      <c r="I11" s="690"/>
      <c r="J11" s="690"/>
      <c r="K11" s="690"/>
      <c r="L11" s="690"/>
      <c r="M11" s="691"/>
      <c r="N11" s="705" t="s">
        <v>51</v>
      </c>
      <c r="O11" s="705"/>
      <c r="P11" s="705"/>
      <c r="Q11" s="738"/>
      <c r="R11" s="697"/>
      <c r="S11" s="697"/>
      <c r="T11" s="697"/>
      <c r="U11" s="697"/>
      <c r="V11" s="697"/>
      <c r="W11" s="697"/>
      <c r="X11" s="697"/>
      <c r="Y11" s="698"/>
    </row>
    <row r="12" spans="1:25" ht="17.100000000000001" customHeight="1">
      <c r="A12" s="730"/>
      <c r="B12" s="731"/>
      <c r="C12" s="732"/>
      <c r="D12" s="692"/>
      <c r="E12" s="693"/>
      <c r="F12" s="693"/>
      <c r="G12" s="693"/>
      <c r="H12" s="693"/>
      <c r="I12" s="693"/>
      <c r="J12" s="693"/>
      <c r="K12" s="693"/>
      <c r="L12" s="693"/>
      <c r="M12" s="694"/>
      <c r="N12" s="705"/>
      <c r="O12" s="705"/>
      <c r="P12" s="705"/>
      <c r="Q12" s="702"/>
      <c r="R12" s="703"/>
      <c r="S12" s="703"/>
      <c r="T12" s="703"/>
      <c r="U12" s="703"/>
      <c r="V12" s="703"/>
      <c r="W12" s="703"/>
      <c r="X12" s="703"/>
      <c r="Y12" s="704"/>
    </row>
    <row r="13" spans="1:25" ht="17.100000000000001" customHeight="1">
      <c r="A13" s="715" t="s">
        <v>52</v>
      </c>
      <c r="B13" s="716"/>
      <c r="C13" s="716"/>
      <c r="D13" s="716"/>
      <c r="E13" s="716"/>
      <c r="F13" s="719"/>
      <c r="G13" s="720"/>
      <c r="H13" s="720"/>
      <c r="I13" s="720"/>
      <c r="J13" s="720"/>
      <c r="K13" s="720"/>
      <c r="L13" s="723" t="s">
        <v>84</v>
      </c>
      <c r="M13" s="725"/>
      <c r="N13" s="725"/>
      <c r="O13" s="725"/>
      <c r="P13" s="725"/>
      <c r="Q13" s="725"/>
      <c r="R13" s="725"/>
      <c r="S13" s="723" t="s">
        <v>85</v>
      </c>
      <c r="T13" s="119"/>
      <c r="U13" s="119"/>
      <c r="V13" s="119"/>
      <c r="W13" s="119"/>
      <c r="X13" s="119"/>
      <c r="Y13" s="120"/>
    </row>
    <row r="14" spans="1:25" ht="17.100000000000001" customHeight="1">
      <c r="A14" s="717"/>
      <c r="B14" s="718"/>
      <c r="C14" s="718"/>
      <c r="D14" s="718"/>
      <c r="E14" s="718"/>
      <c r="F14" s="721"/>
      <c r="G14" s="722"/>
      <c r="H14" s="722"/>
      <c r="I14" s="722"/>
      <c r="J14" s="722"/>
      <c r="K14" s="722"/>
      <c r="L14" s="724"/>
      <c r="M14" s="726"/>
      <c r="N14" s="726"/>
      <c r="O14" s="726"/>
      <c r="P14" s="726"/>
      <c r="Q14" s="726"/>
      <c r="R14" s="726"/>
      <c r="S14" s="724"/>
      <c r="T14" s="121"/>
      <c r="U14" s="121"/>
      <c r="V14" s="121"/>
      <c r="W14" s="121"/>
      <c r="X14" s="121"/>
      <c r="Y14" s="122"/>
    </row>
    <row r="15" spans="1:25" ht="17.100000000000001" customHeight="1">
      <c r="A15" s="727" t="s">
        <v>53</v>
      </c>
      <c r="B15" s="728"/>
      <c r="C15" s="728"/>
      <c r="D15" s="728"/>
      <c r="E15" s="728"/>
      <c r="F15" s="728"/>
      <c r="G15" s="728"/>
      <c r="H15" s="728"/>
      <c r="I15" s="728"/>
      <c r="J15" s="728"/>
      <c r="K15" s="728"/>
      <c r="L15" s="728"/>
      <c r="M15" s="729"/>
      <c r="N15" s="727" t="s">
        <v>183</v>
      </c>
      <c r="O15" s="728"/>
      <c r="P15" s="728"/>
      <c r="Q15" s="728"/>
      <c r="R15" s="728"/>
      <c r="S15" s="728"/>
      <c r="T15" s="728"/>
      <c r="U15" s="728"/>
      <c r="V15" s="728"/>
      <c r="W15" s="728"/>
      <c r="X15" s="728"/>
      <c r="Y15" s="729"/>
    </row>
    <row r="16" spans="1:25" ht="17.100000000000001" customHeight="1">
      <c r="A16" s="730"/>
      <c r="B16" s="731"/>
      <c r="C16" s="731"/>
      <c r="D16" s="731"/>
      <c r="E16" s="731"/>
      <c r="F16" s="731"/>
      <c r="G16" s="731"/>
      <c r="H16" s="731"/>
      <c r="I16" s="731"/>
      <c r="J16" s="731"/>
      <c r="K16" s="731"/>
      <c r="L16" s="731"/>
      <c r="M16" s="732"/>
      <c r="N16" s="730"/>
      <c r="O16" s="731"/>
      <c r="P16" s="731"/>
      <c r="Q16" s="731"/>
      <c r="R16" s="731"/>
      <c r="S16" s="731"/>
      <c r="T16" s="731"/>
      <c r="U16" s="731"/>
      <c r="V16" s="731"/>
      <c r="W16" s="731"/>
      <c r="X16" s="731"/>
      <c r="Y16" s="732"/>
    </row>
    <row r="17" spans="1:25" ht="17.100000000000001" customHeight="1">
      <c r="A17" s="686"/>
      <c r="B17" s="697"/>
      <c r="C17" s="697"/>
      <c r="D17" s="697"/>
      <c r="E17" s="697"/>
      <c r="F17" s="697"/>
      <c r="G17" s="697"/>
      <c r="H17" s="697"/>
      <c r="I17" s="697"/>
      <c r="J17" s="697"/>
      <c r="K17" s="697"/>
      <c r="L17" s="697"/>
      <c r="M17" s="698"/>
      <c r="N17" s="686"/>
      <c r="O17" s="697"/>
      <c r="P17" s="697"/>
      <c r="Q17" s="697"/>
      <c r="R17" s="697"/>
      <c r="S17" s="697"/>
      <c r="T17" s="697"/>
      <c r="U17" s="697"/>
      <c r="V17" s="697"/>
      <c r="W17" s="697"/>
      <c r="X17" s="697"/>
      <c r="Y17" s="698"/>
    </row>
    <row r="18" spans="1:25" ht="17.100000000000001" customHeight="1">
      <c r="A18" s="699"/>
      <c r="B18" s="700"/>
      <c r="C18" s="700"/>
      <c r="D18" s="700"/>
      <c r="E18" s="700"/>
      <c r="F18" s="700"/>
      <c r="G18" s="700"/>
      <c r="H18" s="700"/>
      <c r="I18" s="700"/>
      <c r="J18" s="700"/>
      <c r="K18" s="700"/>
      <c r="L18" s="700"/>
      <c r="M18" s="701"/>
      <c r="N18" s="699"/>
      <c r="O18" s="700"/>
      <c r="P18" s="700"/>
      <c r="Q18" s="700"/>
      <c r="R18" s="700"/>
      <c r="S18" s="700"/>
      <c r="T18" s="700"/>
      <c r="U18" s="700"/>
      <c r="V18" s="700"/>
      <c r="W18" s="700"/>
      <c r="X18" s="700"/>
      <c r="Y18" s="701"/>
    </row>
    <row r="19" spans="1:25" ht="17.100000000000001" customHeight="1">
      <c r="A19" s="699"/>
      <c r="B19" s="700"/>
      <c r="C19" s="700"/>
      <c r="D19" s="700"/>
      <c r="E19" s="700"/>
      <c r="F19" s="700"/>
      <c r="G19" s="700"/>
      <c r="H19" s="700"/>
      <c r="I19" s="700"/>
      <c r="J19" s="700"/>
      <c r="K19" s="700"/>
      <c r="L19" s="700"/>
      <c r="M19" s="701"/>
      <c r="N19" s="699"/>
      <c r="O19" s="700"/>
      <c r="P19" s="700"/>
      <c r="Q19" s="700"/>
      <c r="R19" s="700"/>
      <c r="S19" s="700"/>
      <c r="T19" s="700"/>
      <c r="U19" s="700"/>
      <c r="V19" s="700"/>
      <c r="W19" s="700"/>
      <c r="X19" s="700"/>
      <c r="Y19" s="701"/>
    </row>
    <row r="20" spans="1:25" ht="17.100000000000001" customHeight="1">
      <c r="A20" s="699"/>
      <c r="B20" s="700"/>
      <c r="C20" s="700"/>
      <c r="D20" s="700"/>
      <c r="E20" s="700"/>
      <c r="F20" s="700"/>
      <c r="G20" s="700"/>
      <c r="H20" s="700"/>
      <c r="I20" s="700"/>
      <c r="J20" s="700"/>
      <c r="K20" s="700"/>
      <c r="L20" s="700"/>
      <c r="M20" s="701"/>
      <c r="N20" s="699"/>
      <c r="O20" s="700"/>
      <c r="P20" s="700"/>
      <c r="Q20" s="700"/>
      <c r="R20" s="700"/>
      <c r="S20" s="700"/>
      <c r="T20" s="700"/>
      <c r="U20" s="700"/>
      <c r="V20" s="700"/>
      <c r="W20" s="700"/>
      <c r="X20" s="700"/>
      <c r="Y20" s="701"/>
    </row>
    <row r="21" spans="1:25" ht="17.100000000000001" customHeight="1">
      <c r="A21" s="699"/>
      <c r="B21" s="700"/>
      <c r="C21" s="700"/>
      <c r="D21" s="700"/>
      <c r="E21" s="700"/>
      <c r="F21" s="700"/>
      <c r="G21" s="700"/>
      <c r="H21" s="700"/>
      <c r="I21" s="700"/>
      <c r="J21" s="700"/>
      <c r="K21" s="700"/>
      <c r="L21" s="700"/>
      <c r="M21" s="701"/>
      <c r="N21" s="699"/>
      <c r="O21" s="700"/>
      <c r="P21" s="700"/>
      <c r="Q21" s="700"/>
      <c r="R21" s="700"/>
      <c r="S21" s="700"/>
      <c r="T21" s="700"/>
      <c r="U21" s="700"/>
      <c r="V21" s="700"/>
      <c r="W21" s="700"/>
      <c r="X21" s="700"/>
      <c r="Y21" s="701"/>
    </row>
    <row r="22" spans="1:25" ht="17.100000000000001" customHeight="1">
      <c r="A22" s="702"/>
      <c r="B22" s="703"/>
      <c r="C22" s="703"/>
      <c r="D22" s="703"/>
      <c r="E22" s="703"/>
      <c r="F22" s="703"/>
      <c r="G22" s="703"/>
      <c r="H22" s="703"/>
      <c r="I22" s="703"/>
      <c r="J22" s="703"/>
      <c r="K22" s="703"/>
      <c r="L22" s="703"/>
      <c r="M22" s="704"/>
      <c r="N22" s="702"/>
      <c r="O22" s="703"/>
      <c r="P22" s="703"/>
      <c r="Q22" s="703"/>
      <c r="R22" s="703"/>
      <c r="S22" s="703"/>
      <c r="T22" s="703"/>
      <c r="U22" s="703"/>
      <c r="V22" s="703"/>
      <c r="W22" s="703"/>
      <c r="X22" s="703"/>
      <c r="Y22" s="704"/>
    </row>
    <row r="23" spans="1:25" ht="17.100000000000001" customHeight="1">
      <c r="A23" s="705" t="s">
        <v>54</v>
      </c>
      <c r="B23" s="705"/>
      <c r="C23" s="705"/>
      <c r="D23" s="706"/>
      <c r="E23" s="707"/>
      <c r="F23" s="707"/>
      <c r="G23" s="707"/>
      <c r="H23" s="707"/>
      <c r="I23" s="707"/>
      <c r="J23" s="707"/>
      <c r="K23" s="707"/>
      <c r="L23" s="707"/>
      <c r="M23" s="707"/>
      <c r="N23" s="707"/>
      <c r="O23" s="707"/>
      <c r="P23" s="707"/>
      <c r="Q23" s="707"/>
      <c r="R23" s="707"/>
      <c r="S23" s="707"/>
      <c r="T23" s="707"/>
      <c r="U23" s="707"/>
      <c r="V23" s="707"/>
      <c r="W23" s="707"/>
      <c r="X23" s="707"/>
      <c r="Y23" s="708"/>
    </row>
    <row r="24" spans="1:25" ht="17.100000000000001" customHeight="1">
      <c r="A24" s="705"/>
      <c r="B24" s="705"/>
      <c r="C24" s="705"/>
      <c r="D24" s="709"/>
      <c r="E24" s="710"/>
      <c r="F24" s="710"/>
      <c r="G24" s="710"/>
      <c r="H24" s="710"/>
      <c r="I24" s="710"/>
      <c r="J24" s="710"/>
      <c r="K24" s="710"/>
      <c r="L24" s="710"/>
      <c r="M24" s="710"/>
      <c r="N24" s="710"/>
      <c r="O24" s="710"/>
      <c r="P24" s="710"/>
      <c r="Q24" s="710"/>
      <c r="R24" s="710"/>
      <c r="S24" s="710"/>
      <c r="T24" s="710"/>
      <c r="U24" s="710"/>
      <c r="V24" s="710"/>
      <c r="W24" s="710"/>
      <c r="X24" s="710"/>
      <c r="Y24" s="711"/>
    </row>
    <row r="25" spans="1:25" ht="17.100000000000001" customHeight="1">
      <c r="A25" s="705"/>
      <c r="B25" s="705"/>
      <c r="C25" s="705"/>
      <c r="D25" s="709"/>
      <c r="E25" s="710"/>
      <c r="F25" s="710"/>
      <c r="G25" s="710"/>
      <c r="H25" s="710"/>
      <c r="I25" s="710"/>
      <c r="J25" s="710"/>
      <c r="K25" s="710"/>
      <c r="L25" s="710"/>
      <c r="M25" s="710"/>
      <c r="N25" s="710"/>
      <c r="O25" s="710"/>
      <c r="P25" s="710"/>
      <c r="Q25" s="710"/>
      <c r="R25" s="710"/>
      <c r="S25" s="710"/>
      <c r="T25" s="710"/>
      <c r="U25" s="710"/>
      <c r="V25" s="710"/>
      <c r="W25" s="710"/>
      <c r="X25" s="710"/>
      <c r="Y25" s="711"/>
    </row>
    <row r="26" spans="1:25" ht="17.100000000000001" customHeight="1">
      <c r="A26" s="705"/>
      <c r="B26" s="705"/>
      <c r="C26" s="705"/>
      <c r="D26" s="709"/>
      <c r="E26" s="710"/>
      <c r="F26" s="710"/>
      <c r="G26" s="710"/>
      <c r="H26" s="710"/>
      <c r="I26" s="710"/>
      <c r="J26" s="710"/>
      <c r="K26" s="710"/>
      <c r="L26" s="710"/>
      <c r="M26" s="710"/>
      <c r="N26" s="710"/>
      <c r="O26" s="710"/>
      <c r="P26" s="710"/>
      <c r="Q26" s="710"/>
      <c r="R26" s="710"/>
      <c r="S26" s="710"/>
      <c r="T26" s="710"/>
      <c r="U26" s="710"/>
      <c r="V26" s="710"/>
      <c r="W26" s="710"/>
      <c r="X26" s="710"/>
      <c r="Y26" s="711"/>
    </row>
    <row r="27" spans="1:25" ht="17.100000000000001" customHeight="1">
      <c r="A27" s="705"/>
      <c r="B27" s="705"/>
      <c r="C27" s="705"/>
      <c r="D27" s="709"/>
      <c r="E27" s="710"/>
      <c r="F27" s="710"/>
      <c r="G27" s="710"/>
      <c r="H27" s="710"/>
      <c r="I27" s="710"/>
      <c r="J27" s="710"/>
      <c r="K27" s="710"/>
      <c r="L27" s="710"/>
      <c r="M27" s="710"/>
      <c r="N27" s="710"/>
      <c r="O27" s="710"/>
      <c r="P27" s="710"/>
      <c r="Q27" s="710"/>
      <c r="R27" s="710"/>
      <c r="S27" s="710"/>
      <c r="T27" s="710"/>
      <c r="U27" s="710"/>
      <c r="V27" s="710"/>
      <c r="W27" s="710"/>
      <c r="X27" s="710"/>
      <c r="Y27" s="711"/>
    </row>
    <row r="28" spans="1:25" ht="17.100000000000001" customHeight="1">
      <c r="A28" s="705"/>
      <c r="B28" s="705"/>
      <c r="C28" s="705"/>
      <c r="D28" s="709"/>
      <c r="E28" s="710"/>
      <c r="F28" s="710"/>
      <c r="G28" s="710"/>
      <c r="H28" s="710"/>
      <c r="I28" s="710"/>
      <c r="J28" s="710"/>
      <c r="K28" s="710"/>
      <c r="L28" s="710"/>
      <c r="M28" s="710"/>
      <c r="N28" s="710"/>
      <c r="O28" s="710"/>
      <c r="P28" s="710"/>
      <c r="Q28" s="710"/>
      <c r="R28" s="710"/>
      <c r="S28" s="710"/>
      <c r="T28" s="710"/>
      <c r="U28" s="710"/>
      <c r="V28" s="710"/>
      <c r="W28" s="710"/>
      <c r="X28" s="710"/>
      <c r="Y28" s="711"/>
    </row>
    <row r="29" spans="1:25" ht="17.100000000000001" customHeight="1">
      <c r="A29" s="705"/>
      <c r="B29" s="705"/>
      <c r="C29" s="705"/>
      <c r="D29" s="709"/>
      <c r="E29" s="710"/>
      <c r="F29" s="710"/>
      <c r="G29" s="710"/>
      <c r="H29" s="710"/>
      <c r="I29" s="710"/>
      <c r="J29" s="710"/>
      <c r="K29" s="710"/>
      <c r="L29" s="710"/>
      <c r="M29" s="710"/>
      <c r="N29" s="710"/>
      <c r="O29" s="710"/>
      <c r="P29" s="710"/>
      <c r="Q29" s="710"/>
      <c r="R29" s="710"/>
      <c r="S29" s="710"/>
      <c r="T29" s="710"/>
      <c r="U29" s="710"/>
      <c r="V29" s="710"/>
      <c r="W29" s="710"/>
      <c r="X29" s="710"/>
      <c r="Y29" s="711"/>
    </row>
    <row r="30" spans="1:25" ht="17.100000000000001" customHeight="1">
      <c r="A30" s="705"/>
      <c r="B30" s="705"/>
      <c r="C30" s="705"/>
      <c r="D30" s="709"/>
      <c r="E30" s="710"/>
      <c r="F30" s="710"/>
      <c r="G30" s="710"/>
      <c r="H30" s="710"/>
      <c r="I30" s="710"/>
      <c r="J30" s="710"/>
      <c r="K30" s="710"/>
      <c r="L30" s="710"/>
      <c r="M30" s="710"/>
      <c r="N30" s="710"/>
      <c r="O30" s="710"/>
      <c r="P30" s="710"/>
      <c r="Q30" s="710"/>
      <c r="R30" s="710"/>
      <c r="S30" s="710"/>
      <c r="T30" s="710"/>
      <c r="U30" s="710"/>
      <c r="V30" s="710"/>
      <c r="W30" s="710"/>
      <c r="X30" s="710"/>
      <c r="Y30" s="711"/>
    </row>
    <row r="31" spans="1:25" ht="17.100000000000001" customHeight="1">
      <c r="A31" s="705"/>
      <c r="B31" s="705"/>
      <c r="C31" s="705"/>
      <c r="D31" s="709"/>
      <c r="E31" s="710"/>
      <c r="F31" s="710"/>
      <c r="G31" s="710"/>
      <c r="H31" s="710"/>
      <c r="I31" s="710"/>
      <c r="J31" s="710"/>
      <c r="K31" s="710"/>
      <c r="L31" s="710"/>
      <c r="M31" s="710"/>
      <c r="N31" s="710"/>
      <c r="O31" s="710"/>
      <c r="P31" s="710"/>
      <c r="Q31" s="710"/>
      <c r="R31" s="710"/>
      <c r="S31" s="710"/>
      <c r="T31" s="710"/>
      <c r="U31" s="710"/>
      <c r="V31" s="710"/>
      <c r="W31" s="710"/>
      <c r="X31" s="710"/>
      <c r="Y31" s="711"/>
    </row>
    <row r="32" spans="1:25" ht="17.100000000000001" customHeight="1">
      <c r="A32" s="705"/>
      <c r="B32" s="705"/>
      <c r="C32" s="705"/>
      <c r="D32" s="709"/>
      <c r="E32" s="710"/>
      <c r="F32" s="710"/>
      <c r="G32" s="710"/>
      <c r="H32" s="710"/>
      <c r="I32" s="710"/>
      <c r="J32" s="710"/>
      <c r="K32" s="710"/>
      <c r="L32" s="710"/>
      <c r="M32" s="710"/>
      <c r="N32" s="710"/>
      <c r="O32" s="710"/>
      <c r="P32" s="710"/>
      <c r="Q32" s="710"/>
      <c r="R32" s="710"/>
      <c r="S32" s="710"/>
      <c r="T32" s="710"/>
      <c r="U32" s="710"/>
      <c r="V32" s="710"/>
      <c r="W32" s="710"/>
      <c r="X32" s="710"/>
      <c r="Y32" s="711"/>
    </row>
    <row r="33" spans="1:25" ht="17.100000000000001" customHeight="1">
      <c r="A33" s="705"/>
      <c r="B33" s="705"/>
      <c r="C33" s="705"/>
      <c r="D33" s="709"/>
      <c r="E33" s="710"/>
      <c r="F33" s="710"/>
      <c r="G33" s="710"/>
      <c r="H33" s="710"/>
      <c r="I33" s="710"/>
      <c r="J33" s="710"/>
      <c r="K33" s="710"/>
      <c r="L33" s="710"/>
      <c r="M33" s="710"/>
      <c r="N33" s="710"/>
      <c r="O33" s="710"/>
      <c r="P33" s="710"/>
      <c r="Q33" s="710"/>
      <c r="R33" s="710"/>
      <c r="S33" s="710"/>
      <c r="T33" s="710"/>
      <c r="U33" s="710"/>
      <c r="V33" s="710"/>
      <c r="W33" s="710"/>
      <c r="X33" s="710"/>
      <c r="Y33" s="711"/>
    </row>
    <row r="34" spans="1:25" ht="17.100000000000001" customHeight="1">
      <c r="A34" s="705"/>
      <c r="B34" s="705"/>
      <c r="C34" s="705"/>
      <c r="D34" s="709"/>
      <c r="E34" s="710"/>
      <c r="F34" s="710"/>
      <c r="G34" s="710"/>
      <c r="H34" s="710"/>
      <c r="I34" s="710"/>
      <c r="J34" s="710"/>
      <c r="K34" s="710"/>
      <c r="L34" s="710"/>
      <c r="M34" s="710"/>
      <c r="N34" s="710"/>
      <c r="O34" s="710"/>
      <c r="P34" s="710"/>
      <c r="Q34" s="710"/>
      <c r="R34" s="710"/>
      <c r="S34" s="710"/>
      <c r="T34" s="710"/>
      <c r="U34" s="710"/>
      <c r="V34" s="710"/>
      <c r="W34" s="710"/>
      <c r="X34" s="710"/>
      <c r="Y34" s="711"/>
    </row>
    <row r="35" spans="1:25" ht="17.100000000000001" customHeight="1">
      <c r="A35" s="705"/>
      <c r="B35" s="705"/>
      <c r="C35" s="705"/>
      <c r="D35" s="709"/>
      <c r="E35" s="710"/>
      <c r="F35" s="710"/>
      <c r="G35" s="710"/>
      <c r="H35" s="710"/>
      <c r="I35" s="710"/>
      <c r="J35" s="710"/>
      <c r="K35" s="710"/>
      <c r="L35" s="710"/>
      <c r="M35" s="710"/>
      <c r="N35" s="710"/>
      <c r="O35" s="710"/>
      <c r="P35" s="710"/>
      <c r="Q35" s="710"/>
      <c r="R35" s="710"/>
      <c r="S35" s="710"/>
      <c r="T35" s="710"/>
      <c r="U35" s="710"/>
      <c r="V35" s="710"/>
      <c r="W35" s="710"/>
      <c r="X35" s="710"/>
      <c r="Y35" s="711"/>
    </row>
    <row r="36" spans="1:25" ht="17.100000000000001" customHeight="1">
      <c r="A36" s="705"/>
      <c r="B36" s="705"/>
      <c r="C36" s="705"/>
      <c r="D36" s="709"/>
      <c r="E36" s="710"/>
      <c r="F36" s="710"/>
      <c r="G36" s="710"/>
      <c r="H36" s="710"/>
      <c r="I36" s="710"/>
      <c r="J36" s="710"/>
      <c r="K36" s="710"/>
      <c r="L36" s="710"/>
      <c r="M36" s="710"/>
      <c r="N36" s="710"/>
      <c r="O36" s="710"/>
      <c r="P36" s="710"/>
      <c r="Q36" s="710"/>
      <c r="R36" s="710"/>
      <c r="S36" s="710"/>
      <c r="T36" s="710"/>
      <c r="U36" s="710"/>
      <c r="V36" s="710"/>
      <c r="W36" s="710"/>
      <c r="X36" s="710"/>
      <c r="Y36" s="711"/>
    </row>
    <row r="37" spans="1:25" ht="17.100000000000001" customHeight="1">
      <c r="A37" s="705"/>
      <c r="B37" s="705"/>
      <c r="C37" s="705"/>
      <c r="D37" s="709"/>
      <c r="E37" s="710"/>
      <c r="F37" s="710"/>
      <c r="G37" s="710"/>
      <c r="H37" s="710"/>
      <c r="I37" s="710"/>
      <c r="J37" s="710"/>
      <c r="K37" s="710"/>
      <c r="L37" s="710"/>
      <c r="M37" s="710"/>
      <c r="N37" s="710"/>
      <c r="O37" s="710"/>
      <c r="P37" s="710"/>
      <c r="Q37" s="710"/>
      <c r="R37" s="710"/>
      <c r="S37" s="710"/>
      <c r="T37" s="710"/>
      <c r="U37" s="710"/>
      <c r="V37" s="710"/>
      <c r="W37" s="710"/>
      <c r="X37" s="710"/>
      <c r="Y37" s="711"/>
    </row>
    <row r="38" spans="1:25" ht="17.100000000000001" customHeight="1">
      <c r="A38" s="705"/>
      <c r="B38" s="705"/>
      <c r="C38" s="705"/>
      <c r="D38" s="712"/>
      <c r="E38" s="713"/>
      <c r="F38" s="713"/>
      <c r="G38" s="713"/>
      <c r="H38" s="713"/>
      <c r="I38" s="713"/>
      <c r="J38" s="713"/>
      <c r="K38" s="713"/>
      <c r="L38" s="713"/>
      <c r="M38" s="713"/>
      <c r="N38" s="713"/>
      <c r="O38" s="713"/>
      <c r="P38" s="713"/>
      <c r="Q38" s="713"/>
      <c r="R38" s="713"/>
      <c r="S38" s="713"/>
      <c r="T38" s="713"/>
      <c r="U38" s="713"/>
      <c r="V38" s="713"/>
      <c r="W38" s="713"/>
      <c r="X38" s="713"/>
      <c r="Y38" s="714"/>
    </row>
    <row r="39" spans="1:25" ht="20.100000000000001" customHeight="1">
      <c r="A39" s="118" t="s">
        <v>180</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view="pageBreakPreview" zoomScale="90" zoomScaleNormal="115" zoomScaleSheetLayoutView="90" workbookViewId="0">
      <selection activeCell="AU19" sqref="AU19"/>
    </sheetView>
  </sheetViews>
  <sheetFormatPr defaultColWidth="9" defaultRowHeight="13.2"/>
  <cols>
    <col min="1" max="19" width="2.88671875" style="123" customWidth="1"/>
    <col min="20" max="20" width="5.21875" style="123" customWidth="1"/>
    <col min="21" max="21" width="15.109375" style="123" customWidth="1"/>
    <col min="22" max="26" width="2.88671875" style="123" customWidth="1"/>
    <col min="27" max="16384" width="9" style="123"/>
  </cols>
  <sheetData>
    <row r="1" spans="1:25">
      <c r="A1" s="60"/>
      <c r="B1" s="60"/>
      <c r="C1" s="60"/>
      <c r="D1" s="60"/>
      <c r="E1" s="60"/>
      <c r="F1" s="60"/>
      <c r="G1" s="60"/>
      <c r="H1" s="60"/>
      <c r="I1" s="60"/>
      <c r="J1" s="60"/>
      <c r="K1" s="60"/>
      <c r="L1" s="60"/>
      <c r="M1" s="60"/>
      <c r="N1" s="60"/>
      <c r="O1" s="60"/>
      <c r="P1" s="60"/>
      <c r="Q1" s="60"/>
      <c r="R1" s="60"/>
      <c r="S1" s="60"/>
      <c r="T1" s="60"/>
      <c r="U1" s="60"/>
      <c r="V1" s="60"/>
      <c r="W1" s="60"/>
      <c r="X1" s="60"/>
      <c r="Y1" s="60"/>
    </row>
    <row r="2" spans="1:25">
      <c r="A2" s="60"/>
      <c r="B2" s="60"/>
      <c r="C2" s="60"/>
      <c r="D2" s="60"/>
      <c r="E2" s="60"/>
      <c r="F2" s="60"/>
      <c r="G2" s="60"/>
      <c r="H2" s="60"/>
      <c r="I2" s="60"/>
      <c r="J2" s="60"/>
      <c r="K2" s="60"/>
      <c r="L2" s="60"/>
      <c r="M2" s="60"/>
      <c r="N2" s="60"/>
      <c r="O2" s="60"/>
      <c r="P2" s="60"/>
      <c r="Q2" s="60"/>
      <c r="R2" s="60"/>
      <c r="S2" s="60"/>
      <c r="T2" s="60"/>
      <c r="U2" s="60"/>
      <c r="V2" s="60"/>
      <c r="W2" s="60"/>
      <c r="X2" s="60"/>
      <c r="Y2" s="60"/>
    </row>
    <row r="3" spans="1:25">
      <c r="A3" s="739" t="s">
        <v>164</v>
      </c>
      <c r="B3" s="739"/>
      <c r="C3" s="739"/>
      <c r="D3" s="739"/>
      <c r="E3" s="739"/>
      <c r="F3" s="739"/>
      <c r="G3" s="739"/>
      <c r="H3" s="739"/>
      <c r="I3" s="739"/>
      <c r="J3" s="739"/>
      <c r="K3" s="739"/>
      <c r="L3" s="739"/>
      <c r="M3" s="739"/>
      <c r="N3" s="739"/>
      <c r="O3" s="739"/>
      <c r="P3" s="739"/>
      <c r="Q3" s="739"/>
      <c r="R3" s="739"/>
      <c r="S3" s="739"/>
      <c r="T3" s="739"/>
      <c r="U3" s="739"/>
      <c r="V3" s="739"/>
      <c r="W3" s="739"/>
      <c r="X3" s="739"/>
      <c r="Y3" s="739"/>
    </row>
    <row r="4" spans="1:25">
      <c r="A4" s="60"/>
      <c r="B4" s="60"/>
      <c r="C4" s="60"/>
      <c r="D4" s="60"/>
      <c r="E4" s="60"/>
      <c r="F4" s="60"/>
      <c r="G4" s="60"/>
      <c r="H4" s="60"/>
      <c r="I4" s="60"/>
      <c r="J4" s="60"/>
      <c r="K4" s="60"/>
      <c r="L4" s="60"/>
      <c r="M4" s="60"/>
      <c r="N4" s="60"/>
      <c r="O4" s="60"/>
      <c r="P4" s="60"/>
      <c r="Q4" s="60"/>
      <c r="R4" s="60"/>
      <c r="S4" s="60"/>
      <c r="T4" s="60"/>
      <c r="U4" s="60"/>
      <c r="V4" s="60"/>
      <c r="W4" s="60"/>
      <c r="X4" s="60"/>
      <c r="Y4" s="60"/>
    </row>
    <row r="5" spans="1:25" ht="13.5" customHeight="1">
      <c r="A5" s="59"/>
      <c r="B5" s="757" t="s">
        <v>86</v>
      </c>
      <c r="C5" s="757"/>
      <c r="D5" s="757"/>
      <c r="E5" s="703"/>
      <c r="F5" s="703"/>
      <c r="G5" s="703"/>
      <c r="H5" s="703"/>
      <c r="I5" s="703"/>
      <c r="J5" s="703"/>
      <c r="K5" s="703"/>
      <c r="L5" s="703"/>
      <c r="M5" s="703"/>
      <c r="N5" s="703"/>
      <c r="O5" s="703"/>
      <c r="P5" s="703"/>
      <c r="Q5" s="703"/>
      <c r="R5" s="703"/>
      <c r="S5" s="703"/>
      <c r="T5" s="703"/>
      <c r="U5" s="703"/>
      <c r="V5" s="703"/>
      <c r="W5" s="703"/>
      <c r="X5" s="703"/>
      <c r="Y5" s="124"/>
    </row>
    <row r="6" spans="1:25">
      <c r="A6" s="60"/>
      <c r="B6" s="60"/>
      <c r="C6" s="60"/>
      <c r="D6" s="60"/>
      <c r="E6" s="60"/>
      <c r="F6" s="60"/>
      <c r="G6" s="60"/>
      <c r="H6" s="60"/>
      <c r="I6" s="60"/>
      <c r="J6" s="60"/>
      <c r="K6" s="60"/>
      <c r="L6" s="60"/>
      <c r="M6" s="60"/>
      <c r="N6" s="60"/>
      <c r="O6" s="125"/>
      <c r="P6" s="125"/>
      <c r="Q6" s="125"/>
      <c r="R6" s="60"/>
      <c r="S6" s="60"/>
      <c r="T6" s="60"/>
      <c r="U6" s="60"/>
      <c r="V6" s="60"/>
      <c r="W6" s="60"/>
      <c r="X6" s="60"/>
      <c r="Y6" s="60"/>
    </row>
    <row r="7" spans="1:25">
      <c r="A7" s="60"/>
      <c r="B7" s="126"/>
      <c r="C7" s="760" t="s">
        <v>165</v>
      </c>
      <c r="D7" s="760"/>
      <c r="E7" s="760"/>
      <c r="F7" s="760"/>
      <c r="G7" s="760"/>
      <c r="H7" s="760" t="s">
        <v>88</v>
      </c>
      <c r="I7" s="760"/>
      <c r="J7" s="760"/>
      <c r="K7" s="760"/>
      <c r="L7" s="760"/>
      <c r="M7" s="760"/>
      <c r="N7" s="760"/>
      <c r="O7" s="760"/>
      <c r="P7" s="760"/>
      <c r="Q7" s="760"/>
      <c r="R7" s="760"/>
      <c r="S7" s="760" t="s">
        <v>49</v>
      </c>
      <c r="T7" s="760"/>
      <c r="U7" s="126" t="s">
        <v>176</v>
      </c>
      <c r="V7" s="761" t="s">
        <v>167</v>
      </c>
      <c r="W7" s="761"/>
      <c r="X7" s="761"/>
      <c r="Y7" s="761"/>
    </row>
    <row r="8" spans="1:25" ht="13.5" customHeight="1">
      <c r="A8" s="59"/>
      <c r="B8" s="126">
        <v>1</v>
      </c>
      <c r="C8" s="752"/>
      <c r="D8" s="752"/>
      <c r="E8" s="752"/>
      <c r="F8" s="752"/>
      <c r="G8" s="752"/>
      <c r="H8" s="753"/>
      <c r="I8" s="753"/>
      <c r="J8" s="753"/>
      <c r="K8" s="753"/>
      <c r="L8" s="753"/>
      <c r="M8" s="753"/>
      <c r="N8" s="753"/>
      <c r="O8" s="753"/>
      <c r="P8" s="753"/>
      <c r="Q8" s="753"/>
      <c r="R8" s="753"/>
      <c r="S8" s="752"/>
      <c r="T8" s="752"/>
      <c r="U8" s="107"/>
      <c r="V8" s="754"/>
      <c r="W8" s="755"/>
      <c r="X8" s="755"/>
      <c r="Y8" s="127" t="s">
        <v>38</v>
      </c>
    </row>
    <row r="9" spans="1:25">
      <c r="A9" s="59"/>
      <c r="B9" s="126">
        <v>2</v>
      </c>
      <c r="C9" s="752"/>
      <c r="D9" s="752"/>
      <c r="E9" s="752"/>
      <c r="F9" s="752"/>
      <c r="G9" s="752"/>
      <c r="H9" s="753"/>
      <c r="I9" s="753"/>
      <c r="J9" s="753"/>
      <c r="K9" s="753"/>
      <c r="L9" s="753"/>
      <c r="M9" s="753"/>
      <c r="N9" s="753"/>
      <c r="O9" s="753"/>
      <c r="P9" s="753"/>
      <c r="Q9" s="753"/>
      <c r="R9" s="753"/>
      <c r="S9" s="752"/>
      <c r="T9" s="752"/>
      <c r="U9" s="107"/>
      <c r="V9" s="754"/>
      <c r="W9" s="755"/>
      <c r="X9" s="755"/>
      <c r="Y9" s="127" t="s">
        <v>38</v>
      </c>
    </row>
    <row r="10" spans="1:25">
      <c r="A10" s="60"/>
      <c r="B10" s="126">
        <v>3</v>
      </c>
      <c r="C10" s="752"/>
      <c r="D10" s="752"/>
      <c r="E10" s="752"/>
      <c r="F10" s="752"/>
      <c r="G10" s="752"/>
      <c r="H10" s="753"/>
      <c r="I10" s="753"/>
      <c r="J10" s="753"/>
      <c r="K10" s="753"/>
      <c r="L10" s="753"/>
      <c r="M10" s="753"/>
      <c r="N10" s="753"/>
      <c r="O10" s="753"/>
      <c r="P10" s="753"/>
      <c r="Q10" s="753"/>
      <c r="R10" s="753"/>
      <c r="S10" s="752"/>
      <c r="T10" s="752"/>
      <c r="U10" s="107"/>
      <c r="V10" s="754"/>
      <c r="W10" s="755"/>
      <c r="X10" s="755"/>
      <c r="Y10" s="127" t="s">
        <v>38</v>
      </c>
    </row>
    <row r="11" spans="1:25">
      <c r="A11" s="60"/>
      <c r="B11" s="126">
        <v>4</v>
      </c>
      <c r="C11" s="752"/>
      <c r="D11" s="752"/>
      <c r="E11" s="752"/>
      <c r="F11" s="752"/>
      <c r="G11" s="752"/>
      <c r="H11" s="753"/>
      <c r="I11" s="753"/>
      <c r="J11" s="753"/>
      <c r="K11" s="753"/>
      <c r="L11" s="753"/>
      <c r="M11" s="753"/>
      <c r="N11" s="753"/>
      <c r="O11" s="753"/>
      <c r="P11" s="753"/>
      <c r="Q11" s="753"/>
      <c r="R11" s="753"/>
      <c r="S11" s="752"/>
      <c r="T11" s="752"/>
      <c r="U11" s="107"/>
      <c r="V11" s="754"/>
      <c r="W11" s="755"/>
      <c r="X11" s="755"/>
      <c r="Y11" s="127" t="s">
        <v>38</v>
      </c>
    </row>
    <row r="12" spans="1:25">
      <c r="A12" s="60"/>
      <c r="B12" s="126">
        <v>7</v>
      </c>
      <c r="C12" s="752"/>
      <c r="D12" s="752"/>
      <c r="E12" s="752"/>
      <c r="F12" s="752"/>
      <c r="G12" s="752"/>
      <c r="H12" s="753"/>
      <c r="I12" s="753"/>
      <c r="J12" s="753"/>
      <c r="K12" s="753"/>
      <c r="L12" s="753"/>
      <c r="M12" s="753"/>
      <c r="N12" s="753"/>
      <c r="O12" s="753"/>
      <c r="P12" s="753"/>
      <c r="Q12" s="753"/>
      <c r="R12" s="753"/>
      <c r="S12" s="752"/>
      <c r="T12" s="752"/>
      <c r="U12" s="107"/>
      <c r="V12" s="754"/>
      <c r="W12" s="755"/>
      <c r="X12" s="755"/>
      <c r="Y12" s="127" t="s">
        <v>38</v>
      </c>
    </row>
    <row r="13" spans="1:25">
      <c r="A13" s="60"/>
      <c r="B13" s="126">
        <v>8</v>
      </c>
      <c r="C13" s="752"/>
      <c r="D13" s="752"/>
      <c r="E13" s="752"/>
      <c r="F13" s="752"/>
      <c r="G13" s="752"/>
      <c r="H13" s="753"/>
      <c r="I13" s="753"/>
      <c r="J13" s="753"/>
      <c r="K13" s="753"/>
      <c r="L13" s="753"/>
      <c r="M13" s="753"/>
      <c r="N13" s="753"/>
      <c r="O13" s="753"/>
      <c r="P13" s="753"/>
      <c r="Q13" s="753"/>
      <c r="R13" s="753"/>
      <c r="S13" s="752"/>
      <c r="T13" s="752"/>
      <c r="U13" s="107"/>
      <c r="V13" s="754"/>
      <c r="W13" s="755"/>
      <c r="X13" s="755"/>
      <c r="Y13" s="127" t="s">
        <v>38</v>
      </c>
    </row>
    <row r="14" spans="1:25">
      <c r="A14" s="59"/>
      <c r="B14" s="126">
        <v>9</v>
      </c>
      <c r="C14" s="752"/>
      <c r="D14" s="752"/>
      <c r="E14" s="752"/>
      <c r="F14" s="752"/>
      <c r="G14" s="752"/>
      <c r="H14" s="753"/>
      <c r="I14" s="753"/>
      <c r="J14" s="753"/>
      <c r="K14" s="753"/>
      <c r="L14" s="753"/>
      <c r="M14" s="753"/>
      <c r="N14" s="753"/>
      <c r="O14" s="753"/>
      <c r="P14" s="753"/>
      <c r="Q14" s="753"/>
      <c r="R14" s="753"/>
      <c r="S14" s="752"/>
      <c r="T14" s="752"/>
      <c r="U14" s="107"/>
      <c r="V14" s="754"/>
      <c r="W14" s="755"/>
      <c r="X14" s="755"/>
      <c r="Y14" s="127" t="s">
        <v>38</v>
      </c>
    </row>
    <row r="15" spans="1:25">
      <c r="A15" s="59"/>
      <c r="B15" s="126">
        <v>10</v>
      </c>
      <c r="C15" s="752"/>
      <c r="D15" s="752"/>
      <c r="E15" s="752"/>
      <c r="F15" s="752"/>
      <c r="G15" s="752"/>
      <c r="H15" s="753"/>
      <c r="I15" s="753"/>
      <c r="J15" s="753"/>
      <c r="K15" s="753"/>
      <c r="L15" s="753"/>
      <c r="M15" s="753"/>
      <c r="N15" s="753"/>
      <c r="O15" s="753"/>
      <c r="P15" s="753"/>
      <c r="Q15" s="753"/>
      <c r="R15" s="753"/>
      <c r="S15" s="752"/>
      <c r="T15" s="752"/>
      <c r="U15" s="107"/>
      <c r="V15" s="754"/>
      <c r="W15" s="755"/>
      <c r="X15" s="755"/>
      <c r="Y15" s="127" t="s">
        <v>38</v>
      </c>
    </row>
    <row r="16" spans="1:25">
      <c r="A16" s="59"/>
      <c r="B16" s="126">
        <v>11</v>
      </c>
      <c r="C16" s="752"/>
      <c r="D16" s="752"/>
      <c r="E16" s="752"/>
      <c r="F16" s="752"/>
      <c r="G16" s="752"/>
      <c r="H16" s="753"/>
      <c r="I16" s="753"/>
      <c r="J16" s="753"/>
      <c r="K16" s="753"/>
      <c r="L16" s="753"/>
      <c r="M16" s="753"/>
      <c r="N16" s="753"/>
      <c r="O16" s="753"/>
      <c r="P16" s="753"/>
      <c r="Q16" s="753"/>
      <c r="R16" s="753"/>
      <c r="S16" s="752"/>
      <c r="T16" s="752"/>
      <c r="U16" s="107"/>
      <c r="V16" s="754"/>
      <c r="W16" s="755"/>
      <c r="X16" s="755"/>
      <c r="Y16" s="127" t="s">
        <v>38</v>
      </c>
    </row>
    <row r="17" spans="1:25">
      <c r="A17" s="59"/>
      <c r="B17" s="126">
        <v>12</v>
      </c>
      <c r="C17" s="752"/>
      <c r="D17" s="752"/>
      <c r="E17" s="752"/>
      <c r="F17" s="752"/>
      <c r="G17" s="752"/>
      <c r="H17" s="753"/>
      <c r="I17" s="753"/>
      <c r="J17" s="753"/>
      <c r="K17" s="753"/>
      <c r="L17" s="753"/>
      <c r="M17" s="753"/>
      <c r="N17" s="753"/>
      <c r="O17" s="753"/>
      <c r="P17" s="753"/>
      <c r="Q17" s="753"/>
      <c r="R17" s="753"/>
      <c r="S17" s="752"/>
      <c r="T17" s="752"/>
      <c r="U17" s="107"/>
      <c r="V17" s="754"/>
      <c r="W17" s="755"/>
      <c r="X17" s="755"/>
      <c r="Y17" s="127" t="s">
        <v>38</v>
      </c>
    </row>
    <row r="18" spans="1:25">
      <c r="A18" s="59"/>
      <c r="B18" s="126">
        <v>13</v>
      </c>
      <c r="C18" s="752"/>
      <c r="D18" s="752"/>
      <c r="E18" s="752"/>
      <c r="F18" s="752"/>
      <c r="G18" s="752"/>
      <c r="H18" s="753"/>
      <c r="I18" s="753"/>
      <c r="J18" s="753"/>
      <c r="K18" s="753"/>
      <c r="L18" s="753"/>
      <c r="M18" s="753"/>
      <c r="N18" s="753"/>
      <c r="O18" s="753"/>
      <c r="P18" s="753"/>
      <c r="Q18" s="753"/>
      <c r="R18" s="753"/>
      <c r="S18" s="752"/>
      <c r="T18" s="752"/>
      <c r="U18" s="107"/>
      <c r="V18" s="754"/>
      <c r="W18" s="755"/>
      <c r="X18" s="755"/>
      <c r="Y18" s="127" t="s">
        <v>38</v>
      </c>
    </row>
    <row r="19" spans="1:25">
      <c r="A19" s="59"/>
      <c r="B19" s="126">
        <v>14</v>
      </c>
      <c r="C19" s="752"/>
      <c r="D19" s="752"/>
      <c r="E19" s="752"/>
      <c r="F19" s="752"/>
      <c r="G19" s="752"/>
      <c r="H19" s="753"/>
      <c r="I19" s="753"/>
      <c r="J19" s="753"/>
      <c r="K19" s="753"/>
      <c r="L19" s="753"/>
      <c r="M19" s="753"/>
      <c r="N19" s="753"/>
      <c r="O19" s="753"/>
      <c r="P19" s="753"/>
      <c r="Q19" s="753"/>
      <c r="R19" s="753"/>
      <c r="S19" s="752"/>
      <c r="T19" s="752"/>
      <c r="U19" s="107"/>
      <c r="V19" s="754"/>
      <c r="W19" s="755"/>
      <c r="X19" s="755"/>
      <c r="Y19" s="127" t="s">
        <v>38</v>
      </c>
    </row>
    <row r="20" spans="1:25">
      <c r="A20" s="59"/>
      <c r="B20" s="126">
        <v>15</v>
      </c>
      <c r="C20" s="752"/>
      <c r="D20" s="752"/>
      <c r="E20" s="752"/>
      <c r="F20" s="752"/>
      <c r="G20" s="752"/>
      <c r="H20" s="753"/>
      <c r="I20" s="753"/>
      <c r="J20" s="753"/>
      <c r="K20" s="753"/>
      <c r="L20" s="753"/>
      <c r="M20" s="753"/>
      <c r="N20" s="753"/>
      <c r="O20" s="753"/>
      <c r="P20" s="753"/>
      <c r="Q20" s="753"/>
      <c r="R20" s="753"/>
      <c r="S20" s="752"/>
      <c r="T20" s="752"/>
      <c r="U20" s="107"/>
      <c r="V20" s="754"/>
      <c r="W20" s="755"/>
      <c r="X20" s="755"/>
      <c r="Y20" s="127" t="s">
        <v>38</v>
      </c>
    </row>
    <row r="21" spans="1:25">
      <c r="A21" s="60"/>
      <c r="B21" s="126">
        <v>16</v>
      </c>
      <c r="C21" s="752"/>
      <c r="D21" s="752"/>
      <c r="E21" s="752"/>
      <c r="F21" s="752"/>
      <c r="G21" s="752"/>
      <c r="H21" s="753"/>
      <c r="I21" s="753"/>
      <c r="J21" s="753"/>
      <c r="K21" s="753"/>
      <c r="L21" s="753"/>
      <c r="M21" s="753"/>
      <c r="N21" s="753"/>
      <c r="O21" s="753"/>
      <c r="P21" s="753"/>
      <c r="Q21" s="753"/>
      <c r="R21" s="753"/>
      <c r="S21" s="752"/>
      <c r="T21" s="752"/>
      <c r="U21" s="107"/>
      <c r="V21" s="754"/>
      <c r="W21" s="755"/>
      <c r="X21" s="755"/>
      <c r="Y21" s="127" t="s">
        <v>38</v>
      </c>
    </row>
    <row r="22" spans="1:25">
      <c r="A22" s="60"/>
      <c r="B22" s="126">
        <v>17</v>
      </c>
      <c r="C22" s="752"/>
      <c r="D22" s="752"/>
      <c r="E22" s="752"/>
      <c r="F22" s="752"/>
      <c r="G22" s="752"/>
      <c r="H22" s="753"/>
      <c r="I22" s="753"/>
      <c r="J22" s="753"/>
      <c r="K22" s="753"/>
      <c r="L22" s="753"/>
      <c r="M22" s="753"/>
      <c r="N22" s="753"/>
      <c r="O22" s="753"/>
      <c r="P22" s="753"/>
      <c r="Q22" s="753"/>
      <c r="R22" s="753"/>
      <c r="S22" s="752"/>
      <c r="T22" s="752"/>
      <c r="U22" s="107"/>
      <c r="V22" s="754"/>
      <c r="W22" s="755"/>
      <c r="X22" s="755"/>
      <c r="Y22" s="127" t="s">
        <v>38</v>
      </c>
    </row>
    <row r="23" spans="1:25">
      <c r="A23" s="60"/>
      <c r="B23" s="126">
        <v>18</v>
      </c>
      <c r="C23" s="752"/>
      <c r="D23" s="752"/>
      <c r="E23" s="752"/>
      <c r="F23" s="752"/>
      <c r="G23" s="752"/>
      <c r="H23" s="753"/>
      <c r="I23" s="753"/>
      <c r="J23" s="753"/>
      <c r="K23" s="753"/>
      <c r="L23" s="753"/>
      <c r="M23" s="753"/>
      <c r="N23" s="753"/>
      <c r="O23" s="753"/>
      <c r="P23" s="753"/>
      <c r="Q23" s="753"/>
      <c r="R23" s="753"/>
      <c r="S23" s="752"/>
      <c r="T23" s="752"/>
      <c r="U23" s="107"/>
      <c r="V23" s="754"/>
      <c r="W23" s="755"/>
      <c r="X23" s="755"/>
      <c r="Y23" s="127" t="s">
        <v>38</v>
      </c>
    </row>
    <row r="24" spans="1:25">
      <c r="A24" s="60"/>
      <c r="B24" s="762"/>
      <c r="C24" s="763"/>
      <c r="D24" s="763"/>
      <c r="E24" s="763"/>
      <c r="F24" s="763"/>
      <c r="G24" s="763"/>
      <c r="H24" s="763"/>
      <c r="I24" s="763"/>
      <c r="J24" s="763"/>
      <c r="K24" s="763"/>
      <c r="L24" s="763"/>
      <c r="M24" s="763"/>
      <c r="N24" s="763"/>
      <c r="O24" s="763"/>
      <c r="P24" s="763"/>
      <c r="Q24" s="763"/>
      <c r="R24" s="763"/>
      <c r="S24" s="763"/>
      <c r="T24" s="763"/>
      <c r="U24" s="764"/>
      <c r="V24" s="758">
        <f>SUM(V8:X21)</f>
        <v>0</v>
      </c>
      <c r="W24" s="759"/>
      <c r="X24" s="759"/>
      <c r="Y24" s="127" t="s">
        <v>38</v>
      </c>
    </row>
    <row r="25" spans="1:25">
      <c r="A25" s="60"/>
      <c r="B25" s="60"/>
      <c r="C25" s="60"/>
      <c r="D25" s="60"/>
      <c r="E25" s="60"/>
      <c r="F25" s="60"/>
      <c r="G25" s="60"/>
      <c r="H25" s="60"/>
      <c r="I25" s="60"/>
      <c r="J25" s="60"/>
      <c r="K25" s="60"/>
      <c r="L25" s="60"/>
      <c r="M25" s="60"/>
      <c r="N25" s="60"/>
      <c r="O25" s="60"/>
      <c r="P25" s="60"/>
      <c r="Q25" s="60"/>
      <c r="R25" s="60"/>
      <c r="S25" s="60"/>
      <c r="T25" s="60"/>
      <c r="U25" s="60"/>
      <c r="V25" s="60"/>
      <c r="W25" s="60"/>
      <c r="X25" s="60"/>
      <c r="Y25" s="60"/>
    </row>
    <row r="26" spans="1:25">
      <c r="A26" s="60"/>
      <c r="B26" s="60"/>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5" ht="13.5" customHeight="1">
      <c r="A27" s="59"/>
      <c r="B27" s="757" t="s">
        <v>86</v>
      </c>
      <c r="C27" s="757"/>
      <c r="D27" s="757"/>
      <c r="E27" s="756"/>
      <c r="F27" s="756"/>
      <c r="G27" s="756"/>
      <c r="H27" s="756"/>
      <c r="I27" s="756"/>
      <c r="J27" s="756"/>
      <c r="K27" s="756"/>
      <c r="L27" s="756"/>
      <c r="M27" s="756"/>
      <c r="N27" s="756"/>
      <c r="O27" s="756"/>
      <c r="P27" s="756"/>
      <c r="Q27" s="756"/>
      <c r="R27" s="756"/>
      <c r="S27" s="756"/>
      <c r="T27" s="756"/>
      <c r="U27" s="756"/>
      <c r="V27" s="756"/>
      <c r="W27" s="756"/>
      <c r="X27" s="756"/>
      <c r="Y27" s="124"/>
    </row>
    <row r="28" spans="1:25">
      <c r="A28" s="60"/>
      <c r="B28" s="60"/>
      <c r="C28" s="60"/>
      <c r="D28" s="60"/>
      <c r="E28" s="60"/>
      <c r="F28" s="60"/>
      <c r="G28" s="60"/>
      <c r="H28" s="60"/>
      <c r="I28" s="60"/>
      <c r="J28" s="60"/>
      <c r="K28" s="60"/>
      <c r="L28" s="60"/>
      <c r="M28" s="60"/>
      <c r="N28" s="60"/>
      <c r="O28" s="125"/>
      <c r="P28" s="125"/>
      <c r="Q28" s="125"/>
      <c r="R28" s="60"/>
      <c r="S28" s="60"/>
      <c r="T28" s="60"/>
      <c r="U28" s="60"/>
      <c r="V28" s="60"/>
      <c r="W28" s="60"/>
      <c r="X28" s="60"/>
      <c r="Y28" s="60"/>
    </row>
    <row r="29" spans="1:25">
      <c r="A29" s="60"/>
      <c r="B29" s="126"/>
      <c r="C29" s="760" t="s">
        <v>165</v>
      </c>
      <c r="D29" s="760"/>
      <c r="E29" s="760"/>
      <c r="F29" s="760"/>
      <c r="G29" s="760"/>
      <c r="H29" s="760" t="s">
        <v>88</v>
      </c>
      <c r="I29" s="760"/>
      <c r="J29" s="760"/>
      <c r="K29" s="760"/>
      <c r="L29" s="760"/>
      <c r="M29" s="760"/>
      <c r="N29" s="760"/>
      <c r="O29" s="760"/>
      <c r="P29" s="760"/>
      <c r="Q29" s="760"/>
      <c r="R29" s="760"/>
      <c r="S29" s="760" t="s">
        <v>49</v>
      </c>
      <c r="T29" s="760"/>
      <c r="U29" s="126" t="s">
        <v>182</v>
      </c>
      <c r="V29" s="761" t="s">
        <v>167</v>
      </c>
      <c r="W29" s="761"/>
      <c r="X29" s="761"/>
      <c r="Y29" s="761"/>
    </row>
    <row r="30" spans="1:25" ht="13.5" customHeight="1">
      <c r="A30" s="59"/>
      <c r="B30" s="126">
        <v>1</v>
      </c>
      <c r="C30" s="752"/>
      <c r="D30" s="752"/>
      <c r="E30" s="752"/>
      <c r="F30" s="752"/>
      <c r="G30" s="752"/>
      <c r="H30" s="752"/>
      <c r="I30" s="752"/>
      <c r="J30" s="752"/>
      <c r="K30" s="752"/>
      <c r="L30" s="752"/>
      <c r="M30" s="752"/>
      <c r="N30" s="752"/>
      <c r="O30" s="752"/>
      <c r="P30" s="752"/>
      <c r="Q30" s="752"/>
      <c r="R30" s="752"/>
      <c r="S30" s="752"/>
      <c r="T30" s="752"/>
      <c r="U30" s="107"/>
      <c r="V30" s="754"/>
      <c r="W30" s="755"/>
      <c r="X30" s="755"/>
      <c r="Y30" s="127" t="s">
        <v>38</v>
      </c>
    </row>
    <row r="31" spans="1:25">
      <c r="A31" s="59"/>
      <c r="B31" s="126">
        <v>2</v>
      </c>
      <c r="C31" s="752"/>
      <c r="D31" s="752"/>
      <c r="E31" s="752"/>
      <c r="F31" s="752"/>
      <c r="G31" s="752"/>
      <c r="H31" s="752"/>
      <c r="I31" s="752"/>
      <c r="J31" s="752"/>
      <c r="K31" s="752"/>
      <c r="L31" s="752"/>
      <c r="M31" s="752"/>
      <c r="N31" s="752"/>
      <c r="O31" s="752"/>
      <c r="P31" s="752"/>
      <c r="Q31" s="752"/>
      <c r="R31" s="752"/>
      <c r="S31" s="752"/>
      <c r="T31" s="752"/>
      <c r="U31" s="107"/>
      <c r="V31" s="754"/>
      <c r="W31" s="755"/>
      <c r="X31" s="755"/>
      <c r="Y31" s="127" t="s">
        <v>38</v>
      </c>
    </row>
    <row r="32" spans="1:25">
      <c r="A32" s="60"/>
      <c r="B32" s="126">
        <v>3</v>
      </c>
      <c r="C32" s="752"/>
      <c r="D32" s="752"/>
      <c r="E32" s="752"/>
      <c r="F32" s="752"/>
      <c r="G32" s="752"/>
      <c r="H32" s="752"/>
      <c r="I32" s="752"/>
      <c r="J32" s="752"/>
      <c r="K32" s="752"/>
      <c r="L32" s="752"/>
      <c r="M32" s="752"/>
      <c r="N32" s="752"/>
      <c r="O32" s="752"/>
      <c r="P32" s="752"/>
      <c r="Q32" s="752"/>
      <c r="R32" s="752"/>
      <c r="S32" s="752"/>
      <c r="T32" s="752"/>
      <c r="U32" s="107"/>
      <c r="V32" s="754"/>
      <c r="W32" s="755"/>
      <c r="X32" s="755"/>
      <c r="Y32" s="127" t="s">
        <v>38</v>
      </c>
    </row>
    <row r="33" spans="1:25">
      <c r="A33" s="60"/>
      <c r="B33" s="126">
        <v>4</v>
      </c>
      <c r="C33" s="752"/>
      <c r="D33" s="752"/>
      <c r="E33" s="752"/>
      <c r="F33" s="752"/>
      <c r="G33" s="752"/>
      <c r="H33" s="752"/>
      <c r="I33" s="752"/>
      <c r="J33" s="752"/>
      <c r="K33" s="752"/>
      <c r="L33" s="752"/>
      <c r="M33" s="752"/>
      <c r="N33" s="752"/>
      <c r="O33" s="752"/>
      <c r="P33" s="752"/>
      <c r="Q33" s="752"/>
      <c r="R33" s="752"/>
      <c r="S33" s="752"/>
      <c r="T33" s="752"/>
      <c r="U33" s="107"/>
      <c r="V33" s="754"/>
      <c r="W33" s="755"/>
      <c r="X33" s="755"/>
      <c r="Y33" s="127" t="s">
        <v>38</v>
      </c>
    </row>
    <row r="34" spans="1:25">
      <c r="A34" s="125"/>
      <c r="B34" s="126">
        <v>5</v>
      </c>
      <c r="C34" s="752"/>
      <c r="D34" s="752"/>
      <c r="E34" s="752"/>
      <c r="F34" s="752"/>
      <c r="G34" s="752"/>
      <c r="H34" s="752"/>
      <c r="I34" s="752"/>
      <c r="J34" s="752"/>
      <c r="K34" s="752"/>
      <c r="L34" s="752"/>
      <c r="M34" s="752"/>
      <c r="N34" s="752"/>
      <c r="O34" s="752"/>
      <c r="P34" s="752"/>
      <c r="Q34" s="752"/>
      <c r="R34" s="752"/>
      <c r="S34" s="752"/>
      <c r="T34" s="752"/>
      <c r="U34" s="107"/>
      <c r="V34" s="754"/>
      <c r="W34" s="755"/>
      <c r="X34" s="755"/>
      <c r="Y34" s="127" t="s">
        <v>38</v>
      </c>
    </row>
    <row r="35" spans="1:25">
      <c r="A35" s="125"/>
      <c r="B35" s="126">
        <v>6</v>
      </c>
      <c r="C35" s="752"/>
      <c r="D35" s="752"/>
      <c r="E35" s="752"/>
      <c r="F35" s="752"/>
      <c r="G35" s="752"/>
      <c r="H35" s="752"/>
      <c r="I35" s="752"/>
      <c r="J35" s="752"/>
      <c r="K35" s="752"/>
      <c r="L35" s="752"/>
      <c r="M35" s="752"/>
      <c r="N35" s="752"/>
      <c r="O35" s="752"/>
      <c r="P35" s="752"/>
      <c r="Q35" s="752"/>
      <c r="R35" s="752"/>
      <c r="S35" s="752"/>
      <c r="T35" s="752"/>
      <c r="U35" s="107"/>
      <c r="V35" s="754"/>
      <c r="W35" s="755"/>
      <c r="X35" s="755"/>
      <c r="Y35" s="127" t="s">
        <v>38</v>
      </c>
    </row>
    <row r="36" spans="1:25">
      <c r="A36" s="60"/>
      <c r="B36" s="126">
        <v>7</v>
      </c>
      <c r="C36" s="752"/>
      <c r="D36" s="752"/>
      <c r="E36" s="752"/>
      <c r="F36" s="752"/>
      <c r="G36" s="752"/>
      <c r="H36" s="752"/>
      <c r="I36" s="752"/>
      <c r="J36" s="752"/>
      <c r="K36" s="752"/>
      <c r="L36" s="752"/>
      <c r="M36" s="752"/>
      <c r="N36" s="752"/>
      <c r="O36" s="752"/>
      <c r="P36" s="752"/>
      <c r="Q36" s="752"/>
      <c r="R36" s="752"/>
      <c r="S36" s="752"/>
      <c r="T36" s="752"/>
      <c r="U36" s="107"/>
      <c r="V36" s="754"/>
      <c r="W36" s="755"/>
      <c r="X36" s="755"/>
      <c r="Y36" s="127" t="s">
        <v>38</v>
      </c>
    </row>
    <row r="37" spans="1:25">
      <c r="A37" s="60"/>
      <c r="B37" s="126">
        <v>8</v>
      </c>
      <c r="C37" s="752"/>
      <c r="D37" s="752"/>
      <c r="E37" s="752"/>
      <c r="F37" s="752"/>
      <c r="G37" s="752"/>
      <c r="H37" s="752"/>
      <c r="I37" s="752"/>
      <c r="J37" s="752"/>
      <c r="K37" s="752"/>
      <c r="L37" s="752"/>
      <c r="M37" s="752"/>
      <c r="N37" s="752"/>
      <c r="O37" s="752"/>
      <c r="P37" s="752"/>
      <c r="Q37" s="752"/>
      <c r="R37" s="752"/>
      <c r="S37" s="752"/>
      <c r="T37" s="752"/>
      <c r="U37" s="107"/>
      <c r="V37" s="754"/>
      <c r="W37" s="755"/>
      <c r="X37" s="755"/>
      <c r="Y37" s="127" t="s">
        <v>38</v>
      </c>
    </row>
    <row r="38" spans="1:25">
      <c r="A38" s="59"/>
      <c r="B38" s="126">
        <v>9</v>
      </c>
      <c r="C38" s="752"/>
      <c r="D38" s="752"/>
      <c r="E38" s="752"/>
      <c r="F38" s="752"/>
      <c r="G38" s="752"/>
      <c r="H38" s="752"/>
      <c r="I38" s="752"/>
      <c r="J38" s="752"/>
      <c r="K38" s="752"/>
      <c r="L38" s="752"/>
      <c r="M38" s="752"/>
      <c r="N38" s="752"/>
      <c r="O38" s="752"/>
      <c r="P38" s="752"/>
      <c r="Q38" s="752"/>
      <c r="R38" s="752"/>
      <c r="S38" s="752"/>
      <c r="T38" s="752"/>
      <c r="U38" s="107"/>
      <c r="V38" s="754"/>
      <c r="W38" s="755"/>
      <c r="X38" s="755"/>
      <c r="Y38" s="127" t="s">
        <v>38</v>
      </c>
    </row>
    <row r="39" spans="1:25">
      <c r="A39" s="60"/>
      <c r="B39" s="126">
        <v>10</v>
      </c>
      <c r="C39" s="752"/>
      <c r="D39" s="752"/>
      <c r="E39" s="752"/>
      <c r="F39" s="752"/>
      <c r="G39" s="752"/>
      <c r="H39" s="752"/>
      <c r="I39" s="752"/>
      <c r="J39" s="752"/>
      <c r="K39" s="752"/>
      <c r="L39" s="752"/>
      <c r="M39" s="752"/>
      <c r="N39" s="752"/>
      <c r="O39" s="752"/>
      <c r="P39" s="752"/>
      <c r="Q39" s="752"/>
      <c r="R39" s="752"/>
      <c r="S39" s="752"/>
      <c r="T39" s="752"/>
      <c r="U39" s="107"/>
      <c r="V39" s="754"/>
      <c r="W39" s="755"/>
      <c r="X39" s="755"/>
      <c r="Y39" s="127" t="s">
        <v>38</v>
      </c>
    </row>
    <row r="40" spans="1:25">
      <c r="A40" s="60"/>
      <c r="B40" s="761"/>
      <c r="C40" s="761"/>
      <c r="D40" s="761"/>
      <c r="E40" s="761"/>
      <c r="F40" s="761"/>
      <c r="G40" s="761"/>
      <c r="H40" s="761"/>
      <c r="I40" s="761"/>
      <c r="J40" s="761"/>
      <c r="K40" s="761"/>
      <c r="L40" s="761"/>
      <c r="M40" s="761"/>
      <c r="N40" s="761"/>
      <c r="O40" s="761"/>
      <c r="P40" s="761"/>
      <c r="Q40" s="761"/>
      <c r="R40" s="761"/>
      <c r="S40" s="761" t="s">
        <v>152</v>
      </c>
      <c r="T40" s="761"/>
      <c r="U40" s="129"/>
      <c r="V40" s="758"/>
      <c r="W40" s="759"/>
      <c r="X40" s="759"/>
      <c r="Y40" s="127" t="s">
        <v>38</v>
      </c>
    </row>
    <row r="41" spans="1:25">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60"/>
      <c r="B42" s="60"/>
      <c r="C42" s="128"/>
      <c r="D42" s="128"/>
      <c r="E42" s="128"/>
      <c r="F42" s="128"/>
      <c r="G42" s="128"/>
      <c r="H42" s="128"/>
      <c r="I42" s="128"/>
      <c r="J42" s="128"/>
      <c r="K42" s="128"/>
      <c r="L42" s="128"/>
      <c r="M42" s="128"/>
      <c r="N42" s="128"/>
      <c r="O42" s="128"/>
      <c r="P42" s="128"/>
      <c r="Q42" s="128"/>
      <c r="R42" s="128"/>
      <c r="S42" s="128"/>
      <c r="T42" s="128"/>
      <c r="U42" s="128"/>
      <c r="V42" s="128"/>
      <c r="W42" s="128"/>
      <c r="X42" s="128"/>
      <c r="Y42" s="128"/>
    </row>
    <row r="43" spans="1:25" ht="13.5" customHeight="1">
      <c r="A43" s="59"/>
      <c r="B43" s="757" t="s">
        <v>86</v>
      </c>
      <c r="C43" s="757"/>
      <c r="D43" s="757"/>
      <c r="E43" s="130"/>
      <c r="F43" s="703"/>
      <c r="G43" s="703"/>
      <c r="H43" s="703"/>
      <c r="I43" s="703"/>
      <c r="J43" s="703"/>
      <c r="K43" s="703"/>
      <c r="L43" s="703"/>
      <c r="M43" s="703"/>
      <c r="N43" s="703"/>
      <c r="O43" s="703"/>
      <c r="P43" s="703"/>
      <c r="Q43" s="703"/>
      <c r="R43" s="703"/>
      <c r="S43" s="703"/>
      <c r="T43" s="703"/>
      <c r="U43" s="703"/>
      <c r="V43" s="703"/>
      <c r="W43" s="703"/>
      <c r="X43" s="703"/>
      <c r="Y43" s="124"/>
    </row>
    <row r="44" spans="1:25">
      <c r="A44" s="60"/>
      <c r="B44" s="60"/>
      <c r="C44" s="60"/>
      <c r="D44" s="60"/>
      <c r="E44" s="60"/>
      <c r="F44" s="60"/>
      <c r="G44" s="60"/>
      <c r="H44" s="60"/>
      <c r="I44" s="60"/>
      <c r="J44" s="60"/>
      <c r="K44" s="60"/>
      <c r="L44" s="60"/>
      <c r="M44" s="60"/>
      <c r="N44" s="60"/>
      <c r="O44" s="125"/>
      <c r="P44" s="125"/>
      <c r="Q44" s="125"/>
      <c r="R44" s="60"/>
      <c r="S44" s="60"/>
      <c r="T44" s="60"/>
      <c r="U44" s="60"/>
      <c r="V44" s="60"/>
      <c r="W44" s="60"/>
      <c r="X44" s="60"/>
      <c r="Y44" s="60"/>
    </row>
    <row r="45" spans="1:25">
      <c r="A45" s="60"/>
      <c r="B45" s="126"/>
      <c r="C45" s="760" t="s">
        <v>87</v>
      </c>
      <c r="D45" s="760"/>
      <c r="E45" s="760"/>
      <c r="F45" s="760"/>
      <c r="G45" s="760"/>
      <c r="H45" s="760" t="s">
        <v>88</v>
      </c>
      <c r="I45" s="760"/>
      <c r="J45" s="760"/>
      <c r="K45" s="760"/>
      <c r="L45" s="760"/>
      <c r="M45" s="760"/>
      <c r="N45" s="760"/>
      <c r="O45" s="760"/>
      <c r="P45" s="760"/>
      <c r="Q45" s="760"/>
      <c r="R45" s="760"/>
      <c r="S45" s="760" t="s">
        <v>49</v>
      </c>
      <c r="T45" s="760"/>
      <c r="U45" s="126" t="s">
        <v>182</v>
      </c>
      <c r="V45" s="761" t="s">
        <v>167</v>
      </c>
      <c r="W45" s="761"/>
      <c r="X45" s="761"/>
      <c r="Y45" s="761"/>
    </row>
    <row r="46" spans="1:25" ht="13.5" customHeight="1">
      <c r="A46" s="59"/>
      <c r="B46" s="126">
        <v>1</v>
      </c>
      <c r="C46" s="752"/>
      <c r="D46" s="752"/>
      <c r="E46" s="752"/>
      <c r="F46" s="752"/>
      <c r="G46" s="752"/>
      <c r="H46" s="752"/>
      <c r="I46" s="752"/>
      <c r="J46" s="752"/>
      <c r="K46" s="752"/>
      <c r="L46" s="752"/>
      <c r="M46" s="752"/>
      <c r="N46" s="752"/>
      <c r="O46" s="752"/>
      <c r="P46" s="752"/>
      <c r="Q46" s="752"/>
      <c r="R46" s="752"/>
      <c r="S46" s="752"/>
      <c r="T46" s="752"/>
      <c r="U46" s="107"/>
      <c r="V46" s="754"/>
      <c r="W46" s="755"/>
      <c r="X46" s="755"/>
      <c r="Y46" s="127" t="s">
        <v>38</v>
      </c>
    </row>
    <row r="47" spans="1:25">
      <c r="A47" s="59"/>
      <c r="B47" s="126">
        <v>2</v>
      </c>
      <c r="C47" s="752"/>
      <c r="D47" s="752"/>
      <c r="E47" s="752"/>
      <c r="F47" s="752"/>
      <c r="G47" s="752"/>
      <c r="H47" s="752"/>
      <c r="I47" s="752"/>
      <c r="J47" s="752"/>
      <c r="K47" s="752"/>
      <c r="L47" s="752"/>
      <c r="M47" s="752"/>
      <c r="N47" s="752"/>
      <c r="O47" s="752"/>
      <c r="P47" s="752"/>
      <c r="Q47" s="752"/>
      <c r="R47" s="752"/>
      <c r="S47" s="752"/>
      <c r="T47" s="752"/>
      <c r="U47" s="107"/>
      <c r="V47" s="754"/>
      <c r="W47" s="755"/>
      <c r="X47" s="755"/>
      <c r="Y47" s="127" t="s">
        <v>38</v>
      </c>
    </row>
    <row r="48" spans="1:25">
      <c r="A48" s="60"/>
      <c r="B48" s="126">
        <v>3</v>
      </c>
      <c r="C48" s="752"/>
      <c r="D48" s="752"/>
      <c r="E48" s="752"/>
      <c r="F48" s="752"/>
      <c r="G48" s="752"/>
      <c r="H48" s="752"/>
      <c r="I48" s="752"/>
      <c r="J48" s="752"/>
      <c r="K48" s="752"/>
      <c r="L48" s="752"/>
      <c r="M48" s="752"/>
      <c r="N48" s="752"/>
      <c r="O48" s="752"/>
      <c r="P48" s="752"/>
      <c r="Q48" s="752"/>
      <c r="R48" s="752"/>
      <c r="S48" s="752"/>
      <c r="T48" s="752"/>
      <c r="U48" s="107"/>
      <c r="V48" s="754"/>
      <c r="W48" s="755"/>
      <c r="X48" s="755"/>
      <c r="Y48" s="127" t="s">
        <v>38</v>
      </c>
    </row>
    <row r="49" spans="1:25">
      <c r="A49" s="60"/>
      <c r="B49" s="126">
        <v>4</v>
      </c>
      <c r="C49" s="752"/>
      <c r="D49" s="752"/>
      <c r="E49" s="752"/>
      <c r="F49" s="752"/>
      <c r="G49" s="752"/>
      <c r="H49" s="752"/>
      <c r="I49" s="752"/>
      <c r="J49" s="752"/>
      <c r="K49" s="752"/>
      <c r="L49" s="752"/>
      <c r="M49" s="752"/>
      <c r="N49" s="752"/>
      <c r="O49" s="752"/>
      <c r="P49" s="752"/>
      <c r="Q49" s="752"/>
      <c r="R49" s="752"/>
      <c r="S49" s="752"/>
      <c r="T49" s="752"/>
      <c r="U49" s="107"/>
      <c r="V49" s="754"/>
      <c r="W49" s="755"/>
      <c r="X49" s="755"/>
      <c r="Y49" s="127" t="s">
        <v>38</v>
      </c>
    </row>
    <row r="50" spans="1:25">
      <c r="A50" s="125"/>
      <c r="B50" s="126">
        <v>5</v>
      </c>
      <c r="C50" s="752"/>
      <c r="D50" s="752"/>
      <c r="E50" s="752"/>
      <c r="F50" s="752"/>
      <c r="G50" s="752"/>
      <c r="H50" s="752"/>
      <c r="I50" s="752"/>
      <c r="J50" s="752"/>
      <c r="K50" s="752"/>
      <c r="L50" s="752"/>
      <c r="M50" s="752"/>
      <c r="N50" s="752"/>
      <c r="O50" s="752"/>
      <c r="P50" s="752"/>
      <c r="Q50" s="752"/>
      <c r="R50" s="752"/>
      <c r="S50" s="752"/>
      <c r="T50" s="752"/>
      <c r="U50" s="107"/>
      <c r="V50" s="754"/>
      <c r="W50" s="755"/>
      <c r="X50" s="755"/>
      <c r="Y50" s="127" t="s">
        <v>38</v>
      </c>
    </row>
    <row r="51" spans="1:25">
      <c r="A51" s="125"/>
      <c r="B51" s="126">
        <v>6</v>
      </c>
      <c r="C51" s="752"/>
      <c r="D51" s="752"/>
      <c r="E51" s="752"/>
      <c r="F51" s="752"/>
      <c r="G51" s="752"/>
      <c r="H51" s="752"/>
      <c r="I51" s="752"/>
      <c r="J51" s="752"/>
      <c r="K51" s="752"/>
      <c r="L51" s="752"/>
      <c r="M51" s="752"/>
      <c r="N51" s="752"/>
      <c r="O51" s="752"/>
      <c r="P51" s="752"/>
      <c r="Q51" s="752"/>
      <c r="R51" s="752"/>
      <c r="S51" s="752"/>
      <c r="T51" s="752"/>
      <c r="U51" s="107"/>
      <c r="V51" s="754"/>
      <c r="W51" s="755"/>
      <c r="X51" s="755"/>
      <c r="Y51" s="127" t="s">
        <v>38</v>
      </c>
    </row>
    <row r="52" spans="1:25">
      <c r="A52" s="60"/>
      <c r="B52" s="126">
        <v>7</v>
      </c>
      <c r="C52" s="752"/>
      <c r="D52" s="752"/>
      <c r="E52" s="752"/>
      <c r="F52" s="752"/>
      <c r="G52" s="752"/>
      <c r="H52" s="752"/>
      <c r="I52" s="752"/>
      <c r="J52" s="752"/>
      <c r="K52" s="752"/>
      <c r="L52" s="752"/>
      <c r="M52" s="752"/>
      <c r="N52" s="752"/>
      <c r="O52" s="752"/>
      <c r="P52" s="752"/>
      <c r="Q52" s="752"/>
      <c r="R52" s="752"/>
      <c r="S52" s="752"/>
      <c r="T52" s="752"/>
      <c r="U52" s="107"/>
      <c r="V52" s="754"/>
      <c r="W52" s="755"/>
      <c r="X52" s="755"/>
      <c r="Y52" s="127" t="s">
        <v>38</v>
      </c>
    </row>
    <row r="53" spans="1:25">
      <c r="A53" s="60"/>
      <c r="B53" s="126">
        <v>8</v>
      </c>
      <c r="C53" s="752"/>
      <c r="D53" s="752"/>
      <c r="E53" s="752"/>
      <c r="F53" s="752"/>
      <c r="G53" s="752"/>
      <c r="H53" s="752"/>
      <c r="I53" s="752"/>
      <c r="J53" s="752"/>
      <c r="K53" s="752"/>
      <c r="L53" s="752"/>
      <c r="M53" s="752"/>
      <c r="N53" s="752"/>
      <c r="O53" s="752"/>
      <c r="P53" s="752"/>
      <c r="Q53" s="752"/>
      <c r="R53" s="752"/>
      <c r="S53" s="752"/>
      <c r="T53" s="752"/>
      <c r="U53" s="107"/>
      <c r="V53" s="754"/>
      <c r="W53" s="755"/>
      <c r="X53" s="755"/>
      <c r="Y53" s="127" t="s">
        <v>38</v>
      </c>
    </row>
    <row r="54" spans="1:25">
      <c r="A54" s="59"/>
      <c r="B54" s="126">
        <v>9</v>
      </c>
      <c r="C54" s="752"/>
      <c r="D54" s="752"/>
      <c r="E54" s="752"/>
      <c r="F54" s="752"/>
      <c r="G54" s="752"/>
      <c r="H54" s="752"/>
      <c r="I54" s="752"/>
      <c r="J54" s="752"/>
      <c r="K54" s="752"/>
      <c r="L54" s="752"/>
      <c r="M54" s="752"/>
      <c r="N54" s="752"/>
      <c r="O54" s="752"/>
      <c r="P54" s="752"/>
      <c r="Q54" s="752"/>
      <c r="R54" s="752"/>
      <c r="S54" s="752"/>
      <c r="T54" s="752"/>
      <c r="U54" s="107"/>
      <c r="V54" s="754"/>
      <c r="W54" s="755"/>
      <c r="X54" s="755"/>
      <c r="Y54" s="127" t="s">
        <v>38</v>
      </c>
    </row>
    <row r="55" spans="1:25">
      <c r="A55" s="60"/>
      <c r="B55" s="126">
        <v>10</v>
      </c>
      <c r="C55" s="752"/>
      <c r="D55" s="752"/>
      <c r="E55" s="752"/>
      <c r="F55" s="752"/>
      <c r="G55" s="752"/>
      <c r="H55" s="752"/>
      <c r="I55" s="752"/>
      <c r="J55" s="752"/>
      <c r="K55" s="752"/>
      <c r="L55" s="752"/>
      <c r="M55" s="752"/>
      <c r="N55" s="752"/>
      <c r="O55" s="752"/>
      <c r="P55" s="752"/>
      <c r="Q55" s="752"/>
      <c r="R55" s="752"/>
      <c r="S55" s="752"/>
      <c r="T55" s="752"/>
      <c r="U55" s="107"/>
      <c r="V55" s="754"/>
      <c r="W55" s="755"/>
      <c r="X55" s="755"/>
      <c r="Y55" s="127" t="s">
        <v>38</v>
      </c>
    </row>
    <row r="56" spans="1:25">
      <c r="A56" s="60"/>
      <c r="B56" s="761"/>
      <c r="C56" s="761"/>
      <c r="D56" s="761"/>
      <c r="E56" s="761"/>
      <c r="F56" s="761"/>
      <c r="G56" s="761"/>
      <c r="H56" s="761"/>
      <c r="I56" s="761"/>
      <c r="J56" s="761"/>
      <c r="K56" s="761"/>
      <c r="L56" s="761"/>
      <c r="M56" s="761"/>
      <c r="N56" s="761"/>
      <c r="O56" s="761"/>
      <c r="P56" s="761"/>
      <c r="Q56" s="761"/>
      <c r="R56" s="761"/>
      <c r="S56" s="761" t="s">
        <v>152</v>
      </c>
      <c r="T56" s="761"/>
      <c r="U56" s="129"/>
      <c r="V56" s="758"/>
      <c r="W56" s="759"/>
      <c r="X56" s="759"/>
      <c r="Y56" s="127" t="s">
        <v>38</v>
      </c>
    </row>
    <row r="57" spans="1:25">
      <c r="A57" s="60"/>
      <c r="B57" s="60"/>
      <c r="C57" s="128"/>
      <c r="D57" s="128"/>
      <c r="E57" s="128"/>
      <c r="F57" s="128"/>
      <c r="G57" s="128"/>
      <c r="H57" s="128"/>
      <c r="I57" s="128"/>
      <c r="J57" s="128"/>
      <c r="K57" s="128"/>
      <c r="L57" s="128"/>
      <c r="M57" s="128"/>
      <c r="N57" s="128"/>
      <c r="O57" s="128"/>
      <c r="P57" s="128"/>
      <c r="Q57" s="128"/>
      <c r="R57" s="128"/>
      <c r="S57" s="128"/>
      <c r="T57" s="128"/>
      <c r="U57" s="128"/>
      <c r="V57" s="128"/>
      <c r="W57" s="128"/>
      <c r="X57" s="128"/>
      <c r="Y57" s="128"/>
    </row>
    <row r="58" spans="1:25">
      <c r="A58" s="60"/>
      <c r="B58" s="67" t="s">
        <v>166</v>
      </c>
      <c r="C58" s="60"/>
      <c r="D58" s="60"/>
      <c r="E58" s="60"/>
      <c r="F58" s="60"/>
      <c r="G58" s="60"/>
      <c r="H58" s="60"/>
      <c r="I58" s="60"/>
      <c r="J58" s="60"/>
      <c r="K58" s="60"/>
      <c r="L58" s="60"/>
      <c r="M58" s="60"/>
      <c r="N58" s="60"/>
      <c r="O58" s="60"/>
      <c r="P58" s="60"/>
      <c r="Q58" s="60"/>
      <c r="R58" s="60"/>
      <c r="S58" s="60"/>
      <c r="T58" s="60"/>
      <c r="U58" s="60"/>
      <c r="V58" s="60"/>
      <c r="W58" s="60"/>
      <c r="X58" s="60"/>
      <c r="Y58" s="60"/>
    </row>
    <row r="59" spans="1:25">
      <c r="A59" s="60"/>
      <c r="B59" s="67" t="s">
        <v>138</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60"/>
      <c r="B60" s="60"/>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1:25">
      <c r="A61" s="60"/>
      <c r="B61" s="60"/>
      <c r="C61" s="128"/>
      <c r="D61" s="128"/>
      <c r="E61" s="128"/>
      <c r="F61" s="128"/>
      <c r="G61" s="128"/>
      <c r="H61" s="128"/>
      <c r="I61" s="128"/>
      <c r="J61" s="128"/>
      <c r="K61" s="128"/>
      <c r="L61" s="128"/>
      <c r="M61" s="128"/>
      <c r="N61" s="128"/>
      <c r="O61" s="128"/>
      <c r="P61" s="128"/>
      <c r="Q61" s="128"/>
      <c r="R61" s="128"/>
      <c r="S61" s="128"/>
      <c r="T61" s="128"/>
      <c r="U61" s="128"/>
      <c r="V61" s="128"/>
      <c r="W61" s="128"/>
      <c r="X61" s="128"/>
      <c r="Y61" s="128"/>
    </row>
    <row r="62" spans="1:25">
      <c r="A62" s="60"/>
      <c r="B62" s="60"/>
      <c r="C62" s="128"/>
      <c r="D62" s="128"/>
      <c r="E62" s="128"/>
      <c r="F62" s="128"/>
      <c r="G62" s="128"/>
      <c r="H62" s="128"/>
      <c r="I62" s="128"/>
      <c r="J62" s="128"/>
      <c r="K62" s="128"/>
      <c r="L62" s="128"/>
      <c r="M62" s="128"/>
      <c r="N62" s="128"/>
      <c r="O62" s="128"/>
      <c r="P62" s="128"/>
      <c r="Q62" s="128"/>
      <c r="R62" s="128"/>
      <c r="S62" s="128"/>
      <c r="T62" s="128"/>
      <c r="U62" s="128"/>
      <c r="V62" s="128"/>
      <c r="W62" s="128"/>
      <c r="X62" s="128"/>
      <c r="Y62" s="128"/>
    </row>
    <row r="63" spans="1:25">
      <c r="A63" s="60"/>
      <c r="B63" s="60"/>
      <c r="C63" s="128"/>
      <c r="D63" s="128"/>
      <c r="E63" s="128"/>
      <c r="F63" s="128"/>
      <c r="G63" s="128"/>
      <c r="H63" s="128"/>
      <c r="I63" s="128"/>
      <c r="J63" s="128"/>
      <c r="K63" s="128"/>
      <c r="L63" s="128"/>
      <c r="M63" s="128"/>
      <c r="N63" s="128"/>
      <c r="O63" s="128"/>
      <c r="P63" s="128"/>
      <c r="Q63" s="128"/>
      <c r="R63" s="128"/>
      <c r="S63" s="128"/>
      <c r="T63" s="128"/>
      <c r="U63" s="128"/>
      <c r="V63" s="128"/>
      <c r="W63" s="128"/>
      <c r="X63" s="128"/>
      <c r="Y63" s="128"/>
    </row>
    <row r="64" spans="1:25">
      <c r="A64" s="60"/>
      <c r="B64" s="60"/>
      <c r="C64" s="128"/>
      <c r="D64" s="128"/>
      <c r="E64" s="128"/>
      <c r="F64" s="128"/>
      <c r="G64" s="128"/>
      <c r="H64" s="128"/>
      <c r="I64" s="128"/>
      <c r="J64" s="128"/>
      <c r="K64" s="128"/>
      <c r="L64" s="128"/>
      <c r="M64" s="128"/>
      <c r="N64" s="128"/>
      <c r="O64" s="128"/>
      <c r="P64" s="128"/>
      <c r="Q64" s="128"/>
      <c r="R64" s="128"/>
      <c r="S64" s="128"/>
      <c r="T64" s="128"/>
      <c r="U64" s="128"/>
      <c r="V64" s="128"/>
      <c r="W64" s="128"/>
      <c r="X64" s="128"/>
      <c r="Y64" s="128"/>
    </row>
    <row r="65" spans="1:25">
      <c r="A65" s="60"/>
      <c r="B65" s="60"/>
      <c r="C65" s="128"/>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1:25">
      <c r="A66" s="60"/>
      <c r="B66" s="60"/>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1:25">
      <c r="A67" s="60"/>
      <c r="B67" s="60"/>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row r="68" spans="1:25">
      <c r="A68" s="60"/>
      <c r="B68" s="60"/>
      <c r="C68" s="128"/>
      <c r="D68" s="128"/>
      <c r="E68" s="128"/>
      <c r="F68" s="128"/>
      <c r="G68" s="128"/>
      <c r="H68" s="128"/>
      <c r="I68" s="128"/>
      <c r="J68" s="128"/>
      <c r="K68" s="128"/>
      <c r="L68" s="128"/>
      <c r="M68" s="128"/>
      <c r="N68" s="128"/>
      <c r="O68" s="128"/>
      <c r="P68" s="128"/>
      <c r="Q68" s="128"/>
      <c r="R68" s="128"/>
      <c r="S68" s="128"/>
      <c r="T68" s="128"/>
      <c r="U68" s="128"/>
      <c r="V68" s="128"/>
      <c r="W68" s="128"/>
      <c r="X68" s="128"/>
      <c r="Y68" s="128"/>
    </row>
    <row r="69" spans="1:25">
      <c r="A69" s="60"/>
      <c r="B69" s="60"/>
      <c r="C69" s="128"/>
      <c r="D69" s="128"/>
      <c r="E69" s="128"/>
      <c r="F69" s="128"/>
      <c r="G69" s="128"/>
      <c r="H69" s="128"/>
      <c r="I69" s="128"/>
      <c r="J69" s="128"/>
      <c r="K69" s="128"/>
      <c r="L69" s="128"/>
      <c r="M69" s="128"/>
      <c r="N69" s="128"/>
      <c r="O69" s="128"/>
      <c r="P69" s="128"/>
      <c r="Q69" s="128"/>
      <c r="R69" s="128"/>
      <c r="S69" s="128"/>
      <c r="T69" s="128"/>
      <c r="U69" s="128"/>
      <c r="V69" s="128"/>
      <c r="W69" s="128"/>
      <c r="X69" s="128"/>
      <c r="Y69" s="128"/>
    </row>
    <row r="70" spans="1:25">
      <c r="A70" s="60"/>
      <c r="B70" s="60"/>
      <c r="C70" s="128"/>
      <c r="D70" s="128"/>
      <c r="E70" s="128"/>
      <c r="F70" s="128"/>
      <c r="G70" s="128"/>
      <c r="H70" s="128"/>
      <c r="I70" s="128"/>
      <c r="J70" s="128"/>
      <c r="K70" s="128"/>
      <c r="L70" s="128"/>
      <c r="M70" s="128"/>
      <c r="N70" s="128"/>
      <c r="O70" s="128"/>
      <c r="P70" s="128"/>
      <c r="Q70" s="128"/>
      <c r="R70" s="128"/>
      <c r="S70" s="128"/>
      <c r="T70" s="128"/>
      <c r="U70" s="128"/>
      <c r="V70" s="128"/>
      <c r="W70" s="128"/>
      <c r="X70" s="128"/>
      <c r="Y70" s="128"/>
    </row>
    <row r="71" spans="1:25">
      <c r="A71" s="60"/>
      <c r="B71" s="60"/>
      <c r="C71" s="128"/>
      <c r="D71" s="128"/>
      <c r="E71" s="128"/>
      <c r="F71" s="128"/>
      <c r="G71" s="128"/>
      <c r="H71" s="128"/>
      <c r="I71" s="128"/>
      <c r="J71" s="128"/>
      <c r="K71" s="128"/>
      <c r="L71" s="128"/>
      <c r="M71" s="128"/>
      <c r="N71" s="128"/>
      <c r="O71" s="128"/>
      <c r="P71" s="128"/>
      <c r="Q71" s="128"/>
      <c r="R71" s="128"/>
      <c r="S71" s="128"/>
      <c r="T71" s="128"/>
      <c r="U71" s="128"/>
      <c r="V71" s="128"/>
      <c r="W71" s="128"/>
      <c r="X71" s="128"/>
      <c r="Y71" s="128"/>
    </row>
    <row r="72" spans="1:25">
      <c r="A72" s="131"/>
      <c r="B72" s="60"/>
      <c r="C72" s="60"/>
      <c r="D72" s="60"/>
      <c r="E72" s="60"/>
      <c r="F72" s="60"/>
      <c r="G72" s="60"/>
      <c r="H72" s="60"/>
      <c r="I72" s="60"/>
      <c r="J72" s="60"/>
      <c r="K72" s="60"/>
      <c r="L72" s="60"/>
      <c r="M72" s="60"/>
      <c r="N72" s="60"/>
      <c r="O72" s="60"/>
      <c r="P72" s="60"/>
      <c r="Q72" s="60"/>
      <c r="R72" s="60"/>
      <c r="S72" s="60"/>
      <c r="T72" s="60"/>
      <c r="U72" s="60"/>
      <c r="V72" s="60"/>
      <c r="W72" s="60"/>
      <c r="X72" s="60"/>
      <c r="Y72" s="6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1BD87C-89AC-403C-AC4A-A347B51803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EA877AD-7F17-4EC5-B8B9-0731A46AC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37FCFCA-733E-4F56-9F98-986DF70E7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2023-12-26T02:33:47Z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2022-12-22T02:01:15Z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a0d2b313-8558-402c-9bfb-232d064b0bd3</vt:lpwstr>
  </property>
  <property fmtid="{D5CDD505-2E9C-101B-9397-08002B2CF9AE}" pid="8" name="MSIP_Label_d899a617-f30e-4fb8-b81c-fb6d0b94ac5b_ContentBits">
    <vt:lpwstr>0</vt:lpwstr>
  </property>
</Properties>
</file>