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24226"/>
  <mc:AlternateContent xmlns:mc="http://schemas.openxmlformats.org/markup-compatibility/2006">
    <mc:Choice Requires="x15">
      <x15ac:absPath xmlns:x15ac="http://schemas.microsoft.com/office/spreadsheetml/2010/11/ac" url="C:\Users\h-sudou\Desktop\HP更新関係\221220手引３のアップ\"/>
    </mc:Choice>
  </mc:AlternateContent>
  <xr:revisionPtr revIDLastSave="0" documentId="13_ncr:1_{E39C0CA3-3711-495D-A171-FC3C973163CE}" xr6:coauthVersionLast="47" xr6:coauthVersionMax="47" xr10:uidLastSave="{00000000-0000-0000-0000-000000000000}"/>
  <bookViews>
    <workbookView xWindow="-120" yWindow="-16320" windowWidth="29040" windowHeight="15990" tabRatio="936" xr2:uid="{00000000-000D-0000-FFFF-FFFF00000000}"/>
  </bookViews>
  <sheets>
    <sheet name="事業計画書表紙" sheetId="40" r:id="rId1"/>
    <sheet name="１　文化財の概要、２　具体的措置、３　事業の内容" sheetId="1" r:id="rId2"/>
    <sheet name="３　事業内容 ロ工事事務・ハ仕様" sheetId="41" r:id="rId3"/>
    <sheet name="別紙1　計画区域図" sheetId="23" r:id="rId4"/>
    <sheet name="別紙2　部分区分図" sheetId="24" r:id="rId5"/>
    <sheet name="別紙3　環境保全計画図" sheetId="22" r:id="rId6"/>
    <sheet name="別紙4　防災設備計画図" sheetId="33" r:id="rId7"/>
    <sheet name="別紙５　公開活用計画図 " sheetId="38" r:id="rId8"/>
    <sheet name="４　収支予算書" sheetId="37" r:id="rId9"/>
    <sheet name="４　支出内訳書" sheetId="29" r:id="rId10"/>
    <sheet name="４　積算内訳明細書（参考書式）" sheetId="36" r:id="rId11"/>
    <sheet name="５　工程表" sheetId="39" r:id="rId12"/>
    <sheet name="６　その他　ハ　連絡先" sheetId="42" r:id="rId13"/>
  </sheets>
  <externalReferences>
    <externalReference r:id="rId14"/>
    <externalReference r:id="rId15"/>
    <externalReference r:id="rId16"/>
  </externalReferences>
  <definedNames>
    <definedName name="CONCERA" localSheetId="8">#REF!</definedName>
    <definedName name="CONCERA" localSheetId="10">#REF!</definedName>
    <definedName name="CONCERA">#REF!</definedName>
    <definedName name="DECERA" localSheetId="9">[1]申請書・表!#REF!</definedName>
    <definedName name="DECERA" localSheetId="8">#REF!</definedName>
    <definedName name="DECERA" localSheetId="10">#REF!</definedName>
    <definedName name="DECERA" localSheetId="11">[2]申請書・表!#REF!</definedName>
    <definedName name="DECERA" localSheetId="0">[1]申請書・表!#REF!</definedName>
    <definedName name="DECERA">#REF!</definedName>
    <definedName name="DOCADDRE" localSheetId="8">#REF!</definedName>
    <definedName name="DOCADDRE" localSheetId="10">#REF!</definedName>
    <definedName name="DOCADDRE">#REF!</definedName>
    <definedName name="DOCKBN" localSheetId="8">#REF!</definedName>
    <definedName name="DOCKBN" localSheetId="10">#REF!</definedName>
    <definedName name="DOCKBN">#REF!</definedName>
    <definedName name="DOCMEIGER" localSheetId="8">#REF!</definedName>
    <definedName name="DOCMEIGER" localSheetId="10">#REF!</definedName>
    <definedName name="DOCMEIGER">#REF!</definedName>
    <definedName name="GOUGISPACE1" localSheetId="8">#REF!</definedName>
    <definedName name="GOUGISPACE1" localSheetId="10">#REF!</definedName>
    <definedName name="GOUGISPACE1">#REF!</definedName>
    <definedName name="GOUGISPACE2" localSheetId="8">#REF!</definedName>
    <definedName name="GOUGISPACE2" localSheetId="10">#REF!</definedName>
    <definedName name="GOUGISPACE2">#REF!</definedName>
    <definedName name="KIANERA" localSheetId="8">#REF!</definedName>
    <definedName name="KIANERA" localSheetId="10">#REF!</definedName>
    <definedName name="KIANERA">#REF!</definedName>
    <definedName name="kjiujkhiujioui">[3]諸経費!$K$1:$U$114</definedName>
    <definedName name="_xlnm.Print_Area" localSheetId="1">'１　文化財の概要、２　具体的措置、３　事業の内容'!$A$1:$J$94</definedName>
    <definedName name="_xlnm.Print_Area" localSheetId="2">'３　事業内容 ロ工事事務・ハ仕様'!$A$1:$E$38</definedName>
    <definedName name="_xlnm.Print_Area" localSheetId="9">'４　支出内訳書'!$B$2:$Q$96</definedName>
    <definedName name="_xlnm.Print_Area" localSheetId="8">'４　収支予算書'!$A$1:$J$64</definedName>
    <definedName name="_xlnm.Print_Area" localSheetId="10">'４　積算内訳明細書（参考書式）'!$A$1:$P$106</definedName>
    <definedName name="_xlnm.Print_Area" localSheetId="11">'５　工程表'!$A$1:$P$21</definedName>
    <definedName name="_xlnm.Print_Area" localSheetId="0">事業計画書表紙!$A$1:$J$32</definedName>
    <definedName name="_xlnm.Print_Area" localSheetId="3">'別紙1　計画区域図'!$A$1:$O$22</definedName>
    <definedName name="_xlnm.Print_Area" localSheetId="4">'別紙2　部分区分図'!$A$1:$O$24</definedName>
    <definedName name="_xlnm.Print_Area" localSheetId="5">'別紙3　環境保全計画図'!$A$1:$O$24</definedName>
    <definedName name="_xlnm.Print_Area" localSheetId="6">'別紙4　防災設備計画図'!$A$1:$O$24</definedName>
    <definedName name="_xlnm.Print_Area" localSheetId="7">'別紙５　公開活用計画図 '!$A$1:$O$23</definedName>
    <definedName name="_xlnm.Print_Area">#REF!</definedName>
    <definedName name="_xlnm.Print_Titles">#N/A</definedName>
    <definedName name="あ" localSheetId="8">#REF!</definedName>
    <definedName name="あ">#REF!</definedName>
    <definedName name="支出" localSheetId="8">#REF!</definedName>
    <definedName name="支出">#REF!</definedName>
    <definedName name="内訳明細">'４　積算内訳明細書（参考書式）'!$A$7:$P$35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57" i="37" l="1"/>
  <c r="H57" i="37"/>
  <c r="G57" i="37"/>
  <c r="G55" i="37" s="1"/>
  <c r="G53" i="37" s="1"/>
  <c r="F57" i="37"/>
  <c r="F55" i="37" s="1"/>
  <c r="F53" i="37" s="1"/>
  <c r="E57" i="37"/>
  <c r="I56" i="37"/>
  <c r="H56" i="37"/>
  <c r="G56" i="37"/>
  <c r="G54" i="37" s="1"/>
  <c r="G52" i="37" s="1"/>
  <c r="F56" i="37"/>
  <c r="E56" i="37"/>
  <c r="E54" i="37" s="1"/>
  <c r="E52" i="37" s="1"/>
  <c r="I55" i="37"/>
  <c r="I53" i="37" s="1"/>
  <c r="I31" i="37" s="1"/>
  <c r="H55" i="37"/>
  <c r="H53" i="37" s="1"/>
  <c r="E55" i="37"/>
  <c r="I54" i="37"/>
  <c r="H54" i="37"/>
  <c r="H52" i="37" s="1"/>
  <c r="I15" i="37"/>
  <c r="I19" i="37" s="1"/>
  <c r="I23" i="37" s="1"/>
  <c r="H15" i="37"/>
  <c r="H19" i="37" s="1"/>
  <c r="H23" i="37" s="1"/>
  <c r="G15" i="37"/>
  <c r="G19" i="37" s="1"/>
  <c r="G23" i="37" s="1"/>
  <c r="F15" i="37"/>
  <c r="F19" i="37" s="1"/>
  <c r="F23" i="37" s="1"/>
  <c r="E15" i="37"/>
  <c r="E19" i="37" s="1"/>
  <c r="E23" i="37" s="1"/>
  <c r="I14" i="37"/>
  <c r="I18" i="37" s="1"/>
  <c r="I22" i="37" s="1"/>
  <c r="H14" i="37"/>
  <c r="H18" i="37" s="1"/>
  <c r="H22" i="37" s="1"/>
  <c r="G14" i="37"/>
  <c r="G18" i="37" s="1"/>
  <c r="G22" i="37" s="1"/>
  <c r="F14" i="37"/>
  <c r="F18" i="37" s="1"/>
  <c r="F22" i="37" s="1"/>
  <c r="E14" i="37"/>
  <c r="E18" i="37" s="1"/>
  <c r="E22" i="37" s="1"/>
  <c r="E53" i="37"/>
  <c r="I52" i="37"/>
  <c r="B63" i="37"/>
  <c r="B62" i="37"/>
  <c r="B61" i="37"/>
  <c r="B60" i="37"/>
  <c r="B59" i="37"/>
  <c r="B58" i="37"/>
  <c r="B51" i="37"/>
  <c r="B50" i="37"/>
  <c r="G42" i="37"/>
  <c r="H42" i="37"/>
  <c r="I42" i="37"/>
  <c r="G43" i="37"/>
  <c r="B43" i="37" s="1"/>
  <c r="H43" i="37"/>
  <c r="I43" i="37"/>
  <c r="G36" i="37"/>
  <c r="H36" i="37"/>
  <c r="I36" i="37"/>
  <c r="I34" i="37" s="1"/>
  <c r="B49" i="37"/>
  <c r="B48" i="37"/>
  <c r="B47" i="37"/>
  <c r="B45" i="37"/>
  <c r="B44" i="37"/>
  <c r="B41" i="37"/>
  <c r="B40" i="37"/>
  <c r="B39" i="37"/>
  <c r="B38" i="37"/>
  <c r="I33" i="37"/>
  <c r="G32" i="37"/>
  <c r="I35" i="37"/>
  <c r="H35" i="37"/>
  <c r="H33" i="37" s="1"/>
  <c r="F35" i="37"/>
  <c r="G34" i="37"/>
  <c r="H34" i="37"/>
  <c r="H32" i="37" s="1"/>
  <c r="I47" i="37"/>
  <c r="H47" i="37"/>
  <c r="G47" i="37"/>
  <c r="F47" i="37"/>
  <c r="E47" i="37"/>
  <c r="F46" i="37"/>
  <c r="G46" i="37"/>
  <c r="H46" i="37"/>
  <c r="I46" i="37"/>
  <c r="E46" i="37"/>
  <c r="B46" i="37" s="1"/>
  <c r="F43" i="37"/>
  <c r="E43" i="37"/>
  <c r="F42" i="37"/>
  <c r="E42" i="37"/>
  <c r="B42" i="37" s="1"/>
  <c r="F36" i="37"/>
  <c r="F34" i="37" s="1"/>
  <c r="F32" i="37" s="1"/>
  <c r="F37" i="37"/>
  <c r="G37" i="37"/>
  <c r="G35" i="37" s="1"/>
  <c r="H37" i="37"/>
  <c r="E37" i="37"/>
  <c r="E35" i="37" s="1"/>
  <c r="E33" i="37" s="1"/>
  <c r="E31" i="37" s="1"/>
  <c r="E36" i="37"/>
  <c r="B21" i="37"/>
  <c r="B20" i="37"/>
  <c r="B17" i="37"/>
  <c r="B16" i="37"/>
  <c r="B13" i="37"/>
  <c r="B12" i="37"/>
  <c r="B11" i="37"/>
  <c r="B10" i="37"/>
  <c r="B9" i="37"/>
  <c r="B8" i="37"/>
  <c r="N86" i="29"/>
  <c r="N83" i="29" s="1"/>
  <c r="N80" i="29" s="1"/>
  <c r="I83" i="29"/>
  <c r="I80" i="29"/>
  <c r="N77" i="29"/>
  <c r="N71" i="29" s="1"/>
  <c r="N68" i="29" s="1"/>
  <c r="N65" i="29" s="1"/>
  <c r="I77" i="29"/>
  <c r="I71" i="29" s="1"/>
  <c r="I68" i="29" s="1"/>
  <c r="I65" i="29" s="1"/>
  <c r="N23" i="29"/>
  <c r="N62" i="29" s="1"/>
  <c r="I23" i="29"/>
  <c r="B56" i="37" l="1"/>
  <c r="B57" i="37"/>
  <c r="F54" i="37"/>
  <c r="F52" i="37" s="1"/>
  <c r="B15" i="37"/>
  <c r="B19" i="37" s="1"/>
  <c r="B23" i="37" s="1"/>
  <c r="B14" i="37"/>
  <c r="B18" i="37" s="1"/>
  <c r="B22" i="37" s="1"/>
  <c r="B35" i="37"/>
  <c r="H31" i="37"/>
  <c r="B37" i="37"/>
  <c r="F30" i="37"/>
  <c r="F33" i="37"/>
  <c r="G30" i="37"/>
  <c r="H30" i="37"/>
  <c r="G31" i="37"/>
  <c r="B53" i="37"/>
  <c r="F31" i="37"/>
  <c r="B52" i="37"/>
  <c r="B55" i="37"/>
  <c r="B54" i="37"/>
  <c r="G33" i="37"/>
  <c r="B33" i="37" s="1"/>
  <c r="I32" i="37"/>
  <c r="I30" i="37" s="1"/>
  <c r="B36" i="37"/>
  <c r="E34" i="37"/>
  <c r="I62" i="29"/>
  <c r="I20" i="29" s="1"/>
  <c r="I17" i="29" s="1"/>
  <c r="I14" i="29" s="1"/>
  <c r="I11" i="29" s="1"/>
  <c r="I8" i="29" s="1"/>
  <c r="N20" i="29"/>
  <c r="N17" i="29" s="1"/>
  <c r="N14" i="29" s="1"/>
  <c r="N11" i="29" s="1"/>
  <c r="N8" i="29" s="1"/>
  <c r="B31" i="37" l="1"/>
  <c r="E32" i="37"/>
  <c r="B34" i="37"/>
  <c r="B32" i="37" l="1"/>
  <c r="E30" i="37"/>
  <c r="B30" i="37" s="1"/>
</calcChain>
</file>

<file path=xl/sharedStrings.xml><?xml version="1.0" encoding="utf-8"?>
<sst xmlns="http://schemas.openxmlformats.org/spreadsheetml/2006/main" count="612" uniqueCount="471">
  <si>
    <t>環境保全区域</t>
    <rPh sb="0" eb="2">
      <t>カンキョウ</t>
    </rPh>
    <rPh sb="2" eb="4">
      <t>ホゼン</t>
    </rPh>
    <rPh sb="4" eb="6">
      <t>クイキ</t>
    </rPh>
    <phoneticPr fontId="5"/>
  </si>
  <si>
    <t>区域の表示</t>
    <rPh sb="0" eb="2">
      <t>クイキ</t>
    </rPh>
    <rPh sb="3" eb="5">
      <t>ヒョウジ</t>
    </rPh>
    <phoneticPr fontId="5"/>
  </si>
  <si>
    <t>（環境保全計画図）</t>
    <rPh sb="1" eb="3">
      <t>カンキョウ</t>
    </rPh>
    <rPh sb="3" eb="5">
      <t>ホゼン</t>
    </rPh>
    <rPh sb="5" eb="8">
      <t>ケイカクズ</t>
    </rPh>
    <phoneticPr fontId="5"/>
  </si>
  <si>
    <t>区域の性格と               保全内容</t>
    <rPh sb="0" eb="2">
      <t>クイキ</t>
    </rPh>
    <rPh sb="3" eb="5">
      <t>セイカク</t>
    </rPh>
    <rPh sb="21" eb="23">
      <t>ホゼン</t>
    </rPh>
    <rPh sb="23" eb="25">
      <t>ナイヨウ</t>
    </rPh>
    <phoneticPr fontId="5"/>
  </si>
  <si>
    <t>縮尺　1：</t>
    <rPh sb="0" eb="2">
      <t>シュクシャク</t>
    </rPh>
    <phoneticPr fontId="5"/>
  </si>
  <si>
    <t>事業名称</t>
    <rPh sb="0" eb="2">
      <t>ジギョウ</t>
    </rPh>
    <rPh sb="2" eb="4">
      <t>メイショウ</t>
    </rPh>
    <phoneticPr fontId="5"/>
  </si>
  <si>
    <t>年度</t>
    <rPh sb="0" eb="2">
      <t>ネンド</t>
    </rPh>
    <phoneticPr fontId="5"/>
  </si>
  <si>
    <t>年</t>
    <rPh sb="0" eb="1">
      <t>ネン</t>
    </rPh>
    <phoneticPr fontId="5"/>
  </si>
  <si>
    <t>事務費</t>
    <rPh sb="0" eb="3">
      <t>ジムヒ</t>
    </rPh>
    <phoneticPr fontId="5"/>
  </si>
  <si>
    <t>補助事業の内容</t>
    <rPh sb="0" eb="2">
      <t>ホジョ</t>
    </rPh>
    <rPh sb="2" eb="4">
      <t>ジギョウ</t>
    </rPh>
    <rPh sb="5" eb="7">
      <t>ナイヨウ</t>
    </rPh>
    <phoneticPr fontId="5"/>
  </si>
  <si>
    <t>概要</t>
    <rPh sb="0" eb="2">
      <t>ガイヨウ</t>
    </rPh>
    <phoneticPr fontId="5"/>
  </si>
  <si>
    <t>工事事務</t>
    <rPh sb="0" eb="2">
      <t>コウジ</t>
    </rPh>
    <rPh sb="2" eb="4">
      <t>ジム</t>
    </rPh>
    <phoneticPr fontId="5"/>
  </si>
  <si>
    <t>工事仕様</t>
    <rPh sb="0" eb="2">
      <t>コウジ</t>
    </rPh>
    <rPh sb="2" eb="4">
      <t>シヨウ</t>
    </rPh>
    <phoneticPr fontId="5"/>
  </si>
  <si>
    <t>ロ</t>
    <phoneticPr fontId="5"/>
  </si>
  <si>
    <t>ハ　工事仕様</t>
    <rPh sb="2" eb="4">
      <t>コウジ</t>
    </rPh>
    <rPh sb="4" eb="6">
      <t>シヨウ</t>
    </rPh>
    <phoneticPr fontId="5"/>
  </si>
  <si>
    <t>図面</t>
    <rPh sb="0" eb="2">
      <t>ズメン</t>
    </rPh>
    <phoneticPr fontId="5"/>
  </si>
  <si>
    <t>写真</t>
    <rPh sb="0" eb="2">
      <t>シャシン</t>
    </rPh>
    <phoneticPr fontId="5"/>
  </si>
  <si>
    <t>イ　概要</t>
    <rPh sb="2" eb="4">
      <t>ガイヨウ</t>
    </rPh>
    <phoneticPr fontId="5"/>
  </si>
  <si>
    <t>１</t>
    <phoneticPr fontId="5"/>
  </si>
  <si>
    <t>イ</t>
    <phoneticPr fontId="5"/>
  </si>
  <si>
    <t>ハ</t>
    <phoneticPr fontId="5"/>
  </si>
  <si>
    <t>ニ</t>
    <phoneticPr fontId="5"/>
  </si>
  <si>
    <t>２</t>
    <phoneticPr fontId="5"/>
  </si>
  <si>
    <t>３</t>
    <phoneticPr fontId="5"/>
  </si>
  <si>
    <t>収入済額（円）</t>
    <rPh sb="0" eb="2">
      <t>シュウニュウ</t>
    </rPh>
    <rPh sb="2" eb="3">
      <t>ズ</t>
    </rPh>
    <rPh sb="3" eb="4">
      <t>ガク</t>
    </rPh>
    <rPh sb="5" eb="6">
      <t>エン</t>
    </rPh>
    <phoneticPr fontId="5"/>
  </si>
  <si>
    <t>旅費</t>
    <rPh sb="0" eb="2">
      <t>リョヒ</t>
    </rPh>
    <phoneticPr fontId="5"/>
  </si>
  <si>
    <t>需用費</t>
    <rPh sb="0" eb="3">
      <t>ジュヨウヒ</t>
    </rPh>
    <phoneticPr fontId="5"/>
  </si>
  <si>
    <t>%</t>
    <phoneticPr fontId="5"/>
  </si>
  <si>
    <t>備　考</t>
    <rPh sb="0" eb="1">
      <t>ソナエ</t>
    </rPh>
    <rPh sb="2" eb="3">
      <t>コウ</t>
    </rPh>
    <phoneticPr fontId="5"/>
  </si>
  <si>
    <t>事業期間（全体）</t>
    <rPh sb="0" eb="2">
      <t>ジギョウ</t>
    </rPh>
    <rPh sb="2" eb="4">
      <t>キカン</t>
    </rPh>
    <rPh sb="5" eb="7">
      <t>ゼンタイ</t>
    </rPh>
    <phoneticPr fontId="5"/>
  </si>
  <si>
    <t>事業期間（本年度）</t>
    <rPh sb="0" eb="2">
      <t>ジギョウ</t>
    </rPh>
    <rPh sb="2" eb="4">
      <t>キカン</t>
    </rPh>
    <rPh sb="5" eb="8">
      <t>ホンネンド</t>
    </rPh>
    <phoneticPr fontId="5"/>
  </si>
  <si>
    <t>○○費</t>
    <rPh sb="2" eb="3">
      <t>ヒ</t>
    </rPh>
    <phoneticPr fontId="5"/>
  </si>
  <si>
    <t>工程表</t>
    <rPh sb="0" eb="2">
      <t>ゼンコウテイ</t>
    </rPh>
    <rPh sb="2" eb="3">
      <t>ヒョウ</t>
    </rPh>
    <phoneticPr fontId="5"/>
  </si>
  <si>
    <t>４</t>
    <phoneticPr fontId="5"/>
  </si>
  <si>
    <t>５</t>
    <phoneticPr fontId="5"/>
  </si>
  <si>
    <t>その他</t>
    <rPh sb="2" eb="3">
      <t>タ</t>
    </rPh>
    <phoneticPr fontId="5"/>
  </si>
  <si>
    <t>別紙３</t>
    <rPh sb="0" eb="2">
      <t>ベッシ</t>
    </rPh>
    <phoneticPr fontId="5"/>
  </si>
  <si>
    <t>市</t>
    <rPh sb="0" eb="1">
      <t>シ</t>
    </rPh>
    <phoneticPr fontId="5"/>
  </si>
  <si>
    <t>自費</t>
    <rPh sb="0" eb="2">
      <t>ジヒ</t>
    </rPh>
    <phoneticPr fontId="5"/>
  </si>
  <si>
    <t>連絡先(TEL)</t>
    <rPh sb="0" eb="3">
      <t>レンラクサキ</t>
    </rPh>
    <phoneticPr fontId="5"/>
  </si>
  <si>
    <t>　〃　(E-mail)</t>
    <phoneticPr fontId="5"/>
  </si>
  <si>
    <t>　〃　(FAX)</t>
    <phoneticPr fontId="5"/>
  </si>
  <si>
    <t>事業担当者連絡先</t>
    <rPh sb="0" eb="2">
      <t>ジギョウ</t>
    </rPh>
    <rPh sb="2" eb="5">
      <t>タントウシャ</t>
    </rPh>
    <rPh sb="5" eb="8">
      <t>レンラクサキ</t>
    </rPh>
    <phoneticPr fontId="5"/>
  </si>
  <si>
    <t>登録年月日</t>
    <rPh sb="0" eb="2">
      <t>トウロク</t>
    </rPh>
    <rPh sb="2" eb="5">
      <t>ネンガッピ</t>
    </rPh>
    <phoneticPr fontId="5"/>
  </si>
  <si>
    <t>通常望見出来る範囲</t>
    <rPh sb="0" eb="2">
      <t>ツウジョウ</t>
    </rPh>
    <rPh sb="2" eb="4">
      <t>ボウケン</t>
    </rPh>
    <rPh sb="4" eb="6">
      <t>デキ</t>
    </rPh>
    <rPh sb="7" eb="9">
      <t>ハンイ</t>
    </rPh>
    <phoneticPr fontId="5"/>
  </si>
  <si>
    <t>事業名</t>
    <rPh sb="0" eb="1">
      <t>コト</t>
    </rPh>
    <rPh sb="1" eb="2">
      <t>ギョウ</t>
    </rPh>
    <rPh sb="2" eb="3">
      <t>メイ</t>
    </rPh>
    <phoneticPr fontId="5"/>
  </si>
  <si>
    <t>4月</t>
    <rPh sb="1" eb="2">
      <t>ガツ</t>
    </rPh>
    <phoneticPr fontId="5"/>
  </si>
  <si>
    <t>5月</t>
  </si>
  <si>
    <t>6月</t>
  </si>
  <si>
    <t>7月</t>
  </si>
  <si>
    <t>8月</t>
  </si>
  <si>
    <t>9月</t>
  </si>
  <si>
    <t>10月</t>
  </si>
  <si>
    <t>11月</t>
  </si>
  <si>
    <t>12月</t>
  </si>
  <si>
    <t>1月</t>
  </si>
  <si>
    <t>2月</t>
  </si>
  <si>
    <t>3月</t>
  </si>
  <si>
    <t>工事名</t>
    <rPh sb="0" eb="3">
      <t>コウジメイ</t>
    </rPh>
    <phoneticPr fontId="5"/>
  </si>
  <si>
    <t>補助事業に係る収支予算書</t>
    <rPh sb="0" eb="2">
      <t>ホジョ</t>
    </rPh>
    <rPh sb="2" eb="4">
      <t>ジギョウ</t>
    </rPh>
    <rPh sb="5" eb="6">
      <t>カカ</t>
    </rPh>
    <rPh sb="7" eb="9">
      <t>シュウシ</t>
    </rPh>
    <rPh sb="9" eb="11">
      <t>ヨサン</t>
    </rPh>
    <rPh sb="11" eb="12">
      <t>ショ</t>
    </rPh>
    <phoneticPr fontId="5"/>
  </si>
  <si>
    <t>補助事業に要する経費に関し議会の議決又は定款，寄付行為若しくは規則の定める手続を経たことを証する書類（別に添付すること）</t>
    <rPh sb="51" eb="52">
      <t>ベツ</t>
    </rPh>
    <rPh sb="53" eb="55">
      <t>テンプ</t>
    </rPh>
    <phoneticPr fontId="5"/>
  </si>
  <si>
    <t>員数</t>
  </si>
  <si>
    <t>　　全　 体　 計　 画</t>
  </si>
  <si>
    <t xml:space="preserve">  区　　分</t>
  </si>
  <si>
    <t>種　　別</t>
  </si>
  <si>
    <t>摘　　　　　　要</t>
  </si>
  <si>
    <t>単価</t>
  </si>
  <si>
    <t>既施工分(円)</t>
    <rPh sb="0" eb="1">
      <t>キ</t>
    </rPh>
    <rPh sb="1" eb="3">
      <t>セコウ</t>
    </rPh>
    <rPh sb="3" eb="4">
      <t>ブン</t>
    </rPh>
    <rPh sb="5" eb="6">
      <t>エン</t>
    </rPh>
    <phoneticPr fontId="5"/>
  </si>
  <si>
    <t>未施工分(円)</t>
  </si>
  <si>
    <t>総 事 業 費</t>
  </si>
  <si>
    <t>　経　　費</t>
  </si>
  <si>
    <t>　 本工事費</t>
  </si>
  <si>
    <t>工　　事</t>
  </si>
  <si>
    <t>請 負 費</t>
  </si>
  <si>
    <t>仮設工事</t>
  </si>
  <si>
    <t>塗装工事</t>
    <rPh sb="0" eb="2">
      <t>トソウ</t>
    </rPh>
    <phoneticPr fontId="5"/>
  </si>
  <si>
    <t>左官工事</t>
    <rPh sb="0" eb="2">
      <t>サカン</t>
    </rPh>
    <phoneticPr fontId="5"/>
  </si>
  <si>
    <t>木 工 事</t>
  </si>
  <si>
    <t>屋根工事</t>
  </si>
  <si>
    <t>金具工事</t>
    <rPh sb="0" eb="2">
      <t>カナグ</t>
    </rPh>
    <phoneticPr fontId="5"/>
  </si>
  <si>
    <t>建具工事</t>
  </si>
  <si>
    <t>○○工事</t>
    <phoneticPr fontId="5"/>
  </si>
  <si>
    <t>諸 経 費</t>
  </si>
  <si>
    <t>現場経費､一般管理費</t>
  </si>
  <si>
    <t>消費税及び</t>
  </si>
  <si>
    <t>消費税額及び地方消費税額</t>
  </si>
  <si>
    <t>地方消費税</t>
  </si>
  <si>
    <t>　設計料及び</t>
  </si>
  <si>
    <t>　監　理　料</t>
  </si>
  <si>
    <t>委 託 料</t>
  </si>
  <si>
    <t>設計監理費</t>
  </si>
  <si>
    <t>主たる事業費</t>
    <phoneticPr fontId="5"/>
  </si>
  <si>
    <t>その他の経費</t>
  </si>
  <si>
    <t xml:space="preserve">  ○○工事</t>
    <phoneticPr fontId="5"/>
  </si>
  <si>
    <t>直接仮設工事</t>
  </si>
  <si>
    <t>㎡</t>
  </si>
  <si>
    <t xml:space="preserve"> 金　　額(円)</t>
    <phoneticPr fontId="5"/>
  </si>
  <si>
    <t>式</t>
    <rPh sb="0" eb="1">
      <t>シキ</t>
    </rPh>
    <phoneticPr fontId="5"/>
  </si>
  <si>
    <t>㎡</t>
    <phoneticPr fontId="5"/>
  </si>
  <si>
    <t>○○</t>
    <phoneticPr fontId="5"/>
  </si>
  <si>
    <t>内容</t>
    <rPh sb="0" eb="2">
      <t>ナイヨウ</t>
    </rPh>
    <phoneticPr fontId="5"/>
  </si>
  <si>
    <t>産業遺産を活かしたまちづくりへの貢献及び地域の活性化が期待できる。</t>
    <rPh sb="0" eb="4">
      <t>サンギョウイサン</t>
    </rPh>
    <rPh sb="5" eb="6">
      <t>イ</t>
    </rPh>
    <rPh sb="16" eb="18">
      <t>コウケン</t>
    </rPh>
    <rPh sb="18" eb="19">
      <t>オヨ</t>
    </rPh>
    <rPh sb="20" eb="22">
      <t>チイキ</t>
    </rPh>
    <rPh sb="23" eb="26">
      <t>カッセイカ</t>
    </rPh>
    <rPh sb="27" eb="29">
      <t>キタイ</t>
    </rPh>
    <phoneticPr fontId="5"/>
  </si>
  <si>
    <t>03-1234-5678</t>
    <phoneticPr fontId="5"/>
  </si>
  <si>
    <t>bunkazai@example.co.jp</t>
    <phoneticPr fontId="5"/>
  </si>
  <si>
    <t>所　在　地</t>
  </si>
  <si>
    <t>登録基準</t>
    <rPh sb="0" eb="2">
      <t>トウロク</t>
    </rPh>
    <rPh sb="2" eb="4">
      <t>キジュン</t>
    </rPh>
    <phoneticPr fontId="5"/>
  </si>
  <si>
    <t>特徴・評価</t>
    <rPh sb="0" eb="2">
      <t>トクチョウ</t>
    </rPh>
    <rPh sb="3" eb="5">
      <t>ヒョウカ</t>
    </rPh>
    <phoneticPr fontId="5"/>
  </si>
  <si>
    <t>○○年/○○年改修</t>
    <phoneticPr fontId="5"/>
  </si>
  <si>
    <t>○○年○○月○○日　～　○○年○○月○○日　　</t>
    <phoneticPr fontId="5"/>
  </si>
  <si>
    <t>保存の現状と課題</t>
    <rPh sb="0" eb="2">
      <t>ホゾン</t>
    </rPh>
    <rPh sb="3" eb="5">
      <t>ゲンジョウ</t>
    </rPh>
    <rPh sb="6" eb="8">
      <t>カダイ</t>
    </rPh>
    <phoneticPr fontId="5"/>
  </si>
  <si>
    <t>活用の現状と課題</t>
    <rPh sb="0" eb="2">
      <t>カツヨウ</t>
    </rPh>
    <rPh sb="3" eb="5">
      <t>ゲンジョウ</t>
    </rPh>
    <rPh sb="6" eb="8">
      <t>カダイ</t>
    </rPh>
    <phoneticPr fontId="5"/>
  </si>
  <si>
    <t>保存管理に関する事項</t>
    <rPh sb="0" eb="2">
      <t>ホゾン</t>
    </rPh>
    <rPh sb="2" eb="4">
      <t>カンリ</t>
    </rPh>
    <rPh sb="5" eb="6">
      <t>カン</t>
    </rPh>
    <rPh sb="8" eb="10">
      <t>ジコウ</t>
    </rPh>
    <phoneticPr fontId="5"/>
  </si>
  <si>
    <t>環境保全に関する事項</t>
    <rPh sb="0" eb="2">
      <t>カンキョウ</t>
    </rPh>
    <rPh sb="2" eb="4">
      <t>ホゼン</t>
    </rPh>
    <rPh sb="5" eb="6">
      <t>カン</t>
    </rPh>
    <rPh sb="8" eb="10">
      <t>ジコウ</t>
    </rPh>
    <phoneticPr fontId="5"/>
  </si>
  <si>
    <t>ホ</t>
    <phoneticPr fontId="5"/>
  </si>
  <si>
    <t>防災・防犯に関する事項</t>
    <rPh sb="0" eb="2">
      <t>ボウサイ</t>
    </rPh>
    <rPh sb="3" eb="5">
      <t>ボウハン</t>
    </rPh>
    <rPh sb="6" eb="7">
      <t>カン</t>
    </rPh>
    <rPh sb="9" eb="11">
      <t>ジコウ</t>
    </rPh>
    <phoneticPr fontId="5"/>
  </si>
  <si>
    <t>活用に関する事項</t>
    <rPh sb="0" eb="2">
      <t>カツヨウ</t>
    </rPh>
    <rPh sb="3" eb="4">
      <t>カン</t>
    </rPh>
    <rPh sb="6" eb="8">
      <t>ジコウ</t>
    </rPh>
    <phoneticPr fontId="5"/>
  </si>
  <si>
    <t>ヘ</t>
    <phoneticPr fontId="5"/>
  </si>
  <si>
    <t>名　称</t>
    <phoneticPr fontId="5"/>
  </si>
  <si>
    <t>員　数</t>
    <rPh sb="0" eb="1">
      <t>イン</t>
    </rPh>
    <rPh sb="2" eb="3">
      <t>スウ</t>
    </rPh>
    <phoneticPr fontId="5"/>
  </si>
  <si>
    <t>構造及び形式</t>
    <rPh sb="0" eb="2">
      <t>コウゾウ</t>
    </rPh>
    <rPh sb="2" eb="3">
      <t>オヨ</t>
    </rPh>
    <rPh sb="4" eb="6">
      <t>ケイシキ</t>
    </rPh>
    <phoneticPr fontId="5"/>
  </si>
  <si>
    <t>登録番号</t>
    <rPh sb="0" eb="2">
      <t>トウロク</t>
    </rPh>
    <rPh sb="2" eb="4">
      <t>バンゴウ</t>
    </rPh>
    <phoneticPr fontId="5"/>
  </si>
  <si>
    <t>所有者氏名又は名称</t>
    <rPh sb="0" eb="3">
      <t>ショユウシャ</t>
    </rPh>
    <rPh sb="3" eb="5">
      <t>シメイ</t>
    </rPh>
    <rPh sb="5" eb="6">
      <t>マタ</t>
    </rPh>
    <rPh sb="7" eb="9">
      <t>メイショウ</t>
    </rPh>
    <phoneticPr fontId="5"/>
  </si>
  <si>
    <t>所有者住所</t>
    <rPh sb="0" eb="3">
      <t>ショユウシャ</t>
    </rPh>
    <rPh sb="3" eb="5">
      <t>ジュウショ</t>
    </rPh>
    <phoneticPr fontId="5"/>
  </si>
  <si>
    <t>管理団体住所</t>
    <rPh sb="0" eb="2">
      <t>カンリ</t>
    </rPh>
    <rPh sb="2" eb="4">
      <t>ダンタイ</t>
    </rPh>
    <rPh sb="4" eb="6">
      <t>ジュウショ</t>
    </rPh>
    <phoneticPr fontId="5"/>
  </si>
  <si>
    <t>管理団体指定年月日</t>
    <rPh sb="0" eb="2">
      <t>カンリ</t>
    </rPh>
    <rPh sb="2" eb="4">
      <t>ダンタイ</t>
    </rPh>
    <rPh sb="4" eb="6">
      <t>シテイ</t>
    </rPh>
    <rPh sb="6" eb="9">
      <t>ネンガッピ</t>
    </rPh>
    <phoneticPr fontId="5"/>
  </si>
  <si>
    <t>管理団体名称</t>
    <rPh sb="0" eb="2">
      <t>カンリ</t>
    </rPh>
    <rPh sb="2" eb="4">
      <t>ダンタイ</t>
    </rPh>
    <rPh sb="4" eb="6">
      <t>メイショウ</t>
    </rPh>
    <phoneticPr fontId="5"/>
  </si>
  <si>
    <t>管理責任者氏名又は名称</t>
    <rPh sb="0" eb="2">
      <t>カンリ</t>
    </rPh>
    <rPh sb="2" eb="5">
      <t>セキニンシャ</t>
    </rPh>
    <rPh sb="5" eb="7">
      <t>シメイ</t>
    </rPh>
    <rPh sb="7" eb="8">
      <t>マタ</t>
    </rPh>
    <rPh sb="9" eb="11">
      <t>メイショウ</t>
    </rPh>
    <phoneticPr fontId="5"/>
  </si>
  <si>
    <t>管理責任者住所</t>
    <rPh sb="0" eb="2">
      <t>カンリ</t>
    </rPh>
    <rPh sb="2" eb="5">
      <t>セキニンシャ</t>
    </rPh>
    <rPh sb="5" eb="7">
      <t>ジュウショ</t>
    </rPh>
    <phoneticPr fontId="5"/>
  </si>
  <si>
    <t>管理責任者選任指定年月日</t>
    <rPh sb="0" eb="2">
      <t>カンリ</t>
    </rPh>
    <rPh sb="2" eb="5">
      <t>セキニンシャ</t>
    </rPh>
    <rPh sb="5" eb="7">
      <t>センニン</t>
    </rPh>
    <rPh sb="7" eb="9">
      <t>シテイ</t>
    </rPh>
    <rPh sb="9" eb="12">
      <t>ネンガッピ</t>
    </rPh>
    <phoneticPr fontId="5"/>
  </si>
  <si>
    <t>○件</t>
    <rPh sb="1" eb="2">
      <t>ケン</t>
    </rPh>
    <phoneticPr fontId="5"/>
  </si>
  <si>
    <t>○年○月○日</t>
    <rPh sb="1" eb="2">
      <t>ネン</t>
    </rPh>
    <rPh sb="3" eb="4">
      <t>ガツ</t>
    </rPh>
    <rPh sb="5" eb="6">
      <t>ニチ</t>
    </rPh>
    <phoneticPr fontId="5"/>
  </si>
  <si>
    <t>保存管理</t>
    <rPh sb="0" eb="2">
      <t>ホゾン</t>
    </rPh>
    <rPh sb="2" eb="4">
      <t>カンリ</t>
    </rPh>
    <phoneticPr fontId="5"/>
  </si>
  <si>
    <t>環境保全</t>
    <rPh sb="0" eb="2">
      <t>カンキョウ</t>
    </rPh>
    <rPh sb="2" eb="4">
      <t>ホゼン</t>
    </rPh>
    <phoneticPr fontId="5"/>
  </si>
  <si>
    <t>防災・防犯</t>
    <rPh sb="0" eb="2">
      <t>ボウサイ</t>
    </rPh>
    <rPh sb="3" eb="5">
      <t>ボウハン</t>
    </rPh>
    <phoneticPr fontId="5"/>
  </si>
  <si>
    <t>現状</t>
    <rPh sb="0" eb="2">
      <t>ゲンジョウ</t>
    </rPh>
    <phoneticPr fontId="5"/>
  </si>
  <si>
    <t>課題</t>
    <rPh sb="0" eb="2">
      <t>カダイ</t>
    </rPh>
    <phoneticPr fontId="5"/>
  </si>
  <si>
    <t>別紙１</t>
    <rPh sb="0" eb="2">
      <t>ベッシ</t>
    </rPh>
    <phoneticPr fontId="5"/>
  </si>
  <si>
    <t>計画区域図</t>
    <rPh sb="0" eb="2">
      <t>ケイカク</t>
    </rPh>
    <rPh sb="2" eb="4">
      <t>クイキ</t>
    </rPh>
    <rPh sb="4" eb="5">
      <t>ズ</t>
    </rPh>
    <phoneticPr fontId="5"/>
  </si>
  <si>
    <t>建築面積</t>
    <rPh sb="0" eb="2">
      <t>ケンチク</t>
    </rPh>
    <rPh sb="2" eb="4">
      <t>メンセキ</t>
    </rPh>
    <phoneticPr fontId="5"/>
  </si>
  <si>
    <t>００㎡</t>
    <phoneticPr fontId="5"/>
  </si>
  <si>
    <t>年代</t>
    <rPh sb="0" eb="2">
      <t>ネンダイ</t>
    </rPh>
    <phoneticPr fontId="5"/>
  </si>
  <si>
    <t>根拠</t>
    <rPh sb="0" eb="2">
      <t>コンキョ</t>
    </rPh>
    <phoneticPr fontId="5"/>
  </si>
  <si>
    <t>建設年代
・改修年代等</t>
    <rPh sb="0" eb="2">
      <t>ケンセツ</t>
    </rPh>
    <rPh sb="2" eb="4">
      <t>ネンダイ</t>
    </rPh>
    <rPh sb="6" eb="8">
      <t>カイシュウ</t>
    </rPh>
    <rPh sb="8" eb="10">
      <t>ネンダイ</t>
    </rPh>
    <rPh sb="10" eb="11">
      <t>トウ</t>
    </rPh>
    <phoneticPr fontId="5"/>
  </si>
  <si>
    <t>備考</t>
    <rPh sb="0" eb="2">
      <t>ビコウ</t>
    </rPh>
    <phoneticPr fontId="5"/>
  </si>
  <si>
    <t>○○年</t>
    <rPh sb="2" eb="3">
      <t>ネン</t>
    </rPh>
    <phoneticPr fontId="5"/>
  </si>
  <si>
    <t>建築</t>
    <rPh sb="0" eb="2">
      <t>ケンチク</t>
    </rPh>
    <phoneticPr fontId="5"/>
  </si>
  <si>
    <t>西側増築</t>
    <rPh sb="0" eb="2">
      <t>ニシガワ</t>
    </rPh>
    <rPh sb="2" eb="4">
      <t>ゾウチク</t>
    </rPh>
    <phoneticPr fontId="5"/>
  </si>
  <si>
    <t>屋根茅葺から桟瓦葺に改修</t>
    <rPh sb="0" eb="2">
      <t>ヤネ</t>
    </rPh>
    <rPh sb="2" eb="4">
      <t>カヤブ</t>
    </rPh>
    <rPh sb="6" eb="7">
      <t>サン</t>
    </rPh>
    <rPh sb="7" eb="8">
      <t>カワラ</t>
    </rPh>
    <rPh sb="8" eb="9">
      <t>フ</t>
    </rPh>
    <rPh sb="10" eb="12">
      <t>カイシュウ</t>
    </rPh>
    <phoneticPr fontId="5"/>
  </si>
  <si>
    <t>家伝</t>
    <rPh sb="0" eb="1">
      <t>イエ</t>
    </rPh>
    <rPh sb="1" eb="2">
      <t>デン</t>
    </rPh>
    <phoneticPr fontId="5"/>
  </si>
  <si>
    <t>工事記録</t>
    <rPh sb="0" eb="2">
      <t>コウジ</t>
    </rPh>
    <rPh sb="2" eb="4">
      <t>キロク</t>
    </rPh>
    <phoneticPr fontId="5"/>
  </si>
  <si>
    <t>（１）保存区域　</t>
    <rPh sb="3" eb="5">
      <t>ホゾン</t>
    </rPh>
    <rPh sb="5" eb="7">
      <t>クイキ</t>
    </rPh>
    <phoneticPr fontId="5"/>
  </si>
  <si>
    <t>（２）保全区域</t>
    <rPh sb="3" eb="5">
      <t>ホゼン</t>
    </rPh>
    <rPh sb="5" eb="7">
      <t>クイキ</t>
    </rPh>
    <phoneticPr fontId="5"/>
  </si>
  <si>
    <t>（３）整備区域　</t>
    <rPh sb="3" eb="5">
      <t>セイビ</t>
    </rPh>
    <rPh sb="5" eb="7">
      <t>クイキ</t>
    </rPh>
    <phoneticPr fontId="5"/>
  </si>
  <si>
    <t>活用内容</t>
    <rPh sb="0" eb="2">
      <t>カツヨウ</t>
    </rPh>
    <rPh sb="2" eb="4">
      <t>ナイヨウ</t>
    </rPh>
    <phoneticPr fontId="5"/>
  </si>
  <si>
    <t>安全性
の確保</t>
    <rPh sb="0" eb="2">
      <t>アンゼン</t>
    </rPh>
    <rPh sb="2" eb="3">
      <t>セイ</t>
    </rPh>
    <rPh sb="5" eb="7">
      <t>カクホ</t>
    </rPh>
    <phoneticPr fontId="5"/>
  </si>
  <si>
    <t>〇〇〇〇ほか○件</t>
    <rPh sb="7" eb="8">
      <t>ケン</t>
    </rPh>
    <phoneticPr fontId="5"/>
  </si>
  <si>
    <t>環境保全計画図</t>
    <rPh sb="0" eb="2">
      <t>カンキョウ</t>
    </rPh>
    <rPh sb="2" eb="4">
      <t>ホゼン</t>
    </rPh>
    <rPh sb="4" eb="6">
      <t>ケイカク</t>
    </rPh>
    <rPh sb="6" eb="7">
      <t>ズ</t>
    </rPh>
    <phoneticPr fontId="5"/>
  </si>
  <si>
    <t>別紙2</t>
    <rPh sb="0" eb="2">
      <t>ベッシ</t>
    </rPh>
    <phoneticPr fontId="5"/>
  </si>
  <si>
    <t>（１）保存部分</t>
    <rPh sb="3" eb="5">
      <t>ホゾン</t>
    </rPh>
    <rPh sb="5" eb="7">
      <t>ブブン</t>
    </rPh>
    <phoneticPr fontId="5"/>
  </si>
  <si>
    <t>（２）保全部分</t>
    <rPh sb="3" eb="5">
      <t>ホゼン</t>
    </rPh>
    <rPh sb="5" eb="7">
      <t>ブブン</t>
    </rPh>
    <phoneticPr fontId="5"/>
  </si>
  <si>
    <t>（３）その他部分</t>
    <rPh sb="5" eb="6">
      <t>タ</t>
    </rPh>
    <rPh sb="6" eb="8">
      <t>ブブン</t>
    </rPh>
    <phoneticPr fontId="5"/>
  </si>
  <si>
    <t>部分の考え方</t>
    <rPh sb="0" eb="2">
      <t>ブブン</t>
    </rPh>
    <rPh sb="3" eb="4">
      <t>カンガ</t>
    </rPh>
    <rPh sb="5" eb="6">
      <t>カタ</t>
    </rPh>
    <phoneticPr fontId="5"/>
  </si>
  <si>
    <t>３　補助事業の内容</t>
    <rPh sb="2" eb="4">
      <t>ホジョ</t>
    </rPh>
    <rPh sb="4" eb="6">
      <t>ジギョウ</t>
    </rPh>
    <rPh sb="7" eb="9">
      <t>ナイヨウ</t>
    </rPh>
    <phoneticPr fontId="5"/>
  </si>
  <si>
    <t>耐風対策</t>
    <rPh sb="0" eb="2">
      <t>タイフウ</t>
    </rPh>
    <rPh sb="2" eb="4">
      <t>タイサク</t>
    </rPh>
    <phoneticPr fontId="5"/>
  </si>
  <si>
    <t>防火対策</t>
    <rPh sb="0" eb="2">
      <t>ボウカ</t>
    </rPh>
    <rPh sb="2" eb="4">
      <t>タイサク</t>
    </rPh>
    <phoneticPr fontId="5"/>
  </si>
  <si>
    <t>防犯対策</t>
    <rPh sb="0" eb="2">
      <t>ボウハン</t>
    </rPh>
    <rPh sb="2" eb="4">
      <t>タイサク</t>
    </rPh>
    <phoneticPr fontId="5"/>
  </si>
  <si>
    <t>耐震対策</t>
    <rPh sb="0" eb="2">
      <t>タイシン</t>
    </rPh>
    <rPh sb="2" eb="4">
      <t>タイサク</t>
    </rPh>
    <phoneticPr fontId="5"/>
  </si>
  <si>
    <t>計画</t>
    <rPh sb="0" eb="2">
      <t>ケイカク</t>
    </rPh>
    <phoneticPr fontId="5"/>
  </si>
  <si>
    <t>現在の公開状況</t>
    <rPh sb="0" eb="2">
      <t>ゲンザイ</t>
    </rPh>
    <rPh sb="3" eb="5">
      <t>コウカイ</t>
    </rPh>
    <rPh sb="5" eb="7">
      <t>ジョウキョウ</t>
    </rPh>
    <phoneticPr fontId="5"/>
  </si>
  <si>
    <t>活用の基本方針</t>
    <rPh sb="0" eb="2">
      <t>カツヨウ</t>
    </rPh>
    <rPh sb="3" eb="5">
      <t>キホン</t>
    </rPh>
    <rPh sb="5" eb="7">
      <t>ホウシン</t>
    </rPh>
    <phoneticPr fontId="5"/>
  </si>
  <si>
    <t>環境保全の基本方針</t>
    <rPh sb="0" eb="2">
      <t>カンキョウ</t>
    </rPh>
    <rPh sb="2" eb="4">
      <t>ホゼン</t>
    </rPh>
    <rPh sb="5" eb="7">
      <t>キホン</t>
    </rPh>
    <rPh sb="7" eb="9">
      <t>ホウシン</t>
    </rPh>
    <phoneticPr fontId="5"/>
  </si>
  <si>
    <t>別紙5</t>
    <rPh sb="0" eb="2">
      <t>ベッシ</t>
    </rPh>
    <phoneticPr fontId="5"/>
  </si>
  <si>
    <t>別紙4</t>
    <rPh sb="0" eb="2">
      <t>ベッシ</t>
    </rPh>
    <phoneticPr fontId="5"/>
  </si>
  <si>
    <t>年度（本年度）</t>
    <rPh sb="0" eb="2">
      <t>ネンド</t>
    </rPh>
    <rPh sb="3" eb="6">
      <t>ホンネンド</t>
    </rPh>
    <phoneticPr fontId="5"/>
  </si>
  <si>
    <t>６</t>
    <phoneticPr fontId="5"/>
  </si>
  <si>
    <t>収入予算額表</t>
    <rPh sb="0" eb="2">
      <t>シュウニュウ</t>
    </rPh>
    <rPh sb="2" eb="5">
      <t>ヨサンガク</t>
    </rPh>
    <rPh sb="5" eb="6">
      <t>ヒョウ</t>
    </rPh>
    <phoneticPr fontId="5"/>
  </si>
  <si>
    <t>支出予算額表</t>
    <rPh sb="0" eb="2">
      <t>シシュツ</t>
    </rPh>
    <rPh sb="2" eb="5">
      <t>ヨサンガク</t>
    </rPh>
    <rPh sb="5" eb="6">
      <t>ヒョウ</t>
    </rPh>
    <phoneticPr fontId="5"/>
  </si>
  <si>
    <t>ニ　保存活用計画の対象とする区域（以下、「計画区域」という。）</t>
    <rPh sb="2" eb="4">
      <t>ホゾン</t>
    </rPh>
    <rPh sb="4" eb="6">
      <t>カツヨウ</t>
    </rPh>
    <rPh sb="6" eb="8">
      <t>ケイカク</t>
    </rPh>
    <rPh sb="17" eb="19">
      <t>イカ</t>
    </rPh>
    <rPh sb="21" eb="23">
      <t>ケイカク</t>
    </rPh>
    <rPh sb="23" eb="25">
      <t>クイキ</t>
    </rPh>
    <phoneticPr fontId="5"/>
  </si>
  <si>
    <t>保存活用計画の対象とする区域</t>
    <phoneticPr fontId="5"/>
  </si>
  <si>
    <t>ハ　保存管理に関する事項</t>
    <phoneticPr fontId="5"/>
  </si>
  <si>
    <t>事業区分</t>
    <rPh sb="0" eb="2">
      <t>ジギョウ</t>
    </rPh>
    <rPh sb="2" eb="4">
      <t>クブン</t>
    </rPh>
    <phoneticPr fontId="5"/>
  </si>
  <si>
    <t>建設年代</t>
    <phoneticPr fontId="5"/>
  </si>
  <si>
    <t>文化財登録後
における事業
（自費を含む）</t>
    <rPh sb="0" eb="3">
      <t>ブンカザイ</t>
    </rPh>
    <rPh sb="3" eb="5">
      <t>トウロク</t>
    </rPh>
    <rPh sb="5" eb="6">
      <t>ゴ</t>
    </rPh>
    <rPh sb="11" eb="13">
      <t>ジギョウ</t>
    </rPh>
    <rPh sb="15" eb="17">
      <t>ジヒ</t>
    </rPh>
    <rPh sb="18" eb="19">
      <t>フク</t>
    </rPh>
    <phoneticPr fontId="5"/>
  </si>
  <si>
    <t>⑦○○市○○事業</t>
    <rPh sb="3" eb="4">
      <t>シ</t>
    </rPh>
    <rPh sb="6" eb="8">
      <t>ジギョウ</t>
    </rPh>
    <phoneticPr fontId="5"/>
  </si>
  <si>
    <t>補助金</t>
    <rPh sb="0" eb="2">
      <t>ホジョ</t>
    </rPh>
    <rPh sb="2" eb="3">
      <t>キン</t>
    </rPh>
    <phoneticPr fontId="5"/>
  </si>
  <si>
    <t>耐震補強工事</t>
    <rPh sb="0" eb="2">
      <t>タイシン</t>
    </rPh>
    <rPh sb="2" eb="4">
      <t>ホキョウ</t>
    </rPh>
    <rPh sb="4" eb="6">
      <t>コウジ</t>
    </rPh>
    <phoneticPr fontId="5"/>
  </si>
  <si>
    <t>屋根修理工事</t>
    <rPh sb="0" eb="2">
      <t>ヤネ</t>
    </rPh>
    <rPh sb="2" eb="4">
      <t>シュウリ</t>
    </rPh>
    <rPh sb="4" eb="6">
      <t>コウジ</t>
    </rPh>
    <phoneticPr fontId="5"/>
  </si>
  <si>
    <t>台所改修工事</t>
    <rPh sb="0" eb="2">
      <t>ダイドコロ</t>
    </rPh>
    <rPh sb="2" eb="4">
      <t>カイシュウ</t>
    </rPh>
    <rPh sb="4" eb="6">
      <t>コウジ</t>
    </rPh>
    <phoneticPr fontId="5"/>
  </si>
  <si>
    <t>①設計監理事業</t>
    <rPh sb="1" eb="3">
      <t>セッケイ</t>
    </rPh>
    <rPh sb="3" eb="5">
      <t>カンリ</t>
    </rPh>
    <rPh sb="5" eb="7">
      <t>ジギョウ</t>
    </rPh>
    <phoneticPr fontId="5"/>
  </si>
  <si>
    <t>部分の区分</t>
    <rPh sb="0" eb="2">
      <t>ブブン</t>
    </rPh>
    <rPh sb="3" eb="5">
      <t>クブン</t>
    </rPh>
    <phoneticPr fontId="5"/>
  </si>
  <si>
    <t>区域の表示</t>
    <phoneticPr fontId="5"/>
  </si>
  <si>
    <t>事業の必要性及び事業実施により期待される効果</t>
    <rPh sb="0" eb="2">
      <t>ジギョウ</t>
    </rPh>
    <rPh sb="3" eb="5">
      <t>ヒツヨウ</t>
    </rPh>
    <rPh sb="5" eb="6">
      <t>セイ</t>
    </rPh>
    <rPh sb="6" eb="7">
      <t>オヨ</t>
    </rPh>
    <phoneticPr fontId="5"/>
  </si>
  <si>
    <t>ア</t>
  </si>
  <si>
    <t>ウ</t>
  </si>
  <si>
    <t>各地の歴史的景観を活かしたまちづくりに資するもの</t>
    <rPh sb="0" eb="2">
      <t>カクチ</t>
    </rPh>
    <rPh sb="3" eb="6">
      <t>レキシテキ</t>
    </rPh>
    <rPh sb="6" eb="8">
      <t>ケイカン</t>
    </rPh>
    <rPh sb="9" eb="10">
      <t>イ</t>
    </rPh>
    <rPh sb="19" eb="20">
      <t>シ</t>
    </rPh>
    <phoneticPr fontId="5"/>
  </si>
  <si>
    <t>各地の特色ある伝統的建築文化の技術・意匠などの伝承に資するもの</t>
    <rPh sb="0" eb="2">
      <t>カクチ</t>
    </rPh>
    <rPh sb="3" eb="5">
      <t>トクショク</t>
    </rPh>
    <rPh sb="7" eb="10">
      <t>デントウテキ</t>
    </rPh>
    <rPh sb="10" eb="12">
      <t>ケンチク</t>
    </rPh>
    <rPh sb="12" eb="14">
      <t>ブンカ</t>
    </rPh>
    <rPh sb="15" eb="17">
      <t>ギジュツ</t>
    </rPh>
    <rPh sb="18" eb="20">
      <t>イショウ</t>
    </rPh>
    <rPh sb="23" eb="25">
      <t>デンショウ</t>
    </rPh>
    <rPh sb="26" eb="27">
      <t>シ</t>
    </rPh>
    <phoneticPr fontId="5"/>
  </si>
  <si>
    <t>身近な地域づくりや地域振興に資するもの</t>
    <rPh sb="0" eb="2">
      <t>ミジカ</t>
    </rPh>
    <rPh sb="3" eb="5">
      <t>チイキ</t>
    </rPh>
    <rPh sb="9" eb="11">
      <t>チイキ</t>
    </rPh>
    <rPh sb="11" eb="13">
      <t>シンコウ</t>
    </rPh>
    <rPh sb="14" eb="15">
      <t>シ</t>
    </rPh>
    <phoneticPr fontId="5"/>
  </si>
  <si>
    <t>イ</t>
  </si>
  <si>
    <t>主たる事業の内容</t>
    <rPh sb="0" eb="1">
      <t>シュ</t>
    </rPh>
    <rPh sb="3" eb="5">
      <t>ジギョウ</t>
    </rPh>
    <rPh sb="6" eb="8">
      <t>ナイヨウ</t>
    </rPh>
    <phoneticPr fontId="5"/>
  </si>
  <si>
    <t>○</t>
    <phoneticPr fontId="5"/>
  </si>
  <si>
    <t>未認定</t>
    <rPh sb="0" eb="3">
      <t>ミニンテイ</t>
    </rPh>
    <phoneticPr fontId="5"/>
  </si>
  <si>
    <t>認定</t>
    <phoneticPr fontId="5"/>
  </si>
  <si>
    <t>策定した保存活用計画の国よる認定の有無</t>
    <rPh sb="0" eb="2">
      <t>サクテイ</t>
    </rPh>
    <rPh sb="4" eb="6">
      <t>ホゾン</t>
    </rPh>
    <rPh sb="6" eb="8">
      <t>カツヨウ</t>
    </rPh>
    <rPh sb="8" eb="10">
      <t>ケイカク</t>
    </rPh>
    <rPh sb="11" eb="12">
      <t>クニ</t>
    </rPh>
    <rPh sb="14" eb="16">
      <t>ニンテイ</t>
    </rPh>
    <rPh sb="17" eb="19">
      <t>ウム</t>
    </rPh>
    <phoneticPr fontId="5"/>
  </si>
  <si>
    <t>主たる事業の主旨（合致するものに○を付す）</t>
    <rPh sb="0" eb="1">
      <t>シュ</t>
    </rPh>
    <rPh sb="3" eb="5">
      <t>ジギョウ</t>
    </rPh>
    <rPh sb="6" eb="8">
      <t>シュシ</t>
    </rPh>
    <rPh sb="9" eb="11">
      <t>ガッチ</t>
    </rPh>
    <rPh sb="18" eb="19">
      <t>フ</t>
    </rPh>
    <phoneticPr fontId="5"/>
  </si>
  <si>
    <t>認定年月日</t>
    <rPh sb="0" eb="2">
      <t>ニンテイ</t>
    </rPh>
    <rPh sb="2" eb="5">
      <t>ネンガッピ</t>
    </rPh>
    <phoneticPr fontId="5"/>
  </si>
  <si>
    <t>○○年○○月○○日</t>
    <phoneticPr fontId="5"/>
  </si>
  <si>
    <t>ハ　支出内訳書</t>
    <rPh sb="2" eb="4">
      <t>シシュツ</t>
    </rPh>
    <rPh sb="4" eb="6">
      <t>ウチワケ</t>
    </rPh>
    <phoneticPr fontId="5"/>
  </si>
  <si>
    <t>ト</t>
    <phoneticPr fontId="5"/>
  </si>
  <si>
    <t>保護に関する諸手続</t>
    <rPh sb="0" eb="2">
      <t>ホゴ</t>
    </rPh>
    <rPh sb="3" eb="4">
      <t>カン</t>
    </rPh>
    <rPh sb="6" eb="9">
      <t>ショテツヅキ</t>
    </rPh>
    <phoneticPr fontId="5"/>
  </si>
  <si>
    <t>⑧自費事業</t>
    <rPh sb="1" eb="3">
      <t>ジヒ</t>
    </rPh>
    <rPh sb="3" eb="5">
      <t>ジギョウ</t>
    </rPh>
    <phoneticPr fontId="5"/>
  </si>
  <si>
    <t>事業内容</t>
    <rPh sb="0" eb="2">
      <t>ジギョウ</t>
    </rPh>
    <rPh sb="2" eb="4">
      <t>ナイヨウ</t>
    </rPh>
    <phoneticPr fontId="5"/>
  </si>
  <si>
    <t>国</t>
    <rPh sb="0" eb="1">
      <t>クニ</t>
    </rPh>
    <phoneticPr fontId="5"/>
  </si>
  <si>
    <r>
      <rPr>
        <b/>
        <sz val="10"/>
        <rFont val="ＭＳ Ｐ明朝"/>
        <family val="1"/>
        <charset val="128"/>
      </rPr>
      <t>別紙１</t>
    </r>
    <r>
      <rPr>
        <sz val="10"/>
        <rFont val="ＭＳ Ｐ明朝"/>
        <family val="1"/>
        <charset val="128"/>
      </rPr>
      <t>　計画区域図　（※別紙１に記載の要領を参照して作成し、添付してください。）</t>
    </r>
    <rPh sb="0" eb="2">
      <t>ベッシ</t>
    </rPh>
    <rPh sb="4" eb="6">
      <t>ケイカク</t>
    </rPh>
    <rPh sb="6" eb="8">
      <t>クイキ</t>
    </rPh>
    <rPh sb="8" eb="9">
      <t>ズ</t>
    </rPh>
    <rPh sb="12" eb="14">
      <t>ベッシ</t>
    </rPh>
    <rPh sb="16" eb="18">
      <t>キサイ</t>
    </rPh>
    <rPh sb="19" eb="21">
      <t>ヨウリョウ</t>
    </rPh>
    <rPh sb="22" eb="24">
      <t>サンショウ</t>
    </rPh>
    <rPh sb="26" eb="28">
      <t>サクセイ</t>
    </rPh>
    <rPh sb="30" eb="32">
      <t>テンプ</t>
    </rPh>
    <phoneticPr fontId="5"/>
  </si>
  <si>
    <t>記載例：
文化財としての価値を守るため厳密な保存が必要な部分</t>
    <rPh sb="0" eb="2">
      <t>キサイ</t>
    </rPh>
    <rPh sb="2" eb="3">
      <t>レイ</t>
    </rPh>
    <rPh sb="5" eb="8">
      <t>ブンカザイ</t>
    </rPh>
    <rPh sb="12" eb="14">
      <t>カチ</t>
    </rPh>
    <rPh sb="15" eb="16">
      <t>マモ</t>
    </rPh>
    <rPh sb="19" eb="21">
      <t>ゲンミツ</t>
    </rPh>
    <rPh sb="22" eb="24">
      <t>ホゾン</t>
    </rPh>
    <rPh sb="25" eb="27">
      <t>ヒツヨウ</t>
    </rPh>
    <rPh sb="28" eb="30">
      <t>ブブン</t>
    </rPh>
    <phoneticPr fontId="5"/>
  </si>
  <si>
    <t>記載例：
改造により文化財としての原状が失われているが，維持及び保全することが要求される部分</t>
    <rPh sb="0" eb="2">
      <t>キサイ</t>
    </rPh>
    <rPh sb="2" eb="3">
      <t>レイ</t>
    </rPh>
    <rPh sb="5" eb="7">
      <t>カイゾウ</t>
    </rPh>
    <rPh sb="10" eb="13">
      <t>ブンカザイ</t>
    </rPh>
    <rPh sb="17" eb="19">
      <t>ゲンジョウ</t>
    </rPh>
    <rPh sb="20" eb="21">
      <t>ウシナ</t>
    </rPh>
    <rPh sb="28" eb="30">
      <t>イジ</t>
    </rPh>
    <rPh sb="30" eb="31">
      <t>オヨ</t>
    </rPh>
    <rPh sb="32" eb="34">
      <t>ホゼン</t>
    </rPh>
    <rPh sb="39" eb="41">
      <t>ヨウキュウ</t>
    </rPh>
    <rPh sb="44" eb="46">
      <t>ブブン</t>
    </rPh>
    <phoneticPr fontId="5"/>
  </si>
  <si>
    <t>記載例：
改造により文化財としての原状が失われており，活用又は安全性の向上のために改変が許容される部分</t>
    <rPh sb="0" eb="2">
      <t>キサイ</t>
    </rPh>
    <rPh sb="2" eb="3">
      <t>レイ</t>
    </rPh>
    <rPh sb="5" eb="7">
      <t>カイゾウ</t>
    </rPh>
    <rPh sb="10" eb="13">
      <t>ブンカザイ</t>
    </rPh>
    <rPh sb="17" eb="19">
      <t>ゲンジョウ</t>
    </rPh>
    <rPh sb="20" eb="21">
      <t>ウシナ</t>
    </rPh>
    <rPh sb="27" eb="29">
      <t>カツヨウ</t>
    </rPh>
    <rPh sb="29" eb="30">
      <t>マタ</t>
    </rPh>
    <rPh sb="31" eb="33">
      <t>アンゼン</t>
    </rPh>
    <rPh sb="33" eb="34">
      <t>セイ</t>
    </rPh>
    <rPh sb="35" eb="37">
      <t>コウジョウ</t>
    </rPh>
    <rPh sb="41" eb="43">
      <t>カイヘン</t>
    </rPh>
    <rPh sb="44" eb="46">
      <t>キョヨウ</t>
    </rPh>
    <rPh sb="49" eb="51">
      <t>ブブン</t>
    </rPh>
    <phoneticPr fontId="5"/>
  </si>
  <si>
    <t>周辺環境における防災対策等</t>
    <rPh sb="0" eb="2">
      <t>シュウヘン</t>
    </rPh>
    <rPh sb="2" eb="4">
      <t>カンキョウ</t>
    </rPh>
    <rPh sb="8" eb="10">
      <t>ボウサイ</t>
    </rPh>
    <rPh sb="10" eb="12">
      <t>タイサク</t>
    </rPh>
    <rPh sb="12" eb="13">
      <t>トウ</t>
    </rPh>
    <phoneticPr fontId="5"/>
  </si>
  <si>
    <r>
      <rPr>
        <b/>
        <sz val="10"/>
        <rFont val="ＭＳ Ｐ明朝"/>
        <family val="1"/>
        <charset val="128"/>
      </rPr>
      <t>別紙2</t>
    </r>
    <r>
      <rPr>
        <sz val="10"/>
        <rFont val="ＭＳ Ｐ明朝"/>
        <family val="1"/>
        <charset val="128"/>
      </rPr>
      <t>　部分区分図　（※別紙２に記載の要領を参照して作成し、添付してください。）</t>
    </r>
    <phoneticPr fontId="5"/>
  </si>
  <si>
    <r>
      <rPr>
        <b/>
        <sz val="10"/>
        <rFont val="ＭＳ Ｐ明朝"/>
        <family val="1"/>
        <charset val="128"/>
      </rPr>
      <t>別紙3　</t>
    </r>
    <r>
      <rPr>
        <sz val="10"/>
        <rFont val="ＭＳ Ｐ明朝"/>
        <family val="1"/>
        <charset val="128"/>
      </rPr>
      <t>環境保全計画図　（※別紙３に記載の要領を参照して作成し、添付してください。）</t>
    </r>
    <rPh sb="0" eb="2">
      <t>ベッシ</t>
    </rPh>
    <rPh sb="4" eb="6">
      <t>カンキョウ</t>
    </rPh>
    <rPh sb="6" eb="8">
      <t>ホゼン</t>
    </rPh>
    <rPh sb="8" eb="10">
      <t>ケイカク</t>
    </rPh>
    <rPh sb="10" eb="11">
      <t>ズ</t>
    </rPh>
    <phoneticPr fontId="5"/>
  </si>
  <si>
    <t>記載例：
　本建物と〇〇を含む区域とする。この区域では新たに建造物等を設けず、、、</t>
    <rPh sb="6" eb="9">
      <t>ホンタテモノ</t>
    </rPh>
    <rPh sb="13" eb="14">
      <t>フク</t>
    </rPh>
    <rPh sb="15" eb="17">
      <t>クイキ</t>
    </rPh>
    <rPh sb="23" eb="25">
      <t>クイキ</t>
    </rPh>
    <rPh sb="27" eb="28">
      <t>アラ</t>
    </rPh>
    <rPh sb="30" eb="34">
      <t>ケンゾウブツトウ</t>
    </rPh>
    <rPh sb="35" eb="36">
      <t>モウ</t>
    </rPh>
    <phoneticPr fontId="5"/>
  </si>
  <si>
    <t>記載例：
　本建物の周囲の〇〇を含む区域とする。この区域では新築・増築は防災上必要な場合に限り、、、</t>
    <rPh sb="6" eb="7">
      <t>ホン</t>
    </rPh>
    <rPh sb="7" eb="9">
      <t>タテモノ</t>
    </rPh>
    <rPh sb="10" eb="12">
      <t>シュウイ</t>
    </rPh>
    <rPh sb="16" eb="17">
      <t>フク</t>
    </rPh>
    <rPh sb="18" eb="20">
      <t>クイキ</t>
    </rPh>
    <rPh sb="26" eb="28">
      <t>クイキ</t>
    </rPh>
    <rPh sb="30" eb="32">
      <t>シンチク</t>
    </rPh>
    <rPh sb="33" eb="35">
      <t>ゾウチク</t>
    </rPh>
    <rPh sb="36" eb="41">
      <t>ボウサイジョウヒツヨウ</t>
    </rPh>
    <rPh sb="42" eb="44">
      <t>バアイ</t>
    </rPh>
    <rPh sb="45" eb="46">
      <t>カギ</t>
    </rPh>
    <phoneticPr fontId="5"/>
  </si>
  <si>
    <t>記載例：
　道路からのアクセス道の区域とする。この区域では本建物の活用に必要な施設の整備を行うことができる。、、、</t>
    <rPh sb="6" eb="8">
      <t>ドウロ</t>
    </rPh>
    <rPh sb="15" eb="16">
      <t>ミチ</t>
    </rPh>
    <rPh sb="17" eb="19">
      <t>クイキ</t>
    </rPh>
    <rPh sb="25" eb="27">
      <t>クイキ</t>
    </rPh>
    <rPh sb="29" eb="32">
      <t>ホンタテモノ</t>
    </rPh>
    <rPh sb="33" eb="35">
      <t>カツヨウ</t>
    </rPh>
    <rPh sb="36" eb="38">
      <t>ヒツヨウ</t>
    </rPh>
    <rPh sb="39" eb="41">
      <t>シセツ</t>
    </rPh>
    <rPh sb="42" eb="44">
      <t>セイビ</t>
    </rPh>
    <rPh sb="45" eb="46">
      <t>オコナ</t>
    </rPh>
    <phoneticPr fontId="5"/>
  </si>
  <si>
    <t>記載例：
文化財としての価値を守るため厳密な保存が必要な部分</t>
    <rPh sb="5" eb="8">
      <t>ブンカザイ</t>
    </rPh>
    <rPh sb="12" eb="14">
      <t>カチ</t>
    </rPh>
    <rPh sb="15" eb="16">
      <t>マモ</t>
    </rPh>
    <rPh sb="19" eb="21">
      <t>ゲンミツ</t>
    </rPh>
    <rPh sb="22" eb="24">
      <t>ホゾン</t>
    </rPh>
    <rPh sb="25" eb="27">
      <t>ヒツヨウ</t>
    </rPh>
    <rPh sb="28" eb="30">
      <t>ブブン</t>
    </rPh>
    <phoneticPr fontId="5"/>
  </si>
  <si>
    <t>記載例：
改造により文化財としての原状が失われているが，維持及び保全することが要求される部分</t>
    <rPh sb="5" eb="7">
      <t>カイゾウ</t>
    </rPh>
    <rPh sb="10" eb="13">
      <t>ブンカザイ</t>
    </rPh>
    <rPh sb="17" eb="19">
      <t>ゲンジョウ</t>
    </rPh>
    <rPh sb="20" eb="21">
      <t>ウシナ</t>
    </rPh>
    <rPh sb="28" eb="30">
      <t>イジ</t>
    </rPh>
    <rPh sb="30" eb="31">
      <t>オヨ</t>
    </rPh>
    <rPh sb="32" eb="34">
      <t>ホゼン</t>
    </rPh>
    <rPh sb="39" eb="41">
      <t>ヨウキュウ</t>
    </rPh>
    <rPh sb="44" eb="46">
      <t>ブブン</t>
    </rPh>
    <phoneticPr fontId="5"/>
  </si>
  <si>
    <t>記載例：
改造により文化財としての原状が失われており，活用又は安全性の向上のために改変が許容される部分</t>
    <rPh sb="5" eb="7">
      <t>カイゾウ</t>
    </rPh>
    <rPh sb="10" eb="13">
      <t>ブンカザイ</t>
    </rPh>
    <rPh sb="17" eb="19">
      <t>ゲンジョウ</t>
    </rPh>
    <rPh sb="20" eb="21">
      <t>ウシナ</t>
    </rPh>
    <rPh sb="27" eb="29">
      <t>カツヨウ</t>
    </rPh>
    <rPh sb="29" eb="30">
      <t>マタ</t>
    </rPh>
    <rPh sb="31" eb="33">
      <t>アンゼン</t>
    </rPh>
    <rPh sb="33" eb="34">
      <t>セイ</t>
    </rPh>
    <rPh sb="35" eb="37">
      <t>コウジョウ</t>
    </rPh>
    <rPh sb="41" eb="43">
      <t>カイヘン</t>
    </rPh>
    <rPh sb="44" eb="46">
      <t>キョヨウ</t>
    </rPh>
    <rPh sb="49" eb="51">
      <t>ブブン</t>
    </rPh>
    <phoneticPr fontId="5"/>
  </si>
  <si>
    <t>記載例：
事業期間中に、補強案を含む保存活用計画の策定及び実施設計による補強整備等を行う。今年度は保存活用計画の策定を行う。</t>
    <rPh sb="5" eb="7">
      <t>ジギョウ</t>
    </rPh>
    <rPh sb="7" eb="9">
      <t>キカン</t>
    </rPh>
    <rPh sb="9" eb="10">
      <t>チュウ</t>
    </rPh>
    <rPh sb="12" eb="15">
      <t>ホキョウアン</t>
    </rPh>
    <rPh sb="16" eb="17">
      <t>フク</t>
    </rPh>
    <rPh sb="18" eb="20">
      <t>ホゾン</t>
    </rPh>
    <rPh sb="20" eb="22">
      <t>カツヨウ</t>
    </rPh>
    <rPh sb="22" eb="24">
      <t>ケイカク</t>
    </rPh>
    <rPh sb="25" eb="27">
      <t>サクテイ</t>
    </rPh>
    <rPh sb="27" eb="28">
      <t>オヨ</t>
    </rPh>
    <rPh sb="29" eb="33">
      <t>ジッシセッケイ</t>
    </rPh>
    <rPh sb="36" eb="41">
      <t>ホキョウセイビトウ</t>
    </rPh>
    <rPh sb="42" eb="43">
      <t>オコナ</t>
    </rPh>
    <rPh sb="45" eb="48">
      <t>コンネンド</t>
    </rPh>
    <rPh sb="49" eb="51">
      <t>ホゾン</t>
    </rPh>
    <rPh sb="51" eb="53">
      <t>カツヨウ</t>
    </rPh>
    <rPh sb="53" eb="55">
      <t>ケイカク</t>
    </rPh>
    <rPh sb="56" eb="58">
      <t>サクテイ</t>
    </rPh>
    <rPh sb="59" eb="60">
      <t>オコナ</t>
    </rPh>
    <phoneticPr fontId="5"/>
  </si>
  <si>
    <t>次年度以降</t>
    <rPh sb="0" eb="3">
      <t>ジネンド</t>
    </rPh>
    <rPh sb="3" eb="5">
      <t>イコウ</t>
    </rPh>
    <phoneticPr fontId="5"/>
  </si>
  <si>
    <t>登録有形文化財建造物○○家住宅主屋ほか○件修理等事業（○○○○）</t>
    <rPh sb="0" eb="2">
      <t>トウロク</t>
    </rPh>
    <rPh sb="2" eb="4">
      <t>ユウケイ</t>
    </rPh>
    <rPh sb="4" eb="7">
      <t>ブンカザイ</t>
    </rPh>
    <rPh sb="7" eb="10">
      <t>ケンゾウブツ</t>
    </rPh>
    <rPh sb="12" eb="13">
      <t>ケ</t>
    </rPh>
    <rPh sb="13" eb="15">
      <t>ジュウタク</t>
    </rPh>
    <rPh sb="15" eb="17">
      <t>オモヤ</t>
    </rPh>
    <rPh sb="20" eb="21">
      <t>ケン</t>
    </rPh>
    <rPh sb="21" eb="23">
      <t>シュウリ</t>
    </rPh>
    <rPh sb="23" eb="24">
      <t>トウ</t>
    </rPh>
    <rPh sb="24" eb="26">
      <t>ジギョウ</t>
    </rPh>
    <phoneticPr fontId="5"/>
  </si>
  <si>
    <t>施工者</t>
    <rPh sb="0" eb="3">
      <t>セコウシャ</t>
    </rPh>
    <phoneticPr fontId="5"/>
  </si>
  <si>
    <t>５　工程表</t>
    <rPh sb="2" eb="5">
      <t>コウテイヒョウ</t>
    </rPh>
    <phoneticPr fontId="5"/>
  </si>
  <si>
    <t>・</t>
    <phoneticPr fontId="5"/>
  </si>
  <si>
    <t>切手、送料</t>
    <rPh sb="0" eb="2">
      <t>キッテ</t>
    </rPh>
    <rPh sb="3" eb="5">
      <t>ソウリョウ</t>
    </rPh>
    <phoneticPr fontId="5"/>
  </si>
  <si>
    <t>通信運搬費</t>
    <rPh sb="0" eb="2">
      <t>ツウシン</t>
    </rPh>
    <rPh sb="2" eb="4">
      <t>ウンパン</t>
    </rPh>
    <rPh sb="4" eb="5">
      <t>ヒ</t>
    </rPh>
    <phoneticPr fontId="5"/>
  </si>
  <si>
    <t>役務費</t>
  </si>
  <si>
    <t>文具、簿冊類</t>
    <rPh sb="0" eb="2">
      <t>ブング</t>
    </rPh>
    <rPh sb="3" eb="4">
      <t>ボ</t>
    </rPh>
    <rPh sb="4" eb="5">
      <t>サツ</t>
    </rPh>
    <rPh sb="5" eb="6">
      <t>タグイ</t>
    </rPh>
    <phoneticPr fontId="5"/>
  </si>
  <si>
    <t>消耗品費</t>
    <rPh sb="0" eb="2">
      <t>ショウモウ</t>
    </rPh>
    <rPh sb="2" eb="3">
      <t>ヒン</t>
    </rPh>
    <rPh sb="3" eb="4">
      <t>ヒ</t>
    </rPh>
    <phoneticPr fontId="5"/>
  </si>
  <si>
    <t>需用費</t>
  </si>
  <si>
    <t>文化庁担当官指導旅費</t>
    <rPh sb="0" eb="3">
      <t>ブンカチョウ</t>
    </rPh>
    <rPh sb="3" eb="6">
      <t>タントウカン</t>
    </rPh>
    <rPh sb="6" eb="8">
      <t>シドウ</t>
    </rPh>
    <rPh sb="8" eb="10">
      <t>リョヒ</t>
    </rPh>
    <phoneticPr fontId="5"/>
  </si>
  <si>
    <t>特別旅費</t>
    <rPh sb="0" eb="2">
      <t>トクベツ</t>
    </rPh>
    <rPh sb="2" eb="4">
      <t>リョヒ</t>
    </rPh>
    <phoneticPr fontId="5"/>
  </si>
  <si>
    <t>旅　費</t>
  </si>
  <si>
    <t xml:space="preserve">   事務費</t>
  </si>
  <si>
    <t>　事務経費</t>
  </si>
  <si>
    <t xml:space="preserve"> 経　　費</t>
  </si>
  <si>
    <t xml:space="preserve"> その他の</t>
  </si>
  <si>
    <t>設計監理費</t>
    <rPh sb="0" eb="2">
      <t>セッケイ</t>
    </rPh>
    <rPh sb="2" eb="4">
      <t>カンリ</t>
    </rPh>
    <rPh sb="4" eb="5">
      <t>ヒ</t>
    </rPh>
    <phoneticPr fontId="5"/>
  </si>
  <si>
    <t>委託料</t>
  </si>
  <si>
    <t xml:space="preserve">   委託料</t>
  </si>
  <si>
    <t>　び監理料</t>
  </si>
  <si>
    <t>　設計料及</t>
  </si>
  <si>
    <t>○○試験委託</t>
    <rPh sb="2" eb="4">
      <t>シケン</t>
    </rPh>
    <rPh sb="4" eb="6">
      <t>イタク</t>
    </rPh>
    <phoneticPr fontId="5"/>
  </si>
  <si>
    <t>　委託料</t>
    <rPh sb="1" eb="3">
      <t>イタク</t>
    </rPh>
    <rPh sb="3" eb="4">
      <t>リョウ</t>
    </rPh>
    <phoneticPr fontId="5"/>
  </si>
  <si>
    <t xml:space="preserve"> </t>
  </si>
  <si>
    <t>請負費</t>
  </si>
  <si>
    <t>工　事</t>
  </si>
  <si>
    <t xml:space="preserve">   事　費</t>
  </si>
  <si>
    <t xml:space="preserve">   本　工</t>
  </si>
  <si>
    <t xml:space="preserve">  経　　費</t>
  </si>
  <si>
    <t xml:space="preserve">  修理工事</t>
  </si>
  <si>
    <t xml:space="preserve"> 事 業 費</t>
  </si>
  <si>
    <t xml:space="preserve"> 主 た る</t>
  </si>
  <si>
    <t>総事業費</t>
  </si>
  <si>
    <t>未施工分(円)</t>
    <phoneticPr fontId="5"/>
  </si>
  <si>
    <t>備考</t>
    <phoneticPr fontId="5"/>
  </si>
  <si>
    <t xml:space="preserve">  小　計 (円)</t>
  </si>
  <si>
    <t>単価(円)</t>
  </si>
  <si>
    <t>単位</t>
  </si>
  <si>
    <t>既施工分(円)</t>
    <rPh sb="5" eb="6">
      <t>エン</t>
    </rPh>
    <phoneticPr fontId="5"/>
  </si>
  <si>
    <t>積算基礎</t>
    <phoneticPr fontId="5"/>
  </si>
  <si>
    <t xml:space="preserve"> 金　額 (円)</t>
    <rPh sb="1" eb="2">
      <t>キン</t>
    </rPh>
    <rPh sb="3" eb="4">
      <t>ガク</t>
    </rPh>
    <phoneticPr fontId="5"/>
  </si>
  <si>
    <t>摘　要</t>
  </si>
  <si>
    <t>種　別</t>
  </si>
  <si>
    <t xml:space="preserve"> 区　　分</t>
  </si>
  <si>
    <t>全体計画</t>
    <phoneticPr fontId="5"/>
  </si>
  <si>
    <r>
      <rPr>
        <b/>
        <sz val="10"/>
        <rFont val="ＭＳ Ｐ明朝"/>
        <family val="1"/>
        <charset val="128"/>
      </rPr>
      <t>別紙4　</t>
    </r>
    <r>
      <rPr>
        <sz val="10"/>
        <rFont val="ＭＳ Ｐ明朝"/>
        <family val="1"/>
        <charset val="128"/>
      </rPr>
      <t>設備設置計画図　（※別紙４に記載の要領を参照して作成し、添付してください。）
※補助事業での実施がない場合は本図を作成する必要はありません。</t>
    </r>
    <rPh sb="0" eb="2">
      <t>ベッシ</t>
    </rPh>
    <rPh sb="4" eb="6">
      <t>セツビ</t>
    </rPh>
    <rPh sb="6" eb="8">
      <t>セッチ</t>
    </rPh>
    <rPh sb="8" eb="10">
      <t>ケイカク</t>
    </rPh>
    <rPh sb="10" eb="11">
      <t>ズ</t>
    </rPh>
    <phoneticPr fontId="5"/>
  </si>
  <si>
    <t>公開活用計画図</t>
    <rPh sb="0" eb="2">
      <t>コウカイ</t>
    </rPh>
    <rPh sb="2" eb="4">
      <t>カツヨウ</t>
    </rPh>
    <rPh sb="4" eb="6">
      <t>ケイカク</t>
    </rPh>
    <rPh sb="6" eb="7">
      <t>ズ</t>
    </rPh>
    <phoneticPr fontId="5"/>
  </si>
  <si>
    <t>予算差引簿，現金出納簿，預金通帳その他必要書類を備え正確に記入する。</t>
    <phoneticPr fontId="5"/>
  </si>
  <si>
    <t>工事中及び工事完了後必要な記録写真を撮影し，実績報告書に添付する。</t>
    <phoneticPr fontId="5"/>
  </si>
  <si>
    <t>工事中の物価騰落その他やむをえない事由により，工事費の増減･経費の配分の変更･仕様の変更･工事方針の変更･工期の変更を生じた場合は，文化庁に申請し承認を得て実施する。</t>
    <phoneticPr fontId="5"/>
  </si>
  <si>
    <t>（文化遺産オンライオンまたは国指定文化財等データーベースにおける各登録文化財の解説を参考に作成ください。）</t>
    <phoneticPr fontId="5"/>
  </si>
  <si>
    <t>外観写真
（文化遺産オンライオンまたは国指定文化財等データーベースの写真を参考に写真を掲載ください。）</t>
    <rPh sb="0" eb="2">
      <t>ガイカン</t>
    </rPh>
    <rPh sb="2" eb="4">
      <t>シャシン</t>
    </rPh>
    <rPh sb="34" eb="36">
      <t>シャシン</t>
    </rPh>
    <rPh sb="40" eb="42">
      <t>シャシン</t>
    </rPh>
    <rPh sb="43" eb="45">
      <t>ケイサイ</t>
    </rPh>
    <phoneticPr fontId="5"/>
  </si>
  <si>
    <t>内観写真
（文化遺産オンライオンまたは国指定文化財等データーベースの写真を参考に写真を掲載ください。）</t>
    <rPh sb="0" eb="2">
      <t>ナイカン</t>
    </rPh>
    <rPh sb="2" eb="4">
      <t>シャシン</t>
    </rPh>
    <phoneticPr fontId="5"/>
  </si>
  <si>
    <t>・保存活用計画を策定している場合は，作成年月日及び作成者（所有者と異なる場合のみ）を記載ください。
・保存活用計画が未策定の場合は「未策定」、本事業で保存活用計画の策定を行う場合は，「補助事業にて策定予定」と記載ください。</t>
    <phoneticPr fontId="5"/>
  </si>
  <si>
    <t>文化財登録後の事業については、以下を参考ください。
・文化財登録後における，事業（自費も含む）
1)年度･･･最終年度を記載し、実施年度の古いものから新しいものに並べてください。
2)補助金･･･主たる補助について国，県，市区町村，自費の別を記載ください。
3)事業区分･･･①設計監理事業、②公開活用事業、③災害復旧事業、④美観向上整備事業、⑤活用環境強化事業、⑥地域のシンボル整備事業、⑦その他（市区町村及び他省庁等）、⑧自費事業を記載ください。
4)事業内容･･･具体的な事業内容を記載ください（例：屋根修理、塗装修理、空調設備の改修等）</t>
    <rPh sb="0" eb="3">
      <t>ブンカザイ</t>
    </rPh>
    <rPh sb="3" eb="5">
      <t>トウロク</t>
    </rPh>
    <rPh sb="5" eb="6">
      <t>ゴ</t>
    </rPh>
    <rPh sb="7" eb="9">
      <t>ジギョウ</t>
    </rPh>
    <rPh sb="15" eb="17">
      <t>イカ</t>
    </rPh>
    <rPh sb="18" eb="20">
      <t>サンコウ</t>
    </rPh>
    <rPh sb="94" eb="95">
      <t>キン</t>
    </rPh>
    <rPh sb="213" eb="215">
      <t>ジヒ</t>
    </rPh>
    <rPh sb="215" eb="217">
      <t>ジギョウ</t>
    </rPh>
    <phoneticPr fontId="5"/>
  </si>
  <si>
    <t>○年○月○日　（※指定されている場合のみ記載ください）</t>
  </si>
  <si>
    <t>（環境保全の現状と課題を踏まえ、別紙１の計画区域内について環境保全の基本方針を簡潔に記載ください。）</t>
    <rPh sb="1" eb="5">
      <t>カンキョウホゼン</t>
    </rPh>
    <rPh sb="6" eb="8">
      <t>ゲンジョウ</t>
    </rPh>
    <rPh sb="9" eb="11">
      <t>カダイ</t>
    </rPh>
    <rPh sb="12" eb="13">
      <t>フ</t>
    </rPh>
    <rPh sb="16" eb="18">
      <t>ベッシ</t>
    </rPh>
    <rPh sb="20" eb="24">
      <t>ケイカククイキ</t>
    </rPh>
    <rPh sb="24" eb="25">
      <t>ナイ</t>
    </rPh>
    <rPh sb="29" eb="33">
      <t>カンキョウホゼン</t>
    </rPh>
    <rPh sb="34" eb="38">
      <t>キホンホウシン</t>
    </rPh>
    <rPh sb="39" eb="41">
      <t>カンケツ</t>
    </rPh>
    <rPh sb="42" eb="44">
      <t>キサイ</t>
    </rPh>
    <phoneticPr fontId="5"/>
  </si>
  <si>
    <t>（計画区域内の当該登録有形文化財以外の建造物等を含む周辺環境における防災対策等について簡潔に記載ください。）</t>
    <rPh sb="1" eb="6">
      <t>ケイカククイキナイ</t>
    </rPh>
    <rPh sb="43" eb="45">
      <t>カンケツ</t>
    </rPh>
    <phoneticPr fontId="5"/>
  </si>
  <si>
    <t>（防災・防犯の現状と課題を踏まえ，事業期間中に行う防火対策について簡潔に記載ください。）</t>
    <rPh sb="33" eb="35">
      <t>カンケツ</t>
    </rPh>
    <phoneticPr fontId="5"/>
  </si>
  <si>
    <t>（防災・防犯の現状と課題を踏まえ，事業期間中に行う防犯対策について簡潔に記載ください。）</t>
    <rPh sb="25" eb="27">
      <t>ボウハン</t>
    </rPh>
    <rPh sb="33" eb="35">
      <t>カンケツ</t>
    </rPh>
    <phoneticPr fontId="5"/>
  </si>
  <si>
    <t>（防災・防犯の現状と課題を踏まえ，事業期間中に行う耐震対策について簡潔に記載ください。）</t>
    <rPh sb="25" eb="27">
      <t>タイシン</t>
    </rPh>
    <rPh sb="33" eb="35">
      <t>カンケツ</t>
    </rPh>
    <phoneticPr fontId="5"/>
  </si>
  <si>
    <t>（防災・防犯の現状と課題を踏まえ，事業期間中に行う耐風対策について簡潔に記載ください。）</t>
    <rPh sb="25" eb="27">
      <t>タイフウ</t>
    </rPh>
    <rPh sb="33" eb="35">
      <t>カンケツ</t>
    </rPh>
    <phoneticPr fontId="5"/>
  </si>
  <si>
    <t>（現在の公開状況は、公開の範囲及び、一般公開、限定公開、非公開の別を記載ください。）</t>
    <rPh sb="15" eb="16">
      <t>オヨ</t>
    </rPh>
    <rPh sb="34" eb="36">
      <t>キサイ</t>
    </rPh>
    <phoneticPr fontId="5"/>
  </si>
  <si>
    <t>（活用の現状と課題を踏まえ、別紙１の計画区域内における公開その他の活用の基本方針を簡潔に記載ください。）</t>
    <rPh sb="1" eb="3">
      <t>カツヨウ</t>
    </rPh>
    <rPh sb="27" eb="29">
      <t>コウカイ</t>
    </rPh>
    <rPh sb="31" eb="32">
      <t>ホカ</t>
    </rPh>
    <rPh sb="33" eb="35">
      <t>カツヨウ</t>
    </rPh>
    <phoneticPr fontId="5"/>
  </si>
  <si>
    <t>ヘリテージマネジャー</t>
    <phoneticPr fontId="5"/>
  </si>
  <si>
    <t>災害復旧事業の場合
施工者、ヘリテージマネジャー、文化庁の承認を受けた技術指導者等の氏名と所属</t>
    <rPh sb="10" eb="13">
      <t>セコウシャ</t>
    </rPh>
    <rPh sb="25" eb="28">
      <t>ブンカチョウ</t>
    </rPh>
    <rPh sb="29" eb="31">
      <t>ショウニン</t>
    </rPh>
    <rPh sb="32" eb="33">
      <t>ウ</t>
    </rPh>
    <rPh sb="35" eb="37">
      <t>ギジュツ</t>
    </rPh>
    <rPh sb="37" eb="39">
      <t>シドウ</t>
    </rPh>
    <rPh sb="39" eb="40">
      <t>シャ</t>
    </rPh>
    <rPh sb="40" eb="41">
      <t>トウ</t>
    </rPh>
    <rPh sb="42" eb="44">
      <t>シメイ</t>
    </rPh>
    <rPh sb="45" eb="47">
      <t>ショゾク</t>
    </rPh>
    <phoneticPr fontId="5"/>
  </si>
  <si>
    <t>支出内訳書及び支出内訳明細書</t>
    <rPh sb="0" eb="2">
      <t>シシュツ</t>
    </rPh>
    <rPh sb="2" eb="4">
      <t>ウチワケ</t>
    </rPh>
    <rPh sb="4" eb="5">
      <t>ショ</t>
    </rPh>
    <rPh sb="5" eb="6">
      <t>オヨ</t>
    </rPh>
    <rPh sb="7" eb="9">
      <t>シシュツ</t>
    </rPh>
    <rPh sb="9" eb="11">
      <t>ウチワケ</t>
    </rPh>
    <rPh sb="11" eb="13">
      <t>メイサイ</t>
    </rPh>
    <rPh sb="13" eb="14">
      <t>ショ</t>
    </rPh>
    <phoneticPr fontId="5"/>
  </si>
  <si>
    <t>当該登録有形文化財建造物の所有者・管理団体等</t>
    <rPh sb="0" eb="2">
      <t>トウガイ</t>
    </rPh>
    <rPh sb="2" eb="4">
      <t>トウロク</t>
    </rPh>
    <rPh sb="4" eb="6">
      <t>ユウケイ</t>
    </rPh>
    <rPh sb="6" eb="9">
      <t>ブンカザイ</t>
    </rPh>
    <rPh sb="13" eb="16">
      <t>ショユウシャ</t>
    </rPh>
    <rPh sb="17" eb="19">
      <t>カンリ</t>
    </rPh>
    <rPh sb="19" eb="21">
      <t>ダンタイ</t>
    </rPh>
    <rPh sb="21" eb="22">
      <t>トウ</t>
    </rPh>
    <phoneticPr fontId="5"/>
  </si>
  <si>
    <t>※複数件の場合、イ、ロは各件で作成すること。</t>
    <rPh sb="1" eb="3">
      <t>フクスウ</t>
    </rPh>
    <rPh sb="5" eb="7">
      <t>バアイ</t>
    </rPh>
    <rPh sb="12" eb="13">
      <t>カク</t>
    </rPh>
    <rPh sb="15" eb="17">
      <t>サクセイ</t>
    </rPh>
    <phoneticPr fontId="5"/>
  </si>
  <si>
    <t>件札</t>
    <phoneticPr fontId="5"/>
  </si>
  <si>
    <t>別紙5　公開活用計画図　（※別紙５に記載の要領を参照して作成し、添付してください。）
※配置図に各件毎の望見できる範囲と公開範囲を記載し、掲載ください。</t>
    <rPh sb="0" eb="2">
      <t>ベッシ</t>
    </rPh>
    <rPh sb="4" eb="6">
      <t>コウカイ</t>
    </rPh>
    <rPh sb="6" eb="8">
      <t>カツヨウ</t>
    </rPh>
    <rPh sb="8" eb="10">
      <t>ケイカク</t>
    </rPh>
    <rPh sb="10" eb="11">
      <t>ズ</t>
    </rPh>
    <rPh sb="44" eb="47">
      <t>ハイチズ</t>
    </rPh>
    <rPh sb="48" eb="49">
      <t>カク</t>
    </rPh>
    <rPh sb="50" eb="51">
      <t>ゴト</t>
    </rPh>
    <rPh sb="52" eb="54">
      <t>ボウケン</t>
    </rPh>
    <rPh sb="57" eb="59">
      <t>ハンイ</t>
    </rPh>
    <rPh sb="60" eb="62">
      <t>コウカイ</t>
    </rPh>
    <rPh sb="62" eb="64">
      <t>ハンイ</t>
    </rPh>
    <rPh sb="65" eb="67">
      <t>キサイ</t>
    </rPh>
    <rPh sb="69" eb="71">
      <t>ケイサイ</t>
    </rPh>
    <phoneticPr fontId="5"/>
  </si>
  <si>
    <t>設計監理者</t>
    <rPh sb="0" eb="2">
      <t>セッケイ</t>
    </rPh>
    <rPh sb="2" eb="4">
      <t>カンリ</t>
    </rPh>
    <rPh sb="4" eb="5">
      <t>シャ</t>
    </rPh>
    <phoneticPr fontId="5"/>
  </si>
  <si>
    <t>部分区分図（※複数件の場合、各棟で作成すること）</t>
    <rPh sb="0" eb="2">
      <t>ブブン</t>
    </rPh>
    <rPh sb="2" eb="4">
      <t>クブン</t>
    </rPh>
    <rPh sb="4" eb="5">
      <t>ズ</t>
    </rPh>
    <rPh sb="7" eb="9">
      <t>フクスウ</t>
    </rPh>
    <rPh sb="9" eb="10">
      <t>ケン</t>
    </rPh>
    <rPh sb="11" eb="13">
      <t>バアイ</t>
    </rPh>
    <rPh sb="14" eb="15">
      <t>カク</t>
    </rPh>
    <rPh sb="15" eb="16">
      <t>ムネ</t>
    </rPh>
    <rPh sb="17" eb="19">
      <t>サクセイ</t>
    </rPh>
    <phoneticPr fontId="5"/>
  </si>
  <si>
    <t>６　その他</t>
    <rPh sb="4" eb="5">
      <t>タ</t>
    </rPh>
    <phoneticPr fontId="5"/>
  </si>
  <si>
    <t>当該登録有形文化財建造物の概要</t>
    <rPh sb="0" eb="2">
      <t>トウガイ</t>
    </rPh>
    <rPh sb="2" eb="4">
      <t>トウロク</t>
    </rPh>
    <rPh sb="4" eb="6">
      <t>ユウケイ</t>
    </rPh>
    <rPh sb="6" eb="9">
      <t>ブンカザイ</t>
    </rPh>
    <rPh sb="9" eb="12">
      <t>ケンゾウブツ</t>
    </rPh>
    <rPh sb="13" eb="15">
      <t>ガイヨウ</t>
    </rPh>
    <phoneticPr fontId="5"/>
  </si>
  <si>
    <t xml:space="preserve">   委託料</t>
    <rPh sb="3" eb="5">
      <t>イタク</t>
    </rPh>
    <rPh sb="5" eb="6">
      <t>リョウ</t>
    </rPh>
    <phoneticPr fontId="5"/>
  </si>
  <si>
    <t>平成○年度施工予定分</t>
    <rPh sb="0" eb="2">
      <t>ヘイセイ</t>
    </rPh>
    <rPh sb="3" eb="5">
      <t>ネンド</t>
    </rPh>
    <rPh sb="5" eb="7">
      <t>セコウ</t>
    </rPh>
    <rPh sb="7" eb="9">
      <t>ヨテイ</t>
    </rPh>
    <rPh sb="9" eb="10">
      <t>ブン</t>
    </rPh>
    <phoneticPr fontId="5"/>
  </si>
  <si>
    <t>上欄－原予算額　下欄－変更予算額</t>
    <rPh sb="0" eb="1">
      <t>ウエ</t>
    </rPh>
    <rPh sb="1" eb="2">
      <t>ラン</t>
    </rPh>
    <rPh sb="3" eb="4">
      <t>ゲン</t>
    </rPh>
    <rPh sb="4" eb="6">
      <t>ヨサン</t>
    </rPh>
    <rPh sb="6" eb="7">
      <t>ガク</t>
    </rPh>
    <rPh sb="8" eb="9">
      <t>シタ</t>
    </rPh>
    <rPh sb="9" eb="10">
      <t>ラン</t>
    </rPh>
    <rPh sb="11" eb="13">
      <t>ヘンコウ</t>
    </rPh>
    <rPh sb="13" eb="15">
      <t>ヨサン</t>
    </rPh>
    <rPh sb="15" eb="16">
      <t>ガク</t>
    </rPh>
    <phoneticPr fontId="5"/>
  </si>
  <si>
    <t>内訳明細書　（参考書式）</t>
    <rPh sb="0" eb="2">
      <t>ウチワケ</t>
    </rPh>
    <rPh sb="2" eb="5">
      <t>メイサイショ</t>
    </rPh>
    <rPh sb="7" eb="9">
      <t>サンコウ</t>
    </rPh>
    <rPh sb="9" eb="11">
      <t>ショシキ</t>
    </rPh>
    <phoneticPr fontId="5"/>
  </si>
  <si>
    <t>○年度以前</t>
    <rPh sb="1" eb="3">
      <t>ネンド</t>
    </rPh>
    <rPh sb="3" eb="5">
      <t>イゼン</t>
    </rPh>
    <phoneticPr fontId="5"/>
  </si>
  <si>
    <t>前年度以前</t>
    <rPh sb="0" eb="3">
      <t>ゼンネンド</t>
    </rPh>
    <rPh sb="3" eb="5">
      <t>イゼン</t>
    </rPh>
    <phoneticPr fontId="5"/>
  </si>
  <si>
    <t>本年度施工予定分</t>
    <phoneticPr fontId="5"/>
  </si>
  <si>
    <t>○年度以降</t>
    <rPh sb="1" eb="3">
      <t>ネンド</t>
    </rPh>
    <rPh sb="3" eb="5">
      <t>イコウ</t>
    </rPh>
    <phoneticPr fontId="5"/>
  </si>
  <si>
    <t>○年度</t>
    <rPh sb="1" eb="3">
      <t>ネンド</t>
    </rPh>
    <phoneticPr fontId="5"/>
  </si>
  <si>
    <t>　　　○○費</t>
    <phoneticPr fontId="5"/>
  </si>
  <si>
    <t xml:space="preserve">  　　需用費</t>
    <rPh sb="4" eb="6">
      <t>ジュヨウ</t>
    </rPh>
    <rPh sb="6" eb="7">
      <t>ヒ</t>
    </rPh>
    <phoneticPr fontId="5"/>
  </si>
  <si>
    <t>　　　旅費</t>
    <phoneticPr fontId="5"/>
  </si>
  <si>
    <t>　　 事務費</t>
    <phoneticPr fontId="5"/>
  </si>
  <si>
    <t>　 事務経費</t>
    <phoneticPr fontId="5"/>
  </si>
  <si>
    <t>　その他の経費</t>
    <phoneticPr fontId="5"/>
  </si>
  <si>
    <t>　　　委託費</t>
    <rPh sb="5" eb="6">
      <t>ヒ</t>
    </rPh>
    <phoneticPr fontId="5"/>
  </si>
  <si>
    <t xml:space="preserve">   設計料及び監理料</t>
    <phoneticPr fontId="5"/>
  </si>
  <si>
    <t>　　 ○○費</t>
    <phoneticPr fontId="5"/>
  </si>
  <si>
    <t xml:space="preserve"> 　○○工事経費</t>
    <rPh sb="4" eb="6">
      <t>コウジ</t>
    </rPh>
    <rPh sb="6" eb="8">
      <t>ケイヒ</t>
    </rPh>
    <phoneticPr fontId="5"/>
  </si>
  <si>
    <t xml:space="preserve">     ○○費</t>
    <phoneticPr fontId="5"/>
  </si>
  <si>
    <t xml:space="preserve">       工事請負費</t>
    <phoneticPr fontId="5"/>
  </si>
  <si>
    <t>　　 本工事費</t>
    <phoneticPr fontId="5"/>
  </si>
  <si>
    <t>　 修理工事経費</t>
    <phoneticPr fontId="5"/>
  </si>
  <si>
    <t>　主たる事業費</t>
    <phoneticPr fontId="5"/>
  </si>
  <si>
    <t>総事業費</t>
    <phoneticPr fontId="5"/>
  </si>
  <si>
    <t>未施工分(円)</t>
    <rPh sb="0" eb="3">
      <t>ミセコウ</t>
    </rPh>
    <rPh sb="3" eb="4">
      <t>ブン</t>
    </rPh>
    <phoneticPr fontId="5"/>
  </si>
  <si>
    <t>理　由</t>
    <rPh sb="0" eb="1">
      <t>リ</t>
    </rPh>
    <rPh sb="2" eb="3">
      <t>ヨシ</t>
    </rPh>
    <phoneticPr fontId="5"/>
  </si>
  <si>
    <t>増減（円）</t>
    <rPh sb="0" eb="1">
      <t>ゾウ</t>
    </rPh>
    <rPh sb="1" eb="2">
      <t>ゲン</t>
    </rPh>
    <rPh sb="3" eb="4">
      <t>エン</t>
    </rPh>
    <phoneticPr fontId="5"/>
  </si>
  <si>
    <t>施工予定額
変更額(円)</t>
    <rPh sb="0" eb="2">
      <t>セコウ</t>
    </rPh>
    <rPh sb="2" eb="4">
      <t>ヨテイ</t>
    </rPh>
    <rPh sb="6" eb="8">
      <t>ヘンコウ</t>
    </rPh>
    <rPh sb="8" eb="9">
      <t>ガク</t>
    </rPh>
    <phoneticPr fontId="5"/>
  </si>
  <si>
    <t>既施工分（円）</t>
    <rPh sb="0" eb="1">
      <t>スデ</t>
    </rPh>
    <rPh sb="1" eb="3">
      <t>セコウ</t>
    </rPh>
    <rPh sb="3" eb="4">
      <t>ブン</t>
    </rPh>
    <rPh sb="5" eb="6">
      <t>エン</t>
    </rPh>
    <phoneticPr fontId="5"/>
  </si>
  <si>
    <t>本年度</t>
    <phoneticPr fontId="5"/>
  </si>
  <si>
    <t>備　考</t>
  </si>
  <si>
    <t>○年度</t>
    <phoneticPr fontId="5"/>
  </si>
  <si>
    <t>増減（円）</t>
    <rPh sb="0" eb="2">
      <t>ゾウゲン</t>
    </rPh>
    <rPh sb="3" eb="4">
      <t>エン</t>
    </rPh>
    <phoneticPr fontId="5"/>
  </si>
  <si>
    <t>総　額(円)</t>
  </si>
  <si>
    <t>区　　　分</t>
  </si>
  <si>
    <t>合  計</t>
    <phoneticPr fontId="5"/>
  </si>
  <si>
    <t>雑収入額</t>
    <phoneticPr fontId="5"/>
  </si>
  <si>
    <t>計</t>
  </si>
  <si>
    <t>国庫補助額</t>
    <phoneticPr fontId="5"/>
  </si>
  <si>
    <t>小  計</t>
    <phoneticPr fontId="5"/>
  </si>
  <si>
    <t>（市町村）補助額</t>
    <rPh sb="1" eb="4">
      <t>シチョウソン</t>
    </rPh>
    <phoneticPr fontId="5"/>
  </si>
  <si>
    <t>（都道府県）補助額</t>
    <rPh sb="1" eb="5">
      <t>トドウフケン</t>
    </rPh>
    <phoneticPr fontId="5"/>
  </si>
  <si>
    <t>所有者等負担額</t>
    <rPh sb="3" eb="4">
      <t>トウ</t>
    </rPh>
    <phoneticPr fontId="5"/>
  </si>
  <si>
    <t>収入予定額(円)</t>
  </si>
  <si>
    <t>収入予定額
変更額(円)</t>
    <rPh sb="2" eb="4">
      <t>ヨテイ</t>
    </rPh>
    <rPh sb="4" eb="5">
      <t>ガク</t>
    </rPh>
    <rPh sb="6" eb="8">
      <t>ヘンコウ</t>
    </rPh>
    <phoneticPr fontId="5"/>
  </si>
  <si>
    <t>　　　技術指導料</t>
    <rPh sb="3" eb="5">
      <t>ギジュツ</t>
    </rPh>
    <rPh sb="5" eb="8">
      <t>シドウリョウ</t>
    </rPh>
    <phoneticPr fontId="5"/>
  </si>
  <si>
    <t>イ　収入予算額表</t>
    <rPh sb="4" eb="6">
      <t>ヨサン</t>
    </rPh>
    <rPh sb="6" eb="7">
      <t>ガク</t>
    </rPh>
    <rPh sb="7" eb="8">
      <t>ヒョウ</t>
    </rPh>
    <phoneticPr fontId="5"/>
  </si>
  <si>
    <t>ロ　支出予算額表</t>
    <rPh sb="4" eb="6">
      <t>ヨサン</t>
    </rPh>
    <rPh sb="7" eb="8">
      <t>ヒョウ</t>
    </rPh>
    <phoneticPr fontId="5"/>
  </si>
  <si>
    <t>当該登録有形文化財建造物に関する基本的な事項</t>
    <rPh sb="0" eb="2">
      <t>トウガイ</t>
    </rPh>
    <rPh sb="2" eb="4">
      <t>トウロク</t>
    </rPh>
    <rPh sb="4" eb="6">
      <t>ユウケイ</t>
    </rPh>
    <rPh sb="6" eb="9">
      <t>ブンカザイ</t>
    </rPh>
    <rPh sb="9" eb="12">
      <t>ケンゾウブツ</t>
    </rPh>
    <rPh sb="13" eb="14">
      <t>カン</t>
    </rPh>
    <rPh sb="16" eb="19">
      <t>キホンテキ</t>
    </rPh>
    <rPh sb="20" eb="22">
      <t>ジコウ</t>
    </rPh>
    <phoneticPr fontId="5"/>
  </si>
  <si>
    <t>当該登録有形文化財建造物の概要・価値等</t>
    <rPh sb="4" eb="6">
      <t>ユウケイ</t>
    </rPh>
    <phoneticPr fontId="5"/>
  </si>
  <si>
    <t>当該登録有形文化財建造物の保存及び活用のために行う具体的な措置の内容</t>
    <rPh sb="0" eb="2">
      <t>トウガイ</t>
    </rPh>
    <rPh sb="2" eb="4">
      <t>トウロク</t>
    </rPh>
    <rPh sb="4" eb="6">
      <t>ユウケイ</t>
    </rPh>
    <rPh sb="6" eb="9">
      <t>ブンカザイ</t>
    </rPh>
    <rPh sb="13" eb="15">
      <t>ホゾン</t>
    </rPh>
    <rPh sb="15" eb="16">
      <t>オヨ</t>
    </rPh>
    <rPh sb="17" eb="19">
      <t>カツヨウ</t>
    </rPh>
    <rPh sb="23" eb="24">
      <t>オコナ</t>
    </rPh>
    <rPh sb="25" eb="28">
      <t>グタイテキ</t>
    </rPh>
    <rPh sb="29" eb="31">
      <t>ソチ</t>
    </rPh>
    <rPh sb="32" eb="34">
      <t>ナイヨウ</t>
    </rPh>
    <phoneticPr fontId="5"/>
  </si>
  <si>
    <t>１　当該登録有形文化財建造物に関する基本的な事項</t>
    <rPh sb="2" eb="4">
      <t>トウガイ</t>
    </rPh>
    <rPh sb="4" eb="6">
      <t>トウロク</t>
    </rPh>
    <rPh sb="6" eb="8">
      <t>ユウケイ</t>
    </rPh>
    <rPh sb="8" eb="11">
      <t>ブンカザイ</t>
    </rPh>
    <rPh sb="15" eb="16">
      <t>カン</t>
    </rPh>
    <rPh sb="18" eb="20">
      <t>キホン</t>
    </rPh>
    <rPh sb="20" eb="21">
      <t>テキ</t>
    </rPh>
    <rPh sb="22" eb="24">
      <t>ジコウ</t>
    </rPh>
    <phoneticPr fontId="5"/>
  </si>
  <si>
    <t>ア　当該登録有形文化財建造物が所在する地域の概要
　　　（所在する地域の概要について簡潔に記載ください。）
イ　建築主や敷地整備の概要
　　　（建築主や敷地整備の概要について簡潔に記載ください。）
ウ　当該登録有形文化財建造物の由緒・沿革
　　　（由緒・沿革について簡潔に記載ください。）</t>
    <rPh sb="2" eb="4">
      <t>トウガイ</t>
    </rPh>
    <rPh sb="4" eb="6">
      <t>トウロク</t>
    </rPh>
    <rPh sb="6" eb="8">
      <t>ユウケイ</t>
    </rPh>
    <rPh sb="8" eb="11">
      <t>ブンカザイ</t>
    </rPh>
    <rPh sb="15" eb="17">
      <t>ショザイ</t>
    </rPh>
    <rPh sb="19" eb="21">
      <t>チイキ</t>
    </rPh>
    <rPh sb="22" eb="24">
      <t>ガイヨウ</t>
    </rPh>
    <rPh sb="29" eb="31">
      <t>ショザイ</t>
    </rPh>
    <rPh sb="33" eb="35">
      <t>チイキ</t>
    </rPh>
    <rPh sb="36" eb="38">
      <t>ガイヨウ</t>
    </rPh>
    <rPh sb="42" eb="44">
      <t>カンケツ</t>
    </rPh>
    <rPh sb="45" eb="47">
      <t>キサイ</t>
    </rPh>
    <rPh sb="72" eb="75">
      <t>ケンチクヌシ</t>
    </rPh>
    <rPh sb="76" eb="78">
      <t>シキチ</t>
    </rPh>
    <rPh sb="78" eb="80">
      <t>セイビ</t>
    </rPh>
    <rPh sb="105" eb="107">
      <t>ユウケイ</t>
    </rPh>
    <rPh sb="124" eb="126">
      <t>ユイショ</t>
    </rPh>
    <rPh sb="127" eb="129">
      <t>エンカク</t>
    </rPh>
    <phoneticPr fontId="5"/>
  </si>
  <si>
    <t>２　当該登録有形文化財建造物の保存及び活用のために行う具体的な措置の内容</t>
    <rPh sb="2" eb="4">
      <t>トウガイ</t>
    </rPh>
    <rPh sb="4" eb="6">
      <t>トウロク</t>
    </rPh>
    <rPh sb="6" eb="8">
      <t>ユウケイ</t>
    </rPh>
    <rPh sb="8" eb="11">
      <t>ブンカザイ</t>
    </rPh>
    <rPh sb="15" eb="17">
      <t>ホゾン</t>
    </rPh>
    <rPh sb="17" eb="18">
      <t>オヨ</t>
    </rPh>
    <rPh sb="19" eb="21">
      <t>カツヨウ</t>
    </rPh>
    <rPh sb="25" eb="26">
      <t>オコナ</t>
    </rPh>
    <rPh sb="27" eb="30">
      <t>グタイテキ</t>
    </rPh>
    <rPh sb="31" eb="33">
      <t>ソチ</t>
    </rPh>
    <rPh sb="34" eb="36">
      <t>ナイヨウ</t>
    </rPh>
    <phoneticPr fontId="5"/>
  </si>
  <si>
    <t>本工事はこの仕様書と添付図面により実施するものである。仕様書･図面に疑義が生じた場合はすべて係員の指示により施工する。図面及び仕様書に明記がなくても施工上当然必要なものは請負金額内で施工する。</t>
    <phoneticPr fontId="5"/>
  </si>
  <si>
    <t>本仕様書ならびに別紙設計図に明記しない事項は建築基準法･消防法･同施行令および施行規則ならびに日本建築学会標準仕様書･土木学会標準仕様書等に基づいて施工し，施工にあたっては係員と十分に打合せを行なう。</t>
    <phoneticPr fontId="5"/>
  </si>
  <si>
    <t>法規上必要な手続きは，請負者の負担において行なう。</t>
    <phoneticPr fontId="5"/>
  </si>
  <si>
    <t>工事完了後は後片付け，清掃を行ない，請負者立会いのもとに検査を受け，不備な箇所は直ちに手直しをする。検査完了後書類をもって引渡を行なう。引渡時に所有者または管理者に機器設備の取扱い方法を十分に伝達する。</t>
    <phoneticPr fontId="5"/>
  </si>
  <si>
    <t>工事中における火気取扱い場所は協議のうえ定め，所定の場所以外での喫煙等は一切禁止する。</t>
    <phoneticPr fontId="5"/>
  </si>
  <si>
    <t>1)</t>
    <phoneticPr fontId="5"/>
  </si>
  <si>
    <t>2)</t>
    <phoneticPr fontId="5"/>
  </si>
  <si>
    <t>3)</t>
    <phoneticPr fontId="5"/>
  </si>
  <si>
    <t>4)</t>
    <phoneticPr fontId="5"/>
  </si>
  <si>
    <t>5)</t>
    <phoneticPr fontId="5"/>
  </si>
  <si>
    <t>6)</t>
    <phoneticPr fontId="5"/>
  </si>
  <si>
    <t>登録有形文化財建造物名称</t>
    <rPh sb="0" eb="2">
      <t>トウロク</t>
    </rPh>
    <rPh sb="2" eb="4">
      <t>ユウケイ</t>
    </rPh>
    <rPh sb="4" eb="7">
      <t>ブンカザイ</t>
    </rPh>
    <rPh sb="10" eb="12">
      <t>メイショウ</t>
    </rPh>
    <phoneticPr fontId="5"/>
  </si>
  <si>
    <t>登録有形文化財名称建造物</t>
    <rPh sb="0" eb="2">
      <t>トウロク</t>
    </rPh>
    <rPh sb="2" eb="4">
      <t>ユウケイ</t>
    </rPh>
    <rPh sb="4" eb="7">
      <t>ブンカザイ</t>
    </rPh>
    <rPh sb="7" eb="9">
      <t>メイショウ</t>
    </rPh>
    <phoneticPr fontId="5"/>
  </si>
  <si>
    <t>（保存管理の現状について簡潔に記載ください。）
例：</t>
    <rPh sb="1" eb="5">
      <t>ホゾンカンリ</t>
    </rPh>
    <rPh sb="6" eb="8">
      <t>ゲンジョウ</t>
    </rPh>
    <rPh sb="24" eb="25">
      <t>レイ</t>
    </rPh>
    <phoneticPr fontId="5"/>
  </si>
  <si>
    <t>（環境保全の現状について簡潔に記載ください。）
例：</t>
    <rPh sb="1" eb="5">
      <t>カンキョウホゼン</t>
    </rPh>
    <rPh sb="6" eb="8">
      <t>ゲンジョウ</t>
    </rPh>
    <phoneticPr fontId="5"/>
  </si>
  <si>
    <t>（防災・防犯の現状について簡潔に記載ください。）
例：</t>
    <rPh sb="1" eb="3">
      <t>ボウサイ</t>
    </rPh>
    <rPh sb="4" eb="6">
      <t>ボウハン</t>
    </rPh>
    <phoneticPr fontId="5"/>
  </si>
  <si>
    <t>（保存管理の課題について簡潔に記載ください。）
例：</t>
    <rPh sb="6" eb="8">
      <t>カダイ</t>
    </rPh>
    <phoneticPr fontId="5"/>
  </si>
  <si>
    <t>（環境保全の課題について簡潔に記載ください。）
例：</t>
    <rPh sb="1" eb="5">
      <t>カンキョウホゼン</t>
    </rPh>
    <rPh sb="6" eb="8">
      <t>カダイ</t>
    </rPh>
    <phoneticPr fontId="5"/>
  </si>
  <si>
    <t>（防災・防犯の課題について簡潔に記載ください。）
例：</t>
    <rPh sb="1" eb="3">
      <t>ボウサイ</t>
    </rPh>
    <rPh sb="4" eb="6">
      <t>ボウハン</t>
    </rPh>
    <rPh sb="7" eb="9">
      <t>カダイ</t>
    </rPh>
    <phoneticPr fontId="5"/>
  </si>
  <si>
    <t>（現在の活用内容について簡潔に記載ください。）
例：</t>
    <rPh sb="1" eb="3">
      <t>ゲンザイ</t>
    </rPh>
    <rPh sb="4" eb="8">
      <t>カツヨウナイヨウ</t>
    </rPh>
    <rPh sb="12" eb="14">
      <t>カンケツ</t>
    </rPh>
    <rPh sb="15" eb="17">
      <t>キサイ</t>
    </rPh>
    <phoneticPr fontId="5"/>
  </si>
  <si>
    <t>（現在の安全性確保の取組みついて簡潔に記載ください。）例：</t>
    <rPh sb="4" eb="9">
      <t>アンゼンセイカクホ</t>
    </rPh>
    <rPh sb="10" eb="12">
      <t>トリクミ</t>
    </rPh>
    <phoneticPr fontId="5"/>
  </si>
  <si>
    <t>（活用に伴う文化財保護上の課題等ついて簡潔に記載ください。）
例：</t>
    <rPh sb="1" eb="3">
      <t>カツヨウ</t>
    </rPh>
    <rPh sb="4" eb="5">
      <t>トモナ</t>
    </rPh>
    <rPh sb="6" eb="9">
      <t>ブンカザイ</t>
    </rPh>
    <rPh sb="9" eb="12">
      <t>ホゴジョウ</t>
    </rPh>
    <rPh sb="13" eb="15">
      <t>カダイ</t>
    </rPh>
    <rPh sb="15" eb="16">
      <t>ナド</t>
    </rPh>
    <phoneticPr fontId="5"/>
  </si>
  <si>
    <t>（活用する上で安全性確保に係る課題等について簡潔に記載ください。）例：</t>
    <rPh sb="1" eb="3">
      <t>カツヨウ</t>
    </rPh>
    <rPh sb="5" eb="6">
      <t>ウエ</t>
    </rPh>
    <rPh sb="7" eb="12">
      <t>アンゼンセイカクホ</t>
    </rPh>
    <rPh sb="13" eb="14">
      <t>カカ</t>
    </rPh>
    <rPh sb="15" eb="17">
      <t>カダイ</t>
    </rPh>
    <rPh sb="17" eb="18">
      <t>ナド</t>
    </rPh>
    <phoneticPr fontId="5"/>
  </si>
  <si>
    <t>（２）非公開部分</t>
    <rPh sb="3" eb="6">
      <t>ヒコウカイ</t>
    </rPh>
    <rPh sb="6" eb="8">
      <t>ブブン</t>
    </rPh>
    <phoneticPr fontId="5"/>
  </si>
  <si>
    <t>（１）公開部分</t>
    <rPh sb="3" eb="5">
      <t>コウカイ</t>
    </rPh>
    <rPh sb="5" eb="7">
      <t>ブブン</t>
    </rPh>
    <phoneticPr fontId="5"/>
  </si>
  <si>
    <t>登録有形文化財建造物名称</t>
    <rPh sb="0" eb="2">
      <t>トウロク</t>
    </rPh>
    <rPh sb="2" eb="4">
      <t>ユウケイ</t>
    </rPh>
    <rPh sb="4" eb="7">
      <t>ブンカザイ</t>
    </rPh>
    <rPh sb="7" eb="10">
      <t>ケンゾウブツ</t>
    </rPh>
    <rPh sb="10" eb="12">
      <t>メイショウ</t>
    </rPh>
    <phoneticPr fontId="5"/>
  </si>
  <si>
    <r>
      <rPr>
        <u val="double"/>
        <sz val="10"/>
        <color rgb="FFFF0000"/>
        <rFont val="ＭＳ Ｐ明朝"/>
        <family val="1"/>
        <charset val="128"/>
      </rPr>
      <t xml:space="preserve">※保存活用計画が未策定の場合でも、必ず作成ください。
</t>
    </r>
    <r>
      <rPr>
        <sz val="10"/>
        <color rgb="FFFF0000"/>
        <rFont val="ＭＳ Ｐ明朝"/>
        <family val="1"/>
        <charset val="128"/>
      </rPr>
      <t xml:space="preserve">・敷地配置図に、当該登録文化財建造物の保存・活用を図る上で検討すべき範囲（計画区域）を明示し、各件の望見できる範囲を記載ください（望見できる範囲が全面である場合は記載の必要はありません。）。
・計画区域は、保存活用計画の計画区域の考え方（所有者等の権限が及ぶ土地の範囲内において自主的に定めるものとし、必要に応じて、関係者の了解を得た上でその周辺地域を含めることができる※『重要文化財(建造物)保存活用計画策定指針及び保存活用標準計画の作成要領』参照）に従って決定ください。
・保存活用計画を既策定の場合は、策定した計画区域図を貼り付けてください。
</t>
    </r>
    <rPh sb="42" eb="45">
      <t>ケンゾウブツ</t>
    </rPh>
    <rPh sb="54" eb="55">
      <t>ウエ</t>
    </rPh>
    <rPh sb="56" eb="58">
      <t>ケントウ</t>
    </rPh>
    <rPh sb="64" eb="68">
      <t>ケイカククイキ</t>
    </rPh>
    <rPh sb="70" eb="72">
      <t>メイジ</t>
    </rPh>
    <rPh sb="75" eb="76">
      <t>ケン</t>
    </rPh>
    <phoneticPr fontId="5"/>
  </si>
  <si>
    <t xml:space="preserve">・保存と活用の現状と課題を踏まえ、当該登録文化財を文化財的価値から部分を区分し、以下に挙げる３つの部分に色分けして、各階平面図に明示ください。
（１）保存部分
　　文化財としての価値を守るため厳密な保存が必要な部分
（２）保全部分
　　改造により文化財としての原状が失われているが、維持及び保全することが要求される部分
（３）その他の部分
　　改造により文化財としての原状が失われており、活用又は安全性の向上のために改変が許容される部分
・保存活用計画を既策定の場合は、策定済の部分区分図を貼り付けてください。
</t>
    <rPh sb="17" eb="19">
      <t>トウガイ</t>
    </rPh>
    <rPh sb="40" eb="42">
      <t>イカ</t>
    </rPh>
    <rPh sb="43" eb="44">
      <t>ア</t>
    </rPh>
    <rPh sb="49" eb="51">
      <t>ブブン</t>
    </rPh>
    <rPh sb="52" eb="54">
      <t>イロワ</t>
    </rPh>
    <rPh sb="64" eb="66">
      <t>メイジ</t>
    </rPh>
    <rPh sb="228" eb="229">
      <t>スデ</t>
    </rPh>
    <rPh sb="229" eb="231">
      <t>サクテイ</t>
    </rPh>
    <rPh sb="232" eb="234">
      <t>バアイ</t>
    </rPh>
    <rPh sb="236" eb="238">
      <t>サクテイ</t>
    </rPh>
    <rPh sb="238" eb="239">
      <t>ス</t>
    </rPh>
    <phoneticPr fontId="5"/>
  </si>
  <si>
    <t>・環境保全の現状と課題を踏まえ、計画区域内において当該登録文化財建造物の環境保全の対象とする範囲を設定し、以下の３つの区域を表示した環境保全図を作成ください。
（１）保存区域（登録有形文化財建造物を含む区域で、この区域では、原則として新たに建造物等を設けず、土地の形質の変更は防災上必要な場合に限る。）
（２）保全区域（保存区域に隣接する区域で、歴史的な景観や環境を保全する。この区域内では建造物等の新築・増改築及び土地の形質の変更は、原則として当該登録文化財建造物の管理若しくは防災上必要な場合に限る。）
（３）整備区域（当該登録有形文化財建造物の活用のために必要な施設の整備を行うことのできる区域で、状況に応じて建造物と一体をなしてその価値を形成している土地として指定されている土地の一部を含むことができる。）
・保存活用計画を既策定の場合は、策定済の環境保全計画図を貼り付けてください。</t>
    <rPh sb="10" eb="12">
      <t>セッテイ</t>
    </rPh>
    <rPh sb="14" eb="16">
      <t>イカ</t>
    </rPh>
    <rPh sb="20" eb="22">
      <t>クイキ</t>
    </rPh>
    <rPh sb="23" eb="25">
      <t>ヒョウジ</t>
    </rPh>
    <rPh sb="32" eb="35">
      <t>ケンゾウブツ</t>
    </rPh>
    <rPh sb="36" eb="38">
      <t>サクセイ</t>
    </rPh>
    <rPh sb="367" eb="368">
      <t>スデ</t>
    </rPh>
    <rPh sb="368" eb="370">
      <t>サクテイ</t>
    </rPh>
    <rPh sb="371" eb="373">
      <t>バアイ</t>
    </rPh>
    <rPh sb="375" eb="377">
      <t>サクテイ</t>
    </rPh>
    <rPh sb="377" eb="378">
      <t>ス</t>
    </rPh>
    <phoneticPr fontId="5"/>
  </si>
  <si>
    <t>防災設備設置計画図</t>
    <rPh sb="0" eb="2">
      <t>ボウサイ</t>
    </rPh>
    <rPh sb="2" eb="4">
      <t>セツビ</t>
    </rPh>
    <rPh sb="4" eb="6">
      <t>セッチ</t>
    </rPh>
    <rPh sb="6" eb="8">
      <t>ケイカク</t>
    </rPh>
    <rPh sb="8" eb="9">
      <t>ズ</t>
    </rPh>
    <phoneticPr fontId="5"/>
  </si>
  <si>
    <t>事業実施後に行う活用の計画</t>
    <rPh sb="0" eb="2">
      <t>ジギョウ</t>
    </rPh>
    <rPh sb="2" eb="4">
      <t>ジッシ</t>
    </rPh>
    <rPh sb="4" eb="5">
      <t>ゴ</t>
    </rPh>
    <rPh sb="6" eb="7">
      <t>オコナ</t>
    </rPh>
    <rPh sb="8" eb="10">
      <t>カツヨウ</t>
    </rPh>
    <rPh sb="11" eb="13">
      <t>ケイカク</t>
    </rPh>
    <phoneticPr fontId="5"/>
  </si>
  <si>
    <t>（計画事業実施後に行う活用に関する計画を記載ください。）</t>
    <rPh sb="3" eb="5">
      <t>ジギョウ</t>
    </rPh>
    <rPh sb="5" eb="7">
      <t>ジッシ</t>
    </rPh>
    <rPh sb="7" eb="8">
      <t>ゴ</t>
    </rPh>
    <phoneticPr fontId="5"/>
  </si>
  <si>
    <t>技術指導者等（合致するものに○を付す）を必要とする場合</t>
    <rPh sb="0" eb="2">
      <t>ギジュツ</t>
    </rPh>
    <rPh sb="2" eb="4">
      <t>シドウ</t>
    </rPh>
    <rPh sb="4" eb="5">
      <t>シャ</t>
    </rPh>
    <rPh sb="5" eb="6">
      <t>ナド</t>
    </rPh>
    <rPh sb="7" eb="9">
      <t>ガッチ</t>
    </rPh>
    <rPh sb="16" eb="17">
      <t>フ</t>
    </rPh>
    <rPh sb="20" eb="22">
      <t>ヒツヨウ</t>
    </rPh>
    <rPh sb="25" eb="27">
      <t>バアイ</t>
    </rPh>
    <phoneticPr fontId="5"/>
  </si>
  <si>
    <t>文化庁の承認基準技術指導者</t>
    <rPh sb="4" eb="6">
      <t>ショウニン</t>
    </rPh>
    <rPh sb="6" eb="8">
      <t>キジュン</t>
    </rPh>
    <phoneticPr fontId="5"/>
  </si>
  <si>
    <t>文化庁の承認を受けた者の技術的指導を受ける場合の技術指導者の氏名と所属</t>
    <rPh sb="10" eb="11">
      <t>モノ</t>
    </rPh>
    <rPh sb="12" eb="14">
      <t>ギジュツ</t>
    </rPh>
    <rPh sb="14" eb="15">
      <t>テキ</t>
    </rPh>
    <rPh sb="15" eb="17">
      <t>シドウ</t>
    </rPh>
    <rPh sb="18" eb="19">
      <t>ウ</t>
    </rPh>
    <rPh sb="21" eb="23">
      <t>バアイ</t>
    </rPh>
    <phoneticPr fontId="5"/>
  </si>
  <si>
    <t>・活用の現状と課題を踏まえ、公開その他の活用の基本方針や、事業実施後に行う活用に関する計画に基づき、公開活用計画図を作成ください。
・なお、個別の保存活用計画を未策定の場合で、公開活用計画が必要な事業は、必ず作成ください。
・今回の事業で設置する以下の設備については別途設計図を添付ください。
・展示設備(展示ケース・説明パネル)の位置
・照明設備(スポットライト等、照明器具)の位置
・空調、衛生、給排水設備 機器の位置、配管の経路
・電気通信設備、機器(コンセント等)の位置、配線の経路。
・バリアフリー設備、機器の位置。</t>
    <rPh sb="46" eb="47">
      <t>モト</t>
    </rPh>
    <rPh sb="50" eb="52">
      <t>コウカイ</t>
    </rPh>
    <rPh sb="52" eb="54">
      <t>カツヨウ</t>
    </rPh>
    <rPh sb="54" eb="56">
      <t>ケイカク</t>
    </rPh>
    <rPh sb="56" eb="57">
      <t>ズ</t>
    </rPh>
    <rPh sb="58" eb="60">
      <t>サクセイ</t>
    </rPh>
    <phoneticPr fontId="5"/>
  </si>
  <si>
    <r>
      <rPr>
        <u val="double"/>
        <sz val="8"/>
        <color rgb="FFFF0000"/>
        <rFont val="ＭＳ Ｐ明朝"/>
        <family val="1"/>
        <charset val="128"/>
      </rPr>
      <t>※補助事業での実施がない場合は本図を作成する必要はありません。</t>
    </r>
    <r>
      <rPr>
        <sz val="8"/>
        <color rgb="FFFF0000"/>
        <rFont val="ＭＳ Ｐ明朝"/>
        <family val="1"/>
        <charset val="128"/>
      </rPr>
      <t xml:space="preserve">
・個別の保存活用計画を未策定の場合で、防災設備計画図が必要な事業は、必ず作成ください。
・今回の事業で設置する以下の設備については別途設計図を添付ください。
・警報設備の位置、経路　
・消火設備の位置、経路　
・避難設備の位置、経路
・防犯設備の位置、経路　
・耐震補強の計画</t>
    </r>
    <rPh sb="1" eb="3">
      <t>ホジョ</t>
    </rPh>
    <rPh sb="3" eb="5">
      <t>ジギョウ</t>
    </rPh>
    <rPh sb="7" eb="9">
      <t>ジッシ</t>
    </rPh>
    <rPh sb="12" eb="14">
      <t>バアイ</t>
    </rPh>
    <rPh sb="15" eb="17">
      <t>ホンズ</t>
    </rPh>
    <rPh sb="18" eb="20">
      <t>サクセイ</t>
    </rPh>
    <rPh sb="22" eb="24">
      <t>ヒツヨウ</t>
    </rPh>
    <rPh sb="97" eb="99">
      <t>ベット</t>
    </rPh>
    <rPh sb="99" eb="102">
      <t>セッケイズ</t>
    </rPh>
    <rPh sb="103" eb="105">
      <t>テンプ</t>
    </rPh>
    <phoneticPr fontId="5"/>
  </si>
  <si>
    <t>○○－○○○○号</t>
    <rPh sb="7" eb="8">
      <t>ゴウ</t>
    </rPh>
    <phoneticPr fontId="5"/>
  </si>
  <si>
    <t>○○県○○市○○　□-□-□</t>
    <phoneticPr fontId="5"/>
  </si>
  <si>
    <t>○○○○</t>
    <phoneticPr fontId="5"/>
  </si>
  <si>
    <t>○○造□□建△△葺</t>
    <rPh sb="2" eb="3">
      <t>ゾウ</t>
    </rPh>
    <rPh sb="5" eb="6">
      <t>タ</t>
    </rPh>
    <rPh sb="8" eb="9">
      <t>フ</t>
    </rPh>
    <phoneticPr fontId="5"/>
  </si>
  <si>
    <t>○○○○　（※指定されている場合のみ記載ください）</t>
    <rPh sb="7" eb="9">
      <t>シテイ</t>
    </rPh>
    <rPh sb="14" eb="16">
      <t>バアイ</t>
    </rPh>
    <rPh sb="18" eb="20">
      <t>キサイ</t>
    </rPh>
    <phoneticPr fontId="5"/>
  </si>
  <si>
    <t>○○県○○市○○　□-□-□　（※指定されている場合のみ記載ください）</t>
    <phoneticPr fontId="5"/>
  </si>
  <si>
    <t>○○○○　（※指定されている場合のみ記載ください）</t>
    <phoneticPr fontId="5"/>
  </si>
  <si>
    <t>氏名：○○○○
所属：○○○○○○○○
住所：○○○○○○○○
建築士資格：○○建築士
ヘリテージマネジャーの場合は講習受講年度：○○○○　、所属する建築士会名：○○県○○○○　　</t>
    <rPh sb="55" eb="57">
      <t>バアイ</t>
    </rPh>
    <rPh sb="58" eb="60">
      <t>コウシュウ</t>
    </rPh>
    <phoneticPr fontId="5"/>
  </si>
  <si>
    <r>
      <rPr>
        <sz val="8"/>
        <rFont val="ＭＳ Ｐ明朝"/>
        <family val="1"/>
        <charset val="128"/>
      </rPr>
      <t>氏名：</t>
    </r>
    <r>
      <rPr>
        <sz val="8"/>
        <color rgb="FFFF0000"/>
        <rFont val="ＭＳ Ｐ明朝"/>
        <family val="1"/>
        <charset val="128"/>
      </rPr>
      <t xml:space="preserve">○○○○
</t>
    </r>
    <r>
      <rPr>
        <sz val="8"/>
        <rFont val="ＭＳ Ｐ明朝"/>
        <family val="1"/>
        <charset val="128"/>
      </rPr>
      <t>所属：</t>
    </r>
    <r>
      <rPr>
        <sz val="8"/>
        <color rgb="FFFF0000"/>
        <rFont val="ＭＳ Ｐ明朝"/>
        <family val="1"/>
        <charset val="128"/>
      </rPr>
      <t>○○○○○○○○</t>
    </r>
    <rPh sb="0" eb="2">
      <t>シメイ</t>
    </rPh>
    <rPh sb="8" eb="10">
      <t>ショゾク</t>
    </rPh>
    <phoneticPr fontId="5"/>
  </si>
  <si>
    <r>
      <rPr>
        <sz val="8"/>
        <rFont val="ＭＳ Ｐ明朝"/>
        <family val="1"/>
        <charset val="128"/>
      </rPr>
      <t>氏名：</t>
    </r>
    <r>
      <rPr>
        <sz val="8"/>
        <color rgb="FFFF0000"/>
        <rFont val="ＭＳ Ｐ明朝"/>
        <family val="1"/>
        <charset val="128"/>
      </rPr>
      <t xml:space="preserve">○○○○
</t>
    </r>
    <r>
      <rPr>
        <sz val="8"/>
        <rFont val="ＭＳ Ｐ明朝"/>
        <family val="1"/>
        <charset val="128"/>
      </rPr>
      <t>所属：</t>
    </r>
    <r>
      <rPr>
        <sz val="8"/>
        <color rgb="FFFF0000"/>
        <rFont val="ＭＳ Ｐ明朝"/>
        <family val="1"/>
        <charset val="128"/>
      </rPr>
      <t>○○○○○○○○</t>
    </r>
    <r>
      <rPr>
        <sz val="8"/>
        <rFont val="ＭＳ Ｐ明朝"/>
        <family val="1"/>
        <charset val="128"/>
      </rPr>
      <t xml:space="preserve">
住所：</t>
    </r>
    <r>
      <rPr>
        <sz val="8"/>
        <color rgb="FFFF0000"/>
        <rFont val="ＭＳ Ｐ明朝"/>
        <family val="1"/>
        <charset val="128"/>
      </rPr>
      <t xml:space="preserve">○○○○○○○○
</t>
    </r>
    <r>
      <rPr>
        <sz val="8"/>
        <rFont val="ＭＳ Ｐ明朝"/>
        <family val="1"/>
        <charset val="128"/>
      </rPr>
      <t>選定保存技術団体名：</t>
    </r>
    <r>
      <rPr>
        <sz val="8"/>
        <color rgb="FFFF0000"/>
        <rFont val="ＭＳ Ｐ明朝"/>
        <family val="1"/>
        <charset val="128"/>
      </rPr>
      <t>○○○○○○○○　</t>
    </r>
    <rPh sb="20" eb="22">
      <t>ホゾン</t>
    </rPh>
    <phoneticPr fontId="5"/>
  </si>
  <si>
    <r>
      <rPr>
        <sz val="8"/>
        <rFont val="ＭＳ Ｐ明朝"/>
        <family val="1"/>
        <charset val="128"/>
      </rPr>
      <t>氏名：</t>
    </r>
    <r>
      <rPr>
        <sz val="8"/>
        <color rgb="FFFF0000"/>
        <rFont val="ＭＳ Ｐ明朝"/>
        <family val="1"/>
        <charset val="128"/>
      </rPr>
      <t xml:space="preserve">○○○○
</t>
    </r>
    <r>
      <rPr>
        <sz val="8"/>
        <rFont val="ＭＳ Ｐ明朝"/>
        <family val="1"/>
        <charset val="128"/>
      </rPr>
      <t>所属：</t>
    </r>
    <r>
      <rPr>
        <sz val="8"/>
        <color rgb="FFFF0000"/>
        <rFont val="ＭＳ Ｐ明朝"/>
        <family val="1"/>
        <charset val="128"/>
      </rPr>
      <t xml:space="preserve">○○○○○○○○
</t>
    </r>
    <r>
      <rPr>
        <sz val="8"/>
        <rFont val="ＭＳ Ｐ明朝"/>
        <family val="1"/>
        <charset val="128"/>
      </rPr>
      <t>住所：</t>
    </r>
    <r>
      <rPr>
        <sz val="8"/>
        <color rgb="FFFF0000"/>
        <rFont val="ＭＳ Ｐ明朝"/>
        <family val="1"/>
        <charset val="128"/>
      </rPr>
      <t xml:space="preserve">○○○○○○○○
</t>
    </r>
    <r>
      <rPr>
        <sz val="8"/>
        <rFont val="ＭＳ Ｐ明朝"/>
        <family val="1"/>
        <charset val="128"/>
      </rPr>
      <t>建築士資格：</t>
    </r>
    <r>
      <rPr>
        <sz val="8"/>
        <color rgb="FFFF0000"/>
        <rFont val="ＭＳ Ｐ明朝"/>
        <family val="1"/>
        <charset val="128"/>
      </rPr>
      <t>○○</t>
    </r>
    <r>
      <rPr>
        <sz val="8"/>
        <rFont val="ＭＳ Ｐ明朝"/>
        <family val="1"/>
        <charset val="128"/>
      </rPr>
      <t>建築士
ヘリテージマネジャー講習受講年度：</t>
    </r>
    <r>
      <rPr>
        <sz val="8"/>
        <color rgb="FFFF0000"/>
        <rFont val="ＭＳ Ｐ明朝"/>
        <family val="1"/>
        <charset val="128"/>
      </rPr>
      <t>○○○○　、</t>
    </r>
    <r>
      <rPr>
        <sz val="8"/>
        <rFont val="ＭＳ Ｐ明朝"/>
        <family val="1"/>
        <charset val="128"/>
      </rPr>
      <t>所属する建築士会名：</t>
    </r>
    <r>
      <rPr>
        <sz val="8"/>
        <color rgb="FFFF0000"/>
        <rFont val="ＭＳ Ｐ明朝"/>
        <family val="1"/>
        <charset val="128"/>
      </rPr>
      <t>○○県○○○○　　　　　</t>
    </r>
    <rPh sb="32" eb="35">
      <t>ケンチクシ</t>
    </rPh>
    <rPh sb="35" eb="37">
      <t>シカク</t>
    </rPh>
    <rPh sb="40" eb="43">
      <t>ケンチクシ</t>
    </rPh>
    <rPh sb="54" eb="56">
      <t>コウシュウ</t>
    </rPh>
    <rPh sb="56" eb="58">
      <t>ジュコウ</t>
    </rPh>
    <rPh sb="58" eb="60">
      <t>ネンド</t>
    </rPh>
    <rPh sb="67" eb="69">
      <t>ショゾク</t>
    </rPh>
    <rPh sb="71" eb="75">
      <t>ケンチクシカイ</t>
    </rPh>
    <rPh sb="75" eb="76">
      <t>メイ</t>
    </rPh>
    <rPh sb="79" eb="80">
      <t>ケン</t>
    </rPh>
    <phoneticPr fontId="5"/>
  </si>
  <si>
    <r>
      <rPr>
        <sz val="8"/>
        <rFont val="ＭＳ Ｐ明朝"/>
        <family val="1"/>
        <charset val="128"/>
      </rPr>
      <t>氏名：</t>
    </r>
    <r>
      <rPr>
        <sz val="8"/>
        <color rgb="FFFF0000"/>
        <rFont val="ＭＳ Ｐ明朝"/>
        <family val="1"/>
        <charset val="128"/>
      </rPr>
      <t xml:space="preserve">○○○○
</t>
    </r>
    <r>
      <rPr>
        <sz val="8"/>
        <rFont val="ＭＳ Ｐ明朝"/>
        <family val="1"/>
        <charset val="128"/>
      </rPr>
      <t>所属：</t>
    </r>
    <r>
      <rPr>
        <sz val="8"/>
        <color rgb="FFFF0000"/>
        <rFont val="ＭＳ Ｐ明朝"/>
        <family val="1"/>
        <charset val="128"/>
      </rPr>
      <t>○○○○○○○○</t>
    </r>
    <phoneticPr fontId="5"/>
  </si>
  <si>
    <t>○年度以前</t>
    <rPh sb="3" eb="5">
      <t>イゼン</t>
    </rPh>
    <phoneticPr fontId="5"/>
  </si>
  <si>
    <t>○年度以降</t>
    <rPh sb="3" eb="5">
      <t>イコウ</t>
    </rPh>
    <phoneticPr fontId="5"/>
  </si>
  <si>
    <t>　 事務経費</t>
    <rPh sb="2" eb="4">
      <t>ジム</t>
    </rPh>
    <rPh sb="4" eb="6">
      <t>ケイヒ</t>
    </rPh>
    <phoneticPr fontId="5"/>
  </si>
  <si>
    <t>○○年○○月○○日</t>
    <rPh sb="2" eb="3">
      <t>ネン</t>
    </rPh>
    <rPh sb="5" eb="6">
      <t>ツキ</t>
    </rPh>
    <rPh sb="8" eb="9">
      <t>ヒ</t>
    </rPh>
    <phoneticPr fontId="5"/>
  </si>
  <si>
    <t>工　期</t>
    <rPh sb="0" eb="1">
      <t>コウ</t>
    </rPh>
    <rPh sb="2" eb="3">
      <t>キ</t>
    </rPh>
    <phoneticPr fontId="5"/>
  </si>
  <si>
    <t>工　事
期　間</t>
    <rPh sb="0" eb="1">
      <t>コウ</t>
    </rPh>
    <rPh sb="2" eb="3">
      <t>ジ</t>
    </rPh>
    <rPh sb="4" eb="5">
      <t>キ</t>
    </rPh>
    <rPh sb="6" eb="7">
      <t>アイダ</t>
    </rPh>
    <phoneticPr fontId="5"/>
  </si>
  <si>
    <t>着　手</t>
    <rPh sb="0" eb="1">
      <t>キ</t>
    </rPh>
    <rPh sb="2" eb="3">
      <t>テ</t>
    </rPh>
    <phoneticPr fontId="5"/>
  </si>
  <si>
    <t>完　了</t>
    <rPh sb="0" eb="1">
      <t>カン</t>
    </rPh>
    <rPh sb="2" eb="3">
      <t>リョウ</t>
    </rPh>
    <phoneticPr fontId="5"/>
  </si>
  <si>
    <t>事業計画書</t>
    <rPh sb="0" eb="5">
      <t>ジギョウケイカクショ</t>
    </rPh>
    <phoneticPr fontId="5"/>
  </si>
  <si>
    <t>（都道府県名）</t>
    <rPh sb="1" eb="6">
      <t>トドウフケンメイ</t>
    </rPh>
    <phoneticPr fontId="5"/>
  </si>
  <si>
    <t>日</t>
    <rPh sb="0" eb="1">
      <t>ヒ</t>
    </rPh>
    <phoneticPr fontId="5"/>
  </si>
  <si>
    <t>月</t>
    <rPh sb="0" eb="1">
      <t>ツキ</t>
    </rPh>
    <phoneticPr fontId="5"/>
  </si>
  <si>
    <t>当該登録有形文化財建造物の名称・所在地等</t>
    <phoneticPr fontId="5"/>
  </si>
  <si>
    <t>目　　次</t>
    <rPh sb="0" eb="1">
      <t>メ</t>
    </rPh>
    <rPh sb="3" eb="4">
      <t>ツギ</t>
    </rPh>
    <phoneticPr fontId="5"/>
  </si>
  <si>
    <t>○</t>
  </si>
  <si>
    <t>本体工事
契約期間○年○月～○年○月</t>
    <rPh sb="0" eb="4">
      <t>ホンタイコウジ</t>
    </rPh>
    <rPh sb="5" eb="9">
      <t>ケイヤクキカン</t>
    </rPh>
    <rPh sb="12" eb="13">
      <t>ガツ</t>
    </rPh>
    <rPh sb="15" eb="16">
      <t>ネン</t>
    </rPh>
    <rPh sb="17" eb="18">
      <t>ガツ</t>
    </rPh>
    <phoneticPr fontId="5"/>
  </si>
  <si>
    <t>周辺整備工事
契約期間○年○月～○年○月</t>
    <rPh sb="0" eb="6">
      <t>シュウヘンセイビコウジ</t>
    </rPh>
    <phoneticPr fontId="5"/>
  </si>
  <si>
    <t>解説整備工事
契約期間○年○月～○年○月</t>
    <rPh sb="0" eb="6">
      <t>カイセツセイビコウジ</t>
    </rPh>
    <phoneticPr fontId="5"/>
  </si>
  <si>
    <t>展示整備業務管理委託
契約期間○年○月～○年○月</t>
    <rPh sb="0" eb="4">
      <t>テンジセイビ</t>
    </rPh>
    <rPh sb="4" eb="10">
      <t>ギョウムカンリイタク</t>
    </rPh>
    <phoneticPr fontId="5"/>
  </si>
  <si>
    <t>ロ　工事事務</t>
    <rPh sb="2" eb="6">
      <t>コウジジム</t>
    </rPh>
    <phoneticPr fontId="5"/>
  </si>
  <si>
    <t>(a)</t>
    <phoneticPr fontId="5"/>
  </si>
  <si>
    <t>状況報告</t>
    <rPh sb="0" eb="4">
      <t>ジョウキョウホウコク</t>
    </rPh>
    <phoneticPr fontId="5"/>
  </si>
  <si>
    <t>(b)</t>
    <phoneticPr fontId="5"/>
  </si>
  <si>
    <t>帳簿</t>
    <rPh sb="0" eb="2">
      <t>チョウボ</t>
    </rPh>
    <phoneticPr fontId="5"/>
  </si>
  <si>
    <t>(c)</t>
    <phoneticPr fontId="5"/>
  </si>
  <si>
    <t>記録作成</t>
    <rPh sb="0" eb="4">
      <t>キロクサクセイ</t>
    </rPh>
    <phoneticPr fontId="5"/>
  </si>
  <si>
    <t>計画変更</t>
    <rPh sb="0" eb="4">
      <t>ケイカクヘンコウ</t>
    </rPh>
    <phoneticPr fontId="5"/>
  </si>
  <si>
    <t>竣工</t>
    <rPh sb="0" eb="2">
      <t>シュンコウ</t>
    </rPh>
    <phoneticPr fontId="5"/>
  </si>
  <si>
    <t>(d)</t>
    <phoneticPr fontId="5"/>
  </si>
  <si>
    <t>(e)</t>
    <phoneticPr fontId="5"/>
  </si>
  <si>
    <t>総則</t>
    <rPh sb="0" eb="2">
      <t>ソウソク</t>
    </rPh>
    <phoneticPr fontId="5"/>
  </si>
  <si>
    <t>7)</t>
    <phoneticPr fontId="5"/>
  </si>
  <si>
    <t>特記事項</t>
    <rPh sb="0" eb="4">
      <t>トッキジコウ</t>
    </rPh>
    <phoneticPr fontId="5"/>
  </si>
  <si>
    <t>(1)総則</t>
    <rPh sb="3" eb="5">
      <t>ソウソク</t>
    </rPh>
    <phoneticPr fontId="5"/>
  </si>
  <si>
    <t>(2)材料検収</t>
    <rPh sb="3" eb="7">
      <t>ザイリョウケンシュウ</t>
    </rPh>
    <phoneticPr fontId="5"/>
  </si>
  <si>
    <t>(3)施工図・原寸図型板</t>
    <rPh sb="3" eb="6">
      <t>セコウズ</t>
    </rPh>
    <rPh sb="7" eb="10">
      <t>ゲンスンズ</t>
    </rPh>
    <rPh sb="10" eb="11">
      <t>カタ</t>
    </rPh>
    <rPh sb="11" eb="12">
      <t>バン</t>
    </rPh>
    <phoneticPr fontId="5"/>
  </si>
  <si>
    <t>(4)材料保管</t>
    <rPh sb="3" eb="7">
      <t>ザイリョウホカン</t>
    </rPh>
    <phoneticPr fontId="5"/>
  </si>
  <si>
    <t>a通則</t>
    <rPh sb="1" eb="3">
      <t>ツウソク</t>
    </rPh>
    <phoneticPr fontId="5"/>
  </si>
  <si>
    <t>本工事は登録有形文化財建造物の工事であることを十分認識し，文化財の価値及び周囲の環境を損ずることがないよう万全を期す。</t>
    <phoneticPr fontId="5"/>
  </si>
  <si>
    <t>　この仕様書は概要を示すものであって、記載外の事項または疑問を生じた場合はすべて主任技術者の指示に従い施工する。なお、実施にあたってはさらに詳細な実施仕様を定めて施工する。　ただし、原設計仕様を変更する必要のある時は、ただちに計画変更の手続きをする。</t>
    <phoneticPr fontId="5"/>
  </si>
  <si>
    <t>　一切の材料はすべて検査員が検査を行い、合格したものを使用する。</t>
    <phoneticPr fontId="5"/>
  </si>
  <si>
    <t xml:space="preserve">  施工図・矩計図・規矩図を設定し、立上り・軒廻り・その他曲線材は原則として現寸を引き付け、型板を作製して施工する。</t>
    <phoneticPr fontId="5"/>
  </si>
  <si>
    <t>　使用する材料で検査員の検査に合格したものはすべて良好な状態で保管し、湿気・盗難・火災に対し、十分対策を講ずるものとする。</t>
    <phoneticPr fontId="5"/>
  </si>
  <si>
    <r>
      <t>　文化財保護法，補助金等に係る予算の執行の適正化に関する法律及び同施行令，文化庁文化財補助金交付規則，</t>
    </r>
    <r>
      <rPr>
        <sz val="10"/>
        <color rgb="FFFF0000"/>
        <rFont val="ＭＳ 明朝"/>
        <family val="1"/>
        <charset val="128"/>
      </rPr>
      <t>■■都道府県財務規則</t>
    </r>
    <r>
      <rPr>
        <sz val="10"/>
        <color theme="1"/>
        <rFont val="ＭＳ 明朝"/>
        <family val="1"/>
        <charset val="128"/>
      </rPr>
      <t>，</t>
    </r>
    <r>
      <rPr>
        <sz val="10"/>
        <color rgb="FFFF0000"/>
        <rFont val="ＭＳ 明朝"/>
        <family val="1"/>
        <charset val="128"/>
      </rPr>
      <t>■■市町村財務規則</t>
    </r>
    <r>
      <rPr>
        <sz val="10"/>
        <color theme="1"/>
        <rFont val="ＭＳ 明朝"/>
        <family val="1"/>
        <charset val="128"/>
      </rPr>
      <t>，その他関係諸規則を参照して工事を運営する。</t>
    </r>
    <phoneticPr fontId="5"/>
  </si>
  <si>
    <r>
      <t>入札結果・工事着手及び工事進捗状況について</t>
    </r>
    <r>
      <rPr>
        <sz val="10"/>
        <color rgb="FFFF0000"/>
        <rFont val="ＭＳ 明朝"/>
        <family val="1"/>
        <charset val="128"/>
      </rPr>
      <t>■■市町村教育委員会</t>
    </r>
    <r>
      <rPr>
        <sz val="10"/>
        <color theme="1"/>
        <rFont val="ＭＳ 明朝"/>
        <family val="1"/>
        <charset val="128"/>
      </rPr>
      <t>を通じて速やかに</t>
    </r>
    <r>
      <rPr>
        <sz val="10"/>
        <color rgb="FFFF0000"/>
        <rFont val="ＭＳ 明朝"/>
        <family val="1"/>
        <charset val="128"/>
      </rPr>
      <t>■■都道府県教育委員会</t>
    </r>
    <r>
      <rPr>
        <sz val="10"/>
        <color theme="1"/>
        <rFont val="ＭＳ 明朝"/>
        <family val="1"/>
        <charset val="128"/>
      </rPr>
      <t>に報告する。</t>
    </r>
    <phoneticPr fontId="5"/>
  </si>
  <si>
    <r>
      <t>工事が完了した際は，竣工後３０日以内又は会計年度が終了した日から１０日以内のいずれか早い日までに，所定の様式に従い関係書類を添付した実績報告書を，</t>
    </r>
    <r>
      <rPr>
        <sz val="10"/>
        <color rgb="FFFF0000"/>
        <rFont val="ＭＳ 明朝"/>
        <family val="1"/>
        <charset val="128"/>
      </rPr>
      <t>■■都道府県教育委員会</t>
    </r>
    <r>
      <rPr>
        <sz val="10"/>
        <color theme="1"/>
        <rFont val="ＭＳ 明朝"/>
        <family val="1"/>
        <charset val="128"/>
      </rPr>
      <t>に提出する。</t>
    </r>
    <phoneticPr fontId="5"/>
  </si>
  <si>
    <r>
      <t>工事中に埋蔵文化財を発見した場合は，直ちに工事を中止し，</t>
    </r>
    <r>
      <rPr>
        <sz val="10"/>
        <color rgb="FFFF0000"/>
        <rFont val="ＭＳ 明朝"/>
        <family val="1"/>
        <charset val="128"/>
      </rPr>
      <t>■■教育委員会</t>
    </r>
    <r>
      <rPr>
        <sz val="10"/>
        <color theme="1"/>
        <rFont val="ＭＳ 明朝"/>
        <family val="1"/>
        <charset val="128"/>
      </rPr>
      <t>の指示を受ける。</t>
    </r>
    <phoneticPr fontId="5"/>
  </si>
  <si>
    <t>b　○○工事</t>
    <rPh sb="4" eb="6">
      <t>コウジ</t>
    </rPh>
    <phoneticPr fontId="5"/>
  </si>
  <si>
    <t>c　○○工事</t>
    <rPh sb="2" eb="6">
      <t>マルマルコウジ</t>
    </rPh>
    <phoneticPr fontId="5"/>
  </si>
  <si>
    <t>ハ　事業担当者連絡先</t>
    <phoneticPr fontId="5"/>
  </si>
  <si>
    <t>申請団体名</t>
    <rPh sb="0" eb="4">
      <t>シンセイダンタイ</t>
    </rPh>
    <rPh sb="4" eb="5">
      <t>メイ</t>
    </rPh>
    <phoneticPr fontId="5"/>
  </si>
  <si>
    <t>申請者氏名</t>
    <rPh sb="0" eb="5">
      <t>シンセイシャシメイ</t>
    </rPh>
    <phoneticPr fontId="5"/>
  </si>
  <si>
    <t>○○　○○</t>
    <phoneticPr fontId="5"/>
  </si>
  <si>
    <t>技術指導料</t>
    <rPh sb="0" eb="2">
      <t>ギジュツ</t>
    </rPh>
    <rPh sb="2" eb="4">
      <t>シドウ</t>
    </rPh>
    <rPh sb="4" eb="5">
      <t>リョウ</t>
    </rPh>
    <phoneticPr fontId="5"/>
  </si>
  <si>
    <r>
      <rPr>
        <sz val="10"/>
        <rFont val="ＭＳ Ｐゴシック"/>
        <family val="3"/>
        <charset val="128"/>
      </rPr>
      <t>イ　当該登録有形文化財建造物の名称・所在地等</t>
    </r>
    <r>
      <rPr>
        <sz val="10"/>
        <rFont val="ＭＳ Ｐ明朝"/>
        <family val="1"/>
        <charset val="128"/>
      </rPr>
      <t xml:space="preserve">
(官報で告示された名称、員数、構造及び形式、建築面積、所在地、建設年代、登録基準、登録年月日、登録番号を記載ください。）</t>
    </r>
    <rPh sb="6" eb="8">
      <t>ユウケイ</t>
    </rPh>
    <rPh sb="24" eb="26">
      <t>カンポウ</t>
    </rPh>
    <rPh sb="27" eb="29">
      <t>コクジ</t>
    </rPh>
    <rPh sb="32" eb="34">
      <t>メイショウ</t>
    </rPh>
    <rPh sb="35" eb="37">
      <t>インズウ</t>
    </rPh>
    <rPh sb="38" eb="40">
      <t>コウゾウ</t>
    </rPh>
    <rPh sb="40" eb="41">
      <t>オヨ</t>
    </rPh>
    <rPh sb="42" eb="44">
      <t>ケイシキ</t>
    </rPh>
    <rPh sb="45" eb="47">
      <t>ケンチク</t>
    </rPh>
    <rPh sb="47" eb="49">
      <t>メンセキ</t>
    </rPh>
    <rPh sb="50" eb="53">
      <t>ショザイチ</t>
    </rPh>
    <rPh sb="54" eb="56">
      <t>ケンセツ</t>
    </rPh>
    <rPh sb="56" eb="58">
      <t>ネンダイ</t>
    </rPh>
    <rPh sb="59" eb="61">
      <t>トウロク</t>
    </rPh>
    <rPh sb="61" eb="63">
      <t>キジュン</t>
    </rPh>
    <rPh sb="64" eb="66">
      <t>トウロク</t>
    </rPh>
    <rPh sb="66" eb="69">
      <t>ネンガッピ</t>
    </rPh>
    <rPh sb="70" eb="72">
      <t>トウロク</t>
    </rPh>
    <rPh sb="72" eb="74">
      <t>バンゴウ</t>
    </rPh>
    <rPh sb="75" eb="77">
      <t>キサイ</t>
    </rPh>
    <phoneticPr fontId="5"/>
  </si>
  <si>
    <r>
      <rPr>
        <sz val="10"/>
        <rFont val="ＭＳ Ｐゴシック"/>
        <family val="3"/>
        <charset val="128"/>
      </rPr>
      <t>ロ　当該登録有形文化財建造物の概要・価値等</t>
    </r>
    <r>
      <rPr>
        <sz val="10"/>
        <rFont val="ＭＳ Ｐ明朝"/>
        <family val="1"/>
        <charset val="128"/>
      </rPr>
      <t xml:space="preserve">
（当該登録有形文化財建造物の概要や文化財としての特徴や評価を記載ください。また、これまでに実施した保存・活用に関する措置等について簡潔に記載ください。）</t>
    </r>
    <rPh sb="2" eb="4">
      <t>トウガイ</t>
    </rPh>
    <rPh sb="4" eb="6">
      <t>トウロク</t>
    </rPh>
    <rPh sb="6" eb="8">
      <t>ユウケイ</t>
    </rPh>
    <rPh sb="8" eb="11">
      <t>ブンカザイ</t>
    </rPh>
    <rPh sb="15" eb="17">
      <t>ガイヨウ</t>
    </rPh>
    <rPh sb="18" eb="20">
      <t>カチ</t>
    </rPh>
    <rPh sb="20" eb="21">
      <t>トウ</t>
    </rPh>
    <rPh sb="23" eb="25">
      <t>トウガイ</t>
    </rPh>
    <rPh sb="25" eb="27">
      <t>トウロク</t>
    </rPh>
    <rPh sb="27" eb="29">
      <t>ユウケイ</t>
    </rPh>
    <rPh sb="29" eb="32">
      <t>ブンカザイ</t>
    </rPh>
    <rPh sb="36" eb="38">
      <t>ガイヨウ</t>
    </rPh>
    <rPh sb="67" eb="69">
      <t>ジッシ</t>
    </rPh>
    <rPh sb="71" eb="73">
      <t>ホゾン</t>
    </rPh>
    <rPh sb="74" eb="76">
      <t>カツヨウ</t>
    </rPh>
    <rPh sb="77" eb="78">
      <t>カン</t>
    </rPh>
    <rPh sb="80" eb="82">
      <t>ソチ</t>
    </rPh>
    <rPh sb="82" eb="83">
      <t>トウ</t>
    </rPh>
    <rPh sb="87" eb="89">
      <t>カンケツ</t>
    </rPh>
    <rPh sb="90" eb="92">
      <t>キサイ</t>
    </rPh>
    <phoneticPr fontId="5"/>
  </si>
  <si>
    <r>
      <rPr>
        <sz val="10"/>
        <rFont val="ＭＳ Ｐゴシック"/>
        <family val="3"/>
        <charset val="128"/>
      </rPr>
      <t>ハ　当該登録有形文化財建造物の所有者・管理団体等</t>
    </r>
    <r>
      <rPr>
        <sz val="10"/>
        <rFont val="ＭＳ Ｐ明朝"/>
        <family val="1"/>
        <charset val="128"/>
      </rPr>
      <t xml:space="preserve">
（所有者の氏名又は名称及び住所を記載ください。また、管理団体が指定されている場合は、その名称及び事務所の所在地並びに指定年月日を記載し、管理責任者が指定されている場合は、その氏名又は名称及び住所並びに選任年月日を記載ください。）</t>
    </r>
    <phoneticPr fontId="5"/>
  </si>
  <si>
    <r>
      <rPr>
        <sz val="10"/>
        <rFont val="ＭＳ Ｐゴシック"/>
        <family val="3"/>
        <charset val="128"/>
      </rPr>
      <t>イ　保存の現状と課題</t>
    </r>
    <r>
      <rPr>
        <sz val="10"/>
        <rFont val="ＭＳ Ｐ明朝"/>
        <family val="1"/>
        <charset val="128"/>
      </rPr>
      <t xml:space="preserve">
（当該登録有形文化財建造物の保存管理，環境保全，防災・防犯の観点から，それぞれの現状と課題を記載ください。）</t>
    </r>
    <phoneticPr fontId="5"/>
  </si>
  <si>
    <r>
      <rPr>
        <sz val="10"/>
        <rFont val="ＭＳ Ｐゴシック"/>
        <family val="3"/>
        <charset val="128"/>
      </rPr>
      <t>ロ　活用の現状と課題</t>
    </r>
    <r>
      <rPr>
        <sz val="10"/>
        <rFont val="ＭＳ Ｐ明朝"/>
        <family val="1"/>
        <charset val="128"/>
      </rPr>
      <t xml:space="preserve">
（当該登録有形文化財建造物の現在の活用の内容と、当該活用に関連する当該登録有形文化財の保存や安全性の確保等に係る課題を記載ください。）</t>
    </r>
    <rPh sb="2" eb="4">
      <t>カツヨウ</t>
    </rPh>
    <phoneticPr fontId="5"/>
  </si>
  <si>
    <r>
      <rPr>
        <sz val="10"/>
        <rFont val="ＭＳ Ｐゴシック"/>
        <family val="3"/>
        <charset val="128"/>
      </rPr>
      <t>ニ　環境保全に関する事項</t>
    </r>
    <r>
      <rPr>
        <sz val="10"/>
        <rFont val="ＭＳ Ｐ明朝"/>
        <family val="1"/>
        <charset val="128"/>
      </rPr>
      <t xml:space="preserve">
（環境保全の現状と課題を踏まえ、当該登録有形文化財建造物の周囲の環境（当該登録有形文化財建造物以外の建造物等を含む）について、環境保全の基本方針や周辺環境における防災対策等について記載ください。）</t>
    </r>
    <rPh sb="17" eb="21">
      <t>カンキョウホゼン</t>
    </rPh>
    <rPh sb="97" eb="101">
      <t>ボウサイタイサク</t>
    </rPh>
    <phoneticPr fontId="5"/>
  </si>
  <si>
    <r>
      <rPr>
        <sz val="9"/>
        <rFont val="ＭＳ Ｐゴシック"/>
        <family val="3"/>
        <charset val="128"/>
      </rPr>
      <t>ホ　防災・防犯に関する事項</t>
    </r>
    <r>
      <rPr>
        <sz val="9"/>
        <rFont val="ＭＳ Ｐ明朝"/>
        <family val="1"/>
        <charset val="128"/>
      </rPr>
      <t xml:space="preserve">
（防災・防犯の現状と課題を踏まえ，事業期間中に行う防火・防犯・耐震・耐風対策などに関する計画を記載ください。）</t>
    </r>
    <rPh sb="15" eb="17">
      <t>ボウサイ</t>
    </rPh>
    <rPh sb="18" eb="20">
      <t>ボウハン</t>
    </rPh>
    <rPh sb="31" eb="35">
      <t>ジギョウキカン</t>
    </rPh>
    <phoneticPr fontId="5"/>
  </si>
  <si>
    <r>
      <rPr>
        <sz val="10"/>
        <rFont val="ＭＳ Ｐゴシック"/>
        <family val="3"/>
        <charset val="128"/>
      </rPr>
      <t>ヘ　活用に関する事項</t>
    </r>
    <r>
      <rPr>
        <sz val="10"/>
        <rFont val="ＭＳ Ｐ明朝"/>
        <family val="1"/>
        <charset val="128"/>
      </rPr>
      <t xml:space="preserve">
（活用の現状と課題を踏まえ，公開その他の活用の基本方針や，事業期間中に行う活用に関する計画を記載ください。）</t>
    </r>
    <rPh sb="40" eb="42">
      <t>ジギョウ</t>
    </rPh>
    <phoneticPr fontId="5"/>
  </si>
  <si>
    <r>
      <rPr>
        <sz val="10"/>
        <rFont val="ＭＳ Ｐゴシック"/>
        <family val="3"/>
        <charset val="128"/>
      </rPr>
      <t>ト　保護に係る諸手続</t>
    </r>
    <r>
      <rPr>
        <sz val="10"/>
        <rFont val="ＭＳ Ｐ明朝"/>
        <family val="1"/>
        <charset val="128"/>
      </rPr>
      <t xml:space="preserve">
事業実施に伴い必要な諸手続は、文化財保護法及び関係法令に従って行う。</t>
    </r>
    <rPh sb="11" eb="13">
      <t>ジギョウ</t>
    </rPh>
    <rPh sb="13" eb="15">
      <t>ジッシ</t>
    </rPh>
    <rPh sb="16" eb="17">
      <t>トモナ</t>
    </rPh>
    <rPh sb="18" eb="20">
      <t>ヒツヨウ</t>
    </rPh>
    <rPh sb="21" eb="22">
      <t>ショ</t>
    </rPh>
    <rPh sb="22" eb="24">
      <t>テツヅ</t>
    </rPh>
    <rPh sb="26" eb="29">
      <t>ブンカザイ</t>
    </rPh>
    <rPh sb="29" eb="32">
      <t>ホゴホウ</t>
    </rPh>
    <rPh sb="32" eb="33">
      <t>オヨ</t>
    </rPh>
    <rPh sb="34" eb="36">
      <t>カンケイ</t>
    </rPh>
    <rPh sb="36" eb="38">
      <t>ホウレイ</t>
    </rPh>
    <phoneticPr fontId="5"/>
  </si>
  <si>
    <t>４.補助事業に係る収支予算書</t>
    <rPh sb="2" eb="4">
      <t>ホジョ</t>
    </rPh>
    <rPh sb="4" eb="6">
      <t>ジギョウ</t>
    </rPh>
    <rPh sb="7" eb="8">
      <t>カカ</t>
    </rPh>
    <rPh sb="9" eb="11">
      <t>シュウシ</t>
    </rPh>
    <rPh sb="11" eb="13">
      <t>ヨサン</t>
    </rPh>
    <rPh sb="13" eb="14">
      <t>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</si>
</sst>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General\);\(\-General\)"/>
    <numFmt numFmtId="179" formatCode="[$]ggge&quot;年&quot;m&quot;月&quot;d&quot;日&quot;;@" x16r2:formatCode16="[$-ja-JP-x-gannen]ggge&quot;年&quot;m&quot;月&quot;d&quot;日&quot;;@"/>
    <numFmt numFmtId="180" formatCode="[$-411]ggge&quot;年&quot;m&quot;月&quot;d&quot;日&quot;;@"/>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8"/>
      <name val="ＭＳ Ｐ明朝"/>
      <family val="1"/>
      <charset val="128"/>
    </font>
    <font>
      <sz val="11"/>
      <name val="ＭＳ Ｐ明朝"/>
      <family val="1"/>
      <charset val="128"/>
    </font>
    <font>
      <sz val="8"/>
      <name val="ＭＳ Ｐゴシック"/>
      <family val="3"/>
      <charset val="128"/>
    </font>
    <font>
      <sz val="10.5"/>
      <name val="ＭＳ 明朝"/>
      <family val="1"/>
      <charset val="128"/>
    </font>
    <font>
      <sz val="8"/>
      <name val="ＭＳ 明朝"/>
      <family val="1"/>
      <charset val="128"/>
    </font>
    <font>
      <sz val="10.5"/>
      <color indexed="10"/>
      <name val="ＭＳ 明朝"/>
      <family val="1"/>
      <charset val="128"/>
    </font>
    <font>
      <sz val="11"/>
      <name val="ＭＳ 明朝"/>
      <family val="1"/>
      <charset val="128"/>
    </font>
    <font>
      <sz val="10"/>
      <name val="ＭＳ Ｐ明朝"/>
      <family val="1"/>
      <charset val="128"/>
    </font>
    <font>
      <sz val="10"/>
      <name val="ＭＳ 明朝"/>
      <family val="1"/>
      <charset val="128"/>
    </font>
    <font>
      <sz val="14"/>
      <name val="ＭＳ 明朝"/>
      <family val="1"/>
      <charset val="128"/>
    </font>
    <font>
      <sz val="12"/>
      <name val="ＭＳ 明朝"/>
      <family val="1"/>
      <charset val="128"/>
    </font>
    <font>
      <sz val="12"/>
      <color theme="1"/>
      <name val="ＭＳ 明朝"/>
      <family val="1"/>
      <charset val="128"/>
    </font>
    <font>
      <sz val="11"/>
      <color theme="1"/>
      <name val="ＭＳ Ｐゴシック"/>
      <family val="3"/>
      <charset val="128"/>
    </font>
    <font>
      <sz val="11"/>
      <color theme="1"/>
      <name val="ＭＳ 明朝"/>
      <family val="1"/>
      <charset val="128"/>
    </font>
    <font>
      <sz val="10"/>
      <color theme="1"/>
      <name val="ＭＳ 明朝"/>
      <family val="1"/>
      <charset val="128"/>
    </font>
    <font>
      <sz val="9"/>
      <name val="ＭＳ Ｐゴシック"/>
      <family val="3"/>
      <charset val="128"/>
    </font>
    <font>
      <sz val="11"/>
      <color rgb="FFFF0000"/>
      <name val="ＭＳ Ｐ明朝"/>
      <family val="1"/>
      <charset val="128"/>
    </font>
    <font>
      <sz val="8"/>
      <color rgb="FFFF0000"/>
      <name val="ＭＳ Ｐ明朝"/>
      <family val="1"/>
      <charset val="128"/>
    </font>
    <font>
      <sz val="8"/>
      <color rgb="FFFF0000"/>
      <name val="ＭＳ Ｐゴシック"/>
      <family val="3"/>
      <charset val="128"/>
    </font>
    <font>
      <sz val="10"/>
      <color rgb="FFFF0000"/>
      <name val="ＭＳ 明朝"/>
      <family val="1"/>
      <charset val="128"/>
    </font>
    <font>
      <sz val="8"/>
      <color rgb="FFFF0000"/>
      <name val="ＭＳ 明朝"/>
      <family val="1"/>
      <charset val="128"/>
    </font>
    <font>
      <sz val="9"/>
      <name val="ＭＳ Ｐ明朝"/>
      <family val="1"/>
      <charset val="128"/>
    </font>
    <font>
      <b/>
      <sz val="10"/>
      <name val="ＭＳ Ｐ明朝"/>
      <family val="1"/>
      <charset val="128"/>
    </font>
    <font>
      <b/>
      <sz val="12"/>
      <name val="ＭＳ Ｐ明朝"/>
      <family val="1"/>
      <charset val="128"/>
    </font>
    <font>
      <sz val="9"/>
      <color theme="1"/>
      <name val="ＭＳ 明朝"/>
      <family val="1"/>
      <charset val="128"/>
    </font>
    <font>
      <sz val="6"/>
      <color theme="1"/>
      <name val="ＭＳ 明朝"/>
      <family val="1"/>
      <charset val="128"/>
    </font>
    <font>
      <sz val="12"/>
      <name val="Arial"/>
      <family val="2"/>
    </font>
    <font>
      <sz val="10"/>
      <color rgb="FFFF0000"/>
      <name val="ＭＳ Ｐ明朝"/>
      <family val="1"/>
      <charset val="128"/>
    </font>
    <font>
      <u val="double"/>
      <sz val="10"/>
      <color rgb="FFFF0000"/>
      <name val="ＭＳ Ｐ明朝"/>
      <family val="1"/>
      <charset val="128"/>
    </font>
    <font>
      <u val="double"/>
      <sz val="8"/>
      <color rgb="FFFF0000"/>
      <name val="ＭＳ Ｐ明朝"/>
      <family val="1"/>
      <charset val="128"/>
    </font>
    <font>
      <b/>
      <sz val="12"/>
      <name val="ＭＳ Ｐゴシック"/>
      <family val="3"/>
      <charset val="128"/>
    </font>
    <font>
      <sz val="11"/>
      <color rgb="FFFF0000"/>
      <name val="ＭＳ Ｐゴシック"/>
      <family val="2"/>
      <charset val="128"/>
      <scheme val="minor"/>
    </font>
    <font>
      <sz val="11"/>
      <color rgb="FFFF0000"/>
      <name val="ＭＳ Ｐゴシック"/>
      <family val="3"/>
      <charset val="128"/>
      <scheme val="minor"/>
    </font>
    <font>
      <sz val="10"/>
      <name val="ＭＳ Ｐゴシック"/>
      <family val="3"/>
      <charset val="128"/>
    </font>
    <font>
      <sz val="10"/>
      <name val="ＭＳ Ｐ明朝"/>
      <family val="3"/>
      <charset val="128"/>
    </font>
    <font>
      <sz val="9"/>
      <name val="ＭＳ Ｐ明朝"/>
      <family val="3"/>
      <charset val="128"/>
    </font>
    <font>
      <sz val="10"/>
      <color theme="1"/>
      <name val="ＭＳ Ｐゴシック"/>
      <family val="3"/>
      <charset val="128"/>
    </font>
    <font>
      <sz val="12"/>
      <color theme="1"/>
      <name val="ＭＳ Ｐゴシック"/>
      <family val="3"/>
      <charset val="128"/>
    </font>
    <font>
      <sz val="12"/>
      <name val="ＭＳ Ｐゴシック"/>
      <family val="3"/>
      <charset val="128"/>
    </font>
    <font>
      <sz val="14"/>
      <name val="ＭＳ Ｐ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5" tint="0.59999389629810485"/>
        <bgColor indexed="64"/>
      </patternFill>
    </fill>
    <fill>
      <patternFill patternType="solid">
        <fgColor rgb="FFFFFF99"/>
        <bgColor indexed="64"/>
      </patternFill>
    </fill>
    <fill>
      <patternFill patternType="solid">
        <fgColor theme="4" tint="0.79998168889431442"/>
        <bgColor indexed="64"/>
      </patternFill>
    </fill>
    <fill>
      <patternFill patternType="solid">
        <fgColor theme="8" tint="0.59999389629810485"/>
        <bgColor indexed="64"/>
      </patternFill>
    </fill>
  </fills>
  <borders count="179">
    <border>
      <left/>
      <right/>
      <top/>
      <bottom/>
      <diagonal/>
    </border>
    <border>
      <left/>
      <right style="hair">
        <color indexed="64"/>
      </right>
      <top/>
      <bottom/>
      <diagonal/>
    </border>
    <border>
      <left style="hair">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hair">
        <color indexed="64"/>
      </top>
      <bottom style="hair">
        <color indexed="64"/>
      </bottom>
      <diagonal/>
    </border>
    <border>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8"/>
      </top>
      <bottom/>
      <diagonal/>
    </border>
    <border>
      <left style="thin">
        <color indexed="8"/>
      </left>
      <right/>
      <top style="medium">
        <color indexed="8"/>
      </top>
      <bottom/>
      <diagonal/>
    </border>
    <border>
      <left style="double">
        <color indexed="8"/>
      </left>
      <right/>
      <top style="medium">
        <color indexed="8"/>
      </top>
      <bottom/>
      <diagonal/>
    </border>
    <border>
      <left style="thin">
        <color indexed="8"/>
      </left>
      <right/>
      <top/>
      <bottom/>
      <diagonal/>
    </border>
    <border>
      <left style="double">
        <color indexed="8"/>
      </left>
      <right/>
      <top style="thin">
        <color indexed="8"/>
      </top>
      <bottom/>
      <diagonal/>
    </border>
    <border>
      <left style="thin">
        <color indexed="8"/>
      </left>
      <right/>
      <top style="thin">
        <color indexed="8"/>
      </top>
      <bottom/>
      <diagonal/>
    </border>
    <border>
      <left style="thin">
        <color indexed="8"/>
      </left>
      <right style="double">
        <color indexed="8"/>
      </right>
      <top/>
      <bottom/>
      <diagonal/>
    </border>
    <border>
      <left style="double">
        <color indexed="8"/>
      </left>
      <right/>
      <top/>
      <bottom/>
      <diagonal/>
    </border>
    <border>
      <left/>
      <right/>
      <top style="double">
        <color indexed="8"/>
      </top>
      <bottom/>
      <diagonal/>
    </border>
    <border>
      <left style="thin">
        <color indexed="8"/>
      </left>
      <right/>
      <top style="double">
        <color indexed="8"/>
      </top>
      <bottom/>
      <diagonal/>
    </border>
    <border>
      <left style="double">
        <color indexed="8"/>
      </left>
      <right/>
      <top style="double">
        <color indexed="8"/>
      </top>
      <bottom/>
      <diagonal/>
    </border>
    <border>
      <left style="thin">
        <color indexed="8"/>
      </left>
      <right style="double">
        <color indexed="8"/>
      </right>
      <top style="double">
        <color indexed="8"/>
      </top>
      <bottom/>
      <diagonal/>
    </border>
    <border>
      <left/>
      <right/>
      <top style="thin">
        <color indexed="8"/>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double">
        <color indexed="8"/>
      </left>
      <right/>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top/>
      <bottom style="thin">
        <color indexed="64"/>
      </bottom>
      <diagonal/>
    </border>
    <border>
      <left style="thin">
        <color indexed="8"/>
      </left>
      <right style="thin">
        <color indexed="8"/>
      </right>
      <top/>
      <bottom style="thin">
        <color indexed="64"/>
      </bottom>
      <diagonal/>
    </border>
    <border>
      <left style="thin">
        <color indexed="8"/>
      </left>
      <right style="thin">
        <color indexed="8"/>
      </right>
      <top style="medium">
        <color indexed="8"/>
      </top>
      <bottom/>
      <diagonal/>
    </border>
    <border>
      <left style="thin">
        <color indexed="8"/>
      </left>
      <right style="double">
        <color indexed="8"/>
      </right>
      <top style="thin">
        <color indexed="8"/>
      </top>
      <bottom style="medium">
        <color indexed="64"/>
      </bottom>
      <diagonal/>
    </border>
    <border>
      <left/>
      <right/>
      <top/>
      <bottom style="double">
        <color indexed="64"/>
      </bottom>
      <diagonal/>
    </border>
    <border>
      <left style="thin">
        <color indexed="8"/>
      </left>
      <right/>
      <top/>
      <bottom style="double">
        <color indexed="64"/>
      </bottom>
      <diagonal/>
    </border>
    <border>
      <left style="thin">
        <color indexed="8"/>
      </left>
      <right style="thin">
        <color indexed="8"/>
      </right>
      <top/>
      <bottom style="double">
        <color indexed="64"/>
      </bottom>
      <diagonal/>
    </border>
    <border>
      <left style="double">
        <color indexed="8"/>
      </left>
      <right/>
      <top/>
      <bottom style="double">
        <color indexed="64"/>
      </bottom>
      <diagonal/>
    </border>
    <border>
      <left/>
      <right style="thin">
        <color indexed="8"/>
      </right>
      <top/>
      <bottom/>
      <diagonal/>
    </border>
    <border>
      <left/>
      <right style="thin">
        <color indexed="8"/>
      </right>
      <top/>
      <bottom style="thin">
        <color indexed="8"/>
      </bottom>
      <diagonal/>
    </border>
    <border>
      <left style="thin">
        <color indexed="8"/>
      </left>
      <right style="double">
        <color indexed="8"/>
      </right>
      <top style="thin">
        <color indexed="64"/>
      </top>
      <bottom/>
      <diagonal/>
    </border>
    <border>
      <left style="thin">
        <color indexed="8"/>
      </left>
      <right style="double">
        <color indexed="8"/>
      </right>
      <top/>
      <bottom style="thin">
        <color indexed="64"/>
      </bottom>
      <diagonal/>
    </border>
    <border>
      <left/>
      <right/>
      <top/>
      <bottom style="thin">
        <color indexed="8"/>
      </bottom>
      <diagonal/>
    </border>
    <border>
      <left style="thin">
        <color indexed="8"/>
      </left>
      <right/>
      <top style="thin">
        <color indexed="64"/>
      </top>
      <bottom/>
      <diagonal/>
    </border>
    <border>
      <left style="thin">
        <color indexed="8"/>
      </left>
      <right style="thin">
        <color indexed="8"/>
      </right>
      <top style="thin">
        <color indexed="64"/>
      </top>
      <bottom/>
      <diagonal/>
    </border>
    <border>
      <left style="double">
        <color indexed="8"/>
      </left>
      <right/>
      <top style="thin">
        <color indexed="64"/>
      </top>
      <bottom/>
      <diagonal/>
    </border>
    <border>
      <left style="double">
        <color indexed="8"/>
      </left>
      <right style="thin">
        <color indexed="64"/>
      </right>
      <top style="thin">
        <color indexed="64"/>
      </top>
      <bottom/>
      <diagonal/>
    </border>
    <border>
      <left style="double">
        <color indexed="8"/>
      </left>
      <right style="thin">
        <color indexed="64"/>
      </right>
      <top/>
      <bottom/>
      <diagonal/>
    </border>
    <border>
      <left style="double">
        <color indexed="8"/>
      </left>
      <right style="thin">
        <color indexed="64"/>
      </right>
      <top/>
      <bottom style="thin">
        <color indexed="8"/>
      </bottom>
      <diagonal/>
    </border>
    <border>
      <left style="double">
        <color indexed="8"/>
      </left>
      <right style="thin">
        <color indexed="64"/>
      </right>
      <top/>
      <bottom style="thin">
        <color indexed="64"/>
      </bottom>
      <diagonal/>
    </border>
    <border>
      <left style="double">
        <color indexed="8"/>
      </left>
      <right style="thin">
        <color indexed="64"/>
      </right>
      <top style="thin">
        <color indexed="8"/>
      </top>
      <bottom/>
      <diagonal/>
    </border>
    <border>
      <left style="thin">
        <color indexed="8"/>
      </left>
      <right style="thin">
        <color indexed="8"/>
      </right>
      <top style="double">
        <color indexed="8"/>
      </top>
      <bottom/>
      <diagonal/>
    </border>
    <border>
      <left style="thin">
        <color indexed="64"/>
      </left>
      <right/>
      <top style="medium">
        <color indexed="8"/>
      </top>
      <bottom/>
      <diagonal/>
    </border>
    <border>
      <left style="double">
        <color indexed="8"/>
      </left>
      <right style="thin">
        <color indexed="64"/>
      </right>
      <top style="medium">
        <color indexed="8"/>
      </top>
      <bottom/>
      <diagonal/>
    </border>
    <border>
      <left style="thin">
        <color indexed="64"/>
      </left>
      <right/>
      <top/>
      <bottom style="double">
        <color indexed="64"/>
      </bottom>
      <diagonal/>
    </border>
    <border>
      <left style="double">
        <color indexed="8"/>
      </left>
      <right style="thin">
        <color indexed="64"/>
      </right>
      <top/>
      <bottom style="double">
        <color indexed="64"/>
      </bottom>
      <diagonal/>
    </border>
    <border>
      <left style="thin">
        <color indexed="64"/>
      </left>
      <right/>
      <top/>
      <bottom style="thin">
        <color indexed="8"/>
      </bottom>
      <diagonal/>
    </border>
    <border>
      <left style="thin">
        <color indexed="64"/>
      </left>
      <right/>
      <top style="thin">
        <color indexed="8"/>
      </top>
      <bottom/>
      <diagonal/>
    </border>
    <border>
      <left style="thin">
        <color indexed="64"/>
      </left>
      <right/>
      <top style="double">
        <color indexed="8"/>
      </top>
      <bottom/>
      <diagonal/>
    </border>
    <border>
      <left style="double">
        <color indexed="8"/>
      </left>
      <right style="thin">
        <color indexed="64"/>
      </right>
      <top style="double">
        <color indexed="8"/>
      </top>
      <bottom/>
      <diagonal/>
    </border>
    <border>
      <left style="thin">
        <color indexed="8"/>
      </left>
      <right style="double">
        <color indexed="8"/>
      </right>
      <top/>
      <bottom style="thin">
        <color indexed="8"/>
      </bottom>
      <diagonal/>
    </border>
    <border>
      <left style="thin">
        <color indexed="8"/>
      </left>
      <right style="double">
        <color indexed="8"/>
      </right>
      <top style="thin">
        <color indexed="8"/>
      </top>
      <bottom/>
      <diagonal/>
    </border>
    <border>
      <left/>
      <right style="thin">
        <color indexed="8"/>
      </right>
      <top style="thin">
        <color indexed="8"/>
      </top>
      <bottom/>
      <diagonal/>
    </border>
    <border>
      <left style="thin">
        <color indexed="64"/>
      </left>
      <right/>
      <top style="thin">
        <color indexed="64"/>
      </top>
      <bottom style="thin">
        <color indexed="64"/>
      </bottom>
      <diagonal/>
    </border>
    <border>
      <left style="thin">
        <color indexed="64"/>
      </left>
      <right style="hair">
        <color indexed="64"/>
      </right>
      <top/>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medium">
        <color indexed="8"/>
      </left>
      <right/>
      <top/>
      <bottom/>
      <diagonal/>
    </border>
    <border>
      <left style="medium">
        <color indexed="8"/>
      </left>
      <right/>
      <top style="thin">
        <color indexed="8"/>
      </top>
      <bottom/>
      <diagonal/>
    </border>
    <border>
      <left style="medium">
        <color indexed="8"/>
      </left>
      <right/>
      <top/>
      <bottom style="thin">
        <color indexed="8"/>
      </bottom>
      <diagonal/>
    </border>
    <border>
      <left style="medium">
        <color indexed="8"/>
      </left>
      <right/>
      <top style="medium">
        <color indexed="8"/>
      </top>
      <bottom/>
      <diagonal/>
    </border>
    <border>
      <left/>
      <right style="thin">
        <color indexed="64"/>
      </right>
      <top style="thin">
        <color indexed="64"/>
      </top>
      <bottom style="thin">
        <color indexed="64"/>
      </bottom>
      <diagonal/>
    </border>
    <border>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diagonal/>
    </border>
    <border>
      <left style="double">
        <color indexed="8"/>
      </left>
      <right style="medium">
        <color indexed="8"/>
      </right>
      <top/>
      <bottom/>
      <diagonal/>
    </border>
    <border>
      <left style="dotted">
        <color indexed="8"/>
      </left>
      <right/>
      <top/>
      <bottom/>
      <diagonal/>
    </border>
    <border>
      <left style="double">
        <color indexed="8"/>
      </left>
      <right style="medium">
        <color indexed="8"/>
      </right>
      <top/>
      <bottom style="thin">
        <color indexed="8"/>
      </bottom>
      <diagonal/>
    </border>
    <border>
      <left style="dotted">
        <color indexed="8"/>
      </left>
      <right/>
      <top/>
      <bottom style="thin">
        <color indexed="8"/>
      </bottom>
      <diagonal/>
    </border>
    <border>
      <left style="double">
        <color indexed="8"/>
      </left>
      <right style="medium">
        <color indexed="8"/>
      </right>
      <top style="thin">
        <color indexed="8"/>
      </top>
      <bottom/>
      <diagonal/>
    </border>
    <border>
      <left style="dotted">
        <color indexed="8"/>
      </left>
      <right/>
      <top style="thin">
        <color indexed="8"/>
      </top>
      <bottom/>
      <diagonal/>
    </border>
    <border>
      <left style="double">
        <color indexed="8"/>
      </left>
      <right style="medium">
        <color indexed="8"/>
      </right>
      <top style="double">
        <color indexed="8"/>
      </top>
      <bottom/>
      <diagonal/>
    </border>
    <border>
      <left style="dotted">
        <color indexed="8"/>
      </left>
      <right/>
      <top style="double">
        <color indexed="8"/>
      </top>
      <bottom/>
      <diagonal/>
    </border>
    <border>
      <left style="medium">
        <color indexed="8"/>
      </left>
      <right/>
      <top style="double">
        <color indexed="8"/>
      </top>
      <bottom/>
      <diagonal/>
    </border>
    <border>
      <left style="double">
        <color indexed="8"/>
      </left>
      <right style="medium">
        <color indexed="8"/>
      </right>
      <top/>
      <bottom style="double">
        <color indexed="64"/>
      </bottom>
      <diagonal/>
    </border>
    <border>
      <left style="dotted">
        <color indexed="8"/>
      </left>
      <right/>
      <top/>
      <bottom style="double">
        <color indexed="64"/>
      </bottom>
      <diagonal/>
    </border>
    <border>
      <left style="thin">
        <color indexed="8"/>
      </left>
      <right style="double">
        <color indexed="8"/>
      </right>
      <top/>
      <bottom style="double">
        <color indexed="64"/>
      </bottom>
      <diagonal/>
    </border>
    <border>
      <left style="medium">
        <color indexed="8"/>
      </left>
      <right/>
      <top/>
      <bottom style="double">
        <color indexed="64"/>
      </bottom>
      <diagonal/>
    </border>
    <border>
      <left style="double">
        <color indexed="8"/>
      </left>
      <right style="medium">
        <color indexed="8"/>
      </right>
      <top style="medium">
        <color indexed="8"/>
      </top>
      <bottom/>
      <diagonal/>
    </border>
    <border>
      <left style="dotted">
        <color indexed="8"/>
      </left>
      <right/>
      <top style="medium">
        <color indexed="8"/>
      </top>
      <bottom/>
      <diagonal/>
    </border>
    <border>
      <left style="thin">
        <color indexed="8"/>
      </left>
      <right style="double">
        <color indexed="8"/>
      </right>
      <top style="medium">
        <color indexed="8"/>
      </top>
      <bottom/>
      <diagonal/>
    </border>
    <border>
      <left/>
      <right style="double">
        <color indexed="8"/>
      </right>
      <top style="medium">
        <color indexed="8"/>
      </top>
      <bottom style="thin">
        <color indexed="8"/>
      </bottom>
      <diagonal/>
    </border>
    <border>
      <left/>
      <right/>
      <top style="medium">
        <color indexed="8"/>
      </top>
      <bottom style="thin">
        <color indexed="8"/>
      </bottom>
      <diagonal/>
    </border>
    <border>
      <left style="double">
        <color indexed="8"/>
      </left>
      <right/>
      <top style="medium">
        <color indexed="8"/>
      </top>
      <bottom style="thin">
        <color indexed="8"/>
      </bottom>
      <diagonal/>
    </border>
    <border>
      <left/>
      <right style="thin">
        <color indexed="8"/>
      </right>
      <top style="medium">
        <color indexed="8"/>
      </top>
      <bottom style="thin">
        <color indexed="8"/>
      </bottom>
      <diagonal/>
    </border>
    <border>
      <left style="double">
        <color indexed="8"/>
      </left>
      <right style="medium">
        <color indexed="8"/>
      </right>
      <top/>
      <bottom style="medium">
        <color indexed="8"/>
      </bottom>
      <diagonal/>
    </border>
    <border>
      <left style="thin">
        <color indexed="8"/>
      </left>
      <right/>
      <top/>
      <bottom style="medium">
        <color indexed="8"/>
      </bottom>
      <diagonal/>
    </border>
    <border>
      <left style="dotted">
        <color indexed="8"/>
      </left>
      <right/>
      <top/>
      <bottom style="medium">
        <color indexed="8"/>
      </bottom>
      <diagonal/>
    </border>
    <border>
      <left style="double">
        <color indexed="8"/>
      </left>
      <right/>
      <top/>
      <bottom style="medium">
        <color indexed="8"/>
      </bottom>
      <diagonal/>
    </border>
    <border>
      <left style="thin">
        <color indexed="8"/>
      </left>
      <right style="double">
        <color indexed="8"/>
      </right>
      <top/>
      <bottom style="medium">
        <color indexed="8"/>
      </bottom>
      <diagonal/>
    </border>
    <border>
      <left/>
      <right/>
      <top/>
      <bottom style="medium">
        <color indexed="8"/>
      </bottom>
      <diagonal/>
    </border>
    <border>
      <left style="medium">
        <color indexed="8"/>
      </left>
      <right/>
      <top/>
      <bottom style="medium">
        <color indexed="8"/>
      </bottom>
      <diagonal/>
    </border>
    <border>
      <left style="medium">
        <color indexed="64"/>
      </left>
      <right/>
      <top/>
      <bottom/>
      <diagonal/>
    </border>
    <border>
      <left style="double">
        <color indexed="8"/>
      </left>
      <right/>
      <top/>
      <bottom style="thin">
        <color indexed="64"/>
      </bottom>
      <diagonal/>
    </border>
    <border>
      <left/>
      <right style="thin">
        <color indexed="8"/>
      </right>
      <top/>
      <bottom style="thin">
        <color indexed="64"/>
      </bottom>
      <diagonal/>
    </border>
    <border>
      <left/>
      <right style="thin">
        <color indexed="8"/>
      </right>
      <top style="thin">
        <color indexed="64"/>
      </top>
      <bottom/>
      <diagonal/>
    </border>
    <border>
      <left/>
      <right style="double">
        <color indexed="8"/>
      </right>
      <top/>
      <bottom style="thin">
        <color indexed="8"/>
      </bottom>
      <diagonal/>
    </border>
    <border>
      <left/>
      <right style="double">
        <color indexed="8"/>
      </right>
      <top style="thin">
        <color indexed="64"/>
      </top>
      <bottom/>
      <diagonal/>
    </border>
    <border>
      <left style="medium">
        <color indexed="8"/>
      </left>
      <right style="medium">
        <color indexed="8"/>
      </right>
      <top/>
      <bottom/>
      <diagonal/>
    </border>
    <border>
      <left/>
      <right style="medium">
        <color indexed="8"/>
      </right>
      <top/>
      <bottom/>
      <diagonal/>
    </border>
    <border>
      <left style="hair">
        <color indexed="8"/>
      </left>
      <right style="double">
        <color indexed="8"/>
      </right>
      <top/>
      <bottom/>
      <diagonal/>
    </border>
    <border>
      <left style="hair">
        <color indexed="8"/>
      </left>
      <right style="hair">
        <color indexed="8"/>
      </right>
      <top/>
      <bottom/>
      <diagonal/>
    </border>
    <border>
      <left style="hair">
        <color indexed="8"/>
      </left>
      <right/>
      <top/>
      <bottom/>
      <diagonal/>
    </border>
    <border>
      <left style="medium">
        <color indexed="8"/>
      </left>
      <right style="medium">
        <color indexed="8"/>
      </right>
      <top style="thin">
        <color indexed="8"/>
      </top>
      <bottom/>
      <diagonal/>
    </border>
    <border>
      <left style="medium">
        <color indexed="8"/>
      </left>
      <right style="medium">
        <color indexed="8"/>
      </right>
      <top/>
      <bottom style="thin">
        <color indexed="8"/>
      </bottom>
      <diagonal/>
    </border>
    <border>
      <left/>
      <right style="medium">
        <color indexed="8"/>
      </right>
      <top/>
      <bottom style="thin">
        <color indexed="8"/>
      </bottom>
      <diagonal/>
    </border>
    <border>
      <left style="hair">
        <color indexed="8"/>
      </left>
      <right style="double">
        <color indexed="8"/>
      </right>
      <top/>
      <bottom style="thin">
        <color indexed="8"/>
      </bottom>
      <diagonal/>
    </border>
    <border>
      <left style="hair">
        <color indexed="8"/>
      </left>
      <right/>
      <top/>
      <bottom style="thin">
        <color indexed="8"/>
      </bottom>
      <diagonal/>
    </border>
    <border>
      <left/>
      <right style="medium">
        <color indexed="8"/>
      </right>
      <top style="thin">
        <color indexed="8"/>
      </top>
      <bottom/>
      <diagonal/>
    </border>
    <border>
      <left style="hair">
        <color indexed="8"/>
      </left>
      <right style="double">
        <color indexed="8"/>
      </right>
      <top style="thin">
        <color indexed="8"/>
      </top>
      <bottom/>
      <diagonal/>
    </border>
    <border>
      <left style="hair">
        <color indexed="8"/>
      </left>
      <right/>
      <top style="thin">
        <color indexed="8"/>
      </top>
      <bottom/>
      <diagonal/>
    </border>
    <border>
      <left style="medium">
        <color indexed="8"/>
      </left>
      <right style="medium">
        <color indexed="8"/>
      </right>
      <top style="double">
        <color indexed="8"/>
      </top>
      <bottom/>
      <diagonal/>
    </border>
    <border>
      <left style="medium">
        <color indexed="8"/>
      </left>
      <right style="medium">
        <color indexed="8"/>
      </right>
      <top/>
      <bottom style="double">
        <color indexed="8"/>
      </bottom>
      <diagonal/>
    </border>
    <border>
      <left/>
      <right style="medium">
        <color indexed="8"/>
      </right>
      <top/>
      <bottom style="double">
        <color indexed="8"/>
      </bottom>
      <diagonal/>
    </border>
    <border>
      <left style="hair">
        <color indexed="8"/>
      </left>
      <right/>
      <top/>
      <bottom style="double">
        <color indexed="8"/>
      </bottom>
      <diagonal/>
    </border>
    <border>
      <left style="medium">
        <color indexed="8"/>
      </left>
      <right/>
      <top/>
      <bottom style="double">
        <color indexed="8"/>
      </bottom>
      <diagonal/>
    </border>
    <border>
      <left style="medium">
        <color indexed="8"/>
      </left>
      <right style="medium">
        <color indexed="8"/>
      </right>
      <top style="medium">
        <color indexed="8"/>
      </top>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hair">
        <color indexed="8"/>
      </left>
      <right style="double">
        <color indexed="8"/>
      </right>
      <top/>
      <bottom style="medium">
        <color indexed="8"/>
      </bottom>
      <diagonal/>
    </border>
    <border>
      <left style="hair">
        <color indexed="8"/>
      </left>
      <right style="hair">
        <color indexed="8"/>
      </right>
      <top/>
      <bottom style="medium">
        <color indexed="8"/>
      </bottom>
      <diagonal/>
    </border>
    <border>
      <left style="medium">
        <color indexed="8"/>
      </left>
      <right style="hair">
        <color indexed="8"/>
      </right>
      <top/>
      <bottom style="medium">
        <color indexed="8"/>
      </bottom>
      <diagonal/>
    </border>
    <border>
      <left style="medium">
        <color indexed="8"/>
      </left>
      <right style="hair">
        <color indexed="8"/>
      </right>
      <top/>
      <bottom/>
      <diagonal/>
    </border>
    <border>
      <left style="hair">
        <color indexed="8"/>
      </left>
      <right style="double">
        <color indexed="8"/>
      </right>
      <top style="medium">
        <color indexed="8"/>
      </top>
      <bottom/>
      <diagonal/>
    </border>
    <border>
      <left style="hair">
        <color indexed="8"/>
      </left>
      <right style="hair">
        <color indexed="8"/>
      </right>
      <top style="medium">
        <color indexed="8"/>
      </top>
      <bottom/>
      <diagonal/>
    </border>
    <border>
      <left style="medium">
        <color indexed="8"/>
      </left>
      <right style="hair">
        <color indexed="8"/>
      </right>
      <top style="medium">
        <color indexed="8"/>
      </top>
      <bottom/>
      <diagonal/>
    </border>
    <border>
      <left style="hair">
        <color indexed="8"/>
      </left>
      <right/>
      <top/>
      <bottom style="medium">
        <color indexed="8"/>
      </bottom>
      <diagonal/>
    </border>
    <border>
      <left/>
      <right style="hair">
        <color indexed="8"/>
      </right>
      <top/>
      <bottom style="medium">
        <color indexed="8"/>
      </bottom>
      <diagonal/>
    </border>
    <border>
      <left/>
      <right style="hair">
        <color indexed="8"/>
      </right>
      <top/>
      <bottom/>
      <diagonal/>
    </border>
    <border>
      <left/>
      <right style="hair">
        <color indexed="8"/>
      </right>
      <top style="medium">
        <color indexed="8"/>
      </top>
      <bottom/>
      <diagonal/>
    </border>
    <border>
      <left style="hair">
        <color indexed="8"/>
      </left>
      <right/>
      <top style="medium">
        <color indexed="8"/>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s>
  <cellStyleXfs count="6">
    <xf numFmtId="0" fontId="0" fillId="0" borderId="0">
      <alignment vertical="center"/>
    </xf>
    <xf numFmtId="0" fontId="4" fillId="0" borderId="0">
      <alignment vertical="center"/>
    </xf>
    <xf numFmtId="0" fontId="32" fillId="0" borderId="0"/>
    <xf numFmtId="0" fontId="3" fillId="0" borderId="0">
      <alignment vertical="center"/>
    </xf>
    <xf numFmtId="0" fontId="2" fillId="0" borderId="0">
      <alignment vertical="center"/>
    </xf>
    <xf numFmtId="0" fontId="1" fillId="0" borderId="0">
      <alignment vertical="center"/>
    </xf>
  </cellStyleXfs>
  <cellXfs count="698">
    <xf numFmtId="0" fontId="0" fillId="0" borderId="0" xfId="0">
      <alignment vertical="center"/>
    </xf>
    <xf numFmtId="0" fontId="6" fillId="0" borderId="0" xfId="0" applyFont="1">
      <alignment vertical="center"/>
    </xf>
    <xf numFmtId="0" fontId="6" fillId="0" borderId="1" xfId="0" applyFont="1" applyBorder="1">
      <alignment vertical="center"/>
    </xf>
    <xf numFmtId="0" fontId="6" fillId="0" borderId="2" xfId="0" applyFont="1" applyBorder="1">
      <alignment vertical="center"/>
    </xf>
    <xf numFmtId="0" fontId="9" fillId="0" borderId="0" xfId="0" applyFont="1">
      <alignment vertical="center"/>
    </xf>
    <xf numFmtId="0" fontId="9" fillId="0" borderId="0" xfId="0" applyFont="1" applyAlignment="1">
      <alignment horizontal="center" vertical="center"/>
    </xf>
    <xf numFmtId="0" fontId="9" fillId="0" borderId="0" xfId="0" applyFont="1" applyAlignment="1">
      <alignment vertical="top"/>
    </xf>
    <xf numFmtId="0" fontId="9" fillId="0" borderId="0" xfId="0" applyFont="1" applyAlignment="1">
      <alignment vertical="distributed" wrapText="1"/>
    </xf>
    <xf numFmtId="0" fontId="9" fillId="0" borderId="0" xfId="0" applyFont="1" applyAlignment="1">
      <alignment horizontal="center" vertical="distributed"/>
    </xf>
    <xf numFmtId="49" fontId="9" fillId="0" borderId="0" xfId="0" applyNumberFormat="1" applyFont="1" applyAlignment="1">
      <alignment horizontal="right" vertical="center" wrapText="1"/>
    </xf>
    <xf numFmtId="0" fontId="11" fillId="0" borderId="0" xfId="0" applyFont="1" applyAlignment="1">
      <alignment vertical="distributed" wrapText="1"/>
    </xf>
    <xf numFmtId="49" fontId="9" fillId="0" borderId="0" xfId="0" applyNumberFormat="1" applyFont="1" applyAlignment="1">
      <alignment horizontal="right" vertical="center"/>
    </xf>
    <xf numFmtId="0" fontId="9" fillId="0" borderId="0" xfId="0" applyFont="1" applyAlignment="1">
      <alignment horizontal="distributed" vertical="center"/>
    </xf>
    <xf numFmtId="0" fontId="9" fillId="0" borderId="0" xfId="0" applyFont="1" applyAlignment="1">
      <alignment horizontal="center" vertical="top"/>
    </xf>
    <xf numFmtId="0" fontId="9" fillId="0" borderId="0" xfId="0" applyFont="1" applyAlignment="1"/>
    <xf numFmtId="0" fontId="9" fillId="0" borderId="0" xfId="0" applyFont="1" applyAlignment="1">
      <alignment horizontal="right"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horizontal="center" vertical="center"/>
    </xf>
    <xf numFmtId="49" fontId="14" fillId="0" borderId="0" xfId="0" applyNumberFormat="1" applyFont="1" applyAlignment="1">
      <alignment horizontal="center" vertical="center"/>
    </xf>
    <xf numFmtId="0" fontId="14" fillId="0" borderId="0" xfId="0" applyFont="1" applyAlignment="1">
      <alignment vertical="distributed"/>
    </xf>
    <xf numFmtId="0" fontId="7" fillId="0" borderId="0" xfId="0" applyFont="1" applyAlignment="1"/>
    <xf numFmtId="0" fontId="6" fillId="0" borderId="0" xfId="0" applyFont="1" applyAlignment="1">
      <alignment vertical="center" wrapText="1"/>
    </xf>
    <xf numFmtId="0" fontId="0" fillId="0" borderId="3" xfId="0" applyBorder="1">
      <alignment vertical="center"/>
    </xf>
    <xf numFmtId="0" fontId="6" fillId="0" borderId="3" xfId="0" applyFont="1" applyBorder="1">
      <alignment vertical="center"/>
    </xf>
    <xf numFmtId="0" fontId="6" fillId="0" borderId="2" xfId="0" applyFont="1" applyBorder="1" applyAlignment="1">
      <alignment vertical="center" wrapText="1"/>
    </xf>
    <xf numFmtId="0" fontId="0" fillId="0" borderId="1" xfId="0" applyBorder="1" applyAlignment="1">
      <alignment vertical="center" wrapText="1"/>
    </xf>
    <xf numFmtId="0" fontId="0" fillId="0" borderId="2" xfId="0" applyBorder="1" applyAlignment="1">
      <alignment vertical="center" wrapText="1"/>
    </xf>
    <xf numFmtId="0" fontId="10" fillId="0" borderId="0" xfId="0" applyFont="1" applyAlignment="1">
      <alignment horizontal="center" vertical="center"/>
    </xf>
    <xf numFmtId="0" fontId="8" fillId="0" borderId="0" xfId="0" applyFont="1">
      <alignment vertical="center"/>
    </xf>
    <xf numFmtId="0" fontId="10" fillId="0" borderId="0" xfId="0" applyFont="1">
      <alignment vertical="center"/>
    </xf>
    <xf numFmtId="0" fontId="10" fillId="0" borderId="16" xfId="0" applyFont="1" applyBorder="1">
      <alignment vertical="center"/>
    </xf>
    <xf numFmtId="0" fontId="10" fillId="0" borderId="5" xfId="0" applyFont="1" applyBorder="1">
      <alignment vertical="center"/>
    </xf>
    <xf numFmtId="0" fontId="10" fillId="0" borderId="3" xfId="0" applyFont="1" applyBorder="1">
      <alignment vertical="center"/>
    </xf>
    <xf numFmtId="0" fontId="10" fillId="0" borderId="18" xfId="0" applyFont="1" applyBorder="1">
      <alignment vertical="center"/>
    </xf>
    <xf numFmtId="0" fontId="10" fillId="0" borderId="4" xfId="0" applyFont="1" applyBorder="1">
      <alignment vertical="center"/>
    </xf>
    <xf numFmtId="0" fontId="10" fillId="0" borderId="15" xfId="0" applyFont="1" applyBorder="1">
      <alignment vertical="center"/>
    </xf>
    <xf numFmtId="0" fontId="10" fillId="0" borderId="12" xfId="0" applyFont="1" applyBorder="1">
      <alignment vertical="center"/>
    </xf>
    <xf numFmtId="0" fontId="10" fillId="0" borderId="17" xfId="0" applyFont="1" applyBorder="1">
      <alignment vertical="center"/>
    </xf>
    <xf numFmtId="0" fontId="10" fillId="0" borderId="21" xfId="0" applyFont="1" applyBorder="1">
      <alignment vertical="center"/>
    </xf>
    <xf numFmtId="0" fontId="10" fillId="0" borderId="2" xfId="0" applyFont="1" applyBorder="1">
      <alignment vertical="center"/>
    </xf>
    <xf numFmtId="0" fontId="10" fillId="0" borderId="23" xfId="0" applyFont="1" applyBorder="1">
      <alignment vertical="center"/>
    </xf>
    <xf numFmtId="0" fontId="16" fillId="0" borderId="0" xfId="0" applyFont="1">
      <alignment vertical="center"/>
    </xf>
    <xf numFmtId="0" fontId="17" fillId="0" borderId="0" xfId="0" applyFont="1">
      <alignment vertical="center"/>
    </xf>
    <xf numFmtId="0" fontId="17" fillId="0" borderId="45" xfId="0" applyFont="1" applyBorder="1">
      <alignment vertical="center"/>
    </xf>
    <xf numFmtId="0" fontId="17" fillId="0" borderId="46" xfId="0" applyFont="1" applyBorder="1">
      <alignment vertical="center"/>
    </xf>
    <xf numFmtId="0" fontId="17" fillId="0" borderId="65" xfId="0" applyFont="1" applyBorder="1">
      <alignment vertical="center"/>
    </xf>
    <xf numFmtId="0" fontId="17" fillId="0" borderId="48" xfId="0" applyFont="1" applyBorder="1" applyAlignment="1">
      <alignment horizontal="center" vertical="center"/>
    </xf>
    <xf numFmtId="0" fontId="17" fillId="0" borderId="61" xfId="0" applyFont="1" applyBorder="1" applyAlignment="1">
      <alignment horizontal="center" vertical="center"/>
    </xf>
    <xf numFmtId="0" fontId="17" fillId="0" borderId="57" xfId="0" applyFont="1" applyBorder="1" applyAlignment="1">
      <alignment horizontal="center" vertical="center"/>
    </xf>
    <xf numFmtId="0" fontId="17" fillId="0" borderId="50" xfId="0" applyFont="1" applyBorder="1" applyAlignment="1">
      <alignment horizontal="center" vertical="center"/>
    </xf>
    <xf numFmtId="3" fontId="17" fillId="0" borderId="50" xfId="0" applyNumberFormat="1" applyFont="1" applyBorder="1">
      <alignment vertical="center"/>
    </xf>
    <xf numFmtId="3" fontId="17" fillId="0" borderId="49" xfId="0" applyNumberFormat="1" applyFont="1" applyBorder="1" applyAlignment="1">
      <alignment horizontal="center" vertical="center"/>
    </xf>
    <xf numFmtId="3" fontId="17" fillId="0" borderId="50" xfId="0" applyNumberFormat="1" applyFont="1" applyBorder="1" applyAlignment="1">
      <alignment horizontal="center" vertical="center"/>
    </xf>
    <xf numFmtId="3" fontId="17" fillId="0" borderId="66" xfId="0" applyNumberFormat="1" applyFont="1" applyBorder="1" applyAlignment="1">
      <alignment horizontal="center" vertical="center"/>
    </xf>
    <xf numFmtId="0" fontId="17" fillId="0" borderId="48" xfId="0" applyFont="1" applyBorder="1">
      <alignment vertical="center"/>
    </xf>
    <xf numFmtId="0" fontId="17" fillId="0" borderId="61" xfId="0" applyFont="1" applyBorder="1">
      <alignment vertical="center"/>
    </xf>
    <xf numFmtId="0" fontId="17" fillId="0" borderId="67" xfId="0" applyFont="1" applyBorder="1">
      <alignment vertical="center"/>
    </xf>
    <xf numFmtId="0" fontId="17" fillId="0" borderId="68" xfId="0" applyFont="1" applyBorder="1">
      <alignment vertical="center"/>
    </xf>
    <xf numFmtId="0" fontId="17" fillId="0" borderId="69" xfId="0" applyFont="1" applyBorder="1">
      <alignment vertical="center"/>
    </xf>
    <xf numFmtId="0" fontId="17" fillId="0" borderId="57" xfId="0" applyFont="1" applyBorder="1">
      <alignment vertical="center"/>
    </xf>
    <xf numFmtId="0" fontId="17" fillId="0" borderId="50" xfId="0" applyFont="1" applyBorder="1">
      <alignment vertical="center"/>
    </xf>
    <xf numFmtId="0" fontId="17" fillId="0" borderId="62" xfId="0" applyFont="1" applyBorder="1">
      <alignment vertical="center"/>
    </xf>
    <xf numFmtId="0" fontId="19" fillId="0" borderId="0" xfId="0" applyFont="1">
      <alignment vertical="center"/>
    </xf>
    <xf numFmtId="0" fontId="17" fillId="0" borderId="75" xfId="0" applyFont="1" applyBorder="1">
      <alignment vertical="center"/>
    </xf>
    <xf numFmtId="0" fontId="17" fillId="0" borderId="59" xfId="0" applyFont="1" applyBorder="1">
      <alignment vertical="center"/>
    </xf>
    <xf numFmtId="0" fontId="17" fillId="0" borderId="58" xfId="0" applyFont="1" applyBorder="1">
      <alignment vertical="center"/>
    </xf>
    <xf numFmtId="0" fontId="17" fillId="0" borderId="18" xfId="0" applyFont="1" applyBorder="1">
      <alignment vertical="center"/>
    </xf>
    <xf numFmtId="0" fontId="17" fillId="0" borderId="63" xfId="0" applyFont="1" applyBorder="1">
      <alignment vertical="center"/>
    </xf>
    <xf numFmtId="0" fontId="17" fillId="0" borderId="64" xfId="0" applyFont="1" applyBorder="1">
      <alignment vertical="center"/>
    </xf>
    <xf numFmtId="0" fontId="17" fillId="0" borderId="71" xfId="0" applyFont="1" applyBorder="1">
      <alignment vertical="center"/>
    </xf>
    <xf numFmtId="0" fontId="17" fillId="0" borderId="16" xfId="0" applyFont="1" applyBorder="1">
      <alignment vertical="center"/>
    </xf>
    <xf numFmtId="0" fontId="17" fillId="0" borderId="76" xfId="0" applyFont="1" applyBorder="1">
      <alignment vertical="center"/>
    </xf>
    <xf numFmtId="0" fontId="17" fillId="0" borderId="77" xfId="0" applyFont="1" applyBorder="1">
      <alignment vertical="center"/>
    </xf>
    <xf numFmtId="0" fontId="17" fillId="0" borderId="15" xfId="0" applyFont="1" applyBorder="1">
      <alignment vertical="center"/>
    </xf>
    <xf numFmtId="0" fontId="17" fillId="0" borderId="12" xfId="0" applyFont="1" applyBorder="1">
      <alignment vertical="center"/>
    </xf>
    <xf numFmtId="0" fontId="17" fillId="0" borderId="17" xfId="0" applyFont="1" applyBorder="1">
      <alignment vertical="center"/>
    </xf>
    <xf numFmtId="0" fontId="17" fillId="0" borderId="53" xfId="0" applyFont="1" applyBorder="1">
      <alignment vertical="center"/>
    </xf>
    <xf numFmtId="0" fontId="17" fillId="0" borderId="54" xfId="0" applyFont="1" applyBorder="1">
      <alignment vertical="center"/>
    </xf>
    <xf numFmtId="0" fontId="17" fillId="0" borderId="84" xfId="0" applyFont="1" applyBorder="1">
      <alignment vertical="center"/>
    </xf>
    <xf numFmtId="0" fontId="18" fillId="0" borderId="73" xfId="0" applyFont="1" applyBorder="1" applyAlignment="1">
      <alignment horizontal="center" vertical="center"/>
    </xf>
    <xf numFmtId="0" fontId="17" fillId="0" borderId="85" xfId="0" applyFont="1" applyBorder="1">
      <alignment vertical="center"/>
    </xf>
    <xf numFmtId="0" fontId="17" fillId="0" borderId="87" xfId="0" applyFont="1" applyBorder="1">
      <alignment vertical="center"/>
    </xf>
    <xf numFmtId="0" fontId="17" fillId="0" borderId="90" xfId="0" applyFont="1" applyBorder="1">
      <alignment vertical="center"/>
    </xf>
    <xf numFmtId="0" fontId="17" fillId="0" borderId="91" xfId="0" applyFont="1" applyBorder="1">
      <alignment vertical="center"/>
    </xf>
    <xf numFmtId="0" fontId="17" fillId="0" borderId="89" xfId="0" applyFont="1" applyBorder="1">
      <alignment vertical="center"/>
    </xf>
    <xf numFmtId="3" fontId="17" fillId="0" borderId="48" xfId="0" applyNumberFormat="1" applyFont="1" applyBorder="1" applyAlignment="1">
      <alignment horizontal="center" vertical="center"/>
    </xf>
    <xf numFmtId="0" fontId="20" fillId="0" borderId="0" xfId="0" applyFont="1">
      <alignment vertical="center"/>
    </xf>
    <xf numFmtId="0" fontId="20" fillId="0" borderId="45" xfId="0" applyFont="1" applyBorder="1">
      <alignment vertical="center"/>
    </xf>
    <xf numFmtId="0" fontId="20" fillId="0" borderId="46" xfId="0" applyFont="1" applyBorder="1">
      <alignment vertical="center"/>
    </xf>
    <xf numFmtId="3" fontId="20" fillId="0" borderId="46" xfId="0" applyNumberFormat="1" applyFont="1" applyBorder="1">
      <alignment vertical="center"/>
    </xf>
    <xf numFmtId="3" fontId="20" fillId="0" borderId="47" xfId="0" applyNumberFormat="1" applyFont="1" applyBorder="1">
      <alignment vertical="center"/>
    </xf>
    <xf numFmtId="3" fontId="20" fillId="0" borderId="51" xfId="0" applyNumberFormat="1" applyFont="1" applyBorder="1">
      <alignment vertical="center"/>
    </xf>
    <xf numFmtId="0" fontId="20" fillId="0" borderId="48" xfId="0" applyFont="1" applyBorder="1">
      <alignment vertical="center"/>
    </xf>
    <xf numFmtId="3" fontId="20" fillId="0" borderId="48" xfId="0" applyNumberFormat="1" applyFont="1" applyBorder="1">
      <alignment vertical="center"/>
    </xf>
    <xf numFmtId="3" fontId="20" fillId="0" borderId="52" xfId="0" applyNumberFormat="1" applyFont="1" applyBorder="1">
      <alignment vertical="center"/>
    </xf>
    <xf numFmtId="0" fontId="20" fillId="0" borderId="67" xfId="0" applyFont="1" applyBorder="1">
      <alignment vertical="center"/>
    </xf>
    <xf numFmtId="0" fontId="20" fillId="0" borderId="68" xfId="0" applyFont="1" applyBorder="1">
      <alignment vertical="center"/>
    </xf>
    <xf numFmtId="3" fontId="20" fillId="0" borderId="68" xfId="0" applyNumberFormat="1" applyFont="1" applyBorder="1">
      <alignment vertical="center"/>
    </xf>
    <xf numFmtId="3" fontId="20" fillId="0" borderId="70" xfId="0" applyNumberFormat="1" applyFont="1" applyBorder="1">
      <alignment vertical="center"/>
    </xf>
    <xf numFmtId="0" fontId="20" fillId="0" borderId="57" xfId="0" applyFont="1" applyBorder="1">
      <alignment vertical="center"/>
    </xf>
    <xf numFmtId="0" fontId="20" fillId="0" borderId="50" xfId="0" applyFont="1" applyBorder="1">
      <alignment vertical="center"/>
    </xf>
    <xf numFmtId="3" fontId="20" fillId="0" borderId="50" xfId="0" applyNumberFormat="1" applyFont="1" applyBorder="1">
      <alignment vertical="center"/>
    </xf>
    <xf numFmtId="3" fontId="20" fillId="0" borderId="49" xfId="0" applyNumberFormat="1" applyFont="1" applyBorder="1">
      <alignment vertical="center"/>
    </xf>
    <xf numFmtId="3" fontId="20" fillId="0" borderId="73" xfId="0" applyNumberFormat="1" applyFont="1" applyBorder="1" applyAlignment="1"/>
    <xf numFmtId="3" fontId="20" fillId="0" borderId="51" xfId="0" applyNumberFormat="1" applyFont="1" applyBorder="1" applyAlignment="1"/>
    <xf numFmtId="3" fontId="20" fillId="0" borderId="74" xfId="0" applyNumberFormat="1" applyFont="1" applyBorder="1" applyAlignment="1"/>
    <xf numFmtId="0" fontId="20" fillId="0" borderId="52" xfId="0" applyFont="1" applyBorder="1">
      <alignment vertical="center"/>
    </xf>
    <xf numFmtId="3" fontId="20" fillId="0" borderId="59" xfId="0" applyNumberFormat="1" applyFont="1" applyBorder="1">
      <alignment vertical="center"/>
    </xf>
    <xf numFmtId="3" fontId="20" fillId="0" borderId="93" xfId="0" applyNumberFormat="1" applyFont="1" applyBorder="1" applyAlignment="1"/>
    <xf numFmtId="0" fontId="20" fillId="0" borderId="49" xfId="0" applyFont="1" applyBorder="1">
      <alignment vertical="center"/>
    </xf>
    <xf numFmtId="3" fontId="20" fillId="0" borderId="94" xfId="0" applyNumberFormat="1" applyFont="1" applyBorder="1" applyAlignment="1"/>
    <xf numFmtId="3" fontId="20" fillId="0" borderId="52" xfId="0" applyNumberFormat="1" applyFont="1" applyBorder="1" applyAlignment="1">
      <alignment horizontal="center" vertical="center"/>
    </xf>
    <xf numFmtId="0" fontId="20" fillId="0" borderId="16" xfId="0" applyFont="1" applyBorder="1">
      <alignment vertical="center"/>
    </xf>
    <xf numFmtId="0" fontId="20" fillId="0" borderId="76" xfId="0" applyFont="1" applyBorder="1">
      <alignment vertical="center"/>
    </xf>
    <xf numFmtId="3" fontId="20" fillId="0" borderId="76" xfId="0" applyNumberFormat="1" applyFont="1" applyBorder="1">
      <alignment vertical="center"/>
    </xf>
    <xf numFmtId="3" fontId="20" fillId="0" borderId="78" xfId="0" applyNumberFormat="1" applyFont="1" applyBorder="1">
      <alignment vertical="center"/>
    </xf>
    <xf numFmtId="0" fontId="20" fillId="0" borderId="0" xfId="0" applyFont="1" applyAlignment="1">
      <alignment horizontal="center" vertical="center"/>
    </xf>
    <xf numFmtId="3" fontId="20" fillId="0" borderId="74" xfId="0" applyNumberFormat="1" applyFont="1" applyBorder="1">
      <alignment vertical="center"/>
    </xf>
    <xf numFmtId="0" fontId="20" fillId="0" borderId="53" xfId="0" applyFont="1" applyBorder="1">
      <alignment vertical="center"/>
    </xf>
    <xf numFmtId="0" fontId="20" fillId="0" borderId="54" xfId="0" applyFont="1" applyBorder="1">
      <alignment vertical="center"/>
    </xf>
    <xf numFmtId="3" fontId="20" fillId="0" borderId="54" xfId="0" applyNumberFormat="1" applyFont="1" applyBorder="1">
      <alignment vertical="center"/>
    </xf>
    <xf numFmtId="3" fontId="20" fillId="0" borderId="55" xfId="0" applyNumberFormat="1" applyFont="1" applyBorder="1">
      <alignment vertical="center"/>
    </xf>
    <xf numFmtId="3" fontId="20" fillId="0" borderId="56" xfId="0" applyNumberFormat="1" applyFont="1" applyBorder="1" applyAlignment="1"/>
    <xf numFmtId="0" fontId="20" fillId="0" borderId="75" xfId="0" applyFont="1" applyBorder="1">
      <alignment vertical="center"/>
    </xf>
    <xf numFmtId="0" fontId="20" fillId="0" borderId="59" xfId="0" applyFont="1" applyBorder="1">
      <alignment vertical="center"/>
    </xf>
    <xf numFmtId="3" fontId="20" fillId="0" borderId="60" xfId="0" applyNumberFormat="1" applyFont="1" applyBorder="1">
      <alignment vertical="center"/>
    </xf>
    <xf numFmtId="3" fontId="20" fillId="0" borderId="60" xfId="0" applyNumberFormat="1" applyFont="1" applyBorder="1" applyAlignment="1">
      <alignment horizontal="center" vertical="center"/>
    </xf>
    <xf numFmtId="0" fontId="20" fillId="0" borderId="63" xfId="0" applyFont="1" applyBorder="1">
      <alignment vertical="center"/>
    </xf>
    <xf numFmtId="3" fontId="20" fillId="0" borderId="63" xfId="0" applyNumberFormat="1" applyFont="1" applyBorder="1">
      <alignment vertical="center"/>
    </xf>
    <xf numFmtId="0" fontId="20" fillId="0" borderId="0" xfId="0" applyFont="1" applyAlignment="1">
      <alignment horizontal="right" vertical="center"/>
    </xf>
    <xf numFmtId="0" fontId="20" fillId="0" borderId="95" xfId="0" applyFont="1" applyBorder="1">
      <alignment vertical="center"/>
    </xf>
    <xf numFmtId="0" fontId="20" fillId="0" borderId="71" xfId="0" applyFont="1" applyBorder="1">
      <alignment vertical="center"/>
    </xf>
    <xf numFmtId="0" fontId="20" fillId="0" borderId="52" xfId="0" applyFont="1" applyBorder="1" applyAlignment="1">
      <alignment horizontal="right" vertical="center"/>
    </xf>
    <xf numFmtId="0" fontId="20" fillId="0" borderId="71" xfId="0" applyFont="1" applyBorder="1" applyAlignment="1">
      <alignment horizontal="center" vertical="center"/>
    </xf>
    <xf numFmtId="0" fontId="20" fillId="0" borderId="60" xfId="0" applyFont="1" applyBorder="1">
      <alignment vertical="center"/>
    </xf>
    <xf numFmtId="0" fontId="20" fillId="0" borderId="72" xfId="0" applyFont="1" applyBorder="1">
      <alignment vertical="center"/>
    </xf>
    <xf numFmtId="0" fontId="6" fillId="0" borderId="14" xfId="0" applyFont="1" applyBorder="1" applyAlignment="1">
      <alignment horizontal="center" vertical="center"/>
    </xf>
    <xf numFmtId="0" fontId="7" fillId="0" borderId="0" xfId="0" applyFont="1">
      <alignment vertical="center"/>
    </xf>
    <xf numFmtId="0" fontId="15" fillId="0" borderId="0" xfId="0" applyFont="1" applyAlignment="1">
      <alignment horizontal="center" vertical="center"/>
    </xf>
    <xf numFmtId="0" fontId="6" fillId="0" borderId="12" xfId="0" applyFont="1" applyBorder="1">
      <alignment vertical="center"/>
    </xf>
    <xf numFmtId="0" fontId="27" fillId="0" borderId="30" xfId="0" applyFont="1" applyBorder="1" applyAlignment="1">
      <alignment horizontal="center" vertical="center"/>
    </xf>
    <xf numFmtId="0" fontId="27" fillId="0" borderId="31" xfId="0" applyFont="1" applyBorder="1" applyAlignment="1">
      <alignment horizontal="center" vertical="center"/>
    </xf>
    <xf numFmtId="0" fontId="27" fillId="0" borderId="34" xfId="0" applyFont="1" applyBorder="1" applyAlignment="1">
      <alignment horizontal="center" vertical="center"/>
    </xf>
    <xf numFmtId="0" fontId="27" fillId="0" borderId="31" xfId="0" applyFont="1" applyBorder="1" applyAlignment="1">
      <alignment horizontal="center" vertical="center" wrapText="1"/>
    </xf>
    <xf numFmtId="0" fontId="27" fillId="0" borderId="0" xfId="0" applyFont="1" applyAlignment="1">
      <alignment horizontal="left" vertical="center" wrapText="1"/>
    </xf>
    <xf numFmtId="0" fontId="27" fillId="0" borderId="97" xfId="0" applyFont="1" applyBorder="1" applyAlignment="1">
      <alignment horizontal="center" vertical="center"/>
    </xf>
    <xf numFmtId="0" fontId="27" fillId="0" borderId="99" xfId="0" applyFont="1" applyBorder="1" applyAlignment="1">
      <alignment horizontal="center" vertical="center" wrapText="1"/>
    </xf>
    <xf numFmtId="0" fontId="27" fillId="0" borderId="27" xfId="0" applyFont="1" applyBorder="1" applyAlignment="1">
      <alignment horizontal="center" vertical="center" wrapText="1"/>
    </xf>
    <xf numFmtId="0" fontId="27" fillId="0" borderId="34" xfId="0" applyFont="1" applyBorder="1" applyAlignment="1">
      <alignment horizontal="center" vertical="center" wrapText="1"/>
    </xf>
    <xf numFmtId="0" fontId="27" fillId="0" borderId="97" xfId="0" applyFont="1" applyBorder="1" applyAlignment="1">
      <alignment horizontal="center" vertical="center" wrapText="1"/>
    </xf>
    <xf numFmtId="3" fontId="20" fillId="0" borderId="80" xfId="0" applyNumberFormat="1" applyFont="1" applyBorder="1">
      <alignment vertical="center"/>
    </xf>
    <xf numFmtId="3" fontId="20" fillId="0" borderId="80" xfId="0" applyNumberFormat="1" applyFont="1" applyBorder="1" applyAlignment="1">
      <alignment horizontal="center" vertical="center"/>
    </xf>
    <xf numFmtId="3" fontId="20" fillId="0" borderId="86" xfId="0" applyNumberFormat="1" applyFont="1" applyBorder="1">
      <alignment vertical="center"/>
    </xf>
    <xf numFmtId="3" fontId="20" fillId="0" borderId="88" xfId="0" applyNumberFormat="1" applyFont="1" applyBorder="1">
      <alignment vertical="center"/>
    </xf>
    <xf numFmtId="3" fontId="20" fillId="0" borderId="83" xfId="0" applyNumberFormat="1" applyFont="1" applyBorder="1">
      <alignment vertical="center"/>
    </xf>
    <xf numFmtId="3" fontId="20" fillId="0" borderId="81" xfId="0" applyNumberFormat="1" applyFont="1" applyBorder="1">
      <alignment vertical="center"/>
    </xf>
    <xf numFmtId="3" fontId="20" fillId="0" borderId="79" xfId="0" applyNumberFormat="1" applyFont="1" applyBorder="1">
      <alignment vertical="center"/>
    </xf>
    <xf numFmtId="3" fontId="20" fillId="0" borderId="92" xfId="0" applyNumberFormat="1" applyFont="1" applyBorder="1">
      <alignment vertical="center"/>
    </xf>
    <xf numFmtId="3" fontId="20" fillId="0" borderId="82" xfId="0" applyNumberFormat="1" applyFont="1" applyBorder="1">
      <alignment vertical="center"/>
    </xf>
    <xf numFmtId="0" fontId="20" fillId="0" borderId="61" xfId="0" applyFont="1" applyBorder="1">
      <alignment vertical="center"/>
    </xf>
    <xf numFmtId="0" fontId="30" fillId="0" borderId="61" xfId="0" applyFont="1" applyBorder="1">
      <alignment vertical="center"/>
    </xf>
    <xf numFmtId="0" fontId="30" fillId="0" borderId="0" xfId="0" applyFont="1">
      <alignment vertical="center"/>
    </xf>
    <xf numFmtId="0" fontId="30" fillId="0" borderId="16" xfId="0" applyFont="1" applyBorder="1">
      <alignment vertical="center"/>
    </xf>
    <xf numFmtId="0" fontId="15" fillId="0" borderId="0" xfId="2" applyFont="1" applyAlignment="1">
      <alignment vertical="center"/>
    </xf>
    <xf numFmtId="0" fontId="16" fillId="0" borderId="104" xfId="2" applyFont="1" applyBorder="1" applyAlignment="1">
      <alignment vertical="center"/>
    </xf>
    <xf numFmtId="0" fontId="16" fillId="0" borderId="0" xfId="2" applyFont="1" applyAlignment="1">
      <alignment horizontal="right" vertical="center"/>
    </xf>
    <xf numFmtId="0" fontId="16" fillId="0" borderId="0" xfId="2" applyFont="1" applyAlignment="1">
      <alignment vertical="center"/>
    </xf>
    <xf numFmtId="0" fontId="6" fillId="0" borderId="34" xfId="0" applyFont="1" applyBorder="1" applyAlignment="1">
      <alignment horizontal="center" vertical="center"/>
    </xf>
    <xf numFmtId="0" fontId="6" fillId="0" borderId="14"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18" xfId="0" applyFont="1" applyBorder="1">
      <alignment vertical="center"/>
    </xf>
    <xf numFmtId="0" fontId="6" fillId="0" borderId="18" xfId="0" applyFont="1" applyBorder="1" applyAlignment="1">
      <alignment horizontal="right" vertical="center"/>
    </xf>
    <xf numFmtId="0" fontId="6" fillId="0" borderId="0" xfId="0" applyFont="1" applyAlignment="1">
      <alignment horizontal="right" vertical="center"/>
    </xf>
    <xf numFmtId="0" fontId="6" fillId="0" borderId="33" xfId="0" applyFont="1" applyBorder="1" applyAlignment="1">
      <alignment horizontal="right" vertical="center"/>
    </xf>
    <xf numFmtId="0" fontId="6" fillId="0" borderId="33" xfId="0" applyFont="1" applyBorder="1">
      <alignment vertical="center"/>
    </xf>
    <xf numFmtId="0" fontId="6" fillId="0" borderId="33" xfId="0" applyFont="1" applyBorder="1" applyAlignment="1">
      <alignment vertical="center" wrapText="1"/>
    </xf>
    <xf numFmtId="0" fontId="6" fillId="0" borderId="18" xfId="0" applyFont="1" applyBorder="1" applyAlignment="1">
      <alignment vertical="center" wrapText="1"/>
    </xf>
    <xf numFmtId="0" fontId="6" fillId="4" borderId="0" xfId="0" applyFont="1" applyFill="1">
      <alignment vertical="center"/>
    </xf>
    <xf numFmtId="0" fontId="6" fillId="0" borderId="12" xfId="0" applyFont="1" applyBorder="1" applyAlignment="1"/>
    <xf numFmtId="0" fontId="0" fillId="0" borderId="33" xfId="0" applyBorder="1">
      <alignment vertical="center"/>
    </xf>
    <xf numFmtId="0" fontId="8" fillId="0" borderId="33" xfId="0" applyFont="1" applyBorder="1">
      <alignment vertical="center"/>
    </xf>
    <xf numFmtId="0" fontId="6" fillId="0" borderId="105" xfId="0" applyFont="1" applyBorder="1">
      <alignment vertical="center"/>
    </xf>
    <xf numFmtId="0" fontId="27" fillId="0" borderId="30" xfId="0" applyFont="1" applyBorder="1" applyAlignment="1">
      <alignment horizontal="center" vertical="center" wrapText="1"/>
    </xf>
    <xf numFmtId="0" fontId="6" fillId="0" borderId="19" xfId="0" applyFont="1" applyBorder="1" applyAlignment="1">
      <alignment horizontal="right" vertical="center"/>
    </xf>
    <xf numFmtId="0" fontId="6" fillId="0" borderId="20" xfId="0" applyFont="1" applyBorder="1" applyAlignment="1">
      <alignment horizontal="right" vertical="center"/>
    </xf>
    <xf numFmtId="0" fontId="23" fillId="0" borderId="30" xfId="0" applyFont="1" applyBorder="1" applyAlignment="1">
      <alignment horizontal="center" vertical="center"/>
    </xf>
    <xf numFmtId="0" fontId="6" fillId="0" borderId="108" xfId="0" applyFont="1" applyBorder="1" applyAlignment="1">
      <alignment horizontal="right" vertical="center"/>
    </xf>
    <xf numFmtId="0" fontId="6" fillId="0" borderId="109" xfId="0" applyFont="1" applyBorder="1">
      <alignment vertical="center"/>
    </xf>
    <xf numFmtId="0" fontId="23" fillId="0" borderId="108"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13" fillId="0" borderId="19"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36" xfId="0" applyFont="1" applyBorder="1" applyAlignment="1">
      <alignment horizontal="center" vertical="center" wrapText="1"/>
    </xf>
    <xf numFmtId="0" fontId="0" fillId="0" borderId="3" xfId="0" applyBorder="1" applyAlignment="1">
      <alignment vertical="center" wrapText="1"/>
    </xf>
    <xf numFmtId="0" fontId="16" fillId="0" borderId="45" xfId="2" applyFont="1" applyBorder="1" applyAlignment="1">
      <alignment vertical="center"/>
    </xf>
    <xf numFmtId="3" fontId="16" fillId="0" borderId="45" xfId="2" applyNumberFormat="1" applyFont="1" applyBorder="1" applyAlignment="1">
      <alignment vertical="center"/>
    </xf>
    <xf numFmtId="3" fontId="16" fillId="0" borderId="111" xfId="2" applyNumberFormat="1" applyFont="1" applyBorder="1" applyAlignment="1">
      <alignment vertical="center"/>
    </xf>
    <xf numFmtId="3" fontId="16" fillId="0" borderId="48" xfId="2" applyNumberFormat="1" applyFont="1" applyBorder="1" applyAlignment="1">
      <alignment vertical="center"/>
    </xf>
    <xf numFmtId="0" fontId="16" fillId="0" borderId="112" xfId="2" applyFont="1" applyBorder="1" applyAlignment="1">
      <alignment vertical="center"/>
    </xf>
    <xf numFmtId="0" fontId="16" fillId="0" borderId="52" xfId="2" applyFont="1" applyBorder="1" applyAlignment="1">
      <alignment vertical="center"/>
    </xf>
    <xf numFmtId="0" fontId="16" fillId="0" borderId="51" xfId="2" applyFont="1" applyBorder="1" applyAlignment="1">
      <alignment vertical="center"/>
    </xf>
    <xf numFmtId="0" fontId="16" fillId="0" borderId="48" xfId="2" applyFont="1" applyBorder="1" applyAlignment="1">
      <alignment vertical="center"/>
    </xf>
    <xf numFmtId="0" fontId="16" fillId="0" borderId="48" xfId="2" applyFont="1" applyBorder="1" applyAlignment="1">
      <alignment horizontal="center" vertical="center"/>
    </xf>
    <xf numFmtId="0" fontId="16" fillId="0" borderId="101" xfId="2" applyFont="1" applyBorder="1" applyAlignment="1">
      <alignment vertical="center"/>
    </xf>
    <xf numFmtId="3" fontId="16" fillId="0" borderId="113" xfId="2" applyNumberFormat="1" applyFont="1" applyBorder="1" applyAlignment="1">
      <alignment vertical="center"/>
    </xf>
    <xf numFmtId="3" fontId="16" fillId="0" borderId="59" xfId="2" applyNumberFormat="1" applyFont="1" applyBorder="1" applyAlignment="1">
      <alignment vertical="center"/>
    </xf>
    <xf numFmtId="0" fontId="16" fillId="0" borderId="114" xfId="2" applyFont="1" applyBorder="1" applyAlignment="1">
      <alignment vertical="center"/>
    </xf>
    <xf numFmtId="0" fontId="16" fillId="0" borderId="60" xfId="2" applyFont="1" applyBorder="1" applyAlignment="1">
      <alignment vertical="center"/>
    </xf>
    <xf numFmtId="0" fontId="16" fillId="0" borderId="93" xfId="2" applyFont="1" applyBorder="1" applyAlignment="1">
      <alignment vertical="center"/>
    </xf>
    <xf numFmtId="0" fontId="16" fillId="0" borderId="59" xfId="2" applyFont="1" applyBorder="1" applyAlignment="1">
      <alignment vertical="center"/>
    </xf>
    <xf numFmtId="0" fontId="16" fillId="0" borderId="59" xfId="2" applyFont="1" applyBorder="1" applyAlignment="1">
      <alignment horizontal="center" vertical="center"/>
    </xf>
    <xf numFmtId="3" fontId="16" fillId="0" borderId="115" xfId="2" applyNumberFormat="1" applyFont="1" applyBorder="1" applyAlignment="1">
      <alignment vertical="center"/>
    </xf>
    <xf numFmtId="3" fontId="16" fillId="0" borderId="50" xfId="2" applyNumberFormat="1" applyFont="1" applyBorder="1" applyAlignment="1">
      <alignment vertical="center"/>
    </xf>
    <xf numFmtId="0" fontId="16" fillId="0" borderId="116" xfId="2" applyFont="1" applyBorder="1" applyAlignment="1">
      <alignment vertical="center"/>
    </xf>
    <xf numFmtId="0" fontId="16" fillId="0" borderId="49" xfId="2" applyFont="1" applyBorder="1" applyAlignment="1">
      <alignment vertical="center"/>
    </xf>
    <xf numFmtId="0" fontId="16" fillId="0" borderId="94" xfId="2" applyFont="1" applyBorder="1" applyAlignment="1">
      <alignment vertical="center"/>
    </xf>
    <xf numFmtId="0" fontId="16" fillId="0" borderId="50" xfId="2" applyFont="1" applyBorder="1" applyAlignment="1">
      <alignment vertical="center"/>
    </xf>
    <xf numFmtId="0" fontId="16" fillId="0" borderId="111" xfId="2" applyFont="1" applyBorder="1" applyAlignment="1">
      <alignment vertical="center"/>
    </xf>
    <xf numFmtId="0" fontId="16" fillId="0" borderId="50" xfId="2" applyFont="1" applyBorder="1" applyAlignment="1">
      <alignment horizontal="center" vertical="center"/>
    </xf>
    <xf numFmtId="0" fontId="16" fillId="0" borderId="115" xfId="2" applyFont="1" applyBorder="1" applyAlignment="1">
      <alignment vertical="center"/>
    </xf>
    <xf numFmtId="0" fontId="16" fillId="0" borderId="57" xfId="2" applyFont="1" applyBorder="1" applyAlignment="1">
      <alignment vertical="center"/>
    </xf>
    <xf numFmtId="0" fontId="16" fillId="0" borderId="113" xfId="2" applyFont="1" applyBorder="1" applyAlignment="1">
      <alignment vertical="center"/>
    </xf>
    <xf numFmtId="0" fontId="16" fillId="0" borderId="102" xfId="2" applyFont="1" applyBorder="1" applyAlignment="1">
      <alignment vertical="center"/>
    </xf>
    <xf numFmtId="3" fontId="16" fillId="0" borderId="117" xfId="2" applyNumberFormat="1" applyFont="1" applyBorder="1" applyAlignment="1">
      <alignment vertical="center"/>
    </xf>
    <xf numFmtId="3" fontId="16" fillId="0" borderId="54" xfId="2" applyNumberFormat="1" applyFont="1" applyBorder="1" applyAlignment="1">
      <alignment vertical="center"/>
    </xf>
    <xf numFmtId="0" fontId="16" fillId="0" borderId="118" xfId="2" applyFont="1" applyBorder="1" applyAlignment="1">
      <alignment vertical="center"/>
    </xf>
    <xf numFmtId="0" fontId="16" fillId="0" borderId="55" xfId="2" applyFont="1" applyBorder="1" applyAlignment="1">
      <alignment vertical="center"/>
    </xf>
    <xf numFmtId="0" fontId="16" fillId="0" borderId="54" xfId="2" applyFont="1" applyBorder="1" applyAlignment="1">
      <alignment vertical="center"/>
    </xf>
    <xf numFmtId="0" fontId="16" fillId="0" borderId="53" xfId="2" applyFont="1" applyBorder="1" applyAlignment="1">
      <alignment vertical="center"/>
    </xf>
    <xf numFmtId="0" fontId="16" fillId="0" borderId="119" xfId="2" applyFont="1" applyBorder="1" applyAlignment="1">
      <alignment vertical="center"/>
    </xf>
    <xf numFmtId="0" fontId="16" fillId="0" borderId="58" xfId="2" applyFont="1" applyBorder="1" applyAlignment="1">
      <alignment horizontal="center" vertical="center"/>
    </xf>
    <xf numFmtId="3" fontId="16" fillId="0" borderId="112" xfId="2" applyNumberFormat="1" applyFont="1" applyBorder="1" applyAlignment="1">
      <alignment vertical="center"/>
    </xf>
    <xf numFmtId="3" fontId="16" fillId="0" borderId="52" xfId="2" applyNumberFormat="1" applyFont="1" applyBorder="1" applyAlignment="1">
      <alignment vertical="center"/>
    </xf>
    <xf numFmtId="3" fontId="16" fillId="0" borderId="51" xfId="2" applyNumberFormat="1" applyFont="1" applyBorder="1" applyAlignment="1">
      <alignment vertical="center"/>
    </xf>
    <xf numFmtId="3" fontId="16" fillId="0" borderId="114" xfId="2" applyNumberFormat="1" applyFont="1" applyBorder="1" applyAlignment="1">
      <alignment vertical="center"/>
    </xf>
    <xf numFmtId="3" fontId="16" fillId="0" borderId="60" xfId="2" applyNumberFormat="1" applyFont="1" applyBorder="1" applyAlignment="1">
      <alignment vertical="center"/>
    </xf>
    <xf numFmtId="3" fontId="16" fillId="0" borderId="93" xfId="2" applyNumberFormat="1" applyFont="1" applyBorder="1" applyAlignment="1">
      <alignment vertical="center"/>
    </xf>
    <xf numFmtId="0" fontId="16" fillId="0" borderId="75" xfId="2" applyFont="1" applyBorder="1" applyAlignment="1">
      <alignment vertical="center"/>
    </xf>
    <xf numFmtId="0" fontId="16" fillId="0" borderId="103" xfId="2" applyFont="1" applyBorder="1" applyAlignment="1">
      <alignment vertical="center"/>
    </xf>
    <xf numFmtId="3" fontId="16" fillId="0" borderId="116" xfId="2" applyNumberFormat="1" applyFont="1" applyBorder="1" applyAlignment="1">
      <alignment vertical="center"/>
    </xf>
    <xf numFmtId="3" fontId="16" fillId="0" borderId="49" xfId="2" applyNumberFormat="1" applyFont="1" applyBorder="1" applyAlignment="1">
      <alignment vertical="center"/>
    </xf>
    <xf numFmtId="3" fontId="16" fillId="0" borderId="94" xfId="2" applyNumberFormat="1" applyFont="1" applyBorder="1" applyAlignment="1">
      <alignment vertical="center"/>
    </xf>
    <xf numFmtId="3" fontId="16" fillId="0" borderId="56" xfId="2" applyNumberFormat="1" applyFont="1" applyBorder="1" applyAlignment="1">
      <alignment vertical="center"/>
    </xf>
    <xf numFmtId="3" fontId="16" fillId="0" borderId="120" xfId="2" applyNumberFormat="1" applyFont="1" applyBorder="1" applyAlignment="1">
      <alignment vertical="center"/>
    </xf>
    <xf numFmtId="3" fontId="16" fillId="0" borderId="68" xfId="2" applyNumberFormat="1" applyFont="1" applyBorder="1" applyAlignment="1">
      <alignment vertical="center"/>
    </xf>
    <xf numFmtId="0" fontId="16" fillId="0" borderId="121" xfId="2" applyFont="1" applyBorder="1" applyAlignment="1">
      <alignment vertical="center"/>
    </xf>
    <xf numFmtId="0" fontId="16" fillId="0" borderId="70" xfId="2" applyFont="1" applyBorder="1" applyAlignment="1">
      <alignment vertical="center"/>
    </xf>
    <xf numFmtId="3" fontId="16" fillId="0" borderId="122" xfId="2" applyNumberFormat="1" applyFont="1" applyBorder="1" applyAlignment="1">
      <alignment vertical="center"/>
    </xf>
    <xf numFmtId="0" fontId="16" fillId="0" borderId="68" xfId="2" applyFont="1" applyBorder="1" applyAlignment="1">
      <alignment vertical="center"/>
    </xf>
    <xf numFmtId="0" fontId="16" fillId="0" borderId="67" xfId="2" applyFont="1" applyBorder="1" applyAlignment="1">
      <alignment vertical="center"/>
    </xf>
    <xf numFmtId="0" fontId="16" fillId="0" borderId="123" xfId="2" applyFont="1" applyBorder="1" applyAlignment="1">
      <alignment vertical="center"/>
    </xf>
    <xf numFmtId="3" fontId="16" fillId="0" borderId="124" xfId="2" applyNumberFormat="1" applyFont="1" applyBorder="1" applyAlignment="1">
      <alignment vertical="center"/>
    </xf>
    <xf numFmtId="3" fontId="16" fillId="0" borderId="46" xfId="2" applyNumberFormat="1" applyFont="1" applyBorder="1" applyAlignment="1">
      <alignment vertical="center"/>
    </xf>
    <xf numFmtId="0" fontId="16" fillId="0" borderId="125" xfId="2" applyFont="1" applyBorder="1" applyAlignment="1">
      <alignment vertical="center"/>
    </xf>
    <xf numFmtId="0" fontId="16" fillId="0" borderId="47" xfId="2" applyFont="1" applyBorder="1" applyAlignment="1">
      <alignment vertical="center"/>
    </xf>
    <xf numFmtId="3" fontId="16" fillId="0" borderId="126" xfId="2" applyNumberFormat="1" applyFont="1" applyBorder="1" applyAlignment="1">
      <alignment vertical="center"/>
    </xf>
    <xf numFmtId="0" fontId="16" fillId="0" borderId="46" xfId="2" applyFont="1" applyBorder="1" applyAlignment="1">
      <alignment vertical="center"/>
    </xf>
    <xf numFmtId="0" fontId="16" fillId="0" borderId="111" xfId="2" applyFont="1" applyBorder="1" applyAlignment="1">
      <alignment horizontal="right" vertical="center"/>
    </xf>
    <xf numFmtId="0" fontId="16" fillId="0" borderId="57" xfId="2" applyFont="1" applyBorder="1" applyAlignment="1">
      <alignment horizontal="distributed" vertical="center" justifyLastLine="1"/>
    </xf>
    <xf numFmtId="0" fontId="16" fillId="0" borderId="49" xfId="2" applyFont="1" applyBorder="1" applyAlignment="1">
      <alignment horizontal="center" vertical="center"/>
    </xf>
    <xf numFmtId="0" fontId="16" fillId="0" borderId="51" xfId="2" applyFont="1" applyBorder="1" applyAlignment="1">
      <alignment horizontal="center" vertical="center"/>
    </xf>
    <xf numFmtId="0" fontId="16" fillId="0" borderId="50" xfId="2" applyFont="1" applyBorder="1" applyAlignment="1">
      <alignment horizontal="distributed" vertical="center" justifyLastLine="1"/>
    </xf>
    <xf numFmtId="0" fontId="16" fillId="0" borderId="124" xfId="2" applyFont="1" applyBorder="1" applyAlignment="1">
      <alignment horizontal="center" vertical="center"/>
    </xf>
    <xf numFmtId="0" fontId="6" fillId="0" borderId="30" xfId="0" applyFont="1" applyBorder="1">
      <alignment vertical="center"/>
    </xf>
    <xf numFmtId="0" fontId="6" fillId="0" borderId="19" xfId="0" applyFont="1" applyBorder="1">
      <alignment vertical="center"/>
    </xf>
    <xf numFmtId="0" fontId="6" fillId="0" borderId="31" xfId="0" applyFont="1" applyBorder="1" applyAlignment="1">
      <alignment horizontal="left" vertical="center" wrapText="1"/>
    </xf>
    <xf numFmtId="0" fontId="23" fillId="0" borderId="7" xfId="0" applyFont="1" applyBorder="1" applyAlignment="1">
      <alignment horizontal="center" vertical="center" wrapText="1"/>
    </xf>
    <xf numFmtId="0" fontId="6" fillId="0" borderId="34" xfId="0" applyFont="1" applyBorder="1" applyAlignment="1">
      <alignment horizontal="left" vertical="center" wrapText="1"/>
    </xf>
    <xf numFmtId="3" fontId="16" fillId="0" borderId="131" xfId="2" applyNumberFormat="1" applyFont="1" applyBorder="1" applyAlignment="1">
      <alignment vertical="center"/>
    </xf>
    <xf numFmtId="3" fontId="16" fillId="0" borderId="132" xfId="2" applyNumberFormat="1" applyFont="1" applyBorder="1" applyAlignment="1">
      <alignment vertical="center"/>
    </xf>
    <xf numFmtId="0" fontId="16" fillId="0" borderId="133" xfId="2" applyFont="1" applyBorder="1" applyAlignment="1">
      <alignment vertical="center"/>
    </xf>
    <xf numFmtId="0" fontId="16" fillId="0" borderId="134" xfId="2" applyFont="1" applyBorder="1" applyAlignment="1">
      <alignment vertical="center"/>
    </xf>
    <xf numFmtId="0" fontId="16" fillId="0" borderId="135" xfId="2" applyFont="1" applyBorder="1" applyAlignment="1">
      <alignment vertical="center"/>
    </xf>
    <xf numFmtId="0" fontId="16" fillId="0" borderId="132" xfId="2" applyFont="1" applyBorder="1" applyAlignment="1">
      <alignment vertical="center"/>
    </xf>
    <xf numFmtId="0" fontId="16" fillId="0" borderId="132" xfId="2" applyFont="1" applyBorder="1" applyAlignment="1">
      <alignment horizontal="center" vertical="center"/>
    </xf>
    <xf numFmtId="0" fontId="16" fillId="0" borderId="136" xfId="2" applyFont="1" applyBorder="1" applyAlignment="1">
      <alignment vertical="center"/>
    </xf>
    <xf numFmtId="0" fontId="16" fillId="0" borderId="137" xfId="2" applyFont="1" applyBorder="1" applyAlignment="1">
      <alignment vertical="center"/>
    </xf>
    <xf numFmtId="177" fontId="16" fillId="0" borderId="111" xfId="2" applyNumberFormat="1" applyFont="1" applyBorder="1" applyAlignment="1">
      <alignment vertical="center"/>
    </xf>
    <xf numFmtId="177" fontId="16" fillId="0" borderId="48" xfId="2" applyNumberFormat="1" applyFont="1" applyBorder="1" applyAlignment="1">
      <alignment vertical="center"/>
    </xf>
    <xf numFmtId="178" fontId="16" fillId="0" borderId="112" xfId="2" applyNumberFormat="1" applyFont="1" applyBorder="1" applyAlignment="1">
      <alignment vertical="center"/>
    </xf>
    <xf numFmtId="178" fontId="16" fillId="0" borderId="52" xfId="2" applyNumberFormat="1" applyFont="1" applyBorder="1" applyAlignment="1">
      <alignment vertical="center"/>
    </xf>
    <xf numFmtId="178" fontId="16" fillId="0" borderId="51" xfId="2" applyNumberFormat="1" applyFont="1" applyBorder="1" applyAlignment="1">
      <alignment vertical="center"/>
    </xf>
    <xf numFmtId="178" fontId="16" fillId="0" borderId="48" xfId="2" applyNumberFormat="1" applyFont="1" applyBorder="1" applyAlignment="1">
      <alignment vertical="center"/>
    </xf>
    <xf numFmtId="0" fontId="16" fillId="0" borderId="56" xfId="2" applyFont="1" applyBorder="1" applyAlignment="1">
      <alignment vertical="center"/>
    </xf>
    <xf numFmtId="0" fontId="16" fillId="0" borderId="54" xfId="2" applyFont="1" applyBorder="1" applyAlignment="1">
      <alignment horizontal="center" vertical="center"/>
    </xf>
    <xf numFmtId="0" fontId="15" fillId="0" borderId="138" xfId="2" applyFont="1" applyBorder="1" applyAlignment="1">
      <alignment vertical="center"/>
    </xf>
    <xf numFmtId="0" fontId="16" fillId="0" borderId="126" xfId="2" applyFont="1" applyBorder="1" applyAlignment="1">
      <alignment vertical="center"/>
    </xf>
    <xf numFmtId="0" fontId="20" fillId="0" borderId="18" xfId="0" applyFont="1" applyBorder="1">
      <alignment vertical="center"/>
    </xf>
    <xf numFmtId="0" fontId="20" fillId="0" borderId="139" xfId="0" applyFont="1" applyBorder="1">
      <alignment vertical="center"/>
    </xf>
    <xf numFmtId="0" fontId="20" fillId="0" borderId="140" xfId="0" applyFont="1" applyBorder="1">
      <alignment vertical="center"/>
    </xf>
    <xf numFmtId="0" fontId="18" fillId="0" borderId="48" xfId="0" applyFont="1" applyBorder="1" applyAlignment="1">
      <alignment horizontal="center" vertical="center"/>
    </xf>
    <xf numFmtId="0" fontId="20" fillId="0" borderId="79" xfId="0" applyFont="1" applyBorder="1" applyAlignment="1">
      <alignment horizontal="center" vertical="center"/>
    </xf>
    <xf numFmtId="0" fontId="20" fillId="0" borderId="80" xfId="0" applyFont="1" applyBorder="1" applyAlignment="1">
      <alignment horizontal="center" vertical="center"/>
    </xf>
    <xf numFmtId="0" fontId="32" fillId="0" borderId="0" xfId="2" applyAlignment="1">
      <alignment vertical="center"/>
    </xf>
    <xf numFmtId="0" fontId="15" fillId="0" borderId="144" xfId="2" applyFont="1" applyBorder="1" applyAlignment="1">
      <alignment vertical="center"/>
    </xf>
    <xf numFmtId="3" fontId="15" fillId="0" borderId="145" xfId="2" applyNumberFormat="1" applyFont="1" applyBorder="1" applyAlignment="1">
      <alignment vertical="center"/>
    </xf>
    <xf numFmtId="3" fontId="15" fillId="0" borderId="146" xfId="2" applyNumberFormat="1" applyFont="1" applyBorder="1" applyAlignment="1">
      <alignment vertical="center"/>
    </xf>
    <xf numFmtId="3" fontId="15" fillId="0" borderId="148" xfId="2" applyNumberFormat="1" applyFont="1" applyBorder="1" applyAlignment="1">
      <alignment vertical="center"/>
    </xf>
    <xf numFmtId="3" fontId="15" fillId="0" borderId="101" xfId="2" applyNumberFormat="1" applyFont="1" applyBorder="1" applyAlignment="1">
      <alignment vertical="center"/>
    </xf>
    <xf numFmtId="0" fontId="16" fillId="0" borderId="144" xfId="2" applyFont="1" applyBorder="1" applyAlignment="1">
      <alignment vertical="center"/>
    </xf>
    <xf numFmtId="0" fontId="16" fillId="0" borderId="149" xfId="2" applyFont="1" applyBorder="1" applyAlignment="1">
      <alignment vertical="center"/>
    </xf>
    <xf numFmtId="0" fontId="15" fillId="0" borderId="150" xfId="2" applyFont="1" applyBorder="1" applyAlignment="1">
      <alignment vertical="center"/>
    </xf>
    <xf numFmtId="3" fontId="15" fillId="0" borderId="151" xfId="2" applyNumberFormat="1" applyFont="1" applyBorder="1" applyAlignment="1">
      <alignment vertical="center"/>
    </xf>
    <xf numFmtId="3" fontId="15" fillId="0" borderId="152" xfId="2" applyNumberFormat="1" applyFont="1" applyBorder="1" applyAlignment="1">
      <alignment vertical="center"/>
    </xf>
    <xf numFmtId="3" fontId="15" fillId="0" borderId="153" xfId="2" applyNumberFormat="1" applyFont="1" applyBorder="1" applyAlignment="1">
      <alignment vertical="center"/>
    </xf>
    <xf numFmtId="3" fontId="15" fillId="0" borderId="103" xfId="2" applyNumberFormat="1" applyFont="1" applyBorder="1" applyAlignment="1">
      <alignment vertical="center"/>
    </xf>
    <xf numFmtId="0" fontId="15" fillId="0" borderId="149" xfId="2" applyFont="1" applyBorder="1" applyAlignment="1">
      <alignment vertical="center"/>
    </xf>
    <xf numFmtId="3" fontId="15" fillId="0" borderId="154" xfId="2" applyNumberFormat="1" applyFont="1" applyBorder="1" applyAlignment="1">
      <alignment vertical="center"/>
    </xf>
    <xf numFmtId="3" fontId="15" fillId="0" borderId="155" xfId="2" applyNumberFormat="1" applyFont="1" applyBorder="1" applyAlignment="1">
      <alignment vertical="center"/>
    </xf>
    <xf numFmtId="3" fontId="15" fillId="0" borderId="156" xfId="2" applyNumberFormat="1" applyFont="1" applyBorder="1" applyAlignment="1">
      <alignment vertical="center"/>
    </xf>
    <xf numFmtId="3" fontId="15" fillId="0" borderId="102" xfId="2" applyNumberFormat="1" applyFont="1" applyBorder="1" applyAlignment="1">
      <alignment vertical="center"/>
    </xf>
    <xf numFmtId="0" fontId="16" fillId="0" borderId="150" xfId="2" applyFont="1" applyBorder="1" applyAlignment="1">
      <alignment vertical="center"/>
    </xf>
    <xf numFmtId="0" fontId="16" fillId="0" borderId="157" xfId="2" applyFont="1" applyBorder="1" applyAlignment="1">
      <alignment vertical="center"/>
    </xf>
    <xf numFmtId="0" fontId="15" fillId="0" borderId="158" xfId="2" applyFont="1" applyBorder="1" applyAlignment="1">
      <alignment vertical="center"/>
    </xf>
    <xf numFmtId="3" fontId="15" fillId="0" borderId="159" xfId="2" applyNumberFormat="1" applyFont="1" applyBorder="1" applyAlignment="1">
      <alignment vertical="center"/>
    </xf>
    <xf numFmtId="3" fontId="15" fillId="0" borderId="160" xfId="2" applyNumberFormat="1" applyFont="1" applyBorder="1" applyAlignment="1">
      <alignment vertical="center"/>
    </xf>
    <xf numFmtId="3" fontId="15" fillId="0" borderId="161" xfId="2" applyNumberFormat="1" applyFont="1" applyBorder="1" applyAlignment="1">
      <alignment vertical="center"/>
    </xf>
    <xf numFmtId="0" fontId="16" fillId="0" borderId="158" xfId="2" applyFont="1" applyBorder="1" applyAlignment="1">
      <alignment vertical="center"/>
    </xf>
    <xf numFmtId="3" fontId="15" fillId="0" borderId="148" xfId="2" applyNumberFormat="1" applyFont="1" applyBorder="1" applyAlignment="1">
      <alignment horizontal="right" vertical="center"/>
    </xf>
    <xf numFmtId="3" fontId="15" fillId="0" borderId="101" xfId="2" applyNumberFormat="1" applyFont="1" applyBorder="1" applyAlignment="1">
      <alignment horizontal="right" vertical="center"/>
    </xf>
    <xf numFmtId="0" fontId="16" fillId="0" borderId="162" xfId="2" applyFont="1" applyBorder="1" applyAlignment="1">
      <alignment vertical="center"/>
    </xf>
    <xf numFmtId="0" fontId="16" fillId="0" borderId="163" xfId="2" applyFont="1" applyBorder="1" applyAlignment="1">
      <alignment horizontal="center" vertical="center"/>
    </xf>
    <xf numFmtId="0" fontId="16" fillId="0" borderId="144" xfId="2" applyFont="1" applyBorder="1" applyAlignment="1">
      <alignment horizontal="center" vertical="center"/>
    </xf>
    <xf numFmtId="0" fontId="16" fillId="0" borderId="162" xfId="2" applyFont="1" applyBorder="1" applyAlignment="1">
      <alignment horizontal="center" vertical="center"/>
    </xf>
    <xf numFmtId="0" fontId="32" fillId="0" borderId="45" xfId="2" applyBorder="1" applyAlignment="1">
      <alignment vertical="center"/>
    </xf>
    <xf numFmtId="0" fontId="15" fillId="0" borderId="163" xfId="2" applyFont="1" applyBorder="1" applyAlignment="1">
      <alignment vertical="center"/>
    </xf>
    <xf numFmtId="3" fontId="15" fillId="0" borderId="164" xfId="2" applyNumberFormat="1" applyFont="1" applyBorder="1" applyAlignment="1">
      <alignment vertical="center"/>
    </xf>
    <xf numFmtId="3" fontId="15" fillId="0" borderId="165" xfId="2" applyNumberFormat="1" applyFont="1" applyBorder="1" applyAlignment="1">
      <alignment vertical="center"/>
    </xf>
    <xf numFmtId="3" fontId="15" fillId="0" borderId="172" xfId="2" applyNumberFormat="1" applyFont="1" applyBorder="1" applyAlignment="1">
      <alignment vertical="center"/>
    </xf>
    <xf numFmtId="3" fontId="15" fillId="0" borderId="137" xfId="2" applyNumberFormat="1" applyFont="1" applyBorder="1" applyAlignment="1">
      <alignment vertical="center"/>
    </xf>
    <xf numFmtId="0" fontId="15" fillId="0" borderId="144" xfId="2" applyFont="1" applyBorder="1" applyAlignment="1">
      <alignment horizontal="right" vertical="center"/>
    </xf>
    <xf numFmtId="0" fontId="15" fillId="0" borderId="150" xfId="2" applyFont="1" applyBorder="1" applyAlignment="1">
      <alignment horizontal="right" vertical="center"/>
    </xf>
    <xf numFmtId="0" fontId="16" fillId="0" borderId="137" xfId="2" applyFont="1" applyBorder="1" applyAlignment="1">
      <alignment horizontal="center" vertical="center"/>
    </xf>
    <xf numFmtId="0" fontId="16" fillId="0" borderId="101" xfId="2" applyFont="1" applyBorder="1" applyAlignment="1">
      <alignment horizontal="center" vertical="center"/>
    </xf>
    <xf numFmtId="0" fontId="16" fillId="0" borderId="104" xfId="2" applyFont="1" applyBorder="1" applyAlignment="1">
      <alignment horizontal="center" vertical="center"/>
    </xf>
    <xf numFmtId="0" fontId="16" fillId="0" borderId="144" xfId="2" applyFont="1" applyBorder="1" applyAlignment="1">
      <alignment horizontal="left" vertical="center"/>
    </xf>
    <xf numFmtId="0" fontId="16" fillId="0" borderId="163" xfId="2" applyFont="1" applyBorder="1" applyAlignment="1">
      <alignment horizontal="distributed" vertical="center" wrapText="1" justifyLastLine="1"/>
    </xf>
    <xf numFmtId="3" fontId="15" fillId="0" borderId="144" xfId="2" applyNumberFormat="1" applyFont="1" applyBorder="1" applyAlignment="1">
      <alignment horizontal="right" vertical="center"/>
    </xf>
    <xf numFmtId="3" fontId="15" fillId="0" borderId="158" xfId="2" applyNumberFormat="1" applyFont="1" applyBorder="1" applyAlignment="1">
      <alignment vertical="center"/>
    </xf>
    <xf numFmtId="3" fontId="15" fillId="0" borderId="144" xfId="2" applyNumberFormat="1" applyFont="1" applyBorder="1" applyAlignment="1">
      <alignment vertical="center"/>
    </xf>
    <xf numFmtId="3" fontId="15" fillId="0" borderId="150" xfId="2" applyNumberFormat="1" applyFont="1" applyBorder="1" applyAlignment="1">
      <alignment vertical="center"/>
    </xf>
    <xf numFmtId="3" fontId="15" fillId="0" borderId="149" xfId="2" applyNumberFormat="1" applyFont="1" applyBorder="1" applyAlignment="1">
      <alignment vertical="center"/>
    </xf>
    <xf numFmtId="3" fontId="15" fillId="0" borderId="163" xfId="2" applyNumberFormat="1" applyFont="1" applyBorder="1" applyAlignment="1">
      <alignment vertical="center"/>
    </xf>
    <xf numFmtId="0" fontId="16" fillId="0" borderId="163" xfId="2" applyFont="1" applyBorder="1" applyAlignment="1">
      <alignment horizontal="distributed" vertical="top" wrapText="1" justifyLastLine="1"/>
    </xf>
    <xf numFmtId="0" fontId="16" fillId="0" borderId="163" xfId="2" applyFont="1" applyBorder="1" applyAlignment="1">
      <alignment vertical="center"/>
    </xf>
    <xf numFmtId="0" fontId="21" fillId="0" borderId="34" xfId="0" applyFont="1" applyBorder="1">
      <alignment vertical="center"/>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31" xfId="0" applyFont="1" applyBorder="1">
      <alignment vertical="center"/>
    </xf>
    <xf numFmtId="0" fontId="6" fillId="0" borderId="20" xfId="0" applyFont="1" applyBorder="1">
      <alignment vertical="center"/>
    </xf>
    <xf numFmtId="0" fontId="6" fillId="0" borderId="20" xfId="0" applyFont="1" applyBorder="1" applyAlignment="1">
      <alignment vertical="center" wrapText="1"/>
    </xf>
    <xf numFmtId="0" fontId="6" fillId="0" borderId="38" xfId="0" applyFont="1" applyBorder="1" applyAlignment="1">
      <alignment vertical="center" wrapText="1"/>
    </xf>
    <xf numFmtId="0" fontId="6" fillId="0" borderId="19" xfId="0" applyFont="1" applyBorder="1" applyAlignment="1">
      <alignment vertical="center" wrapText="1"/>
    </xf>
    <xf numFmtId="0" fontId="6" fillId="0" borderId="36" xfId="0" applyFont="1" applyBorder="1" applyAlignment="1">
      <alignment vertical="center" wrapText="1"/>
    </xf>
    <xf numFmtId="0" fontId="6" fillId="6" borderId="0" xfId="0" applyFont="1" applyFill="1">
      <alignment vertical="center"/>
    </xf>
    <xf numFmtId="0" fontId="9" fillId="0" borderId="0" xfId="0" applyFont="1" applyAlignment="1">
      <alignment horizontal="left" vertical="center"/>
    </xf>
    <xf numFmtId="0" fontId="12" fillId="0" borderId="0" xfId="0" applyFont="1" applyAlignment="1">
      <alignment horizontal="center" vertical="center"/>
    </xf>
    <xf numFmtId="0" fontId="10" fillId="0" borderId="43" xfId="0" applyFont="1" applyBorder="1" applyAlignment="1">
      <alignment horizontal="center" vertical="center"/>
    </xf>
    <xf numFmtId="0" fontId="31" fillId="0" borderId="61" xfId="0" applyFont="1" applyBorder="1" applyAlignment="1">
      <alignment horizontal="right" vertical="center"/>
    </xf>
    <xf numFmtId="0" fontId="10" fillId="0" borderId="177" xfId="0" applyFont="1" applyBorder="1">
      <alignment vertical="center"/>
    </xf>
    <xf numFmtId="0" fontId="10" fillId="0" borderId="110" xfId="0" applyFont="1" applyBorder="1">
      <alignment vertical="center"/>
    </xf>
    <xf numFmtId="0" fontId="10" fillId="0" borderId="178" xfId="0" applyFont="1" applyBorder="1">
      <alignment vertical="center"/>
    </xf>
    <xf numFmtId="0" fontId="10" fillId="0" borderId="0" xfId="0" applyFont="1" applyAlignment="1">
      <alignment vertical="distributed" wrapText="1"/>
    </xf>
    <xf numFmtId="0" fontId="26" fillId="0" borderId="0" xfId="0" applyFont="1" applyAlignment="1">
      <alignment vertical="distributed" wrapText="1"/>
    </xf>
    <xf numFmtId="0" fontId="26" fillId="0" borderId="3" xfId="0" applyFont="1" applyBorder="1" applyAlignment="1">
      <alignment vertical="distributed" wrapText="1"/>
    </xf>
    <xf numFmtId="0" fontId="10" fillId="0" borderId="12" xfId="0" applyFont="1" applyBorder="1" applyAlignment="1">
      <alignment horizontal="center" vertical="center"/>
    </xf>
    <xf numFmtId="0" fontId="10" fillId="0" borderId="5" xfId="0" applyFont="1" applyBorder="1" applyAlignment="1">
      <alignment horizontal="right" vertical="center"/>
    </xf>
    <xf numFmtId="0" fontId="12" fillId="0" borderId="0" xfId="0" applyFont="1">
      <alignment vertical="center"/>
    </xf>
    <xf numFmtId="0" fontId="12" fillId="0" borderId="0" xfId="0" applyFont="1" applyAlignment="1"/>
    <xf numFmtId="0" fontId="12" fillId="0" borderId="0" xfId="0" applyFont="1" applyAlignment="1">
      <alignment vertical="top"/>
    </xf>
    <xf numFmtId="0" fontId="12" fillId="0" borderId="0" xfId="0" applyFont="1" applyAlignment="1">
      <alignment horizontal="right" vertical="center"/>
    </xf>
    <xf numFmtId="176" fontId="12" fillId="0" borderId="0" xfId="0" applyNumberFormat="1" applyFont="1" applyAlignment="1">
      <alignment horizontal="center" vertical="center"/>
    </xf>
    <xf numFmtId="0" fontId="20" fillId="0" borderId="0" xfId="4" applyFont="1">
      <alignment vertical="center"/>
    </xf>
    <xf numFmtId="0" fontId="20" fillId="0" borderId="0" xfId="4" applyFont="1" applyAlignment="1">
      <alignment vertical="top"/>
    </xf>
    <xf numFmtId="0" fontId="1" fillId="0" borderId="0" xfId="5">
      <alignment vertical="center"/>
    </xf>
    <xf numFmtId="0" fontId="37" fillId="0" borderId="37" xfId="5" applyFont="1" applyBorder="1" applyAlignment="1">
      <alignment horizontal="center" vertical="center"/>
    </xf>
    <xf numFmtId="0" fontId="38" fillId="0" borderId="36" xfId="5" applyFont="1" applyBorder="1" applyAlignment="1">
      <alignment horizontal="center" vertical="center"/>
    </xf>
    <xf numFmtId="0" fontId="1" fillId="0" borderId="34" xfId="5" applyBorder="1" applyAlignment="1">
      <alignment horizontal="center" vertical="center"/>
    </xf>
    <xf numFmtId="0" fontId="1" fillId="0" borderId="30" xfId="5" applyBorder="1" applyAlignment="1">
      <alignment horizontal="center" vertical="center"/>
    </xf>
    <xf numFmtId="0" fontId="1" fillId="0" borderId="31" xfId="5" applyBorder="1" applyAlignment="1">
      <alignment horizontal="center" vertical="center"/>
    </xf>
    <xf numFmtId="0" fontId="1" fillId="0" borderId="38" xfId="5" applyBorder="1" applyAlignment="1">
      <alignment vertical="center" wrapText="1"/>
    </xf>
    <xf numFmtId="0" fontId="39" fillId="0" borderId="0" xfId="0" applyFont="1">
      <alignment vertical="center"/>
    </xf>
    <xf numFmtId="0" fontId="42" fillId="0" borderId="0" xfId="4" applyFont="1">
      <alignment vertical="center"/>
    </xf>
    <xf numFmtId="0" fontId="43" fillId="0" borderId="0" xfId="0" applyFont="1">
      <alignment vertical="center"/>
    </xf>
    <xf numFmtId="0" fontId="44" fillId="0" borderId="0" xfId="2" applyFont="1" applyAlignment="1">
      <alignment vertical="center"/>
    </xf>
    <xf numFmtId="0" fontId="45" fillId="0" borderId="0" xfId="2" applyFont="1" applyAlignment="1">
      <alignment vertical="center"/>
    </xf>
    <xf numFmtId="0" fontId="9" fillId="0" borderId="0" xfId="0" applyFont="1" applyAlignment="1">
      <alignment horizontal="left" vertical="center"/>
    </xf>
    <xf numFmtId="0" fontId="15" fillId="0" borderId="0" xfId="0" applyFont="1" applyAlignment="1">
      <alignment horizontal="center" vertical="center"/>
    </xf>
    <xf numFmtId="0" fontId="12" fillId="0" borderId="0" xfId="0" applyFont="1" applyAlignment="1">
      <alignment horizontal="center" vertical="center"/>
    </xf>
    <xf numFmtId="0" fontId="14" fillId="0" borderId="0" xfId="0" applyFont="1" applyAlignment="1">
      <alignment horizontal="left" vertical="center" indent="1"/>
    </xf>
    <xf numFmtId="0" fontId="12" fillId="0" borderId="0" xfId="0" applyFont="1" applyAlignment="1">
      <alignment horizontal="left" vertical="center" indent="1"/>
    </xf>
    <xf numFmtId="0" fontId="14" fillId="0" borderId="0" xfId="0" applyFont="1" applyAlignment="1">
      <alignment horizontal="left" vertical="center" wrapText="1" indent="1"/>
    </xf>
    <xf numFmtId="0" fontId="9" fillId="0" borderId="0" xfId="0" applyFont="1" applyAlignment="1">
      <alignment horizontal="left" vertical="center" wrapText="1" indent="1"/>
    </xf>
    <xf numFmtId="0" fontId="14" fillId="0" borderId="0" xfId="0" applyFont="1">
      <alignment vertical="center"/>
    </xf>
    <xf numFmtId="0" fontId="12" fillId="0" borderId="0" xfId="0" applyFont="1">
      <alignment vertical="center"/>
    </xf>
    <xf numFmtId="0" fontId="14" fillId="0" borderId="0" xfId="0" applyFont="1" applyAlignment="1">
      <alignment horizontal="left" vertical="center"/>
    </xf>
    <xf numFmtId="0" fontId="0" fillId="0" borderId="0" xfId="0" applyAlignment="1">
      <alignment horizontal="left" vertical="center"/>
    </xf>
    <xf numFmtId="0" fontId="6" fillId="0" borderId="14" xfId="0" applyFont="1" applyBorder="1" applyAlignment="1">
      <alignment horizontal="left" vertical="center" wrapText="1"/>
    </xf>
    <xf numFmtId="0" fontId="0" fillId="0" borderId="14" xfId="0" applyBorder="1" applyAlignment="1">
      <alignment horizontal="left" vertical="center"/>
    </xf>
    <xf numFmtId="0" fontId="0" fillId="0" borderId="37" xfId="0" applyBorder="1" applyAlignment="1">
      <alignment horizontal="left" vertical="center"/>
    </xf>
    <xf numFmtId="0" fontId="6" fillId="0" borderId="19" xfId="0" applyFont="1" applyBorder="1" applyAlignment="1">
      <alignment horizontal="left" vertical="center"/>
    </xf>
    <xf numFmtId="0" fontId="23" fillId="0" borderId="19" xfId="0" applyFont="1" applyBorder="1" applyAlignment="1">
      <alignment horizontal="left" vertical="center" wrapText="1"/>
    </xf>
    <xf numFmtId="0" fontId="23" fillId="0" borderId="36" xfId="0" applyFont="1" applyBorder="1" applyAlignment="1">
      <alignment horizontal="left" vertical="center" wrapText="1"/>
    </xf>
    <xf numFmtId="0" fontId="6" fillId="0" borderId="20" xfId="0" applyFont="1" applyBorder="1" applyAlignment="1">
      <alignment horizontal="left" vertical="center" wrapText="1"/>
    </xf>
    <xf numFmtId="0" fontId="23" fillId="0" borderId="20" xfId="0" applyFont="1" applyBorder="1" applyAlignment="1">
      <alignment horizontal="left" vertical="center" wrapText="1"/>
    </xf>
    <xf numFmtId="0" fontId="23" fillId="0" borderId="38" xfId="0" applyFont="1" applyBorder="1" applyAlignment="1">
      <alignment horizontal="left" vertical="center" wrapText="1"/>
    </xf>
    <xf numFmtId="0" fontId="6" fillId="0" borderId="30" xfId="0" applyFont="1" applyBorder="1" applyAlignment="1">
      <alignment horizontal="center" vertical="center"/>
    </xf>
    <xf numFmtId="0" fontId="6" fillId="0" borderId="19" xfId="0" applyFont="1" applyBorder="1" applyAlignment="1">
      <alignment horizontal="center" vertical="center"/>
    </xf>
    <xf numFmtId="0" fontId="40" fillId="0" borderId="0" xfId="0" applyFont="1" applyAlignment="1">
      <alignment horizontal="left" vertical="center" wrapText="1"/>
    </xf>
    <xf numFmtId="0" fontId="13" fillId="0" borderId="0" xfId="0" applyFont="1" applyAlignment="1">
      <alignment horizontal="left" vertical="center" wrapText="1"/>
    </xf>
    <xf numFmtId="0" fontId="13" fillId="0" borderId="33" xfId="0" applyFont="1" applyBorder="1" applyAlignment="1">
      <alignment horizontal="left" vertical="center" wrapText="1"/>
    </xf>
    <xf numFmtId="0" fontId="6" fillId="0" borderId="96" xfId="0" applyFont="1" applyBorder="1" applyAlignment="1">
      <alignment horizontal="left" vertical="center"/>
    </xf>
    <xf numFmtId="0" fontId="6" fillId="0" borderId="33" xfId="0" applyFont="1" applyBorder="1" applyAlignment="1">
      <alignment horizontal="left" vertical="center"/>
    </xf>
    <xf numFmtId="0" fontId="23" fillId="0" borderId="33" xfId="0" applyFont="1" applyBorder="1" applyAlignment="1">
      <alignment horizontal="center" vertical="center"/>
    </xf>
    <xf numFmtId="0" fontId="23" fillId="0" borderId="105" xfId="0" applyFont="1" applyBorder="1" applyAlignment="1">
      <alignment horizontal="center" vertical="center"/>
    </xf>
    <xf numFmtId="0" fontId="6" fillId="0" borderId="7" xfId="0" applyFont="1" applyBorder="1" applyAlignment="1">
      <alignment horizontal="left" vertical="center"/>
    </xf>
    <xf numFmtId="0" fontId="6" fillId="0" borderId="25" xfId="0" applyFont="1" applyBorder="1" applyAlignment="1">
      <alignment horizontal="left" vertical="center"/>
    </xf>
    <xf numFmtId="0" fontId="6" fillId="0" borderId="26" xfId="0" applyFont="1" applyBorder="1" applyAlignment="1">
      <alignment horizontal="left" vertical="center"/>
    </xf>
    <xf numFmtId="0" fontId="6" fillId="0" borderId="36" xfId="0" applyFont="1" applyBorder="1" applyAlignment="1">
      <alignment horizontal="left" vertical="center"/>
    </xf>
    <xf numFmtId="0" fontId="6" fillId="0" borderId="20" xfId="0" applyFont="1" applyBorder="1" applyAlignment="1">
      <alignment horizontal="left" vertical="center"/>
    </xf>
    <xf numFmtId="0" fontId="6" fillId="0" borderId="38" xfId="0" applyFont="1" applyBorder="1" applyAlignment="1">
      <alignment horizontal="left" vertical="center"/>
    </xf>
    <xf numFmtId="0" fontId="6" fillId="0" borderId="107" xfId="0" applyFont="1" applyBorder="1" applyAlignment="1">
      <alignment horizontal="left" vertical="center"/>
    </xf>
    <xf numFmtId="0" fontId="6" fillId="0" borderId="108" xfId="0" applyFont="1" applyBorder="1" applyAlignment="1">
      <alignment horizontal="left" vertical="center"/>
    </xf>
    <xf numFmtId="0" fontId="23" fillId="0" borderId="27" xfId="0" applyFont="1" applyBorder="1" applyAlignment="1">
      <alignment horizontal="left" vertical="center" wrapText="1" indent="6"/>
    </xf>
    <xf numFmtId="0" fontId="23" fillId="0" borderId="28" xfId="0" applyFont="1" applyBorder="1" applyAlignment="1">
      <alignment horizontal="left" vertical="center" indent="6"/>
    </xf>
    <xf numFmtId="0" fontId="23" fillId="0" borderId="29" xfId="0" applyFont="1" applyBorder="1" applyAlignment="1">
      <alignment horizontal="left" vertical="center" indent="6"/>
    </xf>
    <xf numFmtId="0" fontId="6" fillId="0" borderId="35" xfId="0" applyFont="1" applyBorder="1" applyAlignment="1">
      <alignment horizontal="left" vertical="center" wrapText="1"/>
    </xf>
    <xf numFmtId="0" fontId="0" fillId="0" borderId="25" xfId="0" applyBorder="1" applyAlignment="1">
      <alignment horizontal="left" vertical="center"/>
    </xf>
    <xf numFmtId="0" fontId="0" fillId="0" borderId="26" xfId="0" applyBorder="1" applyAlignment="1">
      <alignment horizontal="left" vertical="center"/>
    </xf>
    <xf numFmtId="0" fontId="6" fillId="0" borderId="31" xfId="0" applyFont="1" applyBorder="1" applyAlignment="1">
      <alignment horizontal="center" vertical="center"/>
    </xf>
    <xf numFmtId="0" fontId="6" fillId="0" borderId="20" xfId="0" applyFont="1" applyBorder="1" applyAlignment="1">
      <alignment horizontal="center" vertical="center"/>
    </xf>
    <xf numFmtId="0" fontId="23" fillId="0" borderId="17" xfId="0" applyFont="1" applyBorder="1" applyAlignment="1">
      <alignment vertical="center" wrapText="1"/>
    </xf>
    <xf numFmtId="0" fontId="23" fillId="0" borderId="18" xfId="0" applyFont="1" applyBorder="1">
      <alignment vertical="center"/>
    </xf>
    <xf numFmtId="0" fontId="23" fillId="0" borderId="4" xfId="0" applyFont="1" applyBorder="1">
      <alignment vertical="center"/>
    </xf>
    <xf numFmtId="0" fontId="27" fillId="0" borderId="98" xfId="0" applyFont="1" applyBorder="1" applyAlignment="1">
      <alignment horizontal="center" vertical="center"/>
    </xf>
    <xf numFmtId="0" fontId="27" fillId="0" borderId="33" xfId="0" applyFont="1" applyBorder="1" applyAlignment="1">
      <alignment horizontal="center" vertical="center"/>
    </xf>
    <xf numFmtId="0" fontId="27" fillId="0" borderId="105" xfId="0" applyFont="1" applyBorder="1" applyAlignment="1">
      <alignment horizontal="center" vertical="center"/>
    </xf>
    <xf numFmtId="0" fontId="6" fillId="0" borderId="35" xfId="0" applyFont="1" applyBorder="1" applyAlignment="1">
      <alignment horizontal="left" vertical="center"/>
    </xf>
    <xf numFmtId="0" fontId="6" fillId="0" borderId="10" xfId="0" applyFont="1" applyBorder="1" applyAlignment="1">
      <alignment horizontal="left" vertical="center"/>
    </xf>
    <xf numFmtId="0" fontId="6" fillId="0" borderId="32" xfId="0" applyFont="1" applyBorder="1" applyAlignment="1">
      <alignment horizontal="left" vertical="center"/>
    </xf>
    <xf numFmtId="0" fontId="6" fillId="0" borderId="6" xfId="0" applyFont="1" applyBorder="1" applyAlignment="1">
      <alignment horizontal="left" vertical="center"/>
    </xf>
    <xf numFmtId="0" fontId="23" fillId="0" borderId="35"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26" xfId="0" applyFont="1" applyBorder="1" applyAlignment="1">
      <alignment horizontal="center" vertical="center" wrapText="1"/>
    </xf>
    <xf numFmtId="0" fontId="6" fillId="0" borderId="37" xfId="0" applyFont="1" applyBorder="1" applyAlignment="1">
      <alignment horizontal="left" vertical="center" wrapText="1"/>
    </xf>
    <xf numFmtId="0" fontId="6" fillId="0" borderId="11" xfId="0" applyFont="1" applyBorder="1" applyAlignment="1">
      <alignment horizontal="left" vertical="center"/>
    </xf>
    <xf numFmtId="0" fontId="6" fillId="0" borderId="28" xfId="0" applyFont="1" applyBorder="1" applyAlignment="1">
      <alignment horizontal="left" vertical="center"/>
    </xf>
    <xf numFmtId="0" fontId="6" fillId="0" borderId="29" xfId="0" applyFont="1" applyBorder="1" applyAlignment="1">
      <alignment horizontal="left" vertical="center"/>
    </xf>
    <xf numFmtId="0" fontId="39" fillId="0" borderId="0" xfId="0" applyFont="1">
      <alignment vertical="center"/>
    </xf>
    <xf numFmtId="0" fontId="13" fillId="0" borderId="0" xfId="0" applyFont="1">
      <alignment vertical="center"/>
    </xf>
    <xf numFmtId="0" fontId="40" fillId="0" borderId="18" xfId="0" applyFont="1" applyBorder="1" applyAlignment="1">
      <alignment horizontal="left" vertical="center" wrapText="1"/>
    </xf>
    <xf numFmtId="0" fontId="13" fillId="0" borderId="18" xfId="0" applyFont="1" applyBorder="1" applyAlignment="1">
      <alignment horizontal="left" vertical="center" wrapText="1"/>
    </xf>
    <xf numFmtId="0" fontId="6" fillId="0" borderId="34" xfId="0" applyFont="1" applyBorder="1" applyAlignment="1">
      <alignment horizontal="center" vertical="center"/>
    </xf>
    <xf numFmtId="0" fontId="6" fillId="0" borderId="37" xfId="0" applyFont="1" applyBorder="1" applyAlignment="1">
      <alignment horizontal="center" vertical="center"/>
    </xf>
    <xf numFmtId="0" fontId="6" fillId="0" borderId="30"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9" xfId="0" applyFont="1" applyBorder="1" applyAlignment="1">
      <alignment horizontal="left" vertical="center" wrapText="1"/>
    </xf>
    <xf numFmtId="0" fontId="6" fillId="0" borderId="36" xfId="0" applyFont="1" applyBorder="1" applyAlignment="1">
      <alignment horizontal="left" vertical="center" wrapText="1"/>
    </xf>
    <xf numFmtId="0" fontId="6" fillId="0" borderId="31"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38" xfId="0" applyFont="1" applyBorder="1" applyAlignment="1">
      <alignment horizontal="left" vertical="center" wrapText="1"/>
    </xf>
    <xf numFmtId="0" fontId="6" fillId="0" borderId="41"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0" xfId="0" applyFont="1" applyAlignment="1">
      <alignment horizontal="center" vertical="center" wrapText="1"/>
    </xf>
    <xf numFmtId="0" fontId="6" fillId="0" borderId="7"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13" fillId="0" borderId="18" xfId="0" applyFont="1" applyBorder="1" applyAlignment="1">
      <alignment horizontal="left" vertical="center"/>
    </xf>
    <xf numFmtId="0" fontId="13" fillId="0" borderId="19"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0" xfId="0" applyFont="1" applyAlignment="1">
      <alignment horizontal="center" vertical="center"/>
    </xf>
    <xf numFmtId="0" fontId="23" fillId="0" borderId="27" xfId="0" applyFont="1" applyBorder="1">
      <alignment vertical="center"/>
    </xf>
    <xf numFmtId="0" fontId="23" fillId="0" borderId="28" xfId="0" applyFont="1" applyBorder="1">
      <alignment vertical="center"/>
    </xf>
    <xf numFmtId="0" fontId="23" fillId="0" borderId="29" xfId="0" applyFont="1" applyBorder="1">
      <alignment vertical="center"/>
    </xf>
    <xf numFmtId="0" fontId="6" fillId="0" borderId="34"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41" xfId="0" applyFont="1" applyBorder="1" applyAlignment="1">
      <alignment horizontal="left" vertical="center" wrapText="1"/>
    </xf>
    <xf numFmtId="0" fontId="6" fillId="0" borderId="32" xfId="0" applyFont="1" applyBorder="1" applyAlignment="1">
      <alignment horizontal="left" vertical="center" wrapText="1"/>
    </xf>
    <xf numFmtId="0" fontId="6" fillId="0" borderId="6" xfId="0" applyFont="1" applyBorder="1" applyAlignment="1">
      <alignment horizontal="left" vertical="center" wrapText="1"/>
    </xf>
    <xf numFmtId="0" fontId="6" fillId="0" borderId="36" xfId="0" applyFont="1" applyBorder="1" applyAlignment="1">
      <alignment horizontal="center" vertical="center"/>
    </xf>
    <xf numFmtId="0" fontId="27" fillId="0" borderId="35" xfId="0" applyFont="1" applyBorder="1" applyAlignment="1">
      <alignment horizontal="center" vertical="center"/>
    </xf>
    <xf numFmtId="0" fontId="27" fillId="0" borderId="25" xfId="0" applyFont="1" applyBorder="1" applyAlignment="1">
      <alignment horizontal="center" vertical="center"/>
    </xf>
    <xf numFmtId="0" fontId="27" fillId="0" borderId="26" xfId="0" applyFont="1" applyBorder="1" applyAlignment="1">
      <alignment horizontal="center" vertical="center"/>
    </xf>
    <xf numFmtId="0" fontId="6" fillId="0" borderId="11" xfId="0" applyFont="1" applyBorder="1" applyAlignment="1">
      <alignment horizontal="left" vertical="center" wrapText="1"/>
    </xf>
    <xf numFmtId="0" fontId="6" fillId="0" borderId="28" xfId="0" applyFont="1" applyBorder="1" applyAlignment="1">
      <alignment horizontal="left" vertical="center" wrapText="1"/>
    </xf>
    <xf numFmtId="0" fontId="6" fillId="0" borderId="29" xfId="0" applyFont="1" applyBorder="1" applyAlignment="1">
      <alignment horizontal="left" vertical="center" wrapText="1"/>
    </xf>
    <xf numFmtId="0" fontId="6" fillId="0" borderId="27" xfId="0" applyFont="1" applyBorder="1" applyAlignment="1">
      <alignment horizontal="center" vertical="center" wrapText="1"/>
    </xf>
    <xf numFmtId="0" fontId="39" fillId="0" borderId="16" xfId="0" applyFont="1" applyBorder="1" applyAlignment="1">
      <alignment horizontal="left" vertical="center" wrapText="1"/>
    </xf>
    <xf numFmtId="0" fontId="13" fillId="0" borderId="16" xfId="0" applyFont="1" applyBorder="1" applyAlignment="1">
      <alignment horizontal="left" vertical="center" wrapText="1"/>
    </xf>
    <xf numFmtId="0" fontId="27" fillId="0" borderId="8" xfId="0" applyFont="1" applyBorder="1" applyAlignment="1">
      <alignment horizontal="center" vertical="center"/>
    </xf>
    <xf numFmtId="0" fontId="6" fillId="0" borderId="0" xfId="0" applyFont="1" applyAlignment="1">
      <alignment vertical="center" wrapText="1"/>
    </xf>
    <xf numFmtId="0" fontId="7" fillId="0" borderId="0" xfId="0" applyFont="1" applyAlignment="1">
      <alignment vertical="center" wrapText="1"/>
    </xf>
    <xf numFmtId="0" fontId="6" fillId="0" borderId="41" xfId="0" applyFont="1" applyBorder="1" applyAlignment="1">
      <alignment horizontal="center" vertical="center"/>
    </xf>
    <xf numFmtId="0" fontId="6" fillId="0" borderId="6" xfId="0" applyFont="1" applyBorder="1" applyAlignment="1">
      <alignment horizontal="center" vertical="center"/>
    </xf>
    <xf numFmtId="0" fontId="6" fillId="0" borderId="41" xfId="0" applyFont="1" applyBorder="1" applyAlignment="1">
      <alignment horizontal="left" vertical="center"/>
    </xf>
    <xf numFmtId="0" fontId="23" fillId="0" borderId="96" xfId="0" applyFont="1" applyBorder="1" applyAlignment="1">
      <alignment horizontal="left" vertical="center" wrapText="1"/>
    </xf>
    <xf numFmtId="0" fontId="23" fillId="0" borderId="33" xfId="0" applyFont="1" applyBorder="1" applyAlignment="1">
      <alignment horizontal="left" vertical="center" wrapText="1"/>
    </xf>
    <xf numFmtId="0" fontId="23" fillId="0" borderId="105" xfId="0" applyFont="1" applyBorder="1" applyAlignment="1">
      <alignment horizontal="left" vertical="center" wrapText="1"/>
    </xf>
    <xf numFmtId="0" fontId="39" fillId="0" borderId="0" xfId="0" applyFont="1" applyAlignment="1">
      <alignment horizontal="left" vertical="center" wrapText="1"/>
    </xf>
    <xf numFmtId="0" fontId="27" fillId="0" borderId="19" xfId="0" applyFont="1" applyBorder="1" applyAlignment="1">
      <alignment horizontal="center" vertical="center" wrapText="1"/>
    </xf>
    <xf numFmtId="0" fontId="6" fillId="0" borderId="9" xfId="0" applyFont="1" applyBorder="1" applyAlignment="1">
      <alignment horizontal="left" vertical="center"/>
    </xf>
    <xf numFmtId="0" fontId="40" fillId="0" borderId="16" xfId="0" applyFont="1" applyBorder="1" applyAlignment="1">
      <alignment horizontal="left" vertical="center" wrapText="1"/>
    </xf>
    <xf numFmtId="0" fontId="41" fillId="0" borderId="0" xfId="0" applyFont="1" applyAlignment="1">
      <alignment horizontal="left" vertical="center" wrapText="1"/>
    </xf>
    <xf numFmtId="0" fontId="27" fillId="0" borderId="0" xfId="0" applyFont="1" applyAlignment="1">
      <alignment horizontal="left" vertical="center" wrapText="1"/>
    </xf>
    <xf numFmtId="0" fontId="20" fillId="0" borderId="0" xfId="4" applyFont="1" applyAlignment="1">
      <alignment vertical="top" wrapText="1"/>
    </xf>
    <xf numFmtId="0" fontId="0" fillId="0" borderId="0" xfId="0" applyAlignment="1">
      <alignment vertical="top" wrapText="1"/>
    </xf>
    <xf numFmtId="0" fontId="20" fillId="0" borderId="0" xfId="4" applyFont="1">
      <alignment vertical="center"/>
    </xf>
    <xf numFmtId="0" fontId="0" fillId="0" borderId="0" xfId="0">
      <alignment vertical="center"/>
    </xf>
    <xf numFmtId="0" fontId="20" fillId="0" borderId="0" xfId="4" applyFont="1" applyAlignment="1">
      <alignment horizontal="distributed" vertical="center"/>
    </xf>
    <xf numFmtId="0" fontId="0" fillId="0" borderId="0" xfId="0" applyAlignment="1">
      <alignment horizontal="distributed" vertical="center"/>
    </xf>
    <xf numFmtId="0" fontId="20" fillId="0" borderId="0" xfId="4" applyFont="1" applyAlignment="1">
      <alignment horizontal="left" vertical="top" wrapText="1"/>
    </xf>
    <xf numFmtId="0" fontId="0" fillId="0" borderId="0" xfId="0" applyAlignment="1">
      <alignment horizontal="left" vertical="top" wrapText="1"/>
    </xf>
    <xf numFmtId="0" fontId="33" fillId="0" borderId="15" xfId="0" applyFont="1" applyBorder="1" applyAlignment="1">
      <alignment horizontal="left" vertical="top" wrapText="1"/>
    </xf>
    <xf numFmtId="0" fontId="13" fillId="0" borderId="16" xfId="0" applyFont="1" applyBorder="1" applyAlignment="1">
      <alignment horizontal="left" vertical="top" wrapText="1"/>
    </xf>
    <xf numFmtId="0" fontId="13" fillId="0" borderId="5" xfId="0" applyFont="1" applyBorder="1" applyAlignment="1">
      <alignment horizontal="left" vertical="top" wrapText="1"/>
    </xf>
    <xf numFmtId="0" fontId="13" fillId="0" borderId="12" xfId="0" applyFont="1" applyBorder="1" applyAlignment="1">
      <alignment horizontal="left" vertical="top" wrapText="1"/>
    </xf>
    <xf numFmtId="0" fontId="13" fillId="0" borderId="0" xfId="0" applyFont="1" applyAlignment="1">
      <alignment horizontal="left" vertical="top" wrapText="1"/>
    </xf>
    <xf numFmtId="0" fontId="13" fillId="0" borderId="3" xfId="0" applyFont="1" applyBorder="1" applyAlignment="1">
      <alignment horizontal="left" vertical="top" wrapText="1"/>
    </xf>
    <xf numFmtId="0" fontId="13" fillId="0" borderId="17" xfId="0" applyFont="1" applyBorder="1" applyAlignment="1">
      <alignment horizontal="left" vertical="top" wrapText="1"/>
    </xf>
    <xf numFmtId="0" fontId="13" fillId="0" borderId="18" xfId="0" applyFont="1" applyBorder="1" applyAlignment="1">
      <alignment horizontal="left" vertical="top" wrapText="1"/>
    </xf>
    <xf numFmtId="0" fontId="13" fillId="0" borderId="4" xfId="0" applyFont="1" applyBorder="1" applyAlignment="1">
      <alignment horizontal="left" vertical="top" wrapText="1"/>
    </xf>
    <xf numFmtId="0" fontId="29" fillId="0" borderId="0" xfId="0" applyFont="1" applyAlignment="1">
      <alignment horizontal="left" vertical="center"/>
    </xf>
    <xf numFmtId="0" fontId="29" fillId="0" borderId="0" xfId="0" applyFont="1" applyAlignment="1">
      <alignment horizontal="right" vertical="top"/>
    </xf>
    <xf numFmtId="0" fontId="23" fillId="0" borderId="0" xfId="0" applyFont="1" applyAlignment="1">
      <alignment horizontal="left" vertical="center"/>
    </xf>
    <xf numFmtId="0" fontId="6" fillId="0" borderId="96" xfId="0" applyFont="1" applyBorder="1" applyAlignment="1">
      <alignment horizontal="center" vertical="center"/>
    </xf>
    <xf numFmtId="0" fontId="6" fillId="0" borderId="33" xfId="0" applyFont="1" applyBorder="1" applyAlignment="1">
      <alignment horizontal="center" vertical="center"/>
    </xf>
    <xf numFmtId="0" fontId="22" fillId="0" borderId="33" xfId="0" applyFont="1" applyBorder="1" applyAlignment="1">
      <alignment horizontal="center" vertical="center" wrapText="1"/>
    </xf>
    <xf numFmtId="0" fontId="22" fillId="0" borderId="105" xfId="0" applyFont="1" applyBorder="1" applyAlignment="1">
      <alignment horizontal="center" vertical="center" wrapText="1"/>
    </xf>
    <xf numFmtId="0" fontId="23" fillId="0" borderId="15" xfId="0" applyFont="1" applyBorder="1" applyAlignment="1">
      <alignment horizontal="left" vertical="top" wrapText="1"/>
    </xf>
    <xf numFmtId="0" fontId="23" fillId="0" borderId="16" xfId="0" applyFont="1" applyBorder="1" applyAlignment="1">
      <alignment horizontal="left" vertical="top"/>
    </xf>
    <xf numFmtId="0" fontId="23" fillId="0" borderId="5" xfId="0" applyFont="1" applyBorder="1" applyAlignment="1">
      <alignment horizontal="left" vertical="top"/>
    </xf>
    <xf numFmtId="0" fontId="23" fillId="0" borderId="12" xfId="0" applyFont="1" applyBorder="1" applyAlignment="1">
      <alignment horizontal="left" vertical="top"/>
    </xf>
    <xf numFmtId="0" fontId="23" fillId="0" borderId="0" xfId="0" applyFont="1" applyAlignment="1">
      <alignment horizontal="left" vertical="top"/>
    </xf>
    <xf numFmtId="0" fontId="23" fillId="0" borderId="3" xfId="0" applyFont="1" applyBorder="1" applyAlignment="1">
      <alignment horizontal="left" vertical="top"/>
    </xf>
    <xf numFmtId="0" fontId="23" fillId="0" borderId="17" xfId="0" applyFont="1" applyBorder="1" applyAlignment="1">
      <alignment horizontal="left" vertical="top"/>
    </xf>
    <xf numFmtId="0" fontId="23" fillId="0" borderId="18" xfId="0" applyFont="1" applyBorder="1" applyAlignment="1">
      <alignment horizontal="left" vertical="top"/>
    </xf>
    <xf numFmtId="0" fontId="23" fillId="0" borderId="4" xfId="0" applyFont="1" applyBorder="1" applyAlignment="1">
      <alignment horizontal="left" vertical="top"/>
    </xf>
    <xf numFmtId="0" fontId="6" fillId="0" borderId="12" xfId="0" applyFont="1" applyBorder="1" applyAlignment="1">
      <alignment horizontal="center" vertical="top" wrapText="1"/>
    </xf>
    <xf numFmtId="0" fontId="7" fillId="0" borderId="17" xfId="0" applyFont="1" applyBorder="1" applyAlignment="1">
      <alignment vertical="center" wrapText="1"/>
    </xf>
    <xf numFmtId="0" fontId="7" fillId="0" borderId="18" xfId="0" applyFont="1" applyBorder="1" applyAlignment="1">
      <alignment vertical="center" wrapText="1"/>
    </xf>
    <xf numFmtId="0" fontId="24" fillId="0" borderId="2" xfId="0" applyFont="1" applyBorder="1" applyAlignment="1">
      <alignment horizontal="left" vertical="top" wrapText="1"/>
    </xf>
    <xf numFmtId="0" fontId="24" fillId="0" borderId="0" xfId="0" applyFont="1" applyAlignment="1">
      <alignment horizontal="left" vertical="top" wrapText="1"/>
    </xf>
    <xf numFmtId="0" fontId="24" fillId="0" borderId="1" xfId="0" applyFont="1" applyBorder="1" applyAlignment="1">
      <alignment horizontal="left" vertical="top" wrapText="1"/>
    </xf>
    <xf numFmtId="0" fontId="24" fillId="0" borderId="23" xfId="0" applyFont="1" applyBorder="1" applyAlignment="1">
      <alignment horizontal="left" vertical="top" wrapText="1"/>
    </xf>
    <xf numFmtId="0" fontId="24" fillId="0" borderId="18" xfId="0" applyFont="1" applyBorder="1" applyAlignment="1">
      <alignment horizontal="left" vertical="top" wrapText="1"/>
    </xf>
    <xf numFmtId="0" fontId="24" fillId="0" borderId="24" xfId="0" applyFont="1" applyBorder="1" applyAlignment="1">
      <alignment horizontal="left" vertical="top" wrapText="1"/>
    </xf>
    <xf numFmtId="0" fontId="24" fillId="0" borderId="3" xfId="0" applyFont="1" applyBorder="1" applyAlignment="1">
      <alignment horizontal="left" vertical="top" wrapText="1"/>
    </xf>
    <xf numFmtId="0" fontId="24" fillId="0" borderId="4" xfId="0" applyFont="1" applyBorder="1" applyAlignment="1">
      <alignment horizontal="left" vertical="top" wrapText="1"/>
    </xf>
    <xf numFmtId="0" fontId="22" fillId="0" borderId="25" xfId="0" applyFont="1" applyBorder="1" applyAlignment="1">
      <alignment horizontal="center" vertical="center" wrapText="1"/>
    </xf>
    <xf numFmtId="0" fontId="22" fillId="0" borderId="26" xfId="0" applyFont="1" applyBorder="1" applyAlignment="1">
      <alignment horizontal="center" vertical="center" wrapText="1"/>
    </xf>
    <xf numFmtId="0" fontId="29" fillId="0" borderId="18" xfId="0" applyFont="1" applyBorder="1" applyAlignment="1">
      <alignment horizontal="left" vertical="center"/>
    </xf>
    <xf numFmtId="0" fontId="6" fillId="0" borderId="12"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7" xfId="0" applyFont="1" applyBorder="1" applyAlignment="1">
      <alignment horizontal="center" vertical="center"/>
    </xf>
    <xf numFmtId="0" fontId="7" fillId="0" borderId="25" xfId="0" applyFont="1" applyBorder="1" applyAlignment="1">
      <alignment horizontal="center" vertical="center"/>
    </xf>
    <xf numFmtId="0" fontId="6" fillId="0" borderId="14" xfId="0" applyFont="1" applyBorder="1" applyAlignment="1">
      <alignment horizontal="center" vertical="center"/>
    </xf>
    <xf numFmtId="0" fontId="7" fillId="0" borderId="14" xfId="0" applyFont="1" applyBorder="1" applyAlignment="1">
      <alignment horizontal="center" vertical="center"/>
    </xf>
    <xf numFmtId="0" fontId="7" fillId="0" borderId="37" xfId="0" applyFont="1" applyBorder="1" applyAlignment="1">
      <alignment horizontal="center" vertical="center"/>
    </xf>
    <xf numFmtId="0" fontId="6" fillId="0" borderId="100" xfId="0" applyFont="1" applyBorder="1">
      <alignment vertical="center"/>
    </xf>
    <xf numFmtId="0" fontId="6" fillId="0" borderId="40" xfId="0" applyFont="1" applyBorder="1">
      <alignment vertical="center"/>
    </xf>
    <xf numFmtId="0" fontId="6" fillId="0" borderId="106" xfId="0" applyFont="1" applyBorder="1">
      <alignment vertical="center"/>
    </xf>
    <xf numFmtId="0" fontId="6" fillId="0" borderId="42" xfId="0" applyFont="1" applyBorder="1">
      <alignment vertical="center"/>
    </xf>
    <xf numFmtId="0" fontId="6" fillId="0" borderId="13" xfId="0" applyFont="1" applyBorder="1">
      <alignment vertical="center"/>
    </xf>
    <xf numFmtId="0" fontId="0" fillId="0" borderId="2" xfId="0" applyBorder="1">
      <alignment vertical="center"/>
    </xf>
    <xf numFmtId="0" fontId="6" fillId="3" borderId="1" xfId="0" applyFont="1" applyFill="1" applyBorder="1">
      <alignment vertical="center"/>
    </xf>
    <xf numFmtId="0" fontId="6" fillId="3" borderId="2" xfId="0" applyFont="1" applyFill="1" applyBorder="1">
      <alignment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22" fillId="0" borderId="16" xfId="0" applyFont="1" applyBorder="1" applyAlignment="1">
      <alignment horizontal="center" vertical="center" wrapText="1"/>
    </xf>
    <xf numFmtId="0" fontId="22" fillId="0" borderId="5" xfId="0" applyFont="1" applyBorder="1" applyAlignment="1">
      <alignment horizontal="center" vertical="center" wrapText="1"/>
    </xf>
    <xf numFmtId="0" fontId="6" fillId="0" borderId="12" xfId="0" applyFont="1" applyBorder="1" applyAlignment="1">
      <alignment horizontal="center"/>
    </xf>
    <xf numFmtId="0" fontId="7" fillId="0" borderId="0" xfId="0" applyFont="1">
      <alignment vertical="center"/>
    </xf>
    <xf numFmtId="0" fontId="7" fillId="0" borderId="12" xfId="0" applyFont="1" applyBorder="1">
      <alignment vertical="center"/>
    </xf>
    <xf numFmtId="0" fontId="0" fillId="0" borderId="13" xfId="0" applyBorder="1">
      <alignment vertical="center"/>
    </xf>
    <xf numFmtId="0" fontId="0" fillId="0" borderId="110" xfId="0" applyBorder="1">
      <alignment vertical="center"/>
    </xf>
    <xf numFmtId="0" fontId="6" fillId="5" borderId="1" xfId="0" applyFont="1" applyFill="1" applyBorder="1" applyAlignment="1">
      <alignment horizontal="center" vertical="center"/>
    </xf>
    <xf numFmtId="0" fontId="6" fillId="5" borderId="2" xfId="0" applyFont="1" applyFill="1" applyBorder="1" applyAlignment="1">
      <alignment horizontal="center" vertical="center"/>
    </xf>
    <xf numFmtId="0" fontId="23" fillId="0" borderId="16" xfId="0" applyFont="1" applyBorder="1" applyAlignment="1">
      <alignment horizontal="left" vertical="top" wrapText="1"/>
    </xf>
    <xf numFmtId="0" fontId="23" fillId="0" borderId="5" xfId="0" applyFont="1" applyBorder="1" applyAlignment="1">
      <alignment horizontal="left" vertical="top" wrapText="1"/>
    </xf>
    <xf numFmtId="0" fontId="23" fillId="0" borderId="12" xfId="0" applyFont="1" applyBorder="1" applyAlignment="1">
      <alignment horizontal="left" vertical="top" wrapText="1"/>
    </xf>
    <xf numFmtId="0" fontId="23" fillId="0" borderId="0" xfId="0" applyFont="1" applyAlignment="1">
      <alignment horizontal="left" vertical="top" wrapText="1"/>
    </xf>
    <xf numFmtId="0" fontId="23" fillId="0" borderId="3" xfId="0" applyFont="1" applyBorder="1" applyAlignment="1">
      <alignment horizontal="left" vertical="top" wrapText="1"/>
    </xf>
    <xf numFmtId="0" fontId="23" fillId="0" borderId="17" xfId="0" applyFont="1" applyBorder="1" applyAlignment="1">
      <alignment horizontal="left" vertical="top" wrapText="1"/>
    </xf>
    <xf numFmtId="0" fontId="23" fillId="0" borderId="18" xfId="0" applyFont="1" applyBorder="1" applyAlignment="1">
      <alignment horizontal="left" vertical="top" wrapText="1"/>
    </xf>
    <xf numFmtId="0" fontId="23" fillId="0" borderId="4" xfId="0" applyFont="1" applyBorder="1" applyAlignment="1">
      <alignment horizontal="left" vertical="top" wrapText="1"/>
    </xf>
    <xf numFmtId="0" fontId="6" fillId="0" borderId="12" xfId="0" applyFont="1" applyBorder="1" applyAlignment="1">
      <alignment horizontal="center" vertical="top"/>
    </xf>
    <xf numFmtId="0" fontId="6" fillId="0" borderId="17" xfId="0" applyFont="1" applyBorder="1" applyAlignment="1">
      <alignment horizontal="center" vertical="top" wrapText="1"/>
    </xf>
    <xf numFmtId="0" fontId="6" fillId="0" borderId="18" xfId="0" applyFont="1" applyBorder="1" applyAlignment="1">
      <alignment horizontal="center" vertical="top" wrapText="1"/>
    </xf>
    <xf numFmtId="0" fontId="6" fillId="0" borderId="24" xfId="0" applyFont="1" applyBorder="1" applyAlignment="1">
      <alignment horizontal="center" vertical="top" wrapText="1"/>
    </xf>
    <xf numFmtId="0" fontId="6" fillId="0" borderId="18" xfId="0" applyFont="1" applyBorder="1" applyAlignment="1">
      <alignment horizontal="center" vertical="center" wrapText="1"/>
    </xf>
    <xf numFmtId="0" fontId="0" fillId="0" borderId="18" xfId="0" applyBorder="1" applyAlignment="1">
      <alignment horizontal="center" vertical="center"/>
    </xf>
    <xf numFmtId="0" fontId="0" fillId="0" borderId="4" xfId="0" applyBorder="1" applyAlignment="1">
      <alignment horizontal="center" vertical="center"/>
    </xf>
    <xf numFmtId="0" fontId="6" fillId="0" borderId="2" xfId="0" applyFont="1" applyBorder="1" applyAlignment="1">
      <alignment horizontal="center" vertical="center"/>
    </xf>
    <xf numFmtId="0" fontId="16" fillId="0" borderId="162" xfId="2" applyFont="1" applyBorder="1" applyAlignment="1">
      <alignment horizontal="center" vertical="center"/>
    </xf>
    <xf numFmtId="0" fontId="16" fillId="0" borderId="144" xfId="2" applyFont="1" applyBorder="1" applyAlignment="1">
      <alignment horizontal="center" vertical="center"/>
    </xf>
    <xf numFmtId="0" fontId="16" fillId="0" borderId="163" xfId="2" applyFont="1" applyBorder="1" applyAlignment="1">
      <alignment horizontal="center" vertical="center"/>
    </xf>
    <xf numFmtId="0" fontId="16" fillId="0" borderId="149" xfId="2" applyFont="1" applyBorder="1" applyAlignment="1">
      <alignment horizontal="center" vertical="center"/>
    </xf>
    <xf numFmtId="0" fontId="32" fillId="0" borderId="150" xfId="2" applyBorder="1" applyAlignment="1">
      <alignment horizontal="center" vertical="center"/>
    </xf>
    <xf numFmtId="0" fontId="32" fillId="0" borderId="144" xfId="2" applyBorder="1" applyAlignment="1">
      <alignment horizontal="center" vertical="center"/>
    </xf>
    <xf numFmtId="0" fontId="16" fillId="0" borderId="104" xfId="2" applyFont="1" applyBorder="1" applyAlignment="1">
      <alignment horizontal="center" vertical="center"/>
    </xf>
    <xf numFmtId="0" fontId="16" fillId="0" borderId="101" xfId="2" applyFont="1" applyBorder="1" applyAlignment="1">
      <alignment horizontal="center" vertical="center"/>
    </xf>
    <xf numFmtId="0" fontId="16" fillId="0" borderId="137" xfId="2" applyFont="1" applyBorder="1" applyAlignment="1">
      <alignment horizontal="center" vertical="center"/>
    </xf>
    <xf numFmtId="0" fontId="16" fillId="0" borderId="175" xfId="2" applyFont="1" applyBorder="1" applyAlignment="1">
      <alignment horizontal="center" vertical="center"/>
    </xf>
    <xf numFmtId="0" fontId="16" fillId="0" borderId="174" xfId="2" applyFont="1" applyBorder="1" applyAlignment="1">
      <alignment horizontal="center" vertical="center"/>
    </xf>
    <xf numFmtId="0" fontId="16" fillId="0" borderId="173" xfId="2" applyFont="1" applyBorder="1" applyAlignment="1">
      <alignment horizontal="center" vertical="center"/>
    </xf>
    <xf numFmtId="0" fontId="16" fillId="0" borderId="169" xfId="2" applyFont="1" applyBorder="1" applyAlignment="1">
      <alignment horizontal="center" vertical="center"/>
    </xf>
    <xf numFmtId="0" fontId="16" fillId="0" borderId="146" xfId="2" applyFont="1" applyBorder="1" applyAlignment="1">
      <alignment horizontal="center" vertical="center"/>
    </xf>
    <xf numFmtId="0" fontId="16" fillId="0" borderId="165" xfId="2" applyFont="1" applyBorder="1" applyAlignment="1">
      <alignment horizontal="center" vertical="center"/>
    </xf>
    <xf numFmtId="0" fontId="36" fillId="0" borderId="45" xfId="2" applyFont="1" applyBorder="1" applyAlignment="1">
      <alignment horizontal="left" vertical="center"/>
    </xf>
    <xf numFmtId="0" fontId="32" fillId="0" borderId="45" xfId="2" applyBorder="1" applyAlignment="1">
      <alignment horizontal="left" vertical="center"/>
    </xf>
    <xf numFmtId="0" fontId="32" fillId="0" borderId="163" xfId="2" applyBorder="1" applyAlignment="1">
      <alignment horizontal="center" vertical="center"/>
    </xf>
    <xf numFmtId="0" fontId="16" fillId="0" borderId="171" xfId="2" applyFont="1" applyBorder="1" applyAlignment="1">
      <alignment horizontal="center" vertical="center"/>
    </xf>
    <xf numFmtId="0" fontId="16" fillId="0" borderId="168" xfId="2" applyFont="1" applyBorder="1" applyAlignment="1">
      <alignment horizontal="center" vertical="center"/>
    </xf>
    <xf numFmtId="0" fontId="16" fillId="0" borderId="167" xfId="2" applyFont="1" applyBorder="1" applyAlignment="1">
      <alignment horizontal="center" vertical="center"/>
    </xf>
    <xf numFmtId="0" fontId="16" fillId="0" borderId="170" xfId="2" applyFont="1" applyBorder="1" applyAlignment="1">
      <alignment horizontal="center" vertical="center"/>
    </xf>
    <xf numFmtId="0" fontId="16" fillId="0" borderId="147" xfId="2" applyFont="1" applyBorder="1" applyAlignment="1">
      <alignment horizontal="center" vertical="center"/>
    </xf>
    <xf numFmtId="0" fontId="16" fillId="0" borderId="166" xfId="2" applyFont="1" applyBorder="1" applyAlignment="1">
      <alignment horizontal="center" vertical="center"/>
    </xf>
    <xf numFmtId="0" fontId="16" fillId="0" borderId="176" xfId="2" applyFont="1" applyBorder="1" applyAlignment="1">
      <alignment horizontal="center" vertical="center"/>
    </xf>
    <xf numFmtId="0" fontId="16" fillId="0" borderId="148" xfId="2" applyFont="1" applyBorder="1" applyAlignment="1">
      <alignment horizontal="center" vertical="center"/>
    </xf>
    <xf numFmtId="0" fontId="16" fillId="0" borderId="172" xfId="2" applyFont="1" applyBorder="1" applyAlignment="1">
      <alignment horizontal="center" vertical="center"/>
    </xf>
    <xf numFmtId="0" fontId="19" fillId="0" borderId="12" xfId="0" applyFont="1" applyBorder="1" applyAlignment="1">
      <alignment horizontal="right" vertical="center"/>
    </xf>
    <xf numFmtId="0" fontId="0" fillId="0" borderId="71" xfId="0" applyBorder="1" applyAlignment="1">
      <alignment horizontal="right" vertical="center"/>
    </xf>
    <xf numFmtId="0" fontId="17" fillId="0" borderId="78" xfId="0" applyFont="1" applyBorder="1" applyAlignment="1">
      <alignment horizontal="center" vertical="center"/>
    </xf>
    <xf numFmtId="0" fontId="17" fillId="0" borderId="16" xfId="0" applyFont="1" applyBorder="1" applyAlignment="1">
      <alignment horizontal="center" vertical="center"/>
    </xf>
    <xf numFmtId="0" fontId="18" fillId="0" borderId="16" xfId="0" applyFont="1" applyBorder="1" applyAlignment="1">
      <alignment horizontal="center" vertical="center"/>
    </xf>
    <xf numFmtId="0" fontId="18" fillId="0" borderId="143" xfId="0" applyFont="1" applyBorder="1" applyAlignment="1">
      <alignment horizontal="center" vertical="center"/>
    </xf>
    <xf numFmtId="0" fontId="17" fillId="0" borderId="12" xfId="0" applyFont="1" applyBorder="1" applyAlignment="1">
      <alignment horizontal="left" vertical="center"/>
    </xf>
    <xf numFmtId="0" fontId="17" fillId="0" borderId="71" xfId="0" applyFont="1" applyBorder="1" applyAlignment="1">
      <alignment horizontal="left" vertical="center"/>
    </xf>
    <xf numFmtId="0" fontId="17" fillId="0" borderId="89" xfId="0" applyFont="1" applyBorder="1" applyAlignment="1">
      <alignment horizontal="center" vertical="center"/>
    </xf>
    <xf numFmtId="0" fontId="17" fillId="0" borderId="72" xfId="0" applyFont="1" applyBorder="1" applyAlignment="1">
      <alignment horizontal="center" vertical="center"/>
    </xf>
    <xf numFmtId="0" fontId="17" fillId="0" borderId="76" xfId="0" applyFont="1" applyBorder="1" applyAlignment="1">
      <alignment horizontal="center" vertical="center"/>
    </xf>
    <xf numFmtId="0" fontId="17" fillId="0" borderId="141" xfId="0" applyFont="1" applyBorder="1" applyAlignment="1">
      <alignment horizontal="center" vertical="center"/>
    </xf>
    <xf numFmtId="0" fontId="17" fillId="0" borderId="59" xfId="0" applyFont="1" applyBorder="1" applyAlignment="1">
      <alignment horizontal="center" vertical="center"/>
    </xf>
    <xf numFmtId="0" fontId="17" fillId="0" borderId="75" xfId="0" applyFont="1" applyBorder="1" applyAlignment="1">
      <alignment horizontal="center" vertical="center"/>
    </xf>
    <xf numFmtId="0" fontId="17" fillId="0" borderId="60" xfId="0" applyFont="1" applyBorder="1" applyAlignment="1">
      <alignment horizontal="center" vertical="center"/>
    </xf>
    <xf numFmtId="0" fontId="17" fillId="0" borderId="142" xfId="0" applyFont="1" applyBorder="1" applyAlignment="1">
      <alignment horizontal="center" vertical="center"/>
    </xf>
    <xf numFmtId="0" fontId="16" fillId="0" borderId="129" xfId="2" applyFont="1" applyBorder="1" applyAlignment="1">
      <alignment horizontal="distributed" vertical="center" justifyLastLine="1"/>
    </xf>
    <xf numFmtId="0" fontId="32" fillId="0" borderId="128" xfId="2" applyBorder="1" applyAlignment="1">
      <alignment horizontal="distributed" vertical="center" justifyLastLine="1"/>
    </xf>
    <xf numFmtId="0" fontId="32" fillId="0" borderId="127" xfId="2" applyBorder="1" applyAlignment="1">
      <alignment horizontal="distributed" vertical="center" justifyLastLine="1"/>
    </xf>
    <xf numFmtId="0" fontId="32" fillId="0" borderId="128" xfId="2" applyBorder="1"/>
    <xf numFmtId="0" fontId="32" fillId="0" borderId="130" xfId="2" applyBorder="1"/>
    <xf numFmtId="0" fontId="26" fillId="0" borderId="44" xfId="0" applyFont="1" applyBorder="1" applyAlignment="1">
      <alignment vertical="center" wrapText="1"/>
    </xf>
    <xf numFmtId="0" fontId="26" fillId="0" borderId="44" xfId="0" applyFont="1" applyBorder="1">
      <alignment vertical="center"/>
    </xf>
    <xf numFmtId="0" fontId="26" fillId="0" borderId="43" xfId="0" applyFont="1" applyBorder="1">
      <alignment vertical="center"/>
    </xf>
    <xf numFmtId="56" fontId="26" fillId="0" borderId="43" xfId="0" applyNumberFormat="1" applyFont="1" applyBorder="1" applyAlignment="1">
      <alignment vertical="center" wrapText="1"/>
    </xf>
    <xf numFmtId="0" fontId="26" fillId="0" borderId="43" xfId="0" applyFont="1" applyBorder="1" applyAlignment="1">
      <alignment vertical="center" wrapText="1"/>
    </xf>
    <xf numFmtId="0" fontId="10" fillId="0" borderId="96" xfId="0" applyFont="1" applyBorder="1" applyAlignment="1">
      <alignment horizontal="center" vertical="center"/>
    </xf>
    <xf numFmtId="0" fontId="12" fillId="0" borderId="105" xfId="0" applyFont="1" applyBorder="1" applyAlignment="1">
      <alignment horizontal="center" vertical="center"/>
    </xf>
    <xf numFmtId="0" fontId="10" fillId="0" borderId="2" xfId="0" applyFont="1" applyBorder="1">
      <alignment vertical="center"/>
    </xf>
    <xf numFmtId="0" fontId="0" fillId="0" borderId="1" xfId="0" applyBorder="1">
      <alignment vertical="center"/>
    </xf>
    <xf numFmtId="0" fontId="10" fillId="0" borderId="23" xfId="0" applyFont="1" applyBorder="1">
      <alignment vertical="center"/>
    </xf>
    <xf numFmtId="0" fontId="0" fillId="0" borderId="24" xfId="0" applyBorder="1">
      <alignment vertical="center"/>
    </xf>
    <xf numFmtId="0" fontId="10" fillId="0" borderId="21" xfId="0" applyFont="1" applyBorder="1">
      <alignment vertical="center"/>
    </xf>
    <xf numFmtId="0" fontId="0" fillId="0" borderId="22" xfId="0" applyBorder="1">
      <alignment vertical="center"/>
    </xf>
    <xf numFmtId="0" fontId="10" fillId="0" borderId="43" xfId="0" applyFont="1" applyBorder="1" applyAlignment="1">
      <alignment horizontal="center" vertical="center"/>
    </xf>
    <xf numFmtId="0" fontId="39" fillId="0" borderId="15" xfId="0" applyFont="1" applyBorder="1">
      <alignment vertical="center"/>
    </xf>
    <xf numFmtId="0" fontId="39" fillId="0" borderId="16" xfId="0" applyFont="1" applyBorder="1">
      <alignment vertical="center"/>
    </xf>
    <xf numFmtId="0" fontId="39" fillId="0" borderId="5" xfId="0" applyFont="1" applyBorder="1">
      <alignment vertical="center"/>
    </xf>
    <xf numFmtId="0" fontId="10" fillId="0" borderId="15"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center" vertical="center"/>
    </xf>
    <xf numFmtId="0" fontId="26" fillId="0" borderId="16" xfId="0" applyFont="1" applyBorder="1">
      <alignment vertical="center"/>
    </xf>
    <xf numFmtId="0" fontId="12" fillId="0" borderId="16" xfId="0" applyFont="1" applyBorder="1">
      <alignment vertical="center"/>
    </xf>
    <xf numFmtId="0" fontId="12" fillId="0" borderId="18" xfId="0" applyFont="1" applyBorder="1">
      <alignment vertical="center"/>
    </xf>
    <xf numFmtId="0" fontId="10" fillId="0" borderId="15" xfId="0" applyFont="1" applyBorder="1" applyAlignment="1">
      <alignment horizontal="center" vertical="center" wrapText="1"/>
    </xf>
    <xf numFmtId="0" fontId="12" fillId="0" borderId="16" xfId="0" applyFont="1" applyBorder="1" applyAlignment="1">
      <alignment horizontal="center" vertical="center"/>
    </xf>
    <xf numFmtId="0" fontId="12" fillId="0" borderId="5" xfId="0" applyFont="1" applyBorder="1" applyAlignment="1">
      <alignment horizontal="center" vertical="center"/>
    </xf>
    <xf numFmtId="0" fontId="12" fillId="0" borderId="12" xfId="0" applyFont="1" applyBorder="1" applyAlignment="1">
      <alignment horizontal="center" vertical="center"/>
    </xf>
    <xf numFmtId="0" fontId="12" fillId="0" borderId="3"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4" xfId="0" applyFont="1" applyBorder="1" applyAlignment="1">
      <alignment horizontal="center" vertical="center"/>
    </xf>
    <xf numFmtId="49" fontId="10" fillId="0" borderId="33" xfId="0" applyNumberFormat="1" applyFont="1" applyBorder="1">
      <alignment vertical="center"/>
    </xf>
    <xf numFmtId="0" fontId="12" fillId="0" borderId="33" xfId="0" applyFont="1" applyBorder="1">
      <alignment vertical="center"/>
    </xf>
    <xf numFmtId="0" fontId="12" fillId="0" borderId="105" xfId="0" applyFont="1" applyBorder="1">
      <alignment vertical="center"/>
    </xf>
    <xf numFmtId="180" fontId="10" fillId="0" borderId="0" xfId="0" applyNumberFormat="1" applyFont="1" applyAlignment="1">
      <alignment horizontal="right" vertical="center" indent="1"/>
    </xf>
    <xf numFmtId="180" fontId="12" fillId="0" borderId="0" xfId="0" applyNumberFormat="1" applyFont="1" applyAlignment="1">
      <alignment horizontal="right" vertical="center" indent="1"/>
    </xf>
    <xf numFmtId="0" fontId="12" fillId="0" borderId="3" xfId="0" applyFont="1" applyBorder="1" applyAlignment="1">
      <alignment horizontal="right" vertical="center" indent="1"/>
    </xf>
    <xf numFmtId="179" fontId="10" fillId="0" borderId="0" xfId="0" applyNumberFormat="1" applyFont="1" applyAlignment="1">
      <alignment horizontal="right" vertical="center" indent="1"/>
    </xf>
    <xf numFmtId="179" fontId="12" fillId="0" borderId="0" xfId="0" applyNumberFormat="1" applyFont="1" applyAlignment="1">
      <alignment horizontal="right" vertical="center" indent="1"/>
    </xf>
    <xf numFmtId="0" fontId="10" fillId="0" borderId="0" xfId="0" applyFont="1" applyAlignment="1">
      <alignment horizontal="center" vertical="center"/>
    </xf>
    <xf numFmtId="0" fontId="10" fillId="0" borderId="15" xfId="0" applyFont="1" applyBorder="1" applyAlignment="1">
      <alignment horizontal="right" vertical="center"/>
    </xf>
    <xf numFmtId="0" fontId="10" fillId="0" borderId="16" xfId="0" applyFont="1" applyBorder="1" applyAlignment="1">
      <alignment horizontal="right" vertical="center"/>
    </xf>
    <xf numFmtId="49" fontId="26" fillId="0" borderId="16" xfId="0" applyNumberFormat="1" applyFont="1" applyBorder="1" applyAlignment="1">
      <alignment horizontal="center" vertical="center"/>
    </xf>
  </cellXfs>
  <cellStyles count="6">
    <cellStyle name="標準" xfId="0" builtinId="0"/>
    <cellStyle name="標準 2" xfId="1" xr:uid="{0A613AEE-35A7-44B6-8CFC-F927C47A47F1}"/>
    <cellStyle name="標準 3" xfId="2" xr:uid="{24653A25-D3D5-4F13-A021-CF6C970CADBF}"/>
    <cellStyle name="標準 4" xfId="3" xr:uid="{95F131BD-BE94-40EF-8845-B5677AC095DE}"/>
    <cellStyle name="標準 5" xfId="4" xr:uid="{CEC0CB1A-793E-462D-8715-9E8D9507CC35}"/>
    <cellStyle name="標準 6" xfId="5" xr:uid="{9D074825-E246-426F-809A-698233BA2E57}"/>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9</xdr:col>
      <xdr:colOff>171449</xdr:colOff>
      <xdr:row>2</xdr:row>
      <xdr:rowOff>118855</xdr:rowOff>
    </xdr:from>
    <xdr:to>
      <xdr:col>9</xdr:col>
      <xdr:colOff>670891</xdr:colOff>
      <xdr:row>2</xdr:row>
      <xdr:rowOff>118855</xdr:rowOff>
    </xdr:to>
    <xdr:cxnSp macro="">
      <xdr:nvCxnSpPr>
        <xdr:cNvPr id="2" name="直線コネクタ 1">
          <a:extLst>
            <a:ext uri="{FF2B5EF4-FFF2-40B4-BE49-F238E27FC236}">
              <a16:creationId xmlns:a16="http://schemas.microsoft.com/office/drawing/2014/main" id="{82C437C1-E93A-4761-A2F5-FC014D4FA7C5}"/>
            </a:ext>
          </a:extLst>
        </xdr:cNvPr>
        <xdr:cNvCxnSpPr/>
      </xdr:nvCxnSpPr>
      <xdr:spPr>
        <a:xfrm>
          <a:off x="3033919" y="582681"/>
          <a:ext cx="499442" cy="0"/>
        </a:xfrm>
        <a:prstGeom prst="line">
          <a:avLst/>
        </a:prstGeom>
        <a:ln w="38100">
          <a:solidFill>
            <a:sysClr val="windowText" lastClr="000000"/>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7</xdr:row>
      <xdr:rowOff>0</xdr:rowOff>
    </xdr:from>
    <xdr:to>
      <xdr:col>2</xdr:col>
      <xdr:colOff>1</xdr:colOff>
      <xdr:row>8</xdr:row>
      <xdr:rowOff>308162</xdr:rowOff>
    </xdr:to>
    <xdr:sp macro="" textlink="">
      <xdr:nvSpPr>
        <xdr:cNvPr id="2" name="Line 1">
          <a:extLst>
            <a:ext uri="{FF2B5EF4-FFF2-40B4-BE49-F238E27FC236}">
              <a16:creationId xmlns:a16="http://schemas.microsoft.com/office/drawing/2014/main" id="{B3AD8BFF-E673-4D67-92C7-A32762FD1414}"/>
            </a:ext>
          </a:extLst>
        </xdr:cNvPr>
        <xdr:cNvSpPr>
          <a:spLocks noChangeShapeType="1"/>
        </xdr:cNvSpPr>
      </xdr:nvSpPr>
      <xdr:spPr bwMode="auto">
        <a:xfrm>
          <a:off x="0" y="1725706"/>
          <a:ext cx="1697692" cy="62192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15478</xdr:colOff>
      <xdr:row>10</xdr:row>
      <xdr:rowOff>132159</xdr:rowOff>
    </xdr:from>
    <xdr:to>
      <xdr:col>15</xdr:col>
      <xdr:colOff>9525</xdr:colOff>
      <xdr:row>10</xdr:row>
      <xdr:rowOff>132159</xdr:rowOff>
    </xdr:to>
    <xdr:cxnSp macro="">
      <xdr:nvCxnSpPr>
        <xdr:cNvPr id="4" name="直線矢印コネクタ 3">
          <a:extLst>
            <a:ext uri="{FF2B5EF4-FFF2-40B4-BE49-F238E27FC236}">
              <a16:creationId xmlns:a16="http://schemas.microsoft.com/office/drawing/2014/main" id="{FDE2581C-2EBB-4955-99BF-ED8B7AECE2D9}"/>
            </a:ext>
          </a:extLst>
        </xdr:cNvPr>
        <xdr:cNvCxnSpPr/>
      </xdr:nvCxnSpPr>
      <xdr:spPr>
        <a:xfrm>
          <a:off x="2063353" y="2608659"/>
          <a:ext cx="4747022"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11906</xdr:colOff>
      <xdr:row>13</xdr:row>
      <xdr:rowOff>140493</xdr:rowOff>
    </xdr:from>
    <xdr:to>
      <xdr:col>16</xdr:col>
      <xdr:colOff>9525</xdr:colOff>
      <xdr:row>13</xdr:row>
      <xdr:rowOff>152400</xdr:rowOff>
    </xdr:to>
    <xdr:cxnSp macro="">
      <xdr:nvCxnSpPr>
        <xdr:cNvPr id="5" name="直線矢印コネクタ 4">
          <a:extLst>
            <a:ext uri="{FF2B5EF4-FFF2-40B4-BE49-F238E27FC236}">
              <a16:creationId xmlns:a16="http://schemas.microsoft.com/office/drawing/2014/main" id="{A676DECA-4252-4FD1-B00B-66F92905A49E}"/>
            </a:ext>
          </a:extLst>
        </xdr:cNvPr>
        <xdr:cNvCxnSpPr/>
      </xdr:nvCxnSpPr>
      <xdr:spPr>
        <a:xfrm>
          <a:off x="2877344" y="3482181"/>
          <a:ext cx="3545681" cy="11907"/>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9525</xdr:colOff>
      <xdr:row>16</xdr:row>
      <xdr:rowOff>110728</xdr:rowOff>
    </xdr:from>
    <xdr:to>
      <xdr:col>16</xdr:col>
      <xdr:colOff>9525</xdr:colOff>
      <xdr:row>16</xdr:row>
      <xdr:rowOff>110728</xdr:rowOff>
    </xdr:to>
    <xdr:cxnSp macro="">
      <xdr:nvCxnSpPr>
        <xdr:cNvPr id="6" name="直線矢印コネクタ 5">
          <a:extLst>
            <a:ext uri="{FF2B5EF4-FFF2-40B4-BE49-F238E27FC236}">
              <a16:creationId xmlns:a16="http://schemas.microsoft.com/office/drawing/2014/main" id="{F51CC6A8-C645-465D-A6E4-8CC40540268C}"/>
            </a:ext>
          </a:extLst>
        </xdr:cNvPr>
        <xdr:cNvCxnSpPr/>
      </xdr:nvCxnSpPr>
      <xdr:spPr>
        <a:xfrm>
          <a:off x="2914650" y="4073128"/>
          <a:ext cx="4324350"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5952</xdr:colOff>
      <xdr:row>19</xdr:row>
      <xdr:rowOff>119063</xdr:rowOff>
    </xdr:from>
    <xdr:to>
      <xdr:col>16</xdr:col>
      <xdr:colOff>0</xdr:colOff>
      <xdr:row>19</xdr:row>
      <xdr:rowOff>119063</xdr:rowOff>
    </xdr:to>
    <xdr:cxnSp macro="">
      <xdr:nvCxnSpPr>
        <xdr:cNvPr id="7" name="直線矢印コネクタ 6">
          <a:extLst>
            <a:ext uri="{FF2B5EF4-FFF2-40B4-BE49-F238E27FC236}">
              <a16:creationId xmlns:a16="http://schemas.microsoft.com/office/drawing/2014/main" id="{7AF3692D-A000-4E2B-A62A-098E6BD792E6}"/>
            </a:ext>
          </a:extLst>
        </xdr:cNvPr>
        <xdr:cNvCxnSpPr/>
      </xdr:nvCxnSpPr>
      <xdr:spPr>
        <a:xfrm>
          <a:off x="2482452" y="4957763"/>
          <a:ext cx="3975498"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24314;&#36896;&#29289;&#35506;\&#25972;&#20633;&#27963;&#29992;&#37096;&#38272;\&#30003;&#35531;&#26360;&#31561;&#27096;&#24335;\&#12304;&#21442;&#32771;&#12305;&#20253;&#24314;&#12539;&#30003;&#35531;&#27096;&#24335;&#65288;&#20445;&#23384;&#20462;&#29702;&#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24314;&#36896;&#29289;&#35506;\&#25972;&#20633;&#27963;&#29992;&#37096;&#38272;\&#20844;&#38283;&#27963;&#29992;&#20107;&#26989;&#12304;&#29305;&#21029;&#26528;&#12305;\&#30003;&#35531;&#26360;&#26360;&#24335;\&#20253;&#32113;&#30340;&#24314;&#36896;&#29289;&#32676;&#20445;&#23384;&#22320;&#21306;\&#20844;&#38283;&#27963;&#29992;&#20107;&#26989;&#30003;&#35531;&#26360;&#65288;&#20253;&#24314;&#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6477;&#20840;&#31070;&#31038;\&#26477;&#20840;&#31070;&#24403;&#21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表"/>
      <sheetName val="添付書類目次"/>
      <sheetName val="添付書類１、２－（１）－イ"/>
      <sheetName val="【改】添付書類２－（１）－ロ、ハ "/>
      <sheetName val="添付書類２－（１）－ニ、ホ"/>
      <sheetName val="添付書類２－（２）－イ"/>
      <sheetName val="添付書類２－（２）－ロ、ハ"/>
      <sheetName val="添付書類３－イ、ロ"/>
      <sheetName val="添付書類３－ハ（イ）（ロ）"/>
      <sheetName val="添付書類４工程表"/>
      <sheetName val="添付書類５"/>
      <sheetName val="添付書類６"/>
      <sheetName val="別添書類６－１"/>
      <sheetName val="別添書類６－（）)"/>
      <sheetName val="別添書類６－()－１"/>
      <sheetName val="別添書類６－()－２"/>
      <sheetName val="別添書類３－()"/>
      <sheetName val="別添書類６－(※)－１ "/>
      <sheetName val="別添書類３－(※)－２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表"/>
      <sheetName val="添付書類Ⅰ"/>
      <sheetName val="添付書類Ⅱ"/>
      <sheetName val="添付書類Ⅲ 目次"/>
      <sheetName val="添付書類Ⅲ１ ｲ､ﾛ､ﾊ､ﾆ"/>
      <sheetName val="添付書類Ⅲ１ ﾎ､ﾍ "/>
      <sheetName val="添付書類Ⅲ２ ｲ"/>
      <sheetName val="別紙1地区内位置図"/>
      <sheetName val="添付書類Ⅲ２ ロ､ハ"/>
      <sheetName val="添付書類Ⅲ３ ｲ､ﾛ"/>
      <sheetName val="添付書類Ⅲ３ ﾊ(ｲ)(ﾛ)"/>
      <sheetName val="添付書類Ⅲ４"/>
      <sheetName val="添付書類Ⅲ５ ｲ"/>
      <sheetName val="添付書類Ⅲ５ ﾛ"/>
      <sheetName val="別紙2-1環境保全計画"/>
      <sheetName val="別紙2-2環境保全計画図"/>
      <sheetName val="別紙3公開活用計画図"/>
      <sheetName val="別紙4設備設置計画"/>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ｆｇｊ"/>
      <sheetName val="収支"/>
      <sheetName val="内訳書"/>
      <sheetName val="諸経費"/>
      <sheetName val="E"/>
    </sheetNames>
    <sheetDataSet>
      <sheetData sheetId="0"/>
      <sheetData sheetId="1"/>
      <sheetData sheetId="2"/>
      <sheetData sheetId="3">
        <row r="2">
          <cell r="L2" t="str">
            <v>全　体</v>
          </cell>
        </row>
        <row r="3">
          <cell r="L3" t="str">
            <v>現設計</v>
          </cell>
          <cell r="M3" t="str">
            <v>直接工事費</v>
          </cell>
          <cell r="N3" t="str">
            <v>+</v>
          </cell>
          <cell r="O3" t="str">
            <v>現場経費</v>
          </cell>
          <cell r="P3" t="str">
            <v>＝</v>
          </cell>
          <cell r="Q3" t="str">
            <v>工事原価</v>
          </cell>
          <cell r="S3" t="str">
            <v>一般管理費率</v>
          </cell>
        </row>
        <row r="4">
          <cell r="M4">
            <v>40000000</v>
          </cell>
          <cell r="O4">
            <v>3132000</v>
          </cell>
          <cell r="Q4">
            <v>43132000</v>
          </cell>
          <cell r="S4">
            <v>0.10299999999999999</v>
          </cell>
        </row>
        <row r="6">
          <cell r="O6">
            <v>17798687</v>
          </cell>
          <cell r="R6" t="str">
            <v>工事原価</v>
          </cell>
        </row>
        <row r="7">
          <cell r="O7">
            <v>0.107</v>
          </cell>
          <cell r="R7" t="str">
            <v>500万円以下</v>
          </cell>
          <cell r="S7" t="str">
            <v/>
          </cell>
        </row>
        <row r="8">
          <cell r="O8">
            <v>0.1069</v>
          </cell>
          <cell r="R8" t="str">
            <v>500万円を超え、30億円以下</v>
          </cell>
          <cell r="S8">
            <v>0.10299999999999999</v>
          </cell>
          <cell r="T8" t="str">
            <v>率を四捨五入計算</v>
          </cell>
        </row>
        <row r="9">
          <cell r="R9" t="str">
            <v>30億円以上</v>
          </cell>
          <cell r="S9" t="str">
            <v/>
          </cell>
        </row>
        <row r="11">
          <cell r="M11" t="str">
            <v>一般管理費</v>
          </cell>
        </row>
        <row r="12">
          <cell r="M12">
            <v>4442596</v>
          </cell>
        </row>
        <row r="14">
          <cell r="M14" t="str">
            <v>全体工事費</v>
          </cell>
        </row>
        <row r="15">
          <cell r="M15">
            <v>47574596</v>
          </cell>
        </row>
        <row r="17">
          <cell r="M17" t="str">
            <v>工事費調整の桁</v>
          </cell>
        </row>
        <row r="18">
          <cell r="M18">
            <v>4</v>
          </cell>
          <cell r="N18" t="str">
            <v>←桁数を入力（3=千円、4=万円、5=10万円、6=100万円、7=1,000万円）</v>
          </cell>
        </row>
        <row r="20">
          <cell r="M20" t="str">
            <v>全体工事費調整額</v>
          </cell>
        </row>
        <row r="21">
          <cell r="M21">
            <v>47570000</v>
          </cell>
        </row>
        <row r="23">
          <cell r="M23" t="str">
            <v>一般管理費調整マイナス額</v>
          </cell>
        </row>
        <row r="24">
          <cell r="M24">
            <v>4596</v>
          </cell>
        </row>
        <row r="26">
          <cell r="M26" t="str">
            <v>一般管理費調整額</v>
          </cell>
        </row>
        <row r="27">
          <cell r="M27">
            <v>4438000</v>
          </cell>
        </row>
        <row r="30">
          <cell r="L30" t="str">
            <v>全　体</v>
          </cell>
        </row>
        <row r="31">
          <cell r="L31" t="str">
            <v>変更設計</v>
          </cell>
          <cell r="M31" t="str">
            <v>直接工事費</v>
          </cell>
          <cell r="N31" t="str">
            <v>+</v>
          </cell>
          <cell r="O31" t="str">
            <v>現場経費</v>
          </cell>
          <cell r="P31" t="str">
            <v>＝</v>
          </cell>
          <cell r="Q31" t="str">
            <v>工事原価</v>
          </cell>
          <cell r="S31" t="str">
            <v>一般管理費率</v>
          </cell>
        </row>
        <row r="32">
          <cell r="M32">
            <v>85600000</v>
          </cell>
          <cell r="O32">
            <v>6283040</v>
          </cell>
          <cell r="Q32">
            <v>91883040</v>
          </cell>
          <cell r="S32">
            <v>9.9599999999999994E-2</v>
          </cell>
        </row>
        <row r="34">
          <cell r="R34" t="str">
            <v>工事原価</v>
          </cell>
        </row>
        <row r="35">
          <cell r="R35" t="str">
            <v>500万円以下</v>
          </cell>
          <cell r="S35" t="str">
            <v/>
          </cell>
        </row>
        <row r="36">
          <cell r="R36" t="str">
            <v>500万円を超え、30億円以下</v>
          </cell>
          <cell r="S36">
            <v>9.9599999999999994E-2</v>
          </cell>
          <cell r="T36" t="str">
            <v>率を四捨五入計算</v>
          </cell>
        </row>
        <row r="37">
          <cell r="R37" t="str">
            <v>30億円以上</v>
          </cell>
          <cell r="S37" t="str">
            <v/>
          </cell>
        </row>
        <row r="39">
          <cell r="M39" t="str">
            <v>一般管理費</v>
          </cell>
        </row>
        <row r="40">
          <cell r="M40">
            <v>9151550</v>
          </cell>
        </row>
        <row r="42">
          <cell r="M42" t="str">
            <v>全体工事費</v>
          </cell>
        </row>
        <row r="43">
          <cell r="M43">
            <v>101034590</v>
          </cell>
        </row>
        <row r="45">
          <cell r="M45" t="str">
            <v>工事費調整の桁</v>
          </cell>
        </row>
        <row r="46">
          <cell r="M46">
            <v>4</v>
          </cell>
          <cell r="N46" t="str">
            <v>←桁数を入力（3=千円、4=万円、5=10万円、6=100万円、7=1,000万円）</v>
          </cell>
        </row>
        <row r="48">
          <cell r="M48" t="str">
            <v>全体工事費調整額</v>
          </cell>
        </row>
        <row r="49">
          <cell r="M49">
            <v>101030000</v>
          </cell>
        </row>
        <row r="51">
          <cell r="M51" t="str">
            <v>一般管理費調整マイナス額</v>
          </cell>
        </row>
        <row r="52">
          <cell r="M52">
            <v>4590</v>
          </cell>
        </row>
        <row r="54">
          <cell r="M54" t="str">
            <v>一般管理費調整額</v>
          </cell>
        </row>
        <row r="55">
          <cell r="M55">
            <v>9146960</v>
          </cell>
        </row>
        <row r="59">
          <cell r="L59" t="str">
            <v>平成11年度</v>
          </cell>
        </row>
        <row r="60">
          <cell r="L60" t="str">
            <v>現設計</v>
          </cell>
          <cell r="M60" t="str">
            <v>直接工事費</v>
          </cell>
          <cell r="N60" t="str">
            <v>+</v>
          </cell>
          <cell r="O60" t="str">
            <v>現場経費</v>
          </cell>
          <cell r="P60" t="str">
            <v>＝</v>
          </cell>
          <cell r="Q60" t="str">
            <v>工事原価</v>
          </cell>
          <cell r="S60" t="str">
            <v>一般管理費率</v>
          </cell>
        </row>
        <row r="61">
          <cell r="M61">
            <v>40000000</v>
          </cell>
          <cell r="O61">
            <v>3132000</v>
          </cell>
          <cell r="Q61">
            <v>43132000</v>
          </cell>
          <cell r="S61">
            <v>0.10299999999999999</v>
          </cell>
        </row>
        <row r="63">
          <cell r="R63" t="str">
            <v>工事原価</v>
          </cell>
        </row>
        <row r="64">
          <cell r="R64" t="str">
            <v>500万円以下</v>
          </cell>
          <cell r="S64" t="str">
            <v/>
          </cell>
        </row>
        <row r="65">
          <cell r="R65" t="str">
            <v>500万円を超え、30億円以下</v>
          </cell>
          <cell r="S65">
            <v>0.10299999999999999</v>
          </cell>
          <cell r="T65" t="str">
            <v>率を四捨五入計算</v>
          </cell>
        </row>
        <row r="66">
          <cell r="R66" t="str">
            <v>30億円以上</v>
          </cell>
          <cell r="S66" t="str">
            <v/>
          </cell>
        </row>
        <row r="68">
          <cell r="M68" t="str">
            <v>一般管理費</v>
          </cell>
        </row>
        <row r="69">
          <cell r="M69">
            <v>4442596</v>
          </cell>
        </row>
        <row r="71">
          <cell r="M71" t="str">
            <v>全体工事費</v>
          </cell>
        </row>
        <row r="72">
          <cell r="M72">
            <v>47574596</v>
          </cell>
        </row>
        <row r="74">
          <cell r="M74" t="str">
            <v>工事費調整の桁</v>
          </cell>
        </row>
        <row r="75">
          <cell r="M75">
            <v>4</v>
          </cell>
          <cell r="N75" t="str">
            <v>←桁数を入力（3=千円、4=万円、5=10万円、6=100万円、7=1,000万円）</v>
          </cell>
        </row>
        <row r="77">
          <cell r="M77" t="str">
            <v>全体工事費調整額</v>
          </cell>
        </row>
        <row r="78">
          <cell r="M78">
            <v>47570000</v>
          </cell>
        </row>
        <row r="80">
          <cell r="M80" t="str">
            <v>一般管理費調整マイナス額</v>
          </cell>
        </row>
        <row r="81">
          <cell r="M81">
            <v>4596</v>
          </cell>
        </row>
        <row r="83">
          <cell r="M83" t="str">
            <v>一般管理費調整額</v>
          </cell>
        </row>
        <row r="84">
          <cell r="M84">
            <v>4438000</v>
          </cell>
        </row>
        <row r="87">
          <cell r="L87" t="str">
            <v>平成11年度</v>
          </cell>
        </row>
        <row r="88">
          <cell r="L88" t="str">
            <v>変更設計</v>
          </cell>
          <cell r="M88" t="str">
            <v>直接工事費</v>
          </cell>
          <cell r="N88" t="str">
            <v>+</v>
          </cell>
          <cell r="O88" t="str">
            <v>現場経費</v>
          </cell>
          <cell r="P88" t="str">
            <v>＝</v>
          </cell>
          <cell r="Q88" t="str">
            <v>工事原価</v>
          </cell>
          <cell r="S88" t="str">
            <v>一般管理費率</v>
          </cell>
        </row>
        <row r="89">
          <cell r="M89">
            <v>123456</v>
          </cell>
          <cell r="O89">
            <v>3132000</v>
          </cell>
          <cell r="Q89">
            <v>3255456</v>
          </cell>
          <cell r="S89">
            <v>0.11259999999999999</v>
          </cell>
        </row>
        <row r="91">
          <cell r="R91" t="str">
            <v>工事原価</v>
          </cell>
        </row>
        <row r="92">
          <cell r="R92" t="str">
            <v>500万円以下</v>
          </cell>
          <cell r="S92">
            <v>0.11259999999999999</v>
          </cell>
        </row>
        <row r="93">
          <cell r="R93" t="str">
            <v>500万円を超え、30億円以下</v>
          </cell>
          <cell r="S93" t="str">
            <v/>
          </cell>
          <cell r="T93" t="str">
            <v>率を四捨五入計算</v>
          </cell>
        </row>
        <row r="94">
          <cell r="R94" t="str">
            <v>30億円以上</v>
          </cell>
          <cell r="S94" t="str">
            <v/>
          </cell>
        </row>
        <row r="96">
          <cell r="M96" t="str">
            <v>一般管理費</v>
          </cell>
        </row>
        <row r="97">
          <cell r="M97">
            <v>366564</v>
          </cell>
        </row>
        <row r="99">
          <cell r="M99" t="str">
            <v>全体工事費</v>
          </cell>
        </row>
        <row r="100">
          <cell r="M100">
            <v>3622020</v>
          </cell>
        </row>
        <row r="102">
          <cell r="M102" t="str">
            <v>工事費調整の桁</v>
          </cell>
        </row>
        <row r="103">
          <cell r="M103">
            <v>4</v>
          </cell>
          <cell r="N103" t="str">
            <v>←桁数を入力（3=千円、4=万円、5=10万円、6=100万円、7=1,000万円）</v>
          </cell>
        </row>
        <row r="105">
          <cell r="M105" t="str">
            <v>全体工事費調整額</v>
          </cell>
        </row>
        <row r="106">
          <cell r="M106">
            <v>3620000</v>
          </cell>
        </row>
        <row r="108">
          <cell r="M108" t="str">
            <v>一般管理費調整マイナス額</v>
          </cell>
        </row>
        <row r="109">
          <cell r="M109">
            <v>2020</v>
          </cell>
        </row>
        <row r="111">
          <cell r="M111" t="str">
            <v>一般管理費調整額</v>
          </cell>
        </row>
        <row r="112">
          <cell r="M112">
            <v>364544</v>
          </cell>
        </row>
      </sheetData>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2AF65-4CD3-43F0-A543-D8792700838B}">
  <dimension ref="A1:CL68"/>
  <sheetViews>
    <sheetView tabSelected="1" view="pageBreakPreview" zoomScaleNormal="100" zoomScaleSheetLayoutView="100" workbookViewId="0">
      <selection activeCell="A2" sqref="A2:C2"/>
    </sheetView>
  </sheetViews>
  <sheetFormatPr defaultColWidth="10.625" defaultRowHeight="20.100000000000001" customHeight="1" x14ac:dyDescent="0.15"/>
  <cols>
    <col min="1" max="2" width="2.625" style="4" customWidth="1"/>
    <col min="3" max="3" width="10.625" style="4" customWidth="1"/>
    <col min="4" max="4" width="45.625" style="4" customWidth="1"/>
    <col min="5" max="5" width="4.625" style="4" customWidth="1"/>
    <col min="6" max="6" width="2.625" style="4" customWidth="1"/>
    <col min="7" max="7" width="4.625" style="4" customWidth="1"/>
    <col min="8" max="8" width="2.625" style="4" customWidth="1"/>
    <col min="9" max="9" width="4.625" style="4" customWidth="1"/>
    <col min="10" max="10" width="2.625" style="4" customWidth="1"/>
    <col min="11" max="16384" width="10.625" style="4"/>
  </cols>
  <sheetData>
    <row r="1" spans="1:90" ht="20.100000000000001" customHeight="1" x14ac:dyDescent="0.15">
      <c r="A1" s="388"/>
      <c r="B1" s="388"/>
      <c r="C1" s="388"/>
      <c r="D1" s="357"/>
      <c r="E1" s="369"/>
      <c r="F1" s="358" t="s">
        <v>7</v>
      </c>
      <c r="G1" s="369"/>
      <c r="H1" s="358" t="s">
        <v>418</v>
      </c>
      <c r="I1" s="369"/>
      <c r="J1" s="358" t="s">
        <v>417</v>
      </c>
    </row>
    <row r="2" spans="1:90" ht="20.100000000000001" customHeight="1" x14ac:dyDescent="0.15">
      <c r="A2" s="395" t="s">
        <v>416</v>
      </c>
      <c r="B2" s="396"/>
      <c r="C2" s="396"/>
      <c r="D2" s="369"/>
    </row>
    <row r="3" spans="1:90" ht="20.100000000000001" customHeight="1" x14ac:dyDescent="0.15">
      <c r="A3" s="389" t="s">
        <v>415</v>
      </c>
      <c r="B3" s="389"/>
      <c r="C3" s="389"/>
      <c r="D3" s="389"/>
      <c r="E3" s="389"/>
      <c r="F3" s="389"/>
      <c r="G3" s="389"/>
      <c r="H3" s="389"/>
      <c r="I3" s="389"/>
      <c r="J3" s="389"/>
    </row>
    <row r="4" spans="1:90" ht="20.100000000000001" customHeight="1" x14ac:dyDescent="0.15">
      <c r="A4" s="139"/>
      <c r="B4" s="139"/>
      <c r="C4" s="139"/>
      <c r="D4" s="139"/>
      <c r="E4" s="139"/>
      <c r="F4" s="139"/>
      <c r="G4" s="139"/>
      <c r="H4" s="139"/>
      <c r="I4" s="139"/>
      <c r="J4" s="139"/>
      <c r="O4" s="6"/>
      <c r="P4" s="6"/>
      <c r="Q4" s="6"/>
      <c r="R4" s="6"/>
      <c r="S4" s="6"/>
      <c r="T4" s="6"/>
      <c r="U4" s="6"/>
      <c r="V4" s="6"/>
      <c r="W4" s="6"/>
      <c r="X4" s="6"/>
      <c r="Y4" s="6"/>
      <c r="Z4" s="6"/>
      <c r="AA4" s="6"/>
      <c r="AB4" s="6"/>
      <c r="AD4" s="14"/>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row>
    <row r="5" spans="1:90" ht="20.100000000000001" customHeight="1" x14ac:dyDescent="0.15">
      <c r="A5" s="390" t="s">
        <v>420</v>
      </c>
      <c r="B5" s="390"/>
      <c r="C5" s="390"/>
      <c r="D5" s="390"/>
      <c r="E5" s="390"/>
      <c r="F5" s="390"/>
      <c r="G5" s="390"/>
      <c r="H5" s="390"/>
      <c r="I5" s="390"/>
      <c r="J5" s="390"/>
    </row>
    <row r="6" spans="1:90" ht="24.95" customHeight="1" x14ac:dyDescent="0.15">
      <c r="A6" s="19" t="s">
        <v>18</v>
      </c>
      <c r="C6" s="397" t="s">
        <v>352</v>
      </c>
      <c r="D6" s="397"/>
      <c r="E6" s="398"/>
      <c r="F6" s="398"/>
      <c r="G6" s="398"/>
      <c r="H6" s="398"/>
      <c r="I6" s="398"/>
      <c r="J6" s="398"/>
      <c r="O6" s="6"/>
      <c r="P6" s="6"/>
      <c r="Q6" s="6"/>
      <c r="R6" s="6"/>
      <c r="S6" s="6"/>
      <c r="T6" s="6"/>
      <c r="U6" s="6"/>
      <c r="V6" s="6"/>
      <c r="W6" s="6"/>
      <c r="X6" s="6"/>
      <c r="Y6" s="6"/>
      <c r="Z6" s="6"/>
      <c r="AA6" s="13"/>
      <c r="AB6" s="13"/>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row>
    <row r="7" spans="1:90" ht="24.95" customHeight="1" x14ac:dyDescent="0.15">
      <c r="A7" s="17"/>
      <c r="B7" s="18" t="s">
        <v>19</v>
      </c>
      <c r="C7" s="391" t="s">
        <v>419</v>
      </c>
      <c r="D7" s="391"/>
      <c r="E7" s="392"/>
      <c r="F7" s="392"/>
      <c r="G7" s="392"/>
      <c r="H7" s="392"/>
      <c r="I7" s="392"/>
      <c r="J7" s="392"/>
    </row>
    <row r="8" spans="1:90" ht="24.95" customHeight="1" x14ac:dyDescent="0.15">
      <c r="A8" s="17"/>
      <c r="B8" s="18" t="s">
        <v>13</v>
      </c>
      <c r="C8" s="391" t="s">
        <v>353</v>
      </c>
      <c r="D8" s="391"/>
      <c r="E8" s="392"/>
      <c r="F8" s="392"/>
      <c r="G8" s="392"/>
      <c r="H8" s="392"/>
      <c r="I8" s="392"/>
      <c r="J8" s="392"/>
    </row>
    <row r="9" spans="1:90" ht="24.95" customHeight="1" x14ac:dyDescent="0.15">
      <c r="A9" s="17"/>
      <c r="B9" s="18" t="s">
        <v>20</v>
      </c>
      <c r="C9" s="391" t="s">
        <v>295</v>
      </c>
      <c r="D9" s="391"/>
      <c r="E9" s="392"/>
      <c r="F9" s="392"/>
      <c r="G9" s="392"/>
      <c r="H9" s="392"/>
      <c r="I9" s="392"/>
      <c r="J9" s="392"/>
    </row>
    <row r="10" spans="1:90" ht="24.95" customHeight="1" x14ac:dyDescent="0.15">
      <c r="A10" s="17"/>
      <c r="B10" s="18" t="s">
        <v>21</v>
      </c>
      <c r="C10" s="391" t="s">
        <v>178</v>
      </c>
      <c r="D10" s="391"/>
      <c r="E10" s="392"/>
      <c r="F10" s="392"/>
      <c r="G10" s="392"/>
      <c r="H10" s="392"/>
      <c r="I10" s="392"/>
      <c r="J10" s="392"/>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row>
    <row r="11" spans="1:90" ht="24.95" customHeight="1" x14ac:dyDescent="0.15">
      <c r="A11" s="19" t="s">
        <v>22</v>
      </c>
      <c r="C11" s="397" t="s">
        <v>354</v>
      </c>
      <c r="D11" s="397"/>
      <c r="E11" s="398"/>
      <c r="F11" s="398"/>
      <c r="G11" s="398"/>
      <c r="H11" s="398"/>
      <c r="I11" s="398"/>
      <c r="J11" s="398"/>
      <c r="O11" s="6"/>
      <c r="P11" s="6"/>
      <c r="Q11" s="6"/>
      <c r="R11" s="6"/>
      <c r="S11" s="6"/>
      <c r="T11" s="6"/>
      <c r="U11" s="6"/>
      <c r="V11" s="6"/>
      <c r="W11" s="6"/>
      <c r="X11" s="6"/>
      <c r="Y11" s="6"/>
      <c r="Z11" s="6"/>
      <c r="AA11" s="13"/>
      <c r="AB11" s="13"/>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row>
    <row r="12" spans="1:90" ht="24.95" customHeight="1" x14ac:dyDescent="0.15">
      <c r="A12" s="17"/>
      <c r="B12" s="18" t="s">
        <v>19</v>
      </c>
      <c r="C12" s="391" t="s">
        <v>109</v>
      </c>
      <c r="D12" s="391"/>
      <c r="E12" s="392"/>
      <c r="F12" s="392"/>
      <c r="G12" s="392"/>
      <c r="H12" s="392"/>
      <c r="I12" s="392"/>
      <c r="J12" s="392"/>
    </row>
    <row r="13" spans="1:90" ht="24.95" customHeight="1" x14ac:dyDescent="0.15">
      <c r="A13" s="17"/>
      <c r="B13" s="18" t="s">
        <v>13</v>
      </c>
      <c r="C13" s="391" t="s">
        <v>110</v>
      </c>
      <c r="D13" s="391"/>
      <c r="E13" s="392"/>
      <c r="F13" s="392"/>
      <c r="G13" s="392"/>
      <c r="H13" s="392"/>
      <c r="I13" s="392"/>
      <c r="J13" s="392"/>
    </row>
    <row r="14" spans="1:90" ht="24.95" customHeight="1" x14ac:dyDescent="0.15">
      <c r="A14" s="17"/>
      <c r="B14" s="18" t="s">
        <v>20</v>
      </c>
      <c r="C14" s="391" t="s">
        <v>111</v>
      </c>
      <c r="D14" s="391"/>
      <c r="E14" s="392"/>
      <c r="F14" s="392"/>
      <c r="G14" s="392"/>
      <c r="H14" s="392"/>
      <c r="I14" s="392"/>
      <c r="J14" s="392"/>
    </row>
    <row r="15" spans="1:90" ht="24.95" customHeight="1" x14ac:dyDescent="0.15">
      <c r="A15" s="17"/>
      <c r="B15" s="18" t="s">
        <v>21</v>
      </c>
      <c r="C15" s="391" t="s">
        <v>112</v>
      </c>
      <c r="D15" s="391"/>
      <c r="E15" s="392"/>
      <c r="F15" s="392"/>
      <c r="G15" s="392"/>
      <c r="H15" s="392"/>
      <c r="I15" s="392"/>
      <c r="J15" s="392"/>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row>
    <row r="16" spans="1:90" ht="24.95" customHeight="1" x14ac:dyDescent="0.15">
      <c r="A16" s="17"/>
      <c r="B16" s="18" t="s">
        <v>113</v>
      </c>
      <c r="C16" s="391" t="s">
        <v>114</v>
      </c>
      <c r="D16" s="391"/>
      <c r="E16" s="392"/>
      <c r="F16" s="392"/>
      <c r="G16" s="392"/>
      <c r="H16" s="392"/>
      <c r="I16" s="392"/>
      <c r="J16" s="392"/>
    </row>
    <row r="17" spans="1:90" ht="24.95" customHeight="1" x14ac:dyDescent="0.15">
      <c r="A17" s="17"/>
      <c r="B17" s="18" t="s">
        <v>116</v>
      </c>
      <c r="C17" s="391" t="s">
        <v>115</v>
      </c>
      <c r="D17" s="391"/>
      <c r="E17" s="392"/>
      <c r="F17" s="392"/>
      <c r="G17" s="392"/>
      <c r="H17" s="392"/>
      <c r="I17" s="392"/>
      <c r="J17" s="392"/>
    </row>
    <row r="18" spans="1:90" ht="24.95" customHeight="1" x14ac:dyDescent="0.15">
      <c r="A18" s="17"/>
      <c r="B18" s="18" t="s">
        <v>207</v>
      </c>
      <c r="C18" s="391" t="s">
        <v>208</v>
      </c>
      <c r="D18" s="391"/>
      <c r="E18" s="392"/>
      <c r="F18" s="392"/>
      <c r="G18" s="392"/>
      <c r="H18" s="392"/>
      <c r="I18" s="392"/>
      <c r="J18" s="392"/>
    </row>
    <row r="19" spans="1:90" ht="24.95" customHeight="1" x14ac:dyDescent="0.15">
      <c r="A19" s="19" t="s">
        <v>23</v>
      </c>
      <c r="C19" s="397" t="s">
        <v>9</v>
      </c>
      <c r="D19" s="397"/>
      <c r="E19" s="398"/>
      <c r="F19" s="398"/>
      <c r="G19" s="398"/>
      <c r="H19" s="398"/>
      <c r="I19" s="398"/>
      <c r="J19" s="398"/>
      <c r="K19" s="17"/>
      <c r="L19" s="17"/>
    </row>
    <row r="20" spans="1:90" ht="24.95" customHeight="1" x14ac:dyDescent="0.15">
      <c r="A20" s="17"/>
      <c r="B20" s="18" t="s">
        <v>19</v>
      </c>
      <c r="C20" s="391" t="s">
        <v>10</v>
      </c>
      <c r="D20" s="391"/>
      <c r="E20" s="392"/>
      <c r="F20" s="392"/>
      <c r="G20" s="392"/>
      <c r="H20" s="392"/>
      <c r="I20" s="392"/>
      <c r="J20" s="392"/>
    </row>
    <row r="21" spans="1:90" ht="24.95" customHeight="1" x14ac:dyDescent="0.15">
      <c r="A21" s="17"/>
      <c r="B21" s="18" t="s">
        <v>13</v>
      </c>
      <c r="C21" s="391" t="s">
        <v>11</v>
      </c>
      <c r="D21" s="391"/>
      <c r="E21" s="392"/>
      <c r="F21" s="392"/>
      <c r="G21" s="392"/>
      <c r="H21" s="392"/>
      <c r="I21" s="392"/>
      <c r="J21" s="392"/>
    </row>
    <row r="22" spans="1:90" ht="24.95" customHeight="1" x14ac:dyDescent="0.15">
      <c r="A22" s="20"/>
      <c r="B22" s="18" t="s">
        <v>20</v>
      </c>
      <c r="C22" s="391" t="s">
        <v>12</v>
      </c>
      <c r="D22" s="391"/>
      <c r="E22" s="392"/>
      <c r="F22" s="392"/>
      <c r="G22" s="392"/>
      <c r="H22" s="392"/>
      <c r="I22" s="392"/>
      <c r="J22" s="392"/>
      <c r="AA22" s="8"/>
      <c r="AB22" s="8"/>
      <c r="AC22" s="8"/>
      <c r="AD22" s="8"/>
      <c r="AE22" s="8"/>
      <c r="AF22" s="8"/>
      <c r="AG22" s="8"/>
      <c r="AH22" s="8"/>
      <c r="AI22" s="8"/>
      <c r="AJ22" s="8"/>
      <c r="AK22" s="8"/>
      <c r="AL22" s="8"/>
      <c r="AM22" s="8"/>
      <c r="AN22" s="8"/>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Q22" s="5"/>
      <c r="BR22" s="5"/>
      <c r="BS22" s="7"/>
      <c r="BT22" s="7"/>
      <c r="BU22" s="7"/>
      <c r="BV22" s="7"/>
      <c r="BW22" s="7"/>
      <c r="BX22" s="7"/>
      <c r="BY22" s="7"/>
      <c r="BZ22" s="7"/>
      <c r="CA22" s="7"/>
      <c r="CB22" s="7"/>
      <c r="CC22" s="7"/>
      <c r="CD22" s="7"/>
      <c r="CE22" s="7"/>
      <c r="CF22" s="7"/>
      <c r="CG22" s="7"/>
      <c r="CH22" s="7"/>
      <c r="CI22" s="7"/>
      <c r="CJ22" s="7"/>
      <c r="CK22" s="7"/>
      <c r="CL22" s="7"/>
    </row>
    <row r="23" spans="1:90" ht="24.95" customHeight="1" x14ac:dyDescent="0.15">
      <c r="A23" s="19" t="s">
        <v>33</v>
      </c>
      <c r="B23" s="17"/>
      <c r="C23" s="397" t="s">
        <v>59</v>
      </c>
      <c r="D23" s="397"/>
      <c r="E23" s="398"/>
      <c r="F23" s="398"/>
      <c r="G23" s="398"/>
      <c r="H23" s="398"/>
      <c r="I23" s="398"/>
      <c r="J23" s="398"/>
    </row>
    <row r="24" spans="1:90" ht="24.95" customHeight="1" x14ac:dyDescent="0.15">
      <c r="A24" s="20"/>
      <c r="B24" s="18" t="s">
        <v>19</v>
      </c>
      <c r="C24" s="391" t="s">
        <v>175</v>
      </c>
      <c r="D24" s="391"/>
      <c r="E24" s="392"/>
      <c r="F24" s="392"/>
      <c r="G24" s="392"/>
      <c r="H24" s="392"/>
      <c r="I24" s="392"/>
      <c r="J24" s="392"/>
    </row>
    <row r="25" spans="1:90" ht="24.95" customHeight="1" x14ac:dyDescent="0.15">
      <c r="A25" s="20"/>
      <c r="B25" s="18" t="s">
        <v>13</v>
      </c>
      <c r="C25" s="391" t="s">
        <v>176</v>
      </c>
      <c r="D25" s="391"/>
      <c r="E25" s="392"/>
      <c r="F25" s="392"/>
      <c r="G25" s="392"/>
      <c r="H25" s="392"/>
      <c r="I25" s="392"/>
      <c r="J25" s="392"/>
    </row>
    <row r="26" spans="1:90" ht="24.95" customHeight="1" x14ac:dyDescent="0.15">
      <c r="A26" s="20"/>
      <c r="B26" s="18" t="s">
        <v>20</v>
      </c>
      <c r="C26" s="391" t="s">
        <v>294</v>
      </c>
      <c r="D26" s="391"/>
      <c r="E26" s="392"/>
      <c r="F26" s="392"/>
      <c r="G26" s="392"/>
      <c r="H26" s="392"/>
      <c r="I26" s="392"/>
      <c r="J26" s="392"/>
    </row>
    <row r="27" spans="1:90" ht="24.95" customHeight="1" x14ac:dyDescent="0.15">
      <c r="A27" s="19" t="s">
        <v>34</v>
      </c>
      <c r="B27" s="18"/>
      <c r="C27" s="397" t="s">
        <v>32</v>
      </c>
      <c r="D27" s="397"/>
      <c r="E27" s="398"/>
      <c r="F27" s="398"/>
      <c r="G27" s="398"/>
      <c r="H27" s="398"/>
      <c r="I27" s="398"/>
      <c r="J27" s="398"/>
    </row>
    <row r="28" spans="1:90" ht="24.95" customHeight="1" x14ac:dyDescent="0.15">
      <c r="A28" s="19" t="s">
        <v>174</v>
      </c>
      <c r="B28" s="18"/>
      <c r="C28" s="397" t="s">
        <v>35</v>
      </c>
      <c r="D28" s="397"/>
      <c r="E28" s="398"/>
      <c r="F28" s="398"/>
      <c r="G28" s="398"/>
      <c r="H28" s="398"/>
      <c r="I28" s="398"/>
      <c r="J28" s="398"/>
    </row>
    <row r="29" spans="1:90" ht="24.95" customHeight="1" x14ac:dyDescent="0.15">
      <c r="A29" s="17"/>
      <c r="B29" s="18" t="s">
        <v>19</v>
      </c>
      <c r="C29" s="391" t="s">
        <v>15</v>
      </c>
      <c r="D29" s="391"/>
      <c r="E29" s="392"/>
      <c r="F29" s="392"/>
      <c r="G29" s="392"/>
      <c r="H29" s="392"/>
      <c r="I29" s="392"/>
      <c r="J29" s="392"/>
    </row>
    <row r="30" spans="1:90" ht="24.95" customHeight="1" x14ac:dyDescent="0.15">
      <c r="A30" s="17"/>
      <c r="B30" s="18" t="s">
        <v>13</v>
      </c>
      <c r="C30" s="391" t="s">
        <v>16</v>
      </c>
      <c r="D30" s="391"/>
      <c r="E30" s="391"/>
      <c r="F30" s="391"/>
      <c r="G30" s="391"/>
      <c r="H30" s="391"/>
      <c r="I30" s="391"/>
      <c r="J30" s="391"/>
      <c r="O30" s="10"/>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row>
    <row r="31" spans="1:90" ht="24.95" customHeight="1" x14ac:dyDescent="0.15">
      <c r="A31" s="17"/>
      <c r="B31" s="18" t="s">
        <v>20</v>
      </c>
      <c r="C31" s="391" t="s">
        <v>42</v>
      </c>
      <c r="D31" s="391"/>
      <c r="E31" s="391"/>
      <c r="F31" s="391"/>
      <c r="G31" s="391"/>
      <c r="H31" s="391"/>
      <c r="I31" s="391"/>
      <c r="J31" s="391"/>
      <c r="O31" s="10"/>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row>
    <row r="32" spans="1:90" ht="30" customHeight="1" x14ac:dyDescent="0.15">
      <c r="B32" s="18" t="s">
        <v>21</v>
      </c>
      <c r="C32" s="393" t="s">
        <v>60</v>
      </c>
      <c r="D32" s="393"/>
      <c r="E32" s="394"/>
      <c r="F32" s="394"/>
      <c r="G32" s="394"/>
      <c r="H32" s="394"/>
      <c r="I32" s="394"/>
      <c r="J32" s="394"/>
    </row>
    <row r="33" spans="15:90" ht="20.100000000000001" customHeight="1" x14ac:dyDescent="0.15">
      <c r="BR33" s="7"/>
      <c r="BS33" s="7"/>
      <c r="BT33" s="7"/>
      <c r="BU33" s="7"/>
      <c r="BV33" s="7"/>
      <c r="BW33" s="7"/>
      <c r="BX33" s="7"/>
      <c r="BY33" s="7"/>
      <c r="BZ33" s="7"/>
      <c r="CA33" s="7"/>
      <c r="CB33" s="7"/>
      <c r="CC33" s="7"/>
      <c r="CD33" s="7"/>
      <c r="CE33" s="7"/>
      <c r="CF33" s="7"/>
      <c r="CG33" s="7"/>
      <c r="CH33" s="7"/>
      <c r="CI33" s="7"/>
      <c r="CJ33" s="7"/>
      <c r="CK33" s="7"/>
      <c r="CL33" s="7"/>
    </row>
    <row r="34" spans="15:90" ht="20.100000000000001" customHeight="1" x14ac:dyDescent="0.15">
      <c r="O34" s="12"/>
      <c r="P34" s="12"/>
      <c r="Q34" s="12"/>
      <c r="R34" s="12"/>
      <c r="S34" s="12"/>
      <c r="T34" s="12"/>
      <c r="BQ34" s="5"/>
      <c r="BR34" s="5"/>
      <c r="BS34" s="7"/>
      <c r="BT34" s="7"/>
      <c r="BU34" s="7"/>
      <c r="BV34" s="7"/>
      <c r="BW34" s="7"/>
      <c r="BX34" s="7"/>
      <c r="BY34" s="7"/>
      <c r="BZ34" s="7"/>
      <c r="CA34" s="7"/>
      <c r="CB34" s="7"/>
      <c r="CC34" s="7"/>
      <c r="CD34" s="7"/>
      <c r="CE34" s="7"/>
      <c r="CF34" s="7"/>
      <c r="CG34" s="7"/>
      <c r="CH34" s="7"/>
      <c r="CI34" s="7"/>
      <c r="CJ34" s="7"/>
      <c r="CK34" s="7"/>
      <c r="CL34" s="7"/>
    </row>
    <row r="35" spans="15:90" ht="20.100000000000001" customHeight="1" x14ac:dyDescent="0.15">
      <c r="O35" s="12"/>
      <c r="P35" s="12"/>
      <c r="Q35" s="12"/>
      <c r="R35" s="12"/>
      <c r="S35" s="12"/>
      <c r="T35" s="12"/>
      <c r="BQ35" s="5"/>
      <c r="BR35" s="5"/>
      <c r="BS35" s="7"/>
      <c r="BT35" s="7"/>
      <c r="BU35" s="7"/>
      <c r="BV35" s="7"/>
      <c r="BW35" s="7"/>
      <c r="BX35" s="7"/>
      <c r="BY35" s="7"/>
      <c r="BZ35" s="7"/>
      <c r="CA35" s="7"/>
      <c r="CB35" s="7"/>
      <c r="CC35" s="7"/>
      <c r="CD35" s="7"/>
      <c r="CE35" s="7"/>
      <c r="CF35" s="7"/>
      <c r="CG35" s="7"/>
      <c r="CH35" s="7"/>
      <c r="CI35" s="7"/>
      <c r="CJ35" s="7"/>
      <c r="CK35" s="7"/>
      <c r="CL35" s="7"/>
    </row>
    <row r="36" spans="15:90" ht="20.100000000000001" customHeight="1" x14ac:dyDescent="0.15">
      <c r="O36" s="12"/>
      <c r="P36" s="12"/>
      <c r="Q36" s="12"/>
      <c r="R36" s="12"/>
      <c r="S36" s="12"/>
      <c r="T36" s="12"/>
      <c r="BQ36" s="5"/>
      <c r="BR36" s="5"/>
    </row>
    <row r="46" spans="15:90" ht="20.100000000000001" customHeight="1" x14ac:dyDescent="0.15">
      <c r="O46" s="9"/>
      <c r="P46" s="9"/>
      <c r="Q46" s="9"/>
      <c r="R46" s="9"/>
      <c r="S46" s="9"/>
      <c r="T46" s="9"/>
      <c r="U46" s="9"/>
      <c r="V46" s="9"/>
      <c r="W46" s="9"/>
      <c r="X46" s="9"/>
      <c r="BQ46" s="5"/>
      <c r="BR46" s="5"/>
      <c r="BT46" s="7"/>
      <c r="BU46" s="7"/>
      <c r="BV46" s="7"/>
      <c r="BW46" s="7"/>
      <c r="BX46" s="7"/>
      <c r="BY46" s="7"/>
      <c r="BZ46" s="7"/>
      <c r="CA46" s="7"/>
      <c r="CB46" s="7"/>
      <c r="CC46" s="7"/>
      <c r="CD46" s="7"/>
      <c r="CE46" s="7"/>
      <c r="CF46" s="7"/>
      <c r="CG46" s="7"/>
      <c r="CH46" s="7"/>
      <c r="CI46" s="7"/>
      <c r="CJ46" s="7"/>
      <c r="CK46" s="7"/>
      <c r="CL46" s="7"/>
    </row>
    <row r="47" spans="15:90" ht="20.100000000000001" customHeight="1" x14ac:dyDescent="0.15">
      <c r="O47" s="9"/>
      <c r="P47" s="9"/>
      <c r="Q47" s="9"/>
      <c r="R47" s="9"/>
      <c r="S47" s="9"/>
      <c r="T47" s="9"/>
      <c r="U47" s="9"/>
      <c r="V47" s="9"/>
      <c r="W47" s="9"/>
      <c r="X47" s="9"/>
      <c r="BQ47" s="5"/>
      <c r="BR47" s="5"/>
      <c r="BT47" s="7"/>
      <c r="BU47" s="7"/>
      <c r="BV47" s="7"/>
      <c r="BW47" s="7"/>
      <c r="BX47" s="7"/>
      <c r="BY47" s="7"/>
      <c r="BZ47" s="7"/>
      <c r="CA47" s="7"/>
      <c r="CB47" s="7"/>
      <c r="CC47" s="7"/>
      <c r="CD47" s="7"/>
      <c r="CE47" s="7"/>
      <c r="CF47" s="7"/>
      <c r="CG47" s="7"/>
      <c r="CH47" s="7"/>
      <c r="CI47" s="7"/>
      <c r="CJ47" s="7"/>
      <c r="CK47" s="7"/>
      <c r="CL47" s="7"/>
    </row>
    <row r="48" spans="15:90" ht="20.100000000000001" customHeight="1" x14ac:dyDescent="0.15">
      <c r="O48" s="9"/>
      <c r="P48" s="9"/>
      <c r="Q48" s="9"/>
      <c r="R48" s="9"/>
      <c r="S48" s="9"/>
      <c r="T48" s="9"/>
      <c r="U48" s="9"/>
      <c r="V48" s="9"/>
      <c r="W48" s="9"/>
      <c r="X48" s="9"/>
      <c r="BQ48" s="5"/>
      <c r="BR48" s="5"/>
      <c r="BT48" s="7"/>
      <c r="BU48" s="7"/>
      <c r="BV48" s="7"/>
      <c r="BW48" s="7"/>
      <c r="BX48" s="7"/>
      <c r="BY48" s="7"/>
      <c r="BZ48" s="7"/>
      <c r="CA48" s="7"/>
      <c r="CB48" s="7"/>
      <c r="CC48" s="7"/>
      <c r="CD48" s="7"/>
      <c r="CE48" s="7"/>
      <c r="CF48" s="7"/>
      <c r="CG48" s="7"/>
      <c r="CH48" s="7"/>
      <c r="CI48" s="7"/>
      <c r="CJ48" s="7"/>
      <c r="CK48" s="7"/>
      <c r="CL48" s="7"/>
    </row>
    <row r="49" spans="15:90" ht="20.100000000000001" customHeight="1" x14ac:dyDescent="0.15">
      <c r="BO49" s="7"/>
      <c r="BR49" s="7"/>
      <c r="BS49" s="7"/>
      <c r="BT49" s="7"/>
      <c r="BU49" s="7"/>
      <c r="BV49" s="7"/>
      <c r="BW49" s="7"/>
      <c r="BX49" s="7"/>
      <c r="BY49" s="7"/>
      <c r="BZ49" s="7"/>
      <c r="CA49" s="7"/>
      <c r="CB49" s="7"/>
      <c r="CC49" s="7"/>
      <c r="CD49" s="7"/>
      <c r="CE49" s="7"/>
      <c r="CF49" s="7"/>
      <c r="CG49" s="7"/>
      <c r="CH49" s="7"/>
      <c r="CI49" s="7"/>
      <c r="CJ49" s="7"/>
      <c r="CK49" s="7"/>
      <c r="CL49" s="7"/>
    </row>
    <row r="50" spans="15:90" ht="20.100000000000001" customHeight="1" x14ac:dyDescent="0.15">
      <c r="W50" s="15"/>
      <c r="X50" s="15"/>
      <c r="BO50" s="369"/>
      <c r="BQ50" s="5"/>
      <c r="BR50" s="5"/>
      <c r="BS50" s="7"/>
      <c r="BT50" s="7"/>
      <c r="BU50" s="7"/>
      <c r="BV50" s="7"/>
      <c r="BW50" s="7"/>
      <c r="BX50" s="7"/>
      <c r="BY50" s="7"/>
      <c r="BZ50" s="7"/>
      <c r="CA50" s="7"/>
      <c r="CB50" s="7"/>
      <c r="CC50" s="7"/>
      <c r="CD50" s="7"/>
      <c r="CE50" s="7"/>
      <c r="CF50" s="7"/>
      <c r="CG50" s="7"/>
      <c r="CH50" s="7"/>
      <c r="CI50" s="7"/>
      <c r="CJ50" s="7"/>
      <c r="CK50" s="7"/>
      <c r="CL50" s="7"/>
    </row>
    <row r="51" spans="15:90" ht="20.100000000000001" customHeight="1" x14ac:dyDescent="0.15">
      <c r="W51" s="15"/>
      <c r="X51" s="15"/>
      <c r="Y51" s="15"/>
      <c r="Z51" s="15"/>
      <c r="AA51" s="15"/>
      <c r="AB51" s="15"/>
      <c r="AC51" s="15"/>
      <c r="AD51" s="15"/>
      <c r="AE51" s="15"/>
      <c r="AF51" s="15"/>
      <c r="AG51" s="15"/>
      <c r="AH51" s="15"/>
      <c r="AI51" s="372"/>
      <c r="AJ51" s="373"/>
      <c r="AK51" s="373"/>
      <c r="AL51" s="373"/>
      <c r="AM51" s="373"/>
      <c r="AN51" s="373"/>
      <c r="AO51" s="373"/>
      <c r="AP51" s="373"/>
      <c r="AQ51" s="373"/>
      <c r="AR51" s="373"/>
      <c r="AS51" s="373"/>
      <c r="AT51" s="373"/>
      <c r="AU51" s="373"/>
      <c r="AV51" s="373"/>
      <c r="AW51" s="373"/>
      <c r="AX51" s="373"/>
      <c r="AY51" s="373"/>
      <c r="AZ51" s="373"/>
      <c r="BA51" s="373"/>
      <c r="BB51" s="373"/>
      <c r="BC51" s="373"/>
      <c r="BD51" s="5"/>
      <c r="BE51" s="5"/>
      <c r="BF51" s="369"/>
      <c r="BG51" s="369"/>
      <c r="BH51" s="11"/>
      <c r="BI51" s="11"/>
      <c r="BJ51" s="11"/>
      <c r="BK51" s="11"/>
      <c r="BL51" s="11"/>
      <c r="BM51" s="11"/>
      <c r="BN51" s="369"/>
      <c r="BO51" s="369"/>
      <c r="BQ51" s="5"/>
      <c r="BR51" s="5"/>
      <c r="BS51" s="7"/>
      <c r="BT51" s="7"/>
      <c r="BU51" s="7"/>
      <c r="BV51" s="7"/>
      <c r="BW51" s="7"/>
      <c r="BX51" s="7"/>
      <c r="BY51" s="7"/>
      <c r="BZ51" s="7"/>
      <c r="CA51" s="7"/>
      <c r="CB51" s="7"/>
      <c r="CC51" s="7"/>
      <c r="CD51" s="7"/>
      <c r="CE51" s="7"/>
      <c r="CF51" s="7"/>
      <c r="CG51" s="7"/>
      <c r="CH51" s="7"/>
      <c r="CI51" s="7"/>
      <c r="CJ51" s="7"/>
      <c r="CK51" s="7"/>
      <c r="CL51" s="7"/>
    </row>
    <row r="52" spans="15:90" ht="20.100000000000001" customHeight="1" x14ac:dyDescent="0.15">
      <c r="W52" s="15"/>
      <c r="X52" s="15"/>
      <c r="Y52" s="15"/>
      <c r="Z52" s="15"/>
      <c r="AA52" s="15"/>
      <c r="AB52" s="15"/>
      <c r="AC52" s="15"/>
      <c r="AD52" s="15"/>
      <c r="AE52" s="15"/>
      <c r="AF52" s="15"/>
      <c r="AG52" s="15"/>
      <c r="AH52" s="15"/>
      <c r="AI52" s="372"/>
      <c r="AJ52" s="373"/>
      <c r="AK52" s="373"/>
      <c r="AL52" s="373"/>
      <c r="AM52" s="373"/>
      <c r="AN52" s="373"/>
      <c r="AO52" s="373"/>
      <c r="AP52" s="373"/>
      <c r="AQ52" s="373"/>
      <c r="AR52" s="373"/>
      <c r="AS52" s="373"/>
      <c r="AT52" s="373"/>
      <c r="AU52" s="373"/>
      <c r="AV52" s="373"/>
      <c r="AW52" s="373"/>
      <c r="AX52" s="373"/>
      <c r="AY52" s="373"/>
      <c r="AZ52" s="373"/>
      <c r="BA52" s="373"/>
      <c r="BB52" s="373"/>
      <c r="BC52" s="373"/>
      <c r="BD52" s="5"/>
      <c r="BE52" s="5"/>
      <c r="BF52" s="369"/>
      <c r="BG52" s="369"/>
      <c r="BH52" s="11"/>
      <c r="BI52" s="11"/>
      <c r="BJ52" s="11"/>
      <c r="BK52" s="11"/>
      <c r="BL52" s="11"/>
      <c r="BM52" s="11"/>
      <c r="BN52" s="369"/>
      <c r="BO52" s="369"/>
      <c r="BQ52" s="5"/>
      <c r="BR52" s="5"/>
    </row>
    <row r="63" spans="15:90" ht="20.100000000000001" customHeight="1" x14ac:dyDescent="0.15">
      <c r="O63" s="10"/>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row>
    <row r="64" spans="15:90" ht="20.100000000000001" customHeight="1" x14ac:dyDescent="0.15">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row>
    <row r="65" spans="15:90" ht="20.100000000000001" customHeight="1" x14ac:dyDescent="0.15">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row>
    <row r="66" spans="15:90" ht="20.100000000000001" customHeight="1" x14ac:dyDescent="0.15">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row>
    <row r="67" spans="15:90" ht="20.100000000000001" customHeight="1" x14ac:dyDescent="0.15">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row>
    <row r="68" spans="15:90" ht="20.100000000000001" customHeight="1" x14ac:dyDescent="0.15">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row>
  </sheetData>
  <mergeCells count="31">
    <mergeCell ref="C31:J31"/>
    <mergeCell ref="C32:J32"/>
    <mergeCell ref="A2:C2"/>
    <mergeCell ref="C6:J6"/>
    <mergeCell ref="C11:J11"/>
    <mergeCell ref="C19:J19"/>
    <mergeCell ref="C23:J23"/>
    <mergeCell ref="C29:J29"/>
    <mergeCell ref="C30:J30"/>
    <mergeCell ref="C25:J25"/>
    <mergeCell ref="C26:J26"/>
    <mergeCell ref="C27:J27"/>
    <mergeCell ref="C28:J28"/>
    <mergeCell ref="C22:J22"/>
    <mergeCell ref="C24:J24"/>
    <mergeCell ref="C20:J20"/>
    <mergeCell ref="C21:J21"/>
    <mergeCell ref="C16:J16"/>
    <mergeCell ref="C17:J17"/>
    <mergeCell ref="C18:J18"/>
    <mergeCell ref="C13:J13"/>
    <mergeCell ref="C14:J14"/>
    <mergeCell ref="C15:J15"/>
    <mergeCell ref="A1:C1"/>
    <mergeCell ref="A3:J3"/>
    <mergeCell ref="A5:J5"/>
    <mergeCell ref="C10:J10"/>
    <mergeCell ref="C12:J12"/>
    <mergeCell ref="C7:J7"/>
    <mergeCell ref="C8:J8"/>
    <mergeCell ref="C9:J9"/>
  </mergeCells>
  <phoneticPr fontId="5"/>
  <pageMargins left="0.9055118110236221" right="0.9055118110236221" top="0.77" bottom="0.8"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85"/>
  <sheetViews>
    <sheetView view="pageBreakPreview" zoomScaleNormal="100" zoomScaleSheetLayoutView="100" workbookViewId="0">
      <selection activeCell="D7" sqref="D7:J7"/>
    </sheetView>
  </sheetViews>
  <sheetFormatPr defaultColWidth="9" defaultRowHeight="10.5" x14ac:dyDescent="0.15"/>
  <cols>
    <col min="1" max="1" width="1.625" style="1" customWidth="1"/>
    <col min="2" max="2" width="9.25" style="1" customWidth="1"/>
    <col min="3" max="3" width="5" style="1" customWidth="1"/>
    <col min="4" max="4" width="10" style="1" customWidth="1"/>
    <col min="5" max="5" width="6.75" style="1" customWidth="1"/>
    <col min="6" max="6" width="11.375" style="1" customWidth="1"/>
    <col min="7" max="8" width="8.25" style="1" customWidth="1"/>
    <col min="9" max="9" width="10.75" style="1" customWidth="1"/>
    <col min="10" max="10" width="15.625" style="1" customWidth="1"/>
    <col min="11" max="11" width="7.625" style="1" customWidth="1"/>
    <col min="12" max="12" width="9.25" style="1" hidden="1" customWidth="1"/>
    <col min="13" max="13" width="9.25" style="1" customWidth="1"/>
    <col min="14" max="16384" width="9" style="1"/>
  </cols>
  <sheetData>
    <row r="1" spans="1:10" ht="15" customHeight="1" x14ac:dyDescent="0.15">
      <c r="A1" s="450" t="s">
        <v>355</v>
      </c>
      <c r="B1" s="451"/>
      <c r="C1" s="451"/>
      <c r="D1" s="451"/>
      <c r="E1" s="451"/>
      <c r="F1" s="451"/>
      <c r="G1" s="451"/>
      <c r="H1" s="451"/>
      <c r="I1" s="451"/>
      <c r="J1" s="451"/>
    </row>
    <row r="2" spans="1:10" ht="15" customHeight="1" x14ac:dyDescent="0.15">
      <c r="A2" s="479" t="s">
        <v>296</v>
      </c>
      <c r="B2" s="479"/>
      <c r="C2" s="479"/>
      <c r="D2" s="479"/>
      <c r="E2" s="479"/>
      <c r="F2" s="479"/>
      <c r="G2" s="479"/>
      <c r="H2" s="479"/>
      <c r="I2" s="479"/>
      <c r="J2" s="479"/>
    </row>
    <row r="3" spans="1:10" ht="38.450000000000003" customHeight="1" x14ac:dyDescent="0.15">
      <c r="B3" s="452" t="s">
        <v>461</v>
      </c>
      <c r="C3" s="476"/>
      <c r="D3" s="476"/>
      <c r="E3" s="476"/>
      <c r="F3" s="476"/>
      <c r="G3" s="476"/>
      <c r="H3" s="476"/>
      <c r="I3" s="476"/>
      <c r="J3" s="476"/>
    </row>
    <row r="4" spans="1:10" ht="25.15" customHeight="1" x14ac:dyDescent="0.15">
      <c r="B4" s="168" t="s">
        <v>117</v>
      </c>
      <c r="C4" s="137" t="s">
        <v>118</v>
      </c>
      <c r="D4" s="169" t="s">
        <v>119</v>
      </c>
      <c r="E4" s="137" t="s">
        <v>138</v>
      </c>
      <c r="F4" s="137" t="s">
        <v>104</v>
      </c>
      <c r="G4" s="169" t="s">
        <v>181</v>
      </c>
      <c r="H4" s="169" t="s">
        <v>105</v>
      </c>
      <c r="I4" s="169" t="s">
        <v>43</v>
      </c>
      <c r="J4" s="170" t="s">
        <v>120</v>
      </c>
    </row>
    <row r="5" spans="1:10" ht="34.15" customHeight="1" x14ac:dyDescent="0.15">
      <c r="B5" s="350" t="s">
        <v>397</v>
      </c>
      <c r="C5" s="351" t="s">
        <v>129</v>
      </c>
      <c r="D5" s="352" t="s">
        <v>398</v>
      </c>
      <c r="E5" s="351" t="s">
        <v>139</v>
      </c>
      <c r="F5" s="352" t="s">
        <v>396</v>
      </c>
      <c r="G5" s="352" t="s">
        <v>107</v>
      </c>
      <c r="H5" s="349">
        <v>1</v>
      </c>
      <c r="I5" s="352" t="s">
        <v>130</v>
      </c>
      <c r="J5" s="353" t="s">
        <v>395</v>
      </c>
    </row>
    <row r="6" spans="1:10" ht="38.450000000000003" customHeight="1" x14ac:dyDescent="0.15">
      <c r="B6" s="410" t="s">
        <v>462</v>
      </c>
      <c r="C6" s="411"/>
      <c r="D6" s="411"/>
      <c r="E6" s="411"/>
      <c r="F6" s="411"/>
      <c r="G6" s="411"/>
      <c r="H6" s="411"/>
      <c r="I6" s="411"/>
      <c r="J6" s="411"/>
    </row>
    <row r="7" spans="1:10" ht="78" customHeight="1" x14ac:dyDescent="0.15">
      <c r="B7" s="472" t="s">
        <v>302</v>
      </c>
      <c r="C7" s="473"/>
      <c r="D7" s="474" t="s">
        <v>356</v>
      </c>
      <c r="E7" s="474"/>
      <c r="F7" s="474"/>
      <c r="G7" s="474"/>
      <c r="H7" s="474"/>
      <c r="I7" s="474"/>
      <c r="J7" s="475"/>
    </row>
    <row r="8" spans="1:10" ht="12.6" customHeight="1" x14ac:dyDescent="0.15">
      <c r="B8" s="468" t="s">
        <v>142</v>
      </c>
      <c r="C8" s="469"/>
      <c r="D8" s="193" t="s">
        <v>140</v>
      </c>
      <c r="E8" s="512" t="s">
        <v>100</v>
      </c>
      <c r="F8" s="512"/>
      <c r="G8" s="512"/>
      <c r="H8" s="512"/>
      <c r="I8" s="512"/>
      <c r="J8" s="194" t="s">
        <v>141</v>
      </c>
    </row>
    <row r="9" spans="1:10" ht="12.6" customHeight="1" x14ac:dyDescent="0.15">
      <c r="B9" s="470"/>
      <c r="C9" s="471"/>
      <c r="D9" s="354" t="s">
        <v>144</v>
      </c>
      <c r="E9" s="458" t="s">
        <v>145</v>
      </c>
      <c r="F9" s="458"/>
      <c r="G9" s="458"/>
      <c r="H9" s="458"/>
      <c r="I9" s="458"/>
      <c r="J9" s="355" t="s">
        <v>297</v>
      </c>
    </row>
    <row r="10" spans="1:10" ht="12.6" customHeight="1" x14ac:dyDescent="0.15">
      <c r="B10" s="470"/>
      <c r="C10" s="471"/>
      <c r="D10" s="354" t="s">
        <v>144</v>
      </c>
      <c r="E10" s="458" t="s">
        <v>146</v>
      </c>
      <c r="F10" s="458"/>
      <c r="G10" s="458"/>
      <c r="H10" s="458"/>
      <c r="I10" s="458"/>
      <c r="J10" s="355" t="s">
        <v>148</v>
      </c>
    </row>
    <row r="11" spans="1:10" ht="12" customHeight="1" x14ac:dyDescent="0.15">
      <c r="B11" s="470"/>
      <c r="C11" s="471"/>
      <c r="D11" s="354" t="s">
        <v>144</v>
      </c>
      <c r="E11" s="458" t="s">
        <v>147</v>
      </c>
      <c r="F11" s="458"/>
      <c r="G11" s="458"/>
      <c r="H11" s="458"/>
      <c r="I11" s="458"/>
      <c r="J11" s="355" t="s">
        <v>149</v>
      </c>
    </row>
    <row r="12" spans="1:10" ht="28.9" customHeight="1" x14ac:dyDescent="0.15">
      <c r="A12" s="22"/>
      <c r="B12" s="456" t="s">
        <v>106</v>
      </c>
      <c r="C12" s="457"/>
      <c r="D12" s="458" t="s">
        <v>278</v>
      </c>
      <c r="E12" s="458"/>
      <c r="F12" s="458"/>
      <c r="G12" s="458"/>
      <c r="H12" s="458"/>
      <c r="I12" s="458"/>
      <c r="J12" s="459"/>
    </row>
    <row r="13" spans="1:10" ht="171" customHeight="1" x14ac:dyDescent="0.15">
      <c r="A13" s="22"/>
      <c r="B13" s="463" t="s">
        <v>16</v>
      </c>
      <c r="C13" s="464"/>
      <c r="D13" s="465" t="s">
        <v>279</v>
      </c>
      <c r="E13" s="466"/>
      <c r="F13" s="466"/>
      <c r="G13" s="464"/>
      <c r="H13" s="465" t="s">
        <v>280</v>
      </c>
      <c r="I13" s="466"/>
      <c r="J13" s="467"/>
    </row>
    <row r="14" spans="1:10" ht="12.6" customHeight="1" x14ac:dyDescent="0.15">
      <c r="B14" s="468" t="s">
        <v>182</v>
      </c>
      <c r="C14" s="469"/>
      <c r="D14" s="192" t="s">
        <v>6</v>
      </c>
      <c r="E14" s="477" t="s">
        <v>184</v>
      </c>
      <c r="F14" s="477"/>
      <c r="G14" s="477" t="s">
        <v>180</v>
      </c>
      <c r="H14" s="477"/>
      <c r="I14" s="477" t="s">
        <v>210</v>
      </c>
      <c r="J14" s="478"/>
    </row>
    <row r="15" spans="1:10" ht="12.6" customHeight="1" x14ac:dyDescent="0.15">
      <c r="B15" s="470"/>
      <c r="C15" s="471"/>
      <c r="D15" s="348" t="s">
        <v>144</v>
      </c>
      <c r="E15" s="457" t="s">
        <v>37</v>
      </c>
      <c r="F15" s="457"/>
      <c r="G15" s="457" t="s">
        <v>183</v>
      </c>
      <c r="H15" s="457"/>
      <c r="I15" s="457" t="s">
        <v>186</v>
      </c>
      <c r="J15" s="488"/>
    </row>
    <row r="16" spans="1:10" ht="12.6" customHeight="1" x14ac:dyDescent="0.15">
      <c r="B16" s="470"/>
      <c r="C16" s="471"/>
      <c r="D16" s="348" t="s">
        <v>144</v>
      </c>
      <c r="E16" s="457" t="s">
        <v>38</v>
      </c>
      <c r="F16" s="457"/>
      <c r="G16" s="457" t="s">
        <v>209</v>
      </c>
      <c r="H16" s="457"/>
      <c r="I16" s="457" t="s">
        <v>187</v>
      </c>
      <c r="J16" s="488"/>
    </row>
    <row r="17" spans="1:10" ht="12.6" customHeight="1" x14ac:dyDescent="0.15">
      <c r="B17" s="470"/>
      <c r="C17" s="471"/>
      <c r="D17" s="348" t="s">
        <v>144</v>
      </c>
      <c r="E17" s="457" t="s">
        <v>211</v>
      </c>
      <c r="F17" s="457"/>
      <c r="G17" s="457" t="s">
        <v>188</v>
      </c>
      <c r="H17" s="457"/>
      <c r="I17" s="457" t="s">
        <v>185</v>
      </c>
      <c r="J17" s="488"/>
    </row>
    <row r="18" spans="1:10" ht="35.450000000000003" customHeight="1" x14ac:dyDescent="0.15">
      <c r="A18" s="22"/>
      <c r="B18" s="460" t="s">
        <v>143</v>
      </c>
      <c r="C18" s="461"/>
      <c r="D18" s="405" t="s">
        <v>281</v>
      </c>
      <c r="E18" s="405"/>
      <c r="F18" s="405"/>
      <c r="G18" s="405"/>
      <c r="H18" s="405"/>
      <c r="I18" s="405"/>
      <c r="J18" s="462"/>
    </row>
    <row r="19" spans="1:10" ht="80.45" customHeight="1" x14ac:dyDescent="0.15">
      <c r="B19" s="503" t="s">
        <v>282</v>
      </c>
      <c r="C19" s="504"/>
      <c r="D19" s="504"/>
      <c r="E19" s="504"/>
      <c r="F19" s="504"/>
      <c r="G19" s="504"/>
      <c r="H19" s="504"/>
      <c r="I19" s="504"/>
      <c r="J19" s="504"/>
    </row>
    <row r="20" spans="1:10" ht="51" customHeight="1" x14ac:dyDescent="0.15">
      <c r="B20" s="452" t="s">
        <v>463</v>
      </c>
      <c r="C20" s="453"/>
      <c r="D20" s="453"/>
      <c r="E20" s="453"/>
      <c r="F20" s="453"/>
      <c r="G20" s="453"/>
      <c r="H20" s="453"/>
      <c r="I20" s="453"/>
      <c r="J20" s="453"/>
    </row>
    <row r="21" spans="1:10" ht="17.45" customHeight="1" x14ac:dyDescent="0.15">
      <c r="B21" s="454" t="s">
        <v>121</v>
      </c>
      <c r="C21" s="455"/>
      <c r="D21" s="417" t="s">
        <v>397</v>
      </c>
      <c r="E21" s="418"/>
      <c r="F21" s="418"/>
      <c r="G21" s="418"/>
      <c r="H21" s="418"/>
      <c r="I21" s="418"/>
      <c r="J21" s="419"/>
    </row>
    <row r="22" spans="1:10" ht="17.45" customHeight="1" x14ac:dyDescent="0.15">
      <c r="B22" s="505" t="s">
        <v>122</v>
      </c>
      <c r="C22" s="506"/>
      <c r="D22" s="507" t="s">
        <v>397</v>
      </c>
      <c r="E22" s="441"/>
      <c r="F22" s="441"/>
      <c r="G22" s="441"/>
      <c r="H22" s="441"/>
      <c r="I22" s="441"/>
      <c r="J22" s="442"/>
    </row>
    <row r="23" spans="1:10" ht="17.45" customHeight="1" x14ac:dyDescent="0.15">
      <c r="A23" s="22"/>
      <c r="B23" s="456" t="s">
        <v>125</v>
      </c>
      <c r="C23" s="488"/>
      <c r="D23" s="489" t="s">
        <v>399</v>
      </c>
      <c r="E23" s="490"/>
      <c r="F23" s="490"/>
      <c r="G23" s="490"/>
      <c r="H23" s="490"/>
      <c r="I23" s="490"/>
      <c r="J23" s="491"/>
    </row>
    <row r="24" spans="1:10" ht="17.45" customHeight="1" x14ac:dyDescent="0.15">
      <c r="B24" s="408" t="s">
        <v>123</v>
      </c>
      <c r="C24" s="492"/>
      <c r="D24" s="513" t="s">
        <v>400</v>
      </c>
      <c r="E24" s="402"/>
      <c r="F24" s="402"/>
      <c r="G24" s="402"/>
      <c r="H24" s="402"/>
      <c r="I24" s="402"/>
      <c r="J24" s="420"/>
    </row>
    <row r="25" spans="1:10" ht="17.45" customHeight="1" x14ac:dyDescent="0.15">
      <c r="B25" s="408" t="s">
        <v>124</v>
      </c>
      <c r="C25" s="492"/>
      <c r="D25" s="513" t="s">
        <v>283</v>
      </c>
      <c r="E25" s="402"/>
      <c r="F25" s="402"/>
      <c r="G25" s="402"/>
      <c r="H25" s="402"/>
      <c r="I25" s="402"/>
      <c r="J25" s="420"/>
    </row>
    <row r="26" spans="1:10" ht="17.45" customHeight="1" x14ac:dyDescent="0.15">
      <c r="A26" s="22"/>
      <c r="B26" s="456" t="s">
        <v>126</v>
      </c>
      <c r="C26" s="488"/>
      <c r="D26" s="489" t="s">
        <v>401</v>
      </c>
      <c r="E26" s="490"/>
      <c r="F26" s="490"/>
      <c r="G26" s="490"/>
      <c r="H26" s="490"/>
      <c r="I26" s="490"/>
      <c r="J26" s="491"/>
    </row>
    <row r="27" spans="1:10" ht="17.45" customHeight="1" x14ac:dyDescent="0.15">
      <c r="A27" s="22"/>
      <c r="B27" s="463" t="s">
        <v>127</v>
      </c>
      <c r="C27" s="467"/>
      <c r="D27" s="490" t="s">
        <v>400</v>
      </c>
      <c r="E27" s="490"/>
      <c r="F27" s="490"/>
      <c r="G27" s="490"/>
      <c r="H27" s="490"/>
      <c r="I27" s="490"/>
      <c r="J27" s="491"/>
    </row>
    <row r="28" spans="1:10" ht="17.45" customHeight="1" x14ac:dyDescent="0.15">
      <c r="A28" s="22"/>
      <c r="B28" s="499" t="s">
        <v>128</v>
      </c>
      <c r="C28" s="487"/>
      <c r="D28" s="497" t="s">
        <v>283</v>
      </c>
      <c r="E28" s="497"/>
      <c r="F28" s="497"/>
      <c r="G28" s="497"/>
      <c r="H28" s="497"/>
      <c r="I28" s="497"/>
      <c r="J28" s="498"/>
    </row>
    <row r="29" spans="1:10" ht="21" customHeight="1" x14ac:dyDescent="0.15">
      <c r="B29" s="500" t="s">
        <v>177</v>
      </c>
      <c r="C29" s="501"/>
      <c r="D29" s="501"/>
      <c r="E29" s="501"/>
      <c r="F29" s="501"/>
      <c r="G29" s="501"/>
      <c r="H29" s="501"/>
      <c r="I29" s="501"/>
      <c r="J29" s="501"/>
    </row>
    <row r="30" spans="1:10" ht="14.45" customHeight="1" x14ac:dyDescent="0.15">
      <c r="B30" s="412" t="s">
        <v>212</v>
      </c>
      <c r="C30" s="412"/>
      <c r="D30" s="412"/>
      <c r="E30" s="412"/>
      <c r="F30" s="412"/>
      <c r="G30" s="412"/>
      <c r="H30" s="412"/>
      <c r="I30" s="412"/>
      <c r="J30" s="412"/>
    </row>
    <row r="31" spans="1:10" ht="18" customHeight="1" x14ac:dyDescent="0.15">
      <c r="A31" s="450" t="s">
        <v>357</v>
      </c>
      <c r="B31" s="451"/>
      <c r="C31" s="451"/>
      <c r="D31" s="451"/>
      <c r="E31" s="451"/>
      <c r="F31" s="451"/>
      <c r="G31" s="451"/>
      <c r="H31" s="451"/>
      <c r="I31" s="451"/>
      <c r="J31" s="451"/>
    </row>
    <row r="32" spans="1:10" ht="37.15" customHeight="1" x14ac:dyDescent="0.15">
      <c r="B32" s="452" t="s">
        <v>464</v>
      </c>
      <c r="C32" s="453"/>
      <c r="D32" s="453"/>
      <c r="E32" s="453"/>
      <c r="F32" s="453"/>
      <c r="G32" s="453"/>
      <c r="H32" s="453"/>
      <c r="I32" s="453"/>
      <c r="J32" s="453"/>
    </row>
    <row r="33" spans="2:12" ht="12" customHeight="1" x14ac:dyDescent="0.15">
      <c r="B33" s="347"/>
      <c r="C33" s="493" t="s">
        <v>134</v>
      </c>
      <c r="D33" s="494"/>
      <c r="E33" s="494"/>
      <c r="F33" s="502"/>
      <c r="G33" s="493" t="s">
        <v>135</v>
      </c>
      <c r="H33" s="494"/>
      <c r="I33" s="494"/>
      <c r="J33" s="495"/>
      <c r="L33" s="1" t="s">
        <v>37</v>
      </c>
    </row>
    <row r="34" spans="2:12" ht="28.9" customHeight="1" x14ac:dyDescent="0.15">
      <c r="B34" s="141" t="s">
        <v>131</v>
      </c>
      <c r="C34" s="458" t="s">
        <v>371</v>
      </c>
      <c r="D34" s="402"/>
      <c r="E34" s="402"/>
      <c r="F34" s="402"/>
      <c r="G34" s="458" t="s">
        <v>374</v>
      </c>
      <c r="H34" s="402"/>
      <c r="I34" s="402"/>
      <c r="J34" s="420"/>
      <c r="L34" s="1" t="s">
        <v>37</v>
      </c>
    </row>
    <row r="35" spans="2:12" ht="28.9" customHeight="1" x14ac:dyDescent="0.15">
      <c r="B35" s="141" t="s">
        <v>132</v>
      </c>
      <c r="C35" s="458" t="s">
        <v>372</v>
      </c>
      <c r="D35" s="402"/>
      <c r="E35" s="402"/>
      <c r="F35" s="402"/>
      <c r="G35" s="458" t="s">
        <v>375</v>
      </c>
      <c r="H35" s="402"/>
      <c r="I35" s="402"/>
      <c r="J35" s="420"/>
      <c r="L35" s="1" t="s">
        <v>37</v>
      </c>
    </row>
    <row r="36" spans="2:12" ht="28.9" customHeight="1" x14ac:dyDescent="0.15">
      <c r="B36" s="142" t="s">
        <v>133</v>
      </c>
      <c r="C36" s="405" t="s">
        <v>373</v>
      </c>
      <c r="D36" s="421"/>
      <c r="E36" s="421"/>
      <c r="F36" s="421"/>
      <c r="G36" s="405" t="s">
        <v>376</v>
      </c>
      <c r="H36" s="421"/>
      <c r="I36" s="421"/>
      <c r="J36" s="422"/>
      <c r="L36" s="1" t="s">
        <v>37</v>
      </c>
    </row>
    <row r="37" spans="2:12" ht="37.15" customHeight="1" x14ac:dyDescent="0.15">
      <c r="B37" s="452" t="s">
        <v>465</v>
      </c>
      <c r="C37" s="453"/>
      <c r="D37" s="453"/>
      <c r="E37" s="453"/>
      <c r="F37" s="453"/>
      <c r="G37" s="453"/>
      <c r="H37" s="453"/>
      <c r="I37" s="453"/>
      <c r="J37" s="453"/>
    </row>
    <row r="38" spans="2:12" ht="12.6" customHeight="1" x14ac:dyDescent="0.15">
      <c r="B38" s="347"/>
      <c r="C38" s="493" t="s">
        <v>134</v>
      </c>
      <c r="D38" s="494"/>
      <c r="E38" s="494"/>
      <c r="F38" s="494"/>
      <c r="G38" s="493" t="s">
        <v>135</v>
      </c>
      <c r="H38" s="494"/>
      <c r="I38" s="494"/>
      <c r="J38" s="495"/>
    </row>
    <row r="39" spans="2:12" ht="33.6" customHeight="1" x14ac:dyDescent="0.15">
      <c r="B39" s="143" t="s">
        <v>153</v>
      </c>
      <c r="C39" s="428" t="s">
        <v>377</v>
      </c>
      <c r="D39" s="474"/>
      <c r="E39" s="474"/>
      <c r="F39" s="474"/>
      <c r="G39" s="428" t="s">
        <v>379</v>
      </c>
      <c r="H39" s="474"/>
      <c r="I39" s="474"/>
      <c r="J39" s="475"/>
      <c r="L39" s="1" t="s">
        <v>37</v>
      </c>
    </row>
    <row r="40" spans="2:12" ht="33.6" customHeight="1" x14ac:dyDescent="0.15">
      <c r="B40" s="144" t="s">
        <v>154</v>
      </c>
      <c r="C40" s="496" t="s">
        <v>378</v>
      </c>
      <c r="D40" s="497"/>
      <c r="E40" s="497"/>
      <c r="F40" s="497"/>
      <c r="G40" s="496" t="s">
        <v>380</v>
      </c>
      <c r="H40" s="497"/>
      <c r="I40" s="497"/>
      <c r="J40" s="498"/>
      <c r="L40" s="1" t="s">
        <v>37</v>
      </c>
    </row>
    <row r="41" spans="2:12" ht="17.45" customHeight="1" x14ac:dyDescent="0.15">
      <c r="B41" s="511" t="s">
        <v>179</v>
      </c>
      <c r="C41" s="411"/>
      <c r="D41" s="411"/>
      <c r="E41" s="411"/>
      <c r="F41" s="411"/>
      <c r="G41" s="411"/>
      <c r="H41" s="411"/>
      <c r="I41" s="411"/>
      <c r="J41" s="411"/>
    </row>
    <row r="42" spans="2:12" ht="18" customHeight="1" x14ac:dyDescent="0.15">
      <c r="B42" s="453" t="s">
        <v>217</v>
      </c>
      <c r="C42" s="453"/>
      <c r="D42" s="453"/>
      <c r="E42" s="453"/>
      <c r="F42" s="453"/>
      <c r="G42" s="453"/>
      <c r="H42" s="453"/>
      <c r="I42" s="453"/>
      <c r="J42" s="453"/>
    </row>
    <row r="43" spans="2:12" ht="51" customHeight="1" x14ac:dyDescent="0.15">
      <c r="B43" s="514" t="s">
        <v>466</v>
      </c>
      <c r="C43" s="501"/>
      <c r="D43" s="501"/>
      <c r="E43" s="501"/>
      <c r="F43" s="501"/>
      <c r="G43" s="501"/>
      <c r="H43" s="501"/>
      <c r="I43" s="501"/>
      <c r="J43" s="501"/>
    </row>
    <row r="44" spans="2:12" ht="12.6" customHeight="1" x14ac:dyDescent="0.15">
      <c r="B44" s="347"/>
      <c r="C44" s="436" t="s">
        <v>167</v>
      </c>
      <c r="D44" s="437"/>
      <c r="E44" s="437"/>
      <c r="F44" s="437"/>
      <c r="G44" s="437"/>
      <c r="H44" s="437"/>
      <c r="I44" s="437"/>
      <c r="J44" s="438"/>
    </row>
    <row r="45" spans="2:12" ht="22.5" x14ac:dyDescent="0.15">
      <c r="B45" s="149" t="s">
        <v>170</v>
      </c>
      <c r="C45" s="439" t="s">
        <v>284</v>
      </c>
      <c r="D45" s="418"/>
      <c r="E45" s="418"/>
      <c r="F45" s="418"/>
      <c r="G45" s="418"/>
      <c r="H45" s="418"/>
      <c r="I45" s="418"/>
      <c r="J45" s="419"/>
      <c r="L45" s="1" t="s">
        <v>37</v>
      </c>
    </row>
    <row r="46" spans="2:12" ht="33.6" customHeight="1" x14ac:dyDescent="0.15">
      <c r="B46" s="150" t="s">
        <v>216</v>
      </c>
      <c r="C46" s="447" t="s">
        <v>285</v>
      </c>
      <c r="D46" s="448"/>
      <c r="E46" s="448"/>
      <c r="F46" s="448"/>
      <c r="G46" s="448"/>
      <c r="H46" s="448"/>
      <c r="I46" s="448"/>
      <c r="J46" s="449"/>
    </row>
    <row r="47" spans="2:12" ht="18" customHeight="1" x14ac:dyDescent="0.15">
      <c r="B47" s="412" t="s">
        <v>218</v>
      </c>
      <c r="C47" s="412"/>
      <c r="D47" s="412"/>
      <c r="E47" s="412"/>
      <c r="F47" s="412"/>
      <c r="G47" s="412"/>
      <c r="H47" s="412"/>
      <c r="I47" s="412"/>
      <c r="J47" s="412"/>
    </row>
    <row r="48" spans="2:12" ht="31.15" customHeight="1" x14ac:dyDescent="0.15">
      <c r="B48" s="515" t="s">
        <v>467</v>
      </c>
      <c r="C48" s="516"/>
      <c r="D48" s="516"/>
      <c r="E48" s="516"/>
      <c r="F48" s="516"/>
      <c r="G48" s="516"/>
      <c r="H48" s="516"/>
      <c r="I48" s="516"/>
      <c r="J48" s="516"/>
    </row>
    <row r="49" spans="1:12" ht="12.6" customHeight="1" x14ac:dyDescent="0.15">
      <c r="B49" s="347"/>
      <c r="C49" s="436" t="s">
        <v>167</v>
      </c>
      <c r="D49" s="437"/>
      <c r="E49" s="437"/>
      <c r="F49" s="437"/>
      <c r="G49" s="437"/>
      <c r="H49" s="437"/>
      <c r="I49" s="437"/>
      <c r="J49" s="438"/>
    </row>
    <row r="50" spans="1:12" ht="20.45" customHeight="1" x14ac:dyDescent="0.15">
      <c r="B50" s="143" t="s">
        <v>164</v>
      </c>
      <c r="C50" s="439" t="s">
        <v>286</v>
      </c>
      <c r="D50" s="418"/>
      <c r="E50" s="418"/>
      <c r="F50" s="418"/>
      <c r="G50" s="418"/>
      <c r="H50" s="418"/>
      <c r="I50" s="418"/>
      <c r="J50" s="419"/>
      <c r="L50" s="1" t="s">
        <v>37</v>
      </c>
    </row>
    <row r="51" spans="1:12" ht="20.45" customHeight="1" x14ac:dyDescent="0.15">
      <c r="B51" s="146" t="s">
        <v>165</v>
      </c>
      <c r="C51" s="440" t="s">
        <v>287</v>
      </c>
      <c r="D51" s="441"/>
      <c r="E51" s="441"/>
      <c r="F51" s="441"/>
      <c r="G51" s="441"/>
      <c r="H51" s="441"/>
      <c r="I51" s="441"/>
      <c r="J51" s="442"/>
    </row>
    <row r="52" spans="1:12" ht="20.45" customHeight="1" x14ac:dyDescent="0.15">
      <c r="B52" s="147" t="s">
        <v>166</v>
      </c>
      <c r="C52" s="440" t="s">
        <v>288</v>
      </c>
      <c r="D52" s="441"/>
      <c r="E52" s="441"/>
      <c r="F52" s="441"/>
      <c r="G52" s="441"/>
      <c r="H52" s="441"/>
      <c r="I52" s="441"/>
      <c r="J52" s="442"/>
      <c r="L52" s="1" t="s">
        <v>37</v>
      </c>
    </row>
    <row r="53" spans="1:12" ht="20.45" customHeight="1" x14ac:dyDescent="0.15">
      <c r="B53" s="148" t="s">
        <v>163</v>
      </c>
      <c r="C53" s="447" t="s">
        <v>289</v>
      </c>
      <c r="D53" s="448"/>
      <c r="E53" s="448"/>
      <c r="F53" s="448"/>
      <c r="G53" s="448"/>
      <c r="H53" s="448"/>
      <c r="I53" s="448"/>
      <c r="J53" s="449"/>
    </row>
    <row r="54" spans="1:12" ht="30.6" customHeight="1" x14ac:dyDescent="0.15">
      <c r="B54" s="412" t="s">
        <v>273</v>
      </c>
      <c r="C54" s="412"/>
      <c r="D54" s="412"/>
      <c r="E54" s="412"/>
      <c r="F54" s="412"/>
      <c r="G54" s="412"/>
      <c r="H54" s="412"/>
      <c r="I54" s="412"/>
      <c r="J54" s="412"/>
    </row>
    <row r="55" spans="1:12" ht="38.450000000000003" customHeight="1" x14ac:dyDescent="0.15">
      <c r="B55" s="410" t="s">
        <v>468</v>
      </c>
      <c r="C55" s="411"/>
      <c r="D55" s="411"/>
      <c r="E55" s="411"/>
      <c r="F55" s="411"/>
      <c r="G55" s="411"/>
      <c r="H55" s="411"/>
      <c r="I55" s="411"/>
      <c r="J55" s="411"/>
    </row>
    <row r="56" spans="1:12" ht="33.6" customHeight="1" x14ac:dyDescent="0.15">
      <c r="B56" s="149" t="s">
        <v>168</v>
      </c>
      <c r="C56" s="399" t="s">
        <v>290</v>
      </c>
      <c r="D56" s="399"/>
      <c r="E56" s="399"/>
      <c r="F56" s="399"/>
      <c r="G56" s="399"/>
      <c r="H56" s="399"/>
      <c r="I56" s="399"/>
      <c r="J56" s="446"/>
    </row>
    <row r="57" spans="1:12" ht="33.6" customHeight="1" x14ac:dyDescent="0.15">
      <c r="B57" s="183" t="s">
        <v>169</v>
      </c>
      <c r="C57" s="402" t="s">
        <v>291</v>
      </c>
      <c r="D57" s="402"/>
      <c r="E57" s="402"/>
      <c r="F57" s="402"/>
      <c r="G57" s="402"/>
      <c r="H57" s="402"/>
      <c r="I57" s="402"/>
      <c r="J57" s="420"/>
      <c r="L57" s="1" t="s">
        <v>37</v>
      </c>
    </row>
    <row r="58" spans="1:12" ht="33.6" customHeight="1" x14ac:dyDescent="0.15">
      <c r="B58" s="144" t="s">
        <v>388</v>
      </c>
      <c r="C58" s="421" t="s">
        <v>389</v>
      </c>
      <c r="D58" s="421"/>
      <c r="E58" s="421"/>
      <c r="F58" s="421"/>
      <c r="G58" s="421"/>
      <c r="H58" s="421"/>
      <c r="I58" s="421"/>
      <c r="J58" s="422"/>
    </row>
    <row r="59" spans="1:12" ht="28.9" customHeight="1" x14ac:dyDescent="0.15">
      <c r="B59" s="412" t="s">
        <v>298</v>
      </c>
      <c r="C59" s="412"/>
      <c r="D59" s="412"/>
      <c r="E59" s="412"/>
      <c r="F59" s="412"/>
      <c r="G59" s="412"/>
      <c r="H59" s="412"/>
      <c r="I59" s="412"/>
      <c r="J59" s="412"/>
    </row>
    <row r="60" spans="1:12" ht="28.15" customHeight="1" x14ac:dyDescent="0.15">
      <c r="B60" s="410" t="s">
        <v>469</v>
      </c>
      <c r="C60" s="411"/>
      <c r="D60" s="411"/>
      <c r="E60" s="411"/>
      <c r="F60" s="411"/>
      <c r="G60" s="411"/>
      <c r="H60" s="411"/>
      <c r="I60" s="411"/>
      <c r="J60" s="411"/>
    </row>
    <row r="61" spans="1:12" ht="9" customHeight="1" x14ac:dyDescent="0.15">
      <c r="B61" s="145"/>
      <c r="C61" s="145"/>
      <c r="D61" s="145"/>
      <c r="E61" s="145"/>
      <c r="F61" s="145"/>
      <c r="G61" s="145"/>
      <c r="H61" s="145"/>
      <c r="I61" s="145"/>
      <c r="J61" s="145"/>
    </row>
    <row r="62" spans="1:12" ht="19.5" customHeight="1" x14ac:dyDescent="0.15">
      <c r="A62" s="450" t="s">
        <v>162</v>
      </c>
      <c r="B62" s="451"/>
      <c r="C62" s="451"/>
      <c r="D62" s="451"/>
      <c r="E62" s="451"/>
      <c r="F62" s="451"/>
      <c r="G62" s="451"/>
      <c r="H62" s="451"/>
      <c r="I62" s="451"/>
      <c r="J62" s="451"/>
    </row>
    <row r="63" spans="1:12" ht="19.5" customHeight="1" x14ac:dyDescent="0.15">
      <c r="A63"/>
      <c r="B63" s="383" t="s">
        <v>17</v>
      </c>
      <c r="C63" s="21"/>
      <c r="D63" s="21"/>
      <c r="E63" s="21"/>
      <c r="F63" s="21"/>
      <c r="G63" s="21"/>
      <c r="H63" s="21"/>
      <c r="I63" s="21"/>
      <c r="J63" s="21"/>
    </row>
    <row r="64" spans="1:12" ht="15" customHeight="1" x14ac:dyDescent="0.15">
      <c r="A64"/>
      <c r="B64" s="483" t="s">
        <v>5</v>
      </c>
      <c r="C64" s="484"/>
      <c r="D64" s="443" t="s">
        <v>227</v>
      </c>
      <c r="E64" s="444"/>
      <c r="F64" s="444"/>
      <c r="G64" s="444"/>
      <c r="H64" s="444"/>
      <c r="I64" s="444"/>
      <c r="J64" s="445"/>
    </row>
    <row r="65" spans="2:10" ht="15" customHeight="1" x14ac:dyDescent="0.15">
      <c r="B65" s="408" t="s">
        <v>29</v>
      </c>
      <c r="C65" s="409"/>
      <c r="D65" s="465" t="s">
        <v>108</v>
      </c>
      <c r="E65" s="466"/>
      <c r="F65" s="466"/>
      <c r="G65" s="466"/>
      <c r="H65" s="466"/>
      <c r="I65" s="466"/>
      <c r="J65" s="467"/>
    </row>
    <row r="66" spans="2:10" ht="15" customHeight="1" x14ac:dyDescent="0.15">
      <c r="B66" s="431" t="s">
        <v>30</v>
      </c>
      <c r="C66" s="432"/>
      <c r="D66" s="485" t="s">
        <v>108</v>
      </c>
      <c r="E66" s="486"/>
      <c r="F66" s="486"/>
      <c r="G66" s="486"/>
      <c r="H66" s="486"/>
      <c r="I66" s="486"/>
      <c r="J66" s="487"/>
    </row>
    <row r="67" spans="2:10" ht="15" customHeight="1" x14ac:dyDescent="0.15">
      <c r="B67" s="417" t="s">
        <v>203</v>
      </c>
      <c r="C67" s="418"/>
      <c r="D67" s="418"/>
      <c r="E67" s="418"/>
      <c r="F67" s="418"/>
      <c r="G67" s="418"/>
      <c r="H67" s="418"/>
      <c r="I67" s="418"/>
      <c r="J67" s="419"/>
    </row>
    <row r="68" spans="2:10" ht="15" customHeight="1" x14ac:dyDescent="0.15">
      <c r="B68" s="186" t="s">
        <v>199</v>
      </c>
      <c r="C68" s="184" t="s">
        <v>192</v>
      </c>
      <c r="D68" s="402" t="s">
        <v>194</v>
      </c>
      <c r="E68" s="402"/>
      <c r="F68" s="402"/>
      <c r="G68" s="402"/>
      <c r="H68" s="402"/>
      <c r="I68" s="402"/>
      <c r="J68" s="420"/>
    </row>
    <row r="69" spans="2:10" ht="15" customHeight="1" x14ac:dyDescent="0.15">
      <c r="B69" s="190"/>
      <c r="C69" s="184" t="s">
        <v>197</v>
      </c>
      <c r="D69" s="402" t="s">
        <v>195</v>
      </c>
      <c r="E69" s="402"/>
      <c r="F69" s="402"/>
      <c r="G69" s="402"/>
      <c r="H69" s="402"/>
      <c r="I69" s="402"/>
      <c r="J69" s="420"/>
    </row>
    <row r="70" spans="2:10" ht="15" customHeight="1" x14ac:dyDescent="0.15">
      <c r="B70" s="191"/>
      <c r="C70" s="185" t="s">
        <v>193</v>
      </c>
      <c r="D70" s="421" t="s">
        <v>196</v>
      </c>
      <c r="E70" s="421"/>
      <c r="F70" s="421"/>
      <c r="G70" s="421"/>
      <c r="H70" s="421"/>
      <c r="I70" s="421"/>
      <c r="J70" s="422"/>
    </row>
    <row r="71" spans="2:10" ht="15" customHeight="1" x14ac:dyDescent="0.15">
      <c r="B71" s="417" t="s">
        <v>198</v>
      </c>
      <c r="C71" s="418"/>
      <c r="D71" s="418"/>
      <c r="E71" s="418"/>
      <c r="F71" s="418"/>
      <c r="G71" s="418"/>
      <c r="H71" s="418"/>
      <c r="I71" s="418"/>
      <c r="J71" s="419"/>
    </row>
    <row r="72" spans="2:10" ht="38.25" customHeight="1" x14ac:dyDescent="0.15">
      <c r="B72" s="433" t="s">
        <v>225</v>
      </c>
      <c r="C72" s="434"/>
      <c r="D72" s="434"/>
      <c r="E72" s="434"/>
      <c r="F72" s="434"/>
      <c r="G72" s="434"/>
      <c r="H72" s="434"/>
      <c r="I72" s="434"/>
      <c r="J72" s="435"/>
    </row>
    <row r="73" spans="2:10" ht="17.45" customHeight="1" x14ac:dyDescent="0.15">
      <c r="B73" s="423" t="s">
        <v>202</v>
      </c>
      <c r="C73" s="424"/>
      <c r="D73" s="424"/>
      <c r="E73" s="424"/>
      <c r="F73" s="424"/>
      <c r="G73" s="187" t="s">
        <v>201</v>
      </c>
      <c r="H73" s="189" t="s">
        <v>199</v>
      </c>
      <c r="I73" s="187" t="s">
        <v>200</v>
      </c>
      <c r="J73" s="188"/>
    </row>
    <row r="74" spans="2:10" ht="17.45" customHeight="1" x14ac:dyDescent="0.15">
      <c r="B74" s="413" t="s">
        <v>204</v>
      </c>
      <c r="C74" s="414"/>
      <c r="D74" s="414"/>
      <c r="E74" s="414"/>
      <c r="F74" s="414"/>
      <c r="G74" s="415" t="s">
        <v>205</v>
      </c>
      <c r="H74" s="415"/>
      <c r="I74" s="415"/>
      <c r="J74" s="416"/>
    </row>
    <row r="75" spans="2:10" ht="15" customHeight="1" x14ac:dyDescent="0.15">
      <c r="B75" s="417" t="s">
        <v>191</v>
      </c>
      <c r="C75" s="418"/>
      <c r="D75" s="418"/>
      <c r="E75" s="418"/>
      <c r="F75" s="418"/>
      <c r="G75" s="418"/>
      <c r="H75" s="418"/>
      <c r="I75" s="418"/>
      <c r="J75" s="419"/>
    </row>
    <row r="76" spans="2:10" ht="38.25" customHeight="1" x14ac:dyDescent="0.15">
      <c r="B76" s="480" t="s">
        <v>101</v>
      </c>
      <c r="C76" s="481"/>
      <c r="D76" s="481"/>
      <c r="E76" s="481"/>
      <c r="F76" s="481"/>
      <c r="G76" s="481"/>
      <c r="H76" s="481"/>
      <c r="I76" s="481"/>
      <c r="J76" s="482"/>
    </row>
    <row r="77" spans="2:10" ht="13.9" customHeight="1" x14ac:dyDescent="0.15">
      <c r="B77" s="417" t="s">
        <v>299</v>
      </c>
      <c r="C77" s="418"/>
      <c r="D77" s="418"/>
      <c r="E77" s="418"/>
      <c r="F77" s="418"/>
      <c r="G77" s="418"/>
      <c r="H77" s="418"/>
      <c r="I77" s="418"/>
      <c r="J77" s="419"/>
    </row>
    <row r="78" spans="2:10" ht="53.45" customHeight="1" x14ac:dyDescent="0.15">
      <c r="B78" s="508" t="s">
        <v>402</v>
      </c>
      <c r="C78" s="509"/>
      <c r="D78" s="509"/>
      <c r="E78" s="509"/>
      <c r="F78" s="509"/>
      <c r="G78" s="509"/>
      <c r="H78" s="509"/>
      <c r="I78" s="509"/>
      <c r="J78" s="510"/>
    </row>
    <row r="79" spans="2:10" ht="13.9" customHeight="1" x14ac:dyDescent="0.15">
      <c r="B79" s="417" t="s">
        <v>390</v>
      </c>
      <c r="C79" s="418"/>
      <c r="D79" s="418"/>
      <c r="E79" s="418"/>
      <c r="F79" s="418"/>
      <c r="G79" s="418"/>
      <c r="H79" s="418"/>
      <c r="I79" s="418"/>
      <c r="J79" s="419"/>
    </row>
    <row r="80" spans="2:10" ht="24" customHeight="1" x14ac:dyDescent="0.15">
      <c r="B80" s="268" t="s">
        <v>199</v>
      </c>
      <c r="C80" s="428" t="s">
        <v>392</v>
      </c>
      <c r="D80" s="429"/>
      <c r="E80" s="429"/>
      <c r="F80" s="429"/>
      <c r="G80" s="429"/>
      <c r="H80" s="429"/>
      <c r="I80" s="429"/>
      <c r="J80" s="430"/>
    </row>
    <row r="81" spans="2:10" ht="24" customHeight="1" x14ac:dyDescent="0.15">
      <c r="B81" s="425" t="s">
        <v>403</v>
      </c>
      <c r="C81" s="426"/>
      <c r="D81" s="426"/>
      <c r="E81" s="426"/>
      <c r="F81" s="426"/>
      <c r="G81" s="426"/>
      <c r="H81" s="426"/>
      <c r="I81" s="426"/>
      <c r="J81" s="427"/>
    </row>
    <row r="82" spans="2:10" ht="23.45" customHeight="1" x14ac:dyDescent="0.15">
      <c r="B82" s="269"/>
      <c r="C82" s="399" t="s">
        <v>293</v>
      </c>
      <c r="D82" s="400"/>
      <c r="E82" s="400"/>
      <c r="F82" s="400"/>
      <c r="G82" s="400"/>
      <c r="H82" s="400"/>
      <c r="I82" s="400"/>
      <c r="J82" s="401"/>
    </row>
    <row r="83" spans="2:10" ht="43.15" customHeight="1" x14ac:dyDescent="0.15">
      <c r="B83" s="265"/>
      <c r="C83" s="402" t="s">
        <v>228</v>
      </c>
      <c r="D83" s="402"/>
      <c r="E83" s="403" t="s">
        <v>404</v>
      </c>
      <c r="F83" s="403"/>
      <c r="G83" s="403"/>
      <c r="H83" s="403"/>
      <c r="I83" s="403"/>
      <c r="J83" s="404"/>
    </row>
    <row r="84" spans="2:10" ht="54.95" customHeight="1" x14ac:dyDescent="0.15">
      <c r="B84" s="265"/>
      <c r="C84" s="266" t="s">
        <v>292</v>
      </c>
      <c r="D84" s="266"/>
      <c r="E84" s="403" t="s">
        <v>405</v>
      </c>
      <c r="F84" s="403"/>
      <c r="G84" s="403"/>
      <c r="H84" s="403"/>
      <c r="I84" s="403"/>
      <c r="J84" s="404"/>
    </row>
    <row r="85" spans="2:10" ht="24" customHeight="1" x14ac:dyDescent="0.15">
      <c r="B85" s="267"/>
      <c r="C85" s="405" t="s">
        <v>391</v>
      </c>
      <c r="D85" s="405"/>
      <c r="E85" s="406" t="s">
        <v>406</v>
      </c>
      <c r="F85" s="406"/>
      <c r="G85" s="406"/>
      <c r="H85" s="406"/>
      <c r="I85" s="406"/>
      <c r="J85" s="407"/>
    </row>
  </sheetData>
  <mergeCells count="117">
    <mergeCell ref="B77:J77"/>
    <mergeCell ref="B78:J78"/>
    <mergeCell ref="B41:J41"/>
    <mergeCell ref="G38:J38"/>
    <mergeCell ref="C39:F39"/>
    <mergeCell ref="C40:F40"/>
    <mergeCell ref="B8:C11"/>
    <mergeCell ref="E8:I8"/>
    <mergeCell ref="E9:I9"/>
    <mergeCell ref="E11:I11"/>
    <mergeCell ref="E10:I10"/>
    <mergeCell ref="C34:F34"/>
    <mergeCell ref="G34:J34"/>
    <mergeCell ref="C35:F35"/>
    <mergeCell ref="G35:J35"/>
    <mergeCell ref="D24:J24"/>
    <mergeCell ref="B25:C25"/>
    <mergeCell ref="D25:J25"/>
    <mergeCell ref="E14:F14"/>
    <mergeCell ref="E15:F15"/>
    <mergeCell ref="E17:F17"/>
    <mergeCell ref="B43:J43"/>
    <mergeCell ref="B48:J48"/>
    <mergeCell ref="B42:J42"/>
    <mergeCell ref="B27:C27"/>
    <mergeCell ref="D27:J27"/>
    <mergeCell ref="B26:C26"/>
    <mergeCell ref="A31:J31"/>
    <mergeCell ref="B32:J32"/>
    <mergeCell ref="C33:F33"/>
    <mergeCell ref="G15:H15"/>
    <mergeCell ref="G17:H17"/>
    <mergeCell ref="I15:J15"/>
    <mergeCell ref="I17:J17"/>
    <mergeCell ref="E16:F16"/>
    <mergeCell ref="G16:H16"/>
    <mergeCell ref="I16:J16"/>
    <mergeCell ref="B19:J19"/>
    <mergeCell ref="B22:C22"/>
    <mergeCell ref="D22:J22"/>
    <mergeCell ref="B76:J76"/>
    <mergeCell ref="D65:J65"/>
    <mergeCell ref="B64:C64"/>
    <mergeCell ref="D66:J66"/>
    <mergeCell ref="B54:J54"/>
    <mergeCell ref="A62:J62"/>
    <mergeCell ref="B23:C23"/>
    <mergeCell ref="D23:J23"/>
    <mergeCell ref="B24:C24"/>
    <mergeCell ref="G33:J33"/>
    <mergeCell ref="C44:J44"/>
    <mergeCell ref="C45:J45"/>
    <mergeCell ref="C46:J46"/>
    <mergeCell ref="C36:F36"/>
    <mergeCell ref="G36:J36"/>
    <mergeCell ref="B37:J37"/>
    <mergeCell ref="C38:F38"/>
    <mergeCell ref="G39:J39"/>
    <mergeCell ref="G40:J40"/>
    <mergeCell ref="B30:J30"/>
    <mergeCell ref="B28:C28"/>
    <mergeCell ref="D28:J28"/>
    <mergeCell ref="D26:J26"/>
    <mergeCell ref="B29:J29"/>
    <mergeCell ref="A1:J1"/>
    <mergeCell ref="B20:J20"/>
    <mergeCell ref="B21:C21"/>
    <mergeCell ref="B12:C12"/>
    <mergeCell ref="D12:J12"/>
    <mergeCell ref="B18:C18"/>
    <mergeCell ref="D18:J18"/>
    <mergeCell ref="B13:C13"/>
    <mergeCell ref="D13:G13"/>
    <mergeCell ref="H13:J13"/>
    <mergeCell ref="B14:C17"/>
    <mergeCell ref="B7:C7"/>
    <mergeCell ref="D7:J7"/>
    <mergeCell ref="B3:J3"/>
    <mergeCell ref="B6:J6"/>
    <mergeCell ref="D21:J21"/>
    <mergeCell ref="I14:J14"/>
    <mergeCell ref="G14:H14"/>
    <mergeCell ref="A2:J2"/>
    <mergeCell ref="B47:J47"/>
    <mergeCell ref="C49:J49"/>
    <mergeCell ref="C50:J50"/>
    <mergeCell ref="C51:J51"/>
    <mergeCell ref="C52:J52"/>
    <mergeCell ref="D64:J64"/>
    <mergeCell ref="C56:J56"/>
    <mergeCell ref="C53:J53"/>
    <mergeCell ref="C57:J57"/>
    <mergeCell ref="C58:J58"/>
    <mergeCell ref="C82:J82"/>
    <mergeCell ref="C83:D83"/>
    <mergeCell ref="E83:J83"/>
    <mergeCell ref="E84:J84"/>
    <mergeCell ref="C85:D85"/>
    <mergeCell ref="E85:J85"/>
    <mergeCell ref="B65:C65"/>
    <mergeCell ref="B55:J55"/>
    <mergeCell ref="B59:J59"/>
    <mergeCell ref="B60:J60"/>
    <mergeCell ref="B74:F74"/>
    <mergeCell ref="G74:J74"/>
    <mergeCell ref="B71:J71"/>
    <mergeCell ref="D68:J68"/>
    <mergeCell ref="D69:J69"/>
    <mergeCell ref="D70:J70"/>
    <mergeCell ref="B73:F73"/>
    <mergeCell ref="B81:J81"/>
    <mergeCell ref="B79:J79"/>
    <mergeCell ref="C80:J80"/>
    <mergeCell ref="B67:J67"/>
    <mergeCell ref="B75:J75"/>
    <mergeCell ref="B66:C66"/>
    <mergeCell ref="B72:J72"/>
  </mergeCells>
  <phoneticPr fontId="5"/>
  <pageMargins left="0.78740157480314965" right="0.78740157480314965" top="0.78740157480314965" bottom="0.78740157480314965" header="0.51181102362204722" footer="0.51181102362204722"/>
  <pageSetup paperSize="9" fitToHeight="0" orientation="portrait" r:id="rId1"/>
  <headerFooter alignWithMargins="0"/>
  <rowBreaks count="3" manualBreakCount="3">
    <brk id="19" max="16383" man="1"/>
    <brk id="30" max="16383" man="1"/>
    <brk id="60"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0B475-E93E-41F1-9F30-8ED0BAF0DB34}">
  <dimension ref="A1:E38"/>
  <sheetViews>
    <sheetView view="pageBreakPreview" zoomScaleNormal="100" zoomScaleSheetLayoutView="100" workbookViewId="0">
      <selection activeCell="E15" sqref="E15"/>
    </sheetView>
  </sheetViews>
  <sheetFormatPr defaultColWidth="10.625" defaultRowHeight="20.100000000000001" customHeight="1" x14ac:dyDescent="0.15"/>
  <cols>
    <col min="1" max="1" width="3.625" style="374" customWidth="1"/>
    <col min="2" max="2" width="4.125" style="374" bestFit="1" customWidth="1"/>
    <col min="3" max="3" width="3.625" style="374" customWidth="1"/>
    <col min="4" max="4" width="4.625" style="374" customWidth="1"/>
    <col min="5" max="5" width="65.625" style="374" customWidth="1"/>
    <col min="6" max="16384" width="10.625" style="374"/>
  </cols>
  <sheetData>
    <row r="1" spans="1:5" ht="20.100000000000001" customHeight="1" x14ac:dyDescent="0.15">
      <c r="A1" s="384" t="s">
        <v>426</v>
      </c>
    </row>
    <row r="2" spans="1:5" ht="45" customHeight="1" x14ac:dyDescent="0.15">
      <c r="B2" s="517" t="s">
        <v>450</v>
      </c>
      <c r="C2" s="518"/>
      <c r="D2" s="518"/>
      <c r="E2" s="518"/>
    </row>
    <row r="3" spans="1:5" ht="20.100000000000001" customHeight="1" x14ac:dyDescent="0.15">
      <c r="B3" s="374" t="s">
        <v>427</v>
      </c>
      <c r="C3" s="521" t="s">
        <v>428</v>
      </c>
      <c r="D3" s="522"/>
    </row>
    <row r="4" spans="1:5" ht="30" customHeight="1" x14ac:dyDescent="0.15">
      <c r="C4" s="523" t="s">
        <v>451</v>
      </c>
      <c r="D4" s="524"/>
      <c r="E4" s="524"/>
    </row>
    <row r="5" spans="1:5" ht="20.100000000000001" customHeight="1" x14ac:dyDescent="0.15">
      <c r="B5" s="374" t="s">
        <v>429</v>
      </c>
      <c r="C5" s="521" t="s">
        <v>430</v>
      </c>
      <c r="D5" s="522"/>
    </row>
    <row r="6" spans="1:5" ht="20.100000000000001" customHeight="1" x14ac:dyDescent="0.15">
      <c r="C6" s="523" t="s">
        <v>275</v>
      </c>
      <c r="D6" s="524"/>
      <c r="E6" s="524"/>
    </row>
    <row r="7" spans="1:5" ht="20.100000000000001" customHeight="1" x14ac:dyDescent="0.15">
      <c r="B7" s="374" t="s">
        <v>431</v>
      </c>
      <c r="C7" s="521" t="s">
        <v>432</v>
      </c>
      <c r="D7" s="522"/>
    </row>
    <row r="8" spans="1:5" ht="20.100000000000001" customHeight="1" x14ac:dyDescent="0.15">
      <c r="C8" s="523" t="s">
        <v>276</v>
      </c>
      <c r="D8" s="524"/>
      <c r="E8" s="524"/>
    </row>
    <row r="9" spans="1:5" ht="20.100000000000001" customHeight="1" x14ac:dyDescent="0.15">
      <c r="B9" s="374" t="s">
        <v>435</v>
      </c>
      <c r="C9" s="521" t="s">
        <v>433</v>
      </c>
      <c r="D9" s="522"/>
    </row>
    <row r="10" spans="1:5" ht="45" customHeight="1" x14ac:dyDescent="0.15">
      <c r="C10" s="523" t="s">
        <v>277</v>
      </c>
      <c r="D10" s="524"/>
      <c r="E10" s="524"/>
    </row>
    <row r="11" spans="1:5" ht="20.100000000000001" customHeight="1" x14ac:dyDescent="0.15">
      <c r="B11" s="374" t="s">
        <v>436</v>
      </c>
      <c r="C11" s="521" t="s">
        <v>434</v>
      </c>
      <c r="D11" s="522"/>
    </row>
    <row r="12" spans="1:5" ht="45" customHeight="1" x14ac:dyDescent="0.15">
      <c r="C12" s="523" t="s">
        <v>452</v>
      </c>
      <c r="D12" s="524"/>
      <c r="E12" s="524"/>
    </row>
    <row r="14" spans="1:5" ht="20.100000000000001" customHeight="1" x14ac:dyDescent="0.15">
      <c r="A14" s="384" t="s">
        <v>14</v>
      </c>
    </row>
    <row r="15" spans="1:5" ht="20.100000000000001" customHeight="1" x14ac:dyDescent="0.15">
      <c r="B15" s="374" t="s">
        <v>427</v>
      </c>
      <c r="C15" s="521" t="s">
        <v>437</v>
      </c>
      <c r="D15" s="522"/>
    </row>
    <row r="16" spans="1:5" ht="30" customHeight="1" x14ac:dyDescent="0.15">
      <c r="C16" s="375" t="s">
        <v>363</v>
      </c>
      <c r="D16" s="517" t="s">
        <v>445</v>
      </c>
      <c r="E16" s="518"/>
    </row>
    <row r="17" spans="2:5" ht="30" customHeight="1" x14ac:dyDescent="0.15">
      <c r="C17" s="375" t="s">
        <v>364</v>
      </c>
      <c r="D17" s="517" t="s">
        <v>453</v>
      </c>
      <c r="E17" s="518"/>
    </row>
    <row r="18" spans="2:5" ht="45" customHeight="1" x14ac:dyDescent="0.15">
      <c r="C18" s="375" t="s">
        <v>365</v>
      </c>
      <c r="D18" s="517" t="s">
        <v>358</v>
      </c>
      <c r="E18" s="518"/>
    </row>
    <row r="19" spans="2:5" ht="45" customHeight="1" x14ac:dyDescent="0.15">
      <c r="C19" s="375" t="s">
        <v>366</v>
      </c>
      <c r="D19" s="517" t="s">
        <v>359</v>
      </c>
      <c r="E19" s="518"/>
    </row>
    <row r="20" spans="2:5" ht="20.100000000000001" customHeight="1" x14ac:dyDescent="0.15">
      <c r="C20" s="375" t="s">
        <v>367</v>
      </c>
      <c r="D20" s="517" t="s">
        <v>360</v>
      </c>
      <c r="E20" s="518"/>
    </row>
    <row r="21" spans="2:5" ht="45" customHeight="1" x14ac:dyDescent="0.15">
      <c r="C21" s="375" t="s">
        <v>368</v>
      </c>
      <c r="D21" s="517" t="s">
        <v>361</v>
      </c>
      <c r="E21" s="518"/>
    </row>
    <row r="22" spans="2:5" ht="30" customHeight="1" x14ac:dyDescent="0.15">
      <c r="C22" s="375" t="s">
        <v>438</v>
      </c>
      <c r="D22" s="517" t="s">
        <v>362</v>
      </c>
      <c r="E22" s="518"/>
    </row>
    <row r="23" spans="2:5" ht="20.100000000000001" customHeight="1" x14ac:dyDescent="0.15">
      <c r="D23" s="519"/>
      <c r="E23" s="520"/>
    </row>
    <row r="24" spans="2:5" ht="20.100000000000001" customHeight="1" x14ac:dyDescent="0.15">
      <c r="E24"/>
    </row>
    <row r="25" spans="2:5" ht="20.100000000000001" customHeight="1" x14ac:dyDescent="0.15">
      <c r="B25" s="374" t="s">
        <v>429</v>
      </c>
      <c r="C25" s="521" t="s">
        <v>439</v>
      </c>
      <c r="D25" s="522"/>
    </row>
    <row r="26" spans="2:5" ht="20.100000000000001" customHeight="1" x14ac:dyDescent="0.15">
      <c r="C26" s="374" t="s">
        <v>444</v>
      </c>
      <c r="D26"/>
    </row>
    <row r="27" spans="2:5" ht="20.100000000000001" customHeight="1" x14ac:dyDescent="0.15">
      <c r="C27" s="519" t="s">
        <v>440</v>
      </c>
      <c r="D27" s="520"/>
      <c r="E27" s="520"/>
    </row>
    <row r="28" spans="2:5" ht="60" customHeight="1" x14ac:dyDescent="0.15">
      <c r="C28" s="517" t="s">
        <v>446</v>
      </c>
      <c r="D28" s="518"/>
      <c r="E28" s="518"/>
    </row>
    <row r="29" spans="2:5" ht="20.100000000000001" customHeight="1" x14ac:dyDescent="0.15">
      <c r="C29" s="519" t="s">
        <v>441</v>
      </c>
      <c r="D29" s="520"/>
      <c r="E29" s="520"/>
    </row>
    <row r="30" spans="2:5" ht="20.100000000000001" customHeight="1" x14ac:dyDescent="0.15">
      <c r="C30" s="517" t="s">
        <v>447</v>
      </c>
      <c r="D30" s="518"/>
      <c r="E30" s="518"/>
    </row>
    <row r="31" spans="2:5" ht="20.100000000000001" customHeight="1" x14ac:dyDescent="0.15">
      <c r="C31" s="519" t="s">
        <v>442</v>
      </c>
      <c r="D31" s="520"/>
      <c r="E31" s="520"/>
    </row>
    <row r="32" spans="2:5" ht="30" customHeight="1" x14ac:dyDescent="0.15">
      <c r="C32" s="517" t="s">
        <v>448</v>
      </c>
      <c r="D32" s="518"/>
      <c r="E32" s="518"/>
    </row>
    <row r="33" spans="3:5" ht="20.100000000000001" customHeight="1" x14ac:dyDescent="0.15">
      <c r="C33" s="519" t="s">
        <v>443</v>
      </c>
      <c r="D33" s="520"/>
      <c r="E33" s="520"/>
    </row>
    <row r="34" spans="3:5" ht="30" customHeight="1" x14ac:dyDescent="0.15">
      <c r="C34" s="517" t="s">
        <v>449</v>
      </c>
      <c r="D34" s="518"/>
      <c r="E34" s="518"/>
    </row>
    <row r="35" spans="3:5" ht="20.100000000000001" customHeight="1" x14ac:dyDescent="0.15">
      <c r="C35" s="519" t="s">
        <v>454</v>
      </c>
      <c r="D35" s="520"/>
      <c r="E35" s="520"/>
    </row>
    <row r="36" spans="3:5" ht="20.100000000000001" customHeight="1" x14ac:dyDescent="0.15">
      <c r="D36"/>
      <c r="E36"/>
    </row>
    <row r="37" spans="3:5" ht="20.100000000000001" customHeight="1" x14ac:dyDescent="0.15">
      <c r="C37" s="519" t="s">
        <v>455</v>
      </c>
      <c r="D37" s="520"/>
      <c r="E37" s="520"/>
    </row>
    <row r="38" spans="3:5" ht="20.100000000000001" customHeight="1" x14ac:dyDescent="0.15">
      <c r="D38"/>
      <c r="E38"/>
    </row>
  </sheetData>
  <mergeCells count="31">
    <mergeCell ref="C11:D11"/>
    <mergeCell ref="C15:D15"/>
    <mergeCell ref="D16:E16"/>
    <mergeCell ref="D17:E17"/>
    <mergeCell ref="D18:E18"/>
    <mergeCell ref="C12:E12"/>
    <mergeCell ref="B2:E2"/>
    <mergeCell ref="C4:E4"/>
    <mergeCell ref="C6:E6"/>
    <mergeCell ref="C8:E8"/>
    <mergeCell ref="C10:E10"/>
    <mergeCell ref="C3:D3"/>
    <mergeCell ref="C5:D5"/>
    <mergeCell ref="C7:D7"/>
    <mergeCell ref="C9:D9"/>
    <mergeCell ref="C27:E27"/>
    <mergeCell ref="C29:E29"/>
    <mergeCell ref="C31:E31"/>
    <mergeCell ref="D19:E19"/>
    <mergeCell ref="D20:E20"/>
    <mergeCell ref="D21:E21"/>
    <mergeCell ref="D22:E22"/>
    <mergeCell ref="C28:E28"/>
    <mergeCell ref="C30:E30"/>
    <mergeCell ref="D23:E23"/>
    <mergeCell ref="C25:D25"/>
    <mergeCell ref="C32:E32"/>
    <mergeCell ref="C34:E34"/>
    <mergeCell ref="C35:E35"/>
    <mergeCell ref="C37:E37"/>
    <mergeCell ref="C33:E33"/>
  </mergeCells>
  <phoneticPr fontId="5"/>
  <printOptions horizontalCentered="1"/>
  <pageMargins left="0.9055118110236221" right="0.9055118110236221" top="0.98425196850393704" bottom="0.98425196850393704" header="0.31496062992125984" footer="0.31496062992125984"/>
  <pageSetup paperSize="9" fitToWidth="0" fitToHeight="0" orientation="portrait" r:id="rId1"/>
  <rowBreaks count="1" manualBreakCount="1">
    <brk id="2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11098-8BFC-4D73-B9E2-4FDEFB6AE44A}">
  <dimension ref="A1:O22"/>
  <sheetViews>
    <sheetView view="pageBreakPreview" zoomScaleNormal="100" zoomScaleSheetLayoutView="100" workbookViewId="0">
      <selection sqref="A1:I1"/>
    </sheetView>
  </sheetViews>
  <sheetFormatPr defaultColWidth="9" defaultRowHeight="10.5" x14ac:dyDescent="0.15"/>
  <cols>
    <col min="1" max="1" width="3.125" style="1" customWidth="1"/>
    <col min="2" max="2" width="2.625" style="1" customWidth="1"/>
    <col min="3" max="3" width="10.625" style="1" customWidth="1"/>
    <col min="4" max="4" width="2.625" style="1" customWidth="1"/>
    <col min="5" max="5" width="4.875" style="1" customWidth="1"/>
    <col min="6" max="6" width="1.625" style="1" customWidth="1"/>
    <col min="7" max="7" width="8.625" style="1" customWidth="1"/>
    <col min="8" max="9" width="3.625" style="1" customWidth="1"/>
    <col min="10" max="10" width="10.625" style="1" customWidth="1"/>
    <col min="11" max="12" width="3.625" style="1" customWidth="1"/>
    <col min="13" max="13" width="1.625" style="1" customWidth="1"/>
    <col min="14" max="14" width="9.125" style="1" customWidth="1"/>
    <col min="15" max="15" width="3.625" style="1" customWidth="1"/>
    <col min="16" max="16384" width="9" style="1"/>
  </cols>
  <sheetData>
    <row r="1" spans="1:15" ht="15" customHeight="1" x14ac:dyDescent="0.15">
      <c r="A1" s="534" t="s">
        <v>137</v>
      </c>
      <c r="B1" s="534"/>
      <c r="C1" s="534"/>
      <c r="D1" s="534"/>
      <c r="E1" s="534"/>
      <c r="F1" s="534"/>
      <c r="G1" s="534"/>
      <c r="H1" s="534"/>
      <c r="I1" s="534"/>
      <c r="J1" s="138"/>
      <c r="K1" s="138"/>
      <c r="L1" s="138"/>
      <c r="M1" s="138"/>
      <c r="N1" s="535" t="s">
        <v>136</v>
      </c>
      <c r="O1" s="535"/>
    </row>
    <row r="2" spans="1:15" ht="21.6" customHeight="1" x14ac:dyDescent="0.15">
      <c r="A2" s="537" t="s">
        <v>383</v>
      </c>
      <c r="B2" s="538"/>
      <c r="C2" s="538"/>
      <c r="D2" s="538"/>
      <c r="E2" s="538"/>
      <c r="F2" s="538"/>
      <c r="G2" s="539" t="s">
        <v>155</v>
      </c>
      <c r="H2" s="539"/>
      <c r="I2" s="539"/>
      <c r="J2" s="539"/>
      <c r="K2" s="539"/>
      <c r="L2" s="539"/>
      <c r="M2" s="539"/>
      <c r="N2" s="539"/>
      <c r="O2" s="540"/>
    </row>
    <row r="3" spans="1:15" ht="17.25" customHeight="1" x14ac:dyDescent="0.15">
      <c r="A3" s="140"/>
      <c r="B3" s="173" t="s">
        <v>4</v>
      </c>
      <c r="C3" s="536">
        <v>200</v>
      </c>
      <c r="D3" s="536"/>
      <c r="E3" s="172"/>
      <c r="F3" s="171"/>
      <c r="G3" s="177"/>
      <c r="H3"/>
      <c r="I3"/>
      <c r="J3"/>
      <c r="K3" s="29" t="s">
        <v>44</v>
      </c>
      <c r="L3" s="23"/>
      <c r="O3" s="24"/>
    </row>
    <row r="4" spans="1:15" ht="24.6" customHeight="1" x14ac:dyDescent="0.15">
      <c r="A4" s="525" t="s">
        <v>384</v>
      </c>
      <c r="B4" s="526"/>
      <c r="C4" s="526"/>
      <c r="D4" s="526"/>
      <c r="E4" s="526"/>
      <c r="F4" s="526"/>
      <c r="G4" s="526"/>
      <c r="H4" s="526"/>
      <c r="I4" s="526"/>
      <c r="J4" s="526"/>
      <c r="K4" s="526"/>
      <c r="L4" s="526"/>
      <c r="M4" s="526"/>
      <c r="N4" s="526"/>
      <c r="O4" s="527"/>
    </row>
    <row r="5" spans="1:15" ht="31.9" customHeight="1" x14ac:dyDescent="0.15">
      <c r="A5" s="528"/>
      <c r="B5" s="529"/>
      <c r="C5" s="529"/>
      <c r="D5" s="529"/>
      <c r="E5" s="529"/>
      <c r="F5" s="529"/>
      <c r="G5" s="529"/>
      <c r="H5" s="529"/>
      <c r="I5" s="529"/>
      <c r="J5" s="529"/>
      <c r="K5" s="529"/>
      <c r="L5" s="529"/>
      <c r="M5" s="529"/>
      <c r="N5" s="529"/>
      <c r="O5" s="530"/>
    </row>
    <row r="6" spans="1:15" ht="31.9" customHeight="1" x14ac:dyDescent="0.15">
      <c r="A6" s="528"/>
      <c r="B6" s="529"/>
      <c r="C6" s="529"/>
      <c r="D6" s="529"/>
      <c r="E6" s="529"/>
      <c r="F6" s="529"/>
      <c r="G6" s="529"/>
      <c r="H6" s="529"/>
      <c r="I6" s="529"/>
      <c r="J6" s="529"/>
      <c r="K6" s="529"/>
      <c r="L6" s="529"/>
      <c r="M6" s="529"/>
      <c r="N6" s="529"/>
      <c r="O6" s="530"/>
    </row>
    <row r="7" spans="1:15" ht="31.9" customHeight="1" x14ac:dyDescent="0.15">
      <c r="A7" s="528"/>
      <c r="B7" s="529"/>
      <c r="C7" s="529"/>
      <c r="D7" s="529"/>
      <c r="E7" s="529"/>
      <c r="F7" s="529"/>
      <c r="G7" s="529"/>
      <c r="H7" s="529"/>
      <c r="I7" s="529"/>
      <c r="J7" s="529"/>
      <c r="K7" s="529"/>
      <c r="L7" s="529"/>
      <c r="M7" s="529"/>
      <c r="N7" s="529"/>
      <c r="O7" s="530"/>
    </row>
    <row r="8" spans="1:15" ht="31.9" customHeight="1" x14ac:dyDescent="0.15">
      <c r="A8" s="528"/>
      <c r="B8" s="529"/>
      <c r="C8" s="529"/>
      <c r="D8" s="529"/>
      <c r="E8" s="529"/>
      <c r="F8" s="529"/>
      <c r="G8" s="529"/>
      <c r="H8" s="529"/>
      <c r="I8" s="529"/>
      <c r="J8" s="529"/>
      <c r="K8" s="529"/>
      <c r="L8" s="529"/>
      <c r="M8" s="529"/>
      <c r="N8" s="529"/>
      <c r="O8" s="530"/>
    </row>
    <row r="9" spans="1:15" ht="31.9" customHeight="1" x14ac:dyDescent="0.15">
      <c r="A9" s="528"/>
      <c r="B9" s="529"/>
      <c r="C9" s="529"/>
      <c r="D9" s="529"/>
      <c r="E9" s="529"/>
      <c r="F9" s="529"/>
      <c r="G9" s="529"/>
      <c r="H9" s="529"/>
      <c r="I9" s="529"/>
      <c r="J9" s="529"/>
      <c r="K9" s="529"/>
      <c r="L9" s="529"/>
      <c r="M9" s="529"/>
      <c r="N9" s="529"/>
      <c r="O9" s="530"/>
    </row>
    <row r="10" spans="1:15" ht="31.9" customHeight="1" x14ac:dyDescent="0.15">
      <c r="A10" s="528"/>
      <c r="B10" s="529"/>
      <c r="C10" s="529"/>
      <c r="D10" s="529"/>
      <c r="E10" s="529"/>
      <c r="F10" s="529"/>
      <c r="G10" s="529"/>
      <c r="H10" s="529"/>
      <c r="I10" s="529"/>
      <c r="J10" s="529"/>
      <c r="K10" s="529"/>
      <c r="L10" s="529"/>
      <c r="M10" s="529"/>
      <c r="N10" s="529"/>
      <c r="O10" s="530"/>
    </row>
    <row r="11" spans="1:15" ht="31.9" customHeight="1" x14ac:dyDescent="0.15">
      <c r="A11" s="528"/>
      <c r="B11" s="529"/>
      <c r="C11" s="529"/>
      <c r="D11" s="529"/>
      <c r="E11" s="529"/>
      <c r="F11" s="529"/>
      <c r="G11" s="529"/>
      <c r="H11" s="529"/>
      <c r="I11" s="529"/>
      <c r="J11" s="529"/>
      <c r="K11" s="529"/>
      <c r="L11" s="529"/>
      <c r="M11" s="529"/>
      <c r="N11" s="529"/>
      <c r="O11" s="530"/>
    </row>
    <row r="12" spans="1:15" ht="31.9" customHeight="1" x14ac:dyDescent="0.15">
      <c r="A12" s="528"/>
      <c r="B12" s="529"/>
      <c r="C12" s="529"/>
      <c r="D12" s="529"/>
      <c r="E12" s="529"/>
      <c r="F12" s="529"/>
      <c r="G12" s="529"/>
      <c r="H12" s="529"/>
      <c r="I12" s="529"/>
      <c r="J12" s="529"/>
      <c r="K12" s="529"/>
      <c r="L12" s="529"/>
      <c r="M12" s="529"/>
      <c r="N12" s="529"/>
      <c r="O12" s="530"/>
    </row>
    <row r="13" spans="1:15" ht="31.9" customHeight="1" x14ac:dyDescent="0.15">
      <c r="A13" s="528"/>
      <c r="B13" s="529"/>
      <c r="C13" s="529"/>
      <c r="D13" s="529"/>
      <c r="E13" s="529"/>
      <c r="F13" s="529"/>
      <c r="G13" s="529"/>
      <c r="H13" s="529"/>
      <c r="I13" s="529"/>
      <c r="J13" s="529"/>
      <c r="K13" s="529"/>
      <c r="L13" s="529"/>
      <c r="M13" s="529"/>
      <c r="N13" s="529"/>
      <c r="O13" s="530"/>
    </row>
    <row r="14" spans="1:15" ht="31.9" customHeight="1" x14ac:dyDescent="0.15">
      <c r="A14" s="528"/>
      <c r="B14" s="529"/>
      <c r="C14" s="529"/>
      <c r="D14" s="529"/>
      <c r="E14" s="529"/>
      <c r="F14" s="529"/>
      <c r="G14" s="529"/>
      <c r="H14" s="529"/>
      <c r="I14" s="529"/>
      <c r="J14" s="529"/>
      <c r="K14" s="529"/>
      <c r="L14" s="529"/>
      <c r="M14" s="529"/>
      <c r="N14" s="529"/>
      <c r="O14" s="530"/>
    </row>
    <row r="15" spans="1:15" ht="31.9" customHeight="1" x14ac:dyDescent="0.15">
      <c r="A15" s="528"/>
      <c r="B15" s="529"/>
      <c r="C15" s="529"/>
      <c r="D15" s="529"/>
      <c r="E15" s="529"/>
      <c r="F15" s="529"/>
      <c r="G15" s="529"/>
      <c r="H15" s="529"/>
      <c r="I15" s="529"/>
      <c r="J15" s="529"/>
      <c r="K15" s="529"/>
      <c r="L15" s="529"/>
      <c r="M15" s="529"/>
      <c r="N15" s="529"/>
      <c r="O15" s="530"/>
    </row>
    <row r="16" spans="1:15" ht="31.9" customHeight="1" x14ac:dyDescent="0.15">
      <c r="A16" s="528"/>
      <c r="B16" s="529"/>
      <c r="C16" s="529"/>
      <c r="D16" s="529"/>
      <c r="E16" s="529"/>
      <c r="F16" s="529"/>
      <c r="G16" s="529"/>
      <c r="H16" s="529"/>
      <c r="I16" s="529"/>
      <c r="J16" s="529"/>
      <c r="K16" s="529"/>
      <c r="L16" s="529"/>
      <c r="M16" s="529"/>
      <c r="N16" s="529"/>
      <c r="O16" s="530"/>
    </row>
    <row r="17" spans="1:15" ht="31.9" customHeight="1" x14ac:dyDescent="0.15">
      <c r="A17" s="528"/>
      <c r="B17" s="529"/>
      <c r="C17" s="529"/>
      <c r="D17" s="529"/>
      <c r="E17" s="529"/>
      <c r="F17" s="529"/>
      <c r="G17" s="529"/>
      <c r="H17" s="529"/>
      <c r="I17" s="529"/>
      <c r="J17" s="529"/>
      <c r="K17" s="529"/>
      <c r="L17" s="529"/>
      <c r="M17" s="529"/>
      <c r="N17" s="529"/>
      <c r="O17" s="530"/>
    </row>
    <row r="18" spans="1:15" ht="31.9" customHeight="1" x14ac:dyDescent="0.15">
      <c r="A18" s="528"/>
      <c r="B18" s="529"/>
      <c r="C18" s="529"/>
      <c r="D18" s="529"/>
      <c r="E18" s="529"/>
      <c r="F18" s="529"/>
      <c r="G18" s="529"/>
      <c r="H18" s="529"/>
      <c r="I18" s="529"/>
      <c r="J18" s="529"/>
      <c r="K18" s="529"/>
      <c r="L18" s="529"/>
      <c r="M18" s="529"/>
      <c r="N18" s="529"/>
      <c r="O18" s="530"/>
    </row>
    <row r="19" spans="1:15" ht="31.9" customHeight="1" x14ac:dyDescent="0.15">
      <c r="A19" s="528"/>
      <c r="B19" s="529"/>
      <c r="C19" s="529"/>
      <c r="D19" s="529"/>
      <c r="E19" s="529"/>
      <c r="F19" s="529"/>
      <c r="G19" s="529"/>
      <c r="H19" s="529"/>
      <c r="I19" s="529"/>
      <c r="J19" s="529"/>
      <c r="K19" s="529"/>
      <c r="L19" s="529"/>
      <c r="M19" s="529"/>
      <c r="N19" s="529"/>
      <c r="O19" s="530"/>
    </row>
    <row r="20" spans="1:15" ht="31.9" customHeight="1" x14ac:dyDescent="0.15">
      <c r="A20" s="528"/>
      <c r="B20" s="529"/>
      <c r="C20" s="529"/>
      <c r="D20" s="529"/>
      <c r="E20" s="529"/>
      <c r="F20" s="529"/>
      <c r="G20" s="529"/>
      <c r="H20" s="529"/>
      <c r="I20" s="529"/>
      <c r="J20" s="529"/>
      <c r="K20" s="529"/>
      <c r="L20" s="529"/>
      <c r="M20" s="529"/>
      <c r="N20" s="529"/>
      <c r="O20" s="530"/>
    </row>
    <row r="21" spans="1:15" ht="31.9" customHeight="1" x14ac:dyDescent="0.15">
      <c r="A21" s="528"/>
      <c r="B21" s="529"/>
      <c r="C21" s="529"/>
      <c r="D21" s="529"/>
      <c r="E21" s="529"/>
      <c r="F21" s="529"/>
      <c r="G21" s="529"/>
      <c r="H21" s="529"/>
      <c r="I21" s="529"/>
      <c r="J21" s="529"/>
      <c r="K21" s="529"/>
      <c r="L21" s="529"/>
      <c r="M21" s="529"/>
      <c r="N21" s="529"/>
      <c r="O21" s="530"/>
    </row>
    <row r="22" spans="1:15" ht="31.9" customHeight="1" x14ac:dyDescent="0.15">
      <c r="A22" s="531"/>
      <c r="B22" s="532"/>
      <c r="C22" s="532"/>
      <c r="D22" s="532"/>
      <c r="E22" s="532"/>
      <c r="F22" s="532"/>
      <c r="G22" s="532"/>
      <c r="H22" s="532"/>
      <c r="I22" s="532"/>
      <c r="J22" s="532"/>
      <c r="K22" s="532"/>
      <c r="L22" s="532"/>
      <c r="M22" s="532"/>
      <c r="N22" s="532"/>
      <c r="O22" s="533"/>
    </row>
  </sheetData>
  <mergeCells count="6">
    <mergeCell ref="A4:O22"/>
    <mergeCell ref="A1:I1"/>
    <mergeCell ref="N1:O1"/>
    <mergeCell ref="C3:D3"/>
    <mergeCell ref="A2:F2"/>
    <mergeCell ref="G2:O2"/>
  </mergeCells>
  <phoneticPr fontId="5"/>
  <pageMargins left="0.78740157480314965" right="0.78740157480314965" top="0.98425196850393704" bottom="0.98425196850393704" header="0.51181102362204722" footer="0.51181102362204722"/>
  <pageSetup paperSize="9" scale="11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C1639-3298-4E68-822D-55864C2A5D10}">
  <dimension ref="A1:O24"/>
  <sheetViews>
    <sheetView view="pageBreakPreview" zoomScaleNormal="100" zoomScaleSheetLayoutView="100" workbookViewId="0">
      <selection activeCell="A9" sqref="A9:O24"/>
    </sheetView>
  </sheetViews>
  <sheetFormatPr defaultColWidth="9" defaultRowHeight="10.5" x14ac:dyDescent="0.15"/>
  <cols>
    <col min="1" max="1" width="2.875" style="1" customWidth="1"/>
    <col min="2" max="2" width="2.625" style="1" customWidth="1"/>
    <col min="3" max="3" width="12" style="1" customWidth="1"/>
    <col min="4" max="4" width="2.625" style="1" customWidth="1"/>
    <col min="5" max="5" width="3.5" style="1" customWidth="1"/>
    <col min="6" max="6" width="2.875" style="1" customWidth="1"/>
    <col min="7" max="7" width="8.625" style="1" customWidth="1"/>
    <col min="8" max="9" width="3.625" style="1" customWidth="1"/>
    <col min="10" max="10" width="12" style="1" customWidth="1"/>
    <col min="11" max="12" width="3.625" style="1" customWidth="1"/>
    <col min="13" max="13" width="1.625" style="1" customWidth="1"/>
    <col min="14" max="14" width="9.5" style="1" customWidth="1"/>
    <col min="15" max="15" width="3.625" style="1" customWidth="1"/>
    <col min="16" max="16384" width="9" style="1"/>
  </cols>
  <sheetData>
    <row r="1" spans="1:15" ht="15" customHeight="1" x14ac:dyDescent="0.15">
      <c r="A1" s="563" t="s">
        <v>300</v>
      </c>
      <c r="B1" s="563"/>
      <c r="C1" s="563"/>
      <c r="D1" s="563"/>
      <c r="E1" s="563"/>
      <c r="F1" s="563"/>
      <c r="G1" s="563"/>
      <c r="H1" s="563"/>
      <c r="I1" s="563"/>
      <c r="J1" s="563"/>
      <c r="K1" s="563"/>
      <c r="L1" s="563"/>
      <c r="M1" s="563"/>
      <c r="N1" s="535" t="s">
        <v>157</v>
      </c>
      <c r="O1" s="535"/>
    </row>
    <row r="2" spans="1:15" ht="21.6" customHeight="1" x14ac:dyDescent="0.15">
      <c r="A2" s="537" t="s">
        <v>383</v>
      </c>
      <c r="B2" s="538"/>
      <c r="C2" s="538"/>
      <c r="D2" s="538"/>
      <c r="E2" s="538"/>
      <c r="F2" s="538"/>
      <c r="G2" s="561" t="s">
        <v>155</v>
      </c>
      <c r="H2" s="561"/>
      <c r="I2" s="561"/>
      <c r="J2" s="561"/>
      <c r="K2" s="561"/>
      <c r="L2" s="561"/>
      <c r="M2" s="561"/>
      <c r="N2" s="561"/>
      <c r="O2" s="562"/>
    </row>
    <row r="3" spans="1:15" ht="24.95" customHeight="1" x14ac:dyDescent="0.15">
      <c r="A3" s="567" t="s">
        <v>189</v>
      </c>
      <c r="B3" s="568"/>
      <c r="C3" s="568"/>
      <c r="D3" s="569" t="s">
        <v>158</v>
      </c>
      <c r="E3" s="570"/>
      <c r="F3" s="570"/>
      <c r="G3" s="570"/>
      <c r="H3" s="570"/>
      <c r="I3" s="569" t="s">
        <v>159</v>
      </c>
      <c r="J3" s="569"/>
      <c r="K3" s="569"/>
      <c r="L3" s="569" t="s">
        <v>160</v>
      </c>
      <c r="M3" s="570"/>
      <c r="N3" s="570"/>
      <c r="O3" s="571"/>
    </row>
    <row r="4" spans="1:15" ht="10.5" customHeight="1" x14ac:dyDescent="0.15">
      <c r="A4" s="179"/>
      <c r="B4" s="138"/>
      <c r="C4" s="138"/>
      <c r="D4" s="572"/>
      <c r="E4" s="573"/>
      <c r="F4" s="573"/>
      <c r="G4" s="573"/>
      <c r="H4" s="574"/>
      <c r="I4" s="572"/>
      <c r="J4" s="573"/>
      <c r="K4" s="574"/>
      <c r="L4" s="572"/>
      <c r="M4" s="573"/>
      <c r="N4" s="573"/>
      <c r="O4" s="575"/>
    </row>
    <row r="5" spans="1:15" ht="10.5" customHeight="1" x14ac:dyDescent="0.15">
      <c r="A5" s="564" t="s">
        <v>190</v>
      </c>
      <c r="B5" s="565"/>
      <c r="C5" s="566"/>
      <c r="D5" s="576"/>
      <c r="E5" s="577"/>
      <c r="F5" s="578"/>
      <c r="G5" s="579"/>
      <c r="H5" s="2"/>
      <c r="I5" s="3"/>
      <c r="J5" s="178"/>
      <c r="K5" s="2"/>
      <c r="L5" s="3"/>
      <c r="M5" s="580"/>
      <c r="N5" s="581"/>
      <c r="O5" s="24"/>
    </row>
    <row r="6" spans="1:15" ht="10.5" customHeight="1" x14ac:dyDescent="0.15">
      <c r="A6" s="550" t="s">
        <v>161</v>
      </c>
      <c r="B6" s="504"/>
      <c r="C6" s="504"/>
      <c r="D6" s="553" t="s">
        <v>213</v>
      </c>
      <c r="E6" s="554"/>
      <c r="F6" s="554"/>
      <c r="G6" s="554"/>
      <c r="H6" s="555"/>
      <c r="I6" s="553" t="s">
        <v>214</v>
      </c>
      <c r="J6" s="554"/>
      <c r="K6" s="555"/>
      <c r="L6" s="553" t="s">
        <v>215</v>
      </c>
      <c r="M6" s="554"/>
      <c r="N6" s="554"/>
      <c r="O6" s="559"/>
    </row>
    <row r="7" spans="1:15" ht="40.15" customHeight="1" x14ac:dyDescent="0.15">
      <c r="A7" s="551"/>
      <c r="B7" s="552"/>
      <c r="C7" s="552"/>
      <c r="D7" s="556"/>
      <c r="E7" s="557"/>
      <c r="F7" s="557"/>
      <c r="G7" s="557"/>
      <c r="H7" s="558"/>
      <c r="I7" s="556"/>
      <c r="J7" s="557"/>
      <c r="K7" s="558"/>
      <c r="L7" s="556"/>
      <c r="M7" s="557"/>
      <c r="N7" s="557"/>
      <c r="O7" s="560"/>
    </row>
    <row r="8" spans="1:15" ht="17.25" customHeight="1" x14ac:dyDescent="0.15">
      <c r="A8" s="140"/>
      <c r="B8" s="173" t="s">
        <v>4</v>
      </c>
      <c r="C8" s="536">
        <v>200</v>
      </c>
      <c r="D8" s="536"/>
      <c r="E8" s="174"/>
      <c r="F8" s="175"/>
      <c r="G8" s="176"/>
      <c r="H8"/>
      <c r="I8"/>
      <c r="J8"/>
      <c r="K8" s="29"/>
      <c r="L8"/>
      <c r="M8" s="175"/>
      <c r="O8" s="24"/>
    </row>
    <row r="9" spans="1:15" ht="31.9" customHeight="1" x14ac:dyDescent="0.15">
      <c r="A9" s="541" t="s">
        <v>385</v>
      </c>
      <c r="B9" s="542"/>
      <c r="C9" s="542"/>
      <c r="D9" s="542"/>
      <c r="E9" s="542"/>
      <c r="F9" s="542"/>
      <c r="G9" s="542"/>
      <c r="H9" s="542"/>
      <c r="I9" s="542"/>
      <c r="J9" s="542"/>
      <c r="K9" s="542"/>
      <c r="L9" s="542"/>
      <c r="M9" s="542"/>
      <c r="N9" s="542"/>
      <c r="O9" s="543"/>
    </row>
    <row r="10" spans="1:15" ht="31.9" customHeight="1" x14ac:dyDescent="0.15">
      <c r="A10" s="544"/>
      <c r="B10" s="545"/>
      <c r="C10" s="545"/>
      <c r="D10" s="545"/>
      <c r="E10" s="545"/>
      <c r="F10" s="545"/>
      <c r="G10" s="545"/>
      <c r="H10" s="545"/>
      <c r="I10" s="545"/>
      <c r="J10" s="545"/>
      <c r="K10" s="545"/>
      <c r="L10" s="545"/>
      <c r="M10" s="545"/>
      <c r="N10" s="545"/>
      <c r="O10" s="546"/>
    </row>
    <row r="11" spans="1:15" ht="31.9" customHeight="1" x14ac:dyDescent="0.15">
      <c r="A11" s="544"/>
      <c r="B11" s="545"/>
      <c r="C11" s="545"/>
      <c r="D11" s="545"/>
      <c r="E11" s="545"/>
      <c r="F11" s="545"/>
      <c r="G11" s="545"/>
      <c r="H11" s="545"/>
      <c r="I11" s="545"/>
      <c r="J11" s="545"/>
      <c r="K11" s="545"/>
      <c r="L11" s="545"/>
      <c r="M11" s="545"/>
      <c r="N11" s="545"/>
      <c r="O11" s="546"/>
    </row>
    <row r="12" spans="1:15" ht="31.9" customHeight="1" x14ac:dyDescent="0.15">
      <c r="A12" s="544"/>
      <c r="B12" s="545"/>
      <c r="C12" s="545"/>
      <c r="D12" s="545"/>
      <c r="E12" s="545"/>
      <c r="F12" s="545"/>
      <c r="G12" s="545"/>
      <c r="H12" s="545"/>
      <c r="I12" s="545"/>
      <c r="J12" s="545"/>
      <c r="K12" s="545"/>
      <c r="L12" s="545"/>
      <c r="M12" s="545"/>
      <c r="N12" s="545"/>
      <c r="O12" s="546"/>
    </row>
    <row r="13" spans="1:15" ht="31.9" customHeight="1" x14ac:dyDescent="0.15">
      <c r="A13" s="544"/>
      <c r="B13" s="545"/>
      <c r="C13" s="545"/>
      <c r="D13" s="545"/>
      <c r="E13" s="545"/>
      <c r="F13" s="545"/>
      <c r="G13" s="545"/>
      <c r="H13" s="545"/>
      <c r="I13" s="545"/>
      <c r="J13" s="545"/>
      <c r="K13" s="545"/>
      <c r="L13" s="545"/>
      <c r="M13" s="545"/>
      <c r="N13" s="545"/>
      <c r="O13" s="546"/>
    </row>
    <row r="14" spans="1:15" ht="31.9" customHeight="1" x14ac:dyDescent="0.15">
      <c r="A14" s="544"/>
      <c r="B14" s="545"/>
      <c r="C14" s="545"/>
      <c r="D14" s="545"/>
      <c r="E14" s="545"/>
      <c r="F14" s="545"/>
      <c r="G14" s="545"/>
      <c r="H14" s="545"/>
      <c r="I14" s="545"/>
      <c r="J14" s="545"/>
      <c r="K14" s="545"/>
      <c r="L14" s="545"/>
      <c r="M14" s="545"/>
      <c r="N14" s="545"/>
      <c r="O14" s="546"/>
    </row>
    <row r="15" spans="1:15" ht="31.9" customHeight="1" x14ac:dyDescent="0.15">
      <c r="A15" s="544"/>
      <c r="B15" s="545"/>
      <c r="C15" s="545"/>
      <c r="D15" s="545"/>
      <c r="E15" s="545"/>
      <c r="F15" s="545"/>
      <c r="G15" s="545"/>
      <c r="H15" s="545"/>
      <c r="I15" s="545"/>
      <c r="J15" s="545"/>
      <c r="K15" s="545"/>
      <c r="L15" s="545"/>
      <c r="M15" s="545"/>
      <c r="N15" s="545"/>
      <c r="O15" s="546"/>
    </row>
    <row r="16" spans="1:15" ht="31.9" customHeight="1" x14ac:dyDescent="0.15">
      <c r="A16" s="544"/>
      <c r="B16" s="545"/>
      <c r="C16" s="545"/>
      <c r="D16" s="545"/>
      <c r="E16" s="545"/>
      <c r="F16" s="545"/>
      <c r="G16" s="545"/>
      <c r="H16" s="545"/>
      <c r="I16" s="545"/>
      <c r="J16" s="545"/>
      <c r="K16" s="545"/>
      <c r="L16" s="545"/>
      <c r="M16" s="545"/>
      <c r="N16" s="545"/>
      <c r="O16" s="546"/>
    </row>
    <row r="17" spans="1:15" ht="31.9" customHeight="1" x14ac:dyDescent="0.15">
      <c r="A17" s="544"/>
      <c r="B17" s="545"/>
      <c r="C17" s="545"/>
      <c r="D17" s="545"/>
      <c r="E17" s="545"/>
      <c r="F17" s="545"/>
      <c r="G17" s="545"/>
      <c r="H17" s="545"/>
      <c r="I17" s="545"/>
      <c r="J17" s="545"/>
      <c r="K17" s="545"/>
      <c r="L17" s="545"/>
      <c r="M17" s="545"/>
      <c r="N17" s="545"/>
      <c r="O17" s="546"/>
    </row>
    <row r="18" spans="1:15" ht="31.9" customHeight="1" x14ac:dyDescent="0.15">
      <c r="A18" s="544"/>
      <c r="B18" s="545"/>
      <c r="C18" s="545"/>
      <c r="D18" s="545"/>
      <c r="E18" s="545"/>
      <c r="F18" s="545"/>
      <c r="G18" s="545"/>
      <c r="H18" s="545"/>
      <c r="I18" s="545"/>
      <c r="J18" s="545"/>
      <c r="K18" s="545"/>
      <c r="L18" s="545"/>
      <c r="M18" s="545"/>
      <c r="N18" s="545"/>
      <c r="O18" s="546"/>
    </row>
    <row r="19" spans="1:15" ht="31.9" customHeight="1" x14ac:dyDescent="0.15">
      <c r="A19" s="544"/>
      <c r="B19" s="545"/>
      <c r="C19" s="545"/>
      <c r="D19" s="545"/>
      <c r="E19" s="545"/>
      <c r="F19" s="545"/>
      <c r="G19" s="545"/>
      <c r="H19" s="545"/>
      <c r="I19" s="545"/>
      <c r="J19" s="545"/>
      <c r="K19" s="545"/>
      <c r="L19" s="545"/>
      <c r="M19" s="545"/>
      <c r="N19" s="545"/>
      <c r="O19" s="546"/>
    </row>
    <row r="20" spans="1:15" ht="31.9" customHeight="1" x14ac:dyDescent="0.15">
      <c r="A20" s="544"/>
      <c r="B20" s="545"/>
      <c r="C20" s="545"/>
      <c r="D20" s="545"/>
      <c r="E20" s="545"/>
      <c r="F20" s="545"/>
      <c r="G20" s="545"/>
      <c r="H20" s="545"/>
      <c r="I20" s="545"/>
      <c r="J20" s="545"/>
      <c r="K20" s="545"/>
      <c r="L20" s="545"/>
      <c r="M20" s="545"/>
      <c r="N20" s="545"/>
      <c r="O20" s="546"/>
    </row>
    <row r="21" spans="1:15" ht="31.9" customHeight="1" x14ac:dyDescent="0.15">
      <c r="A21" s="544"/>
      <c r="B21" s="545"/>
      <c r="C21" s="545"/>
      <c r="D21" s="545"/>
      <c r="E21" s="545"/>
      <c r="F21" s="545"/>
      <c r="G21" s="545"/>
      <c r="H21" s="545"/>
      <c r="I21" s="545"/>
      <c r="J21" s="545"/>
      <c r="K21" s="545"/>
      <c r="L21" s="545"/>
      <c r="M21" s="545"/>
      <c r="N21" s="545"/>
      <c r="O21" s="546"/>
    </row>
    <row r="22" spans="1:15" ht="31.9" customHeight="1" x14ac:dyDescent="0.15">
      <c r="A22" s="544"/>
      <c r="B22" s="545"/>
      <c r="C22" s="545"/>
      <c r="D22" s="545"/>
      <c r="E22" s="545"/>
      <c r="F22" s="545"/>
      <c r="G22" s="545"/>
      <c r="H22" s="545"/>
      <c r="I22" s="545"/>
      <c r="J22" s="545"/>
      <c r="K22" s="545"/>
      <c r="L22" s="545"/>
      <c r="M22" s="545"/>
      <c r="N22" s="545"/>
      <c r="O22" s="546"/>
    </row>
    <row r="23" spans="1:15" ht="31.9" customHeight="1" x14ac:dyDescent="0.15">
      <c r="A23" s="544"/>
      <c r="B23" s="545"/>
      <c r="C23" s="545"/>
      <c r="D23" s="545"/>
      <c r="E23" s="545"/>
      <c r="F23" s="545"/>
      <c r="G23" s="545"/>
      <c r="H23" s="545"/>
      <c r="I23" s="545"/>
      <c r="J23" s="545"/>
      <c r="K23" s="545"/>
      <c r="L23" s="545"/>
      <c r="M23" s="545"/>
      <c r="N23" s="545"/>
      <c r="O23" s="546"/>
    </row>
    <row r="24" spans="1:15" ht="31.9" customHeight="1" x14ac:dyDescent="0.15">
      <c r="A24" s="547"/>
      <c r="B24" s="548"/>
      <c r="C24" s="548"/>
      <c r="D24" s="548"/>
      <c r="E24" s="548"/>
      <c r="F24" s="548"/>
      <c r="G24" s="548"/>
      <c r="H24" s="548"/>
      <c r="I24" s="548"/>
      <c r="J24" s="548"/>
      <c r="K24" s="548"/>
      <c r="L24" s="548"/>
      <c r="M24" s="548"/>
      <c r="N24" s="548"/>
      <c r="O24" s="549"/>
    </row>
  </sheetData>
  <mergeCells count="21">
    <mergeCell ref="N1:O1"/>
    <mergeCell ref="G2:O2"/>
    <mergeCell ref="A1:M1"/>
    <mergeCell ref="A2:F2"/>
    <mergeCell ref="A5:C5"/>
    <mergeCell ref="A3:C3"/>
    <mergeCell ref="D3:H3"/>
    <mergeCell ref="I3:K3"/>
    <mergeCell ref="L3:O3"/>
    <mergeCell ref="D4:H4"/>
    <mergeCell ref="I4:K4"/>
    <mergeCell ref="L4:O4"/>
    <mergeCell ref="D5:E5"/>
    <mergeCell ref="F5:G5"/>
    <mergeCell ref="M5:N5"/>
    <mergeCell ref="A9:O24"/>
    <mergeCell ref="A6:C7"/>
    <mergeCell ref="D6:H7"/>
    <mergeCell ref="I6:K7"/>
    <mergeCell ref="L6:O7"/>
    <mergeCell ref="C8:D8"/>
  </mergeCells>
  <phoneticPr fontId="5"/>
  <pageMargins left="0.78740157480314965" right="0.78740157480314965" top="0.98425196850393704" bottom="0.98425196850393704" header="0.51181102362204722" footer="0.51181102362204722"/>
  <pageSetup paperSize="9" scale="11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944D1-CACC-4E17-8D24-5AE8D9A52F13}">
  <dimension ref="A1:O24"/>
  <sheetViews>
    <sheetView view="pageBreakPreview" zoomScaleNormal="100" zoomScaleSheetLayoutView="100" workbookViewId="0">
      <selection activeCell="G2" sqref="G2:O2"/>
    </sheetView>
  </sheetViews>
  <sheetFormatPr defaultColWidth="9" defaultRowHeight="10.5" x14ac:dyDescent="0.15"/>
  <cols>
    <col min="1" max="1" width="1.625" style="1" customWidth="1"/>
    <col min="2" max="2" width="2.625" style="1" customWidth="1"/>
    <col min="3" max="3" width="10.625" style="1" customWidth="1"/>
    <col min="4" max="4" width="2.625" style="1" customWidth="1"/>
    <col min="5" max="6" width="1.625" style="1" customWidth="1"/>
    <col min="7" max="7" width="8.625" style="1" customWidth="1"/>
    <col min="8" max="9" width="3.625" style="1" customWidth="1"/>
    <col min="10" max="10" width="10.625" style="1" customWidth="1"/>
    <col min="11" max="12" width="3.625" style="1" customWidth="1"/>
    <col min="13" max="13" width="1.625" style="1" customWidth="1"/>
    <col min="14" max="14" width="9.125" style="1" customWidth="1"/>
    <col min="15" max="15" width="3.625" style="1" customWidth="1"/>
    <col min="16" max="16384" width="9" style="1"/>
  </cols>
  <sheetData>
    <row r="1" spans="1:15" ht="15" customHeight="1" x14ac:dyDescent="0.15">
      <c r="A1" s="534" t="s">
        <v>156</v>
      </c>
      <c r="B1" s="534"/>
      <c r="C1" s="534"/>
      <c r="D1" s="534"/>
      <c r="E1" s="534"/>
      <c r="F1" s="534"/>
      <c r="G1" s="534"/>
      <c r="H1" s="534"/>
      <c r="I1" s="534"/>
      <c r="J1" s="138"/>
      <c r="K1" s="138"/>
      <c r="L1" s="138"/>
      <c r="M1" s="138"/>
      <c r="N1" s="535" t="s">
        <v>36</v>
      </c>
      <c r="O1" s="535"/>
    </row>
    <row r="2" spans="1:15" ht="24.95" customHeight="1" x14ac:dyDescent="0.15">
      <c r="A2" s="537" t="s">
        <v>383</v>
      </c>
      <c r="B2" s="538"/>
      <c r="C2" s="538"/>
      <c r="D2" s="538"/>
      <c r="E2" s="538"/>
      <c r="F2" s="538"/>
      <c r="G2" s="561" t="s">
        <v>155</v>
      </c>
      <c r="H2" s="582"/>
      <c r="I2" s="582"/>
      <c r="J2" s="582"/>
      <c r="K2" s="582"/>
      <c r="L2" s="582"/>
      <c r="M2" s="582"/>
      <c r="N2" s="582"/>
      <c r="O2" s="583"/>
    </row>
    <row r="3" spans="1:15" ht="17.25" customHeight="1" x14ac:dyDescent="0.15">
      <c r="A3" s="140"/>
      <c r="B3" s="173" t="s">
        <v>4</v>
      </c>
      <c r="C3" s="536">
        <v>200</v>
      </c>
      <c r="D3" s="536"/>
      <c r="E3" s="174"/>
      <c r="F3" s="175"/>
      <c r="G3" s="176"/>
      <c r="H3" s="180"/>
      <c r="I3" s="180"/>
      <c r="J3" s="180"/>
      <c r="K3" s="181"/>
      <c r="L3" s="180"/>
      <c r="M3" s="175"/>
      <c r="N3" s="175"/>
      <c r="O3" s="182"/>
    </row>
    <row r="4" spans="1:15" ht="24.95" customHeight="1" x14ac:dyDescent="0.15">
      <c r="A4" s="567" t="s">
        <v>0</v>
      </c>
      <c r="B4" s="568"/>
      <c r="C4" s="568"/>
      <c r="D4" s="569" t="s">
        <v>150</v>
      </c>
      <c r="E4" s="570"/>
      <c r="F4" s="570"/>
      <c r="G4" s="570"/>
      <c r="H4" s="570"/>
      <c r="I4" s="569" t="s">
        <v>151</v>
      </c>
      <c r="J4" s="569"/>
      <c r="K4" s="569"/>
      <c r="L4" s="569" t="s">
        <v>152</v>
      </c>
      <c r="M4" s="570"/>
      <c r="N4" s="570"/>
      <c r="O4" s="571"/>
    </row>
    <row r="5" spans="1:15" ht="10.5" customHeight="1" x14ac:dyDescent="0.15">
      <c r="A5" s="584" t="s">
        <v>1</v>
      </c>
      <c r="B5" s="585"/>
      <c r="C5" s="585"/>
      <c r="D5" s="576"/>
      <c r="E5" s="587"/>
      <c r="F5" s="587"/>
      <c r="G5" s="587"/>
      <c r="H5" s="587"/>
      <c r="I5" s="576"/>
      <c r="J5" s="576"/>
      <c r="K5" s="576"/>
      <c r="L5" s="576"/>
      <c r="M5" s="587"/>
      <c r="N5" s="587"/>
      <c r="O5" s="588"/>
    </row>
    <row r="6" spans="1:15" ht="10.5" customHeight="1" x14ac:dyDescent="0.15">
      <c r="A6" s="586"/>
      <c r="B6" s="585"/>
      <c r="C6" s="585"/>
      <c r="D6" s="576"/>
      <c r="E6" s="577"/>
      <c r="F6" s="578"/>
      <c r="G6" s="579"/>
      <c r="H6" s="2"/>
      <c r="I6" s="3"/>
      <c r="J6" s="178"/>
      <c r="K6" s="2"/>
      <c r="L6" s="3"/>
      <c r="M6" s="589"/>
      <c r="N6" s="590"/>
      <c r="O6" s="24"/>
    </row>
    <row r="7" spans="1:15" ht="10.5" customHeight="1" x14ac:dyDescent="0.15">
      <c r="A7" s="599" t="s">
        <v>2</v>
      </c>
      <c r="B7" s="585"/>
      <c r="C7" s="585"/>
      <c r="D7" s="25"/>
      <c r="E7" s="16"/>
      <c r="F7" s="16"/>
      <c r="G7" s="16"/>
      <c r="H7" s="26"/>
      <c r="I7" s="25"/>
      <c r="J7" s="16"/>
      <c r="K7" s="26"/>
      <c r="L7" s="25"/>
      <c r="M7" s="16"/>
      <c r="N7" s="16"/>
      <c r="O7" s="195"/>
    </row>
    <row r="8" spans="1:15" ht="10.5" customHeight="1" x14ac:dyDescent="0.15">
      <c r="A8" s="586"/>
      <c r="B8" s="585"/>
      <c r="C8" s="585"/>
      <c r="D8" s="27"/>
      <c r="E8" s="16"/>
      <c r="F8" s="16"/>
      <c r="G8" s="16"/>
      <c r="H8" s="26"/>
      <c r="I8" s="27"/>
      <c r="J8" s="16"/>
      <c r="K8" s="26"/>
      <c r="L8" s="27"/>
      <c r="M8" s="16"/>
      <c r="N8" s="16"/>
      <c r="O8" s="195"/>
    </row>
    <row r="9" spans="1:15" ht="10.5" customHeight="1" x14ac:dyDescent="0.15">
      <c r="A9" s="550" t="s">
        <v>3</v>
      </c>
      <c r="B9" s="504"/>
      <c r="C9" s="504"/>
      <c r="D9" s="553" t="s">
        <v>219</v>
      </c>
      <c r="E9" s="554"/>
      <c r="F9" s="554"/>
      <c r="G9" s="554"/>
      <c r="H9" s="555"/>
      <c r="I9" s="553" t="s">
        <v>220</v>
      </c>
      <c r="J9" s="554"/>
      <c r="K9" s="555"/>
      <c r="L9" s="553" t="s">
        <v>221</v>
      </c>
      <c r="M9" s="554"/>
      <c r="N9" s="554"/>
      <c r="O9" s="559"/>
    </row>
    <row r="10" spans="1:15" ht="44.45" customHeight="1" x14ac:dyDescent="0.15">
      <c r="A10" s="551"/>
      <c r="B10" s="552"/>
      <c r="C10" s="552"/>
      <c r="D10" s="556"/>
      <c r="E10" s="557"/>
      <c r="F10" s="557"/>
      <c r="G10" s="557"/>
      <c r="H10" s="558"/>
      <c r="I10" s="556"/>
      <c r="J10" s="557"/>
      <c r="K10" s="558"/>
      <c r="L10" s="556"/>
      <c r="M10" s="557"/>
      <c r="N10" s="557"/>
      <c r="O10" s="560"/>
    </row>
    <row r="11" spans="1:15" ht="31.9" customHeight="1" x14ac:dyDescent="0.15">
      <c r="A11" s="541" t="s">
        <v>386</v>
      </c>
      <c r="B11" s="591"/>
      <c r="C11" s="591"/>
      <c r="D11" s="591"/>
      <c r="E11" s="591"/>
      <c r="F11" s="591"/>
      <c r="G11" s="591"/>
      <c r="H11" s="591"/>
      <c r="I11" s="591"/>
      <c r="J11" s="591"/>
      <c r="K11" s="591"/>
      <c r="L11" s="591"/>
      <c r="M11" s="591"/>
      <c r="N11" s="591"/>
      <c r="O11" s="592"/>
    </row>
    <row r="12" spans="1:15" ht="31.9" customHeight="1" x14ac:dyDescent="0.15">
      <c r="A12" s="593"/>
      <c r="B12" s="594"/>
      <c r="C12" s="594"/>
      <c r="D12" s="594"/>
      <c r="E12" s="594"/>
      <c r="F12" s="594"/>
      <c r="G12" s="594"/>
      <c r="H12" s="594"/>
      <c r="I12" s="594"/>
      <c r="J12" s="594"/>
      <c r="K12" s="594"/>
      <c r="L12" s="594"/>
      <c r="M12" s="594"/>
      <c r="N12" s="594"/>
      <c r="O12" s="595"/>
    </row>
    <row r="13" spans="1:15" ht="31.9" customHeight="1" x14ac:dyDescent="0.15">
      <c r="A13" s="593"/>
      <c r="B13" s="594"/>
      <c r="C13" s="594"/>
      <c r="D13" s="594"/>
      <c r="E13" s="594"/>
      <c r="F13" s="594"/>
      <c r="G13" s="594"/>
      <c r="H13" s="594"/>
      <c r="I13" s="594"/>
      <c r="J13" s="594"/>
      <c r="K13" s="594"/>
      <c r="L13" s="594"/>
      <c r="M13" s="594"/>
      <c r="N13" s="594"/>
      <c r="O13" s="595"/>
    </row>
    <row r="14" spans="1:15" ht="31.9" customHeight="1" x14ac:dyDescent="0.15">
      <c r="A14" s="593"/>
      <c r="B14" s="594"/>
      <c r="C14" s="594"/>
      <c r="D14" s="594"/>
      <c r="E14" s="594"/>
      <c r="F14" s="594"/>
      <c r="G14" s="594"/>
      <c r="H14" s="594"/>
      <c r="I14" s="594"/>
      <c r="J14" s="594"/>
      <c r="K14" s="594"/>
      <c r="L14" s="594"/>
      <c r="M14" s="594"/>
      <c r="N14" s="594"/>
      <c r="O14" s="595"/>
    </row>
    <row r="15" spans="1:15" ht="31.9" customHeight="1" x14ac:dyDescent="0.15">
      <c r="A15" s="593"/>
      <c r="B15" s="594"/>
      <c r="C15" s="594"/>
      <c r="D15" s="594"/>
      <c r="E15" s="594"/>
      <c r="F15" s="594"/>
      <c r="G15" s="594"/>
      <c r="H15" s="594"/>
      <c r="I15" s="594"/>
      <c r="J15" s="594"/>
      <c r="K15" s="594"/>
      <c r="L15" s="594"/>
      <c r="M15" s="594"/>
      <c r="N15" s="594"/>
      <c r="O15" s="595"/>
    </row>
    <row r="16" spans="1:15" ht="31.9" customHeight="1" x14ac:dyDescent="0.15">
      <c r="A16" s="593"/>
      <c r="B16" s="594"/>
      <c r="C16" s="594"/>
      <c r="D16" s="594"/>
      <c r="E16" s="594"/>
      <c r="F16" s="594"/>
      <c r="G16" s="594"/>
      <c r="H16" s="594"/>
      <c r="I16" s="594"/>
      <c r="J16" s="594"/>
      <c r="K16" s="594"/>
      <c r="L16" s="594"/>
      <c r="M16" s="594"/>
      <c r="N16" s="594"/>
      <c r="O16" s="595"/>
    </row>
    <row r="17" spans="1:15" ht="31.9" customHeight="1" x14ac:dyDescent="0.15">
      <c r="A17" s="593"/>
      <c r="B17" s="594"/>
      <c r="C17" s="594"/>
      <c r="D17" s="594"/>
      <c r="E17" s="594"/>
      <c r="F17" s="594"/>
      <c r="G17" s="594"/>
      <c r="H17" s="594"/>
      <c r="I17" s="594"/>
      <c r="J17" s="594"/>
      <c r="K17" s="594"/>
      <c r="L17" s="594"/>
      <c r="M17" s="594"/>
      <c r="N17" s="594"/>
      <c r="O17" s="595"/>
    </row>
    <row r="18" spans="1:15" ht="31.9" customHeight="1" x14ac:dyDescent="0.15">
      <c r="A18" s="593"/>
      <c r="B18" s="594"/>
      <c r="C18" s="594"/>
      <c r="D18" s="594"/>
      <c r="E18" s="594"/>
      <c r="F18" s="594"/>
      <c r="G18" s="594"/>
      <c r="H18" s="594"/>
      <c r="I18" s="594"/>
      <c r="J18" s="594"/>
      <c r="K18" s="594"/>
      <c r="L18" s="594"/>
      <c r="M18" s="594"/>
      <c r="N18" s="594"/>
      <c r="O18" s="595"/>
    </row>
    <row r="19" spans="1:15" ht="31.9" customHeight="1" x14ac:dyDescent="0.15">
      <c r="A19" s="593"/>
      <c r="B19" s="594"/>
      <c r="C19" s="594"/>
      <c r="D19" s="594"/>
      <c r="E19" s="594"/>
      <c r="F19" s="594"/>
      <c r="G19" s="594"/>
      <c r="H19" s="594"/>
      <c r="I19" s="594"/>
      <c r="J19" s="594"/>
      <c r="K19" s="594"/>
      <c r="L19" s="594"/>
      <c r="M19" s="594"/>
      <c r="N19" s="594"/>
      <c r="O19" s="595"/>
    </row>
    <row r="20" spans="1:15" ht="31.9" customHeight="1" x14ac:dyDescent="0.15">
      <c r="A20" s="593"/>
      <c r="B20" s="594"/>
      <c r="C20" s="594"/>
      <c r="D20" s="594"/>
      <c r="E20" s="594"/>
      <c r="F20" s="594"/>
      <c r="G20" s="594"/>
      <c r="H20" s="594"/>
      <c r="I20" s="594"/>
      <c r="J20" s="594"/>
      <c r="K20" s="594"/>
      <c r="L20" s="594"/>
      <c r="M20" s="594"/>
      <c r="N20" s="594"/>
      <c r="O20" s="595"/>
    </row>
    <row r="21" spans="1:15" ht="31.9" customHeight="1" x14ac:dyDescent="0.15">
      <c r="A21" s="593"/>
      <c r="B21" s="594"/>
      <c r="C21" s="594"/>
      <c r="D21" s="594"/>
      <c r="E21" s="594"/>
      <c r="F21" s="594"/>
      <c r="G21" s="594"/>
      <c r="H21" s="594"/>
      <c r="I21" s="594"/>
      <c r="J21" s="594"/>
      <c r="K21" s="594"/>
      <c r="L21" s="594"/>
      <c r="M21" s="594"/>
      <c r="N21" s="594"/>
      <c r="O21" s="595"/>
    </row>
    <row r="22" spans="1:15" ht="31.9" customHeight="1" x14ac:dyDescent="0.15">
      <c r="A22" s="593"/>
      <c r="B22" s="594"/>
      <c r="C22" s="594"/>
      <c r="D22" s="594"/>
      <c r="E22" s="594"/>
      <c r="F22" s="594"/>
      <c r="G22" s="594"/>
      <c r="H22" s="594"/>
      <c r="I22" s="594"/>
      <c r="J22" s="594"/>
      <c r="K22" s="594"/>
      <c r="L22" s="594"/>
      <c r="M22" s="594"/>
      <c r="N22" s="594"/>
      <c r="O22" s="595"/>
    </row>
    <row r="23" spans="1:15" ht="31.9" customHeight="1" x14ac:dyDescent="0.15">
      <c r="A23" s="593"/>
      <c r="B23" s="594"/>
      <c r="C23" s="594"/>
      <c r="D23" s="594"/>
      <c r="E23" s="594"/>
      <c r="F23" s="594"/>
      <c r="G23" s="594"/>
      <c r="H23" s="594"/>
      <c r="I23" s="594"/>
      <c r="J23" s="594"/>
      <c r="K23" s="594"/>
      <c r="L23" s="594"/>
      <c r="M23" s="594"/>
      <c r="N23" s="594"/>
      <c r="O23" s="595"/>
    </row>
    <row r="24" spans="1:15" ht="31.9" customHeight="1" x14ac:dyDescent="0.15">
      <c r="A24" s="596"/>
      <c r="B24" s="597"/>
      <c r="C24" s="597"/>
      <c r="D24" s="597"/>
      <c r="E24" s="597"/>
      <c r="F24" s="597"/>
      <c r="G24" s="597"/>
      <c r="H24" s="597"/>
      <c r="I24" s="597"/>
      <c r="J24" s="597"/>
      <c r="K24" s="597"/>
      <c r="L24" s="597"/>
      <c r="M24" s="597"/>
      <c r="N24" s="597"/>
      <c r="O24" s="598"/>
    </row>
  </sheetData>
  <mergeCells count="22">
    <mergeCell ref="A11:O24"/>
    <mergeCell ref="A7:C8"/>
    <mergeCell ref="A9:C10"/>
    <mergeCell ref="D9:H10"/>
    <mergeCell ref="I9:K10"/>
    <mergeCell ref="L9:O10"/>
    <mergeCell ref="A4:C4"/>
    <mergeCell ref="D4:H4"/>
    <mergeCell ref="I4:K4"/>
    <mergeCell ref="L4:O4"/>
    <mergeCell ref="A5:C6"/>
    <mergeCell ref="D5:H5"/>
    <mergeCell ref="I5:K5"/>
    <mergeCell ref="L5:O5"/>
    <mergeCell ref="D6:E6"/>
    <mergeCell ref="F6:G6"/>
    <mergeCell ref="M6:N6"/>
    <mergeCell ref="C3:D3"/>
    <mergeCell ref="A1:I1"/>
    <mergeCell ref="N1:O1"/>
    <mergeCell ref="G2:O2"/>
    <mergeCell ref="A2:F2"/>
  </mergeCells>
  <phoneticPr fontId="5"/>
  <pageMargins left="0.78740157480314965" right="0.78740157480314965" top="0.98425196850393704" bottom="0.98425196850393704" header="0.51181102362204722" footer="0.51181102362204722"/>
  <pageSetup paperSize="9" scale="120" fitToWidth="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E046B-3D4F-4834-85FA-084C7788E844}">
  <dimension ref="A1:O24"/>
  <sheetViews>
    <sheetView view="pageBreakPreview" zoomScaleNormal="100" zoomScaleSheetLayoutView="100" workbookViewId="0">
      <selection activeCell="L6" sqref="L6:O7"/>
    </sheetView>
  </sheetViews>
  <sheetFormatPr defaultColWidth="9" defaultRowHeight="10.5" x14ac:dyDescent="0.15"/>
  <cols>
    <col min="1" max="1" width="2.875" style="1" customWidth="1"/>
    <col min="2" max="2" width="2.625" style="1" customWidth="1"/>
    <col min="3" max="3" width="12" style="1" customWidth="1"/>
    <col min="4" max="4" width="2.625" style="1" customWidth="1"/>
    <col min="5" max="5" width="3.5" style="1" customWidth="1"/>
    <col min="6" max="6" width="2.875" style="1" customWidth="1"/>
    <col min="7" max="7" width="8.625" style="1" customWidth="1"/>
    <col min="8" max="9" width="3.625" style="1" customWidth="1"/>
    <col min="10" max="10" width="12" style="1" customWidth="1"/>
    <col min="11" max="12" width="3.625" style="1" customWidth="1"/>
    <col min="13" max="13" width="1.625" style="1" customWidth="1"/>
    <col min="14" max="14" width="9.5" style="1" customWidth="1"/>
    <col min="15" max="15" width="3.625" style="1" customWidth="1"/>
    <col min="16" max="16384" width="9" style="1"/>
  </cols>
  <sheetData>
    <row r="1" spans="1:15" ht="15" customHeight="1" x14ac:dyDescent="0.15">
      <c r="A1" s="563" t="s">
        <v>387</v>
      </c>
      <c r="B1" s="563"/>
      <c r="C1" s="563"/>
      <c r="D1" s="563"/>
      <c r="E1" s="563"/>
      <c r="F1" s="563"/>
      <c r="G1" s="563"/>
      <c r="H1" s="563"/>
      <c r="I1" s="563"/>
      <c r="J1" s="563"/>
      <c r="K1" s="563"/>
      <c r="L1" s="563"/>
      <c r="M1" s="563"/>
      <c r="N1" s="535" t="s">
        <v>172</v>
      </c>
      <c r="O1" s="535"/>
    </row>
    <row r="2" spans="1:15" ht="21.6" customHeight="1" x14ac:dyDescent="0.15">
      <c r="A2" s="537" t="s">
        <v>370</v>
      </c>
      <c r="B2" s="538"/>
      <c r="C2" s="538"/>
      <c r="D2" s="538"/>
      <c r="E2" s="538"/>
      <c r="F2" s="538"/>
      <c r="G2" s="561" t="s">
        <v>155</v>
      </c>
      <c r="H2" s="561"/>
      <c r="I2" s="561"/>
      <c r="J2" s="561"/>
      <c r="K2" s="561"/>
      <c r="L2" s="561"/>
      <c r="M2" s="561"/>
      <c r="N2" s="561"/>
      <c r="O2" s="562"/>
    </row>
    <row r="3" spans="1:15" ht="24.95" customHeight="1" x14ac:dyDescent="0.15">
      <c r="A3" s="567" t="s">
        <v>189</v>
      </c>
      <c r="B3" s="568"/>
      <c r="C3" s="568"/>
      <c r="D3" s="569" t="s">
        <v>158</v>
      </c>
      <c r="E3" s="570"/>
      <c r="F3" s="570"/>
      <c r="G3" s="570"/>
      <c r="H3" s="570"/>
      <c r="I3" s="569" t="s">
        <v>159</v>
      </c>
      <c r="J3" s="569"/>
      <c r="K3" s="569"/>
      <c r="L3" s="569" t="s">
        <v>160</v>
      </c>
      <c r="M3" s="570"/>
      <c r="N3" s="570"/>
      <c r="O3" s="571"/>
    </row>
    <row r="4" spans="1:15" ht="10.5" customHeight="1" x14ac:dyDescent="0.15">
      <c r="A4" s="179"/>
      <c r="B4" s="138"/>
      <c r="C4" s="138"/>
      <c r="D4" s="572"/>
      <c r="E4" s="573"/>
      <c r="F4" s="573"/>
      <c r="G4" s="573"/>
      <c r="H4" s="574"/>
      <c r="I4" s="572"/>
      <c r="J4" s="573"/>
      <c r="K4" s="574"/>
      <c r="L4" s="572"/>
      <c r="M4" s="573"/>
      <c r="N4" s="573"/>
      <c r="O4" s="575"/>
    </row>
    <row r="5" spans="1:15" ht="10.5" customHeight="1" x14ac:dyDescent="0.15">
      <c r="A5" s="564" t="s">
        <v>190</v>
      </c>
      <c r="B5" s="565"/>
      <c r="C5" s="566"/>
      <c r="D5" s="576"/>
      <c r="E5" s="577"/>
      <c r="F5" s="578"/>
      <c r="G5" s="579"/>
      <c r="H5" s="2"/>
      <c r="I5" s="3"/>
      <c r="J5" s="178"/>
      <c r="K5" s="2"/>
      <c r="L5" s="3"/>
      <c r="M5" s="580"/>
      <c r="N5" s="581"/>
      <c r="O5" s="24"/>
    </row>
    <row r="6" spans="1:15" ht="10.5" customHeight="1" x14ac:dyDescent="0.15">
      <c r="A6" s="550" t="s">
        <v>161</v>
      </c>
      <c r="B6" s="504"/>
      <c r="C6" s="504"/>
      <c r="D6" s="553" t="s">
        <v>222</v>
      </c>
      <c r="E6" s="554"/>
      <c r="F6" s="554"/>
      <c r="G6" s="554"/>
      <c r="H6" s="555"/>
      <c r="I6" s="553" t="s">
        <v>223</v>
      </c>
      <c r="J6" s="554"/>
      <c r="K6" s="555"/>
      <c r="L6" s="553" t="s">
        <v>224</v>
      </c>
      <c r="M6" s="554"/>
      <c r="N6" s="554"/>
      <c r="O6" s="559"/>
    </row>
    <row r="7" spans="1:15" ht="40.15" customHeight="1" x14ac:dyDescent="0.15">
      <c r="A7" s="551"/>
      <c r="B7" s="552"/>
      <c r="C7" s="552"/>
      <c r="D7" s="556"/>
      <c r="E7" s="557"/>
      <c r="F7" s="557"/>
      <c r="G7" s="557"/>
      <c r="H7" s="558"/>
      <c r="I7" s="556"/>
      <c r="J7" s="557"/>
      <c r="K7" s="558"/>
      <c r="L7" s="556"/>
      <c r="M7" s="557"/>
      <c r="N7" s="557"/>
      <c r="O7" s="560"/>
    </row>
    <row r="8" spans="1:15" ht="17.25" customHeight="1" x14ac:dyDescent="0.15">
      <c r="A8" s="140"/>
      <c r="B8" s="173" t="s">
        <v>4</v>
      </c>
      <c r="C8" s="536">
        <v>200</v>
      </c>
      <c r="D8" s="536"/>
      <c r="E8" s="174"/>
      <c r="F8" s="175"/>
      <c r="G8" s="176"/>
      <c r="H8"/>
      <c r="I8"/>
      <c r="J8"/>
      <c r="K8" s="29"/>
      <c r="L8"/>
      <c r="M8" s="175"/>
      <c r="O8" s="24"/>
    </row>
    <row r="9" spans="1:15" ht="31.9" customHeight="1" x14ac:dyDescent="0.15">
      <c r="A9" s="541" t="s">
        <v>394</v>
      </c>
      <c r="B9" s="542"/>
      <c r="C9" s="542"/>
      <c r="D9" s="542"/>
      <c r="E9" s="542"/>
      <c r="F9" s="542"/>
      <c r="G9" s="542"/>
      <c r="H9" s="542"/>
      <c r="I9" s="542"/>
      <c r="J9" s="542"/>
      <c r="K9" s="542"/>
      <c r="L9" s="542"/>
      <c r="M9" s="542"/>
      <c r="N9" s="542"/>
      <c r="O9" s="543"/>
    </row>
    <row r="10" spans="1:15" ht="31.9" customHeight="1" x14ac:dyDescent="0.15">
      <c r="A10" s="544"/>
      <c r="B10" s="545"/>
      <c r="C10" s="545"/>
      <c r="D10" s="545"/>
      <c r="E10" s="545"/>
      <c r="F10" s="545"/>
      <c r="G10" s="545"/>
      <c r="H10" s="545"/>
      <c r="I10" s="545"/>
      <c r="J10" s="545"/>
      <c r="K10" s="545"/>
      <c r="L10" s="545"/>
      <c r="M10" s="545"/>
      <c r="N10" s="545"/>
      <c r="O10" s="546"/>
    </row>
    <row r="11" spans="1:15" ht="31.9" customHeight="1" x14ac:dyDescent="0.15">
      <c r="A11" s="544"/>
      <c r="B11" s="545"/>
      <c r="C11" s="545"/>
      <c r="D11" s="545"/>
      <c r="E11" s="545"/>
      <c r="F11" s="545"/>
      <c r="G11" s="545"/>
      <c r="H11" s="545"/>
      <c r="I11" s="545"/>
      <c r="J11" s="545"/>
      <c r="K11" s="545"/>
      <c r="L11" s="545"/>
      <c r="M11" s="545"/>
      <c r="N11" s="545"/>
      <c r="O11" s="546"/>
    </row>
    <row r="12" spans="1:15" ht="31.9" customHeight="1" x14ac:dyDescent="0.15">
      <c r="A12" s="544"/>
      <c r="B12" s="545"/>
      <c r="C12" s="545"/>
      <c r="D12" s="545"/>
      <c r="E12" s="545"/>
      <c r="F12" s="545"/>
      <c r="G12" s="545"/>
      <c r="H12" s="545"/>
      <c r="I12" s="545"/>
      <c r="J12" s="545"/>
      <c r="K12" s="545"/>
      <c r="L12" s="545"/>
      <c r="M12" s="545"/>
      <c r="N12" s="545"/>
      <c r="O12" s="546"/>
    </row>
    <row r="13" spans="1:15" ht="31.9" customHeight="1" x14ac:dyDescent="0.15">
      <c r="A13" s="544"/>
      <c r="B13" s="545"/>
      <c r="C13" s="545"/>
      <c r="D13" s="545"/>
      <c r="E13" s="545"/>
      <c r="F13" s="545"/>
      <c r="G13" s="545"/>
      <c r="H13" s="545"/>
      <c r="I13" s="545"/>
      <c r="J13" s="545"/>
      <c r="K13" s="545"/>
      <c r="L13" s="545"/>
      <c r="M13" s="545"/>
      <c r="N13" s="545"/>
      <c r="O13" s="546"/>
    </row>
    <row r="14" spans="1:15" ht="31.9" customHeight="1" x14ac:dyDescent="0.15">
      <c r="A14" s="544"/>
      <c r="B14" s="545"/>
      <c r="C14" s="545"/>
      <c r="D14" s="545"/>
      <c r="E14" s="545"/>
      <c r="F14" s="545"/>
      <c r="G14" s="545"/>
      <c r="H14" s="545"/>
      <c r="I14" s="545"/>
      <c r="J14" s="545"/>
      <c r="K14" s="545"/>
      <c r="L14" s="545"/>
      <c r="M14" s="545"/>
      <c r="N14" s="545"/>
      <c r="O14" s="546"/>
    </row>
    <row r="15" spans="1:15" ht="31.9" customHeight="1" x14ac:dyDescent="0.15">
      <c r="A15" s="544"/>
      <c r="B15" s="545"/>
      <c r="C15" s="545"/>
      <c r="D15" s="545"/>
      <c r="E15" s="545"/>
      <c r="F15" s="545"/>
      <c r="G15" s="545"/>
      <c r="H15" s="545"/>
      <c r="I15" s="545"/>
      <c r="J15" s="545"/>
      <c r="K15" s="545"/>
      <c r="L15" s="545"/>
      <c r="M15" s="545"/>
      <c r="N15" s="545"/>
      <c r="O15" s="546"/>
    </row>
    <row r="16" spans="1:15" ht="31.9" customHeight="1" x14ac:dyDescent="0.15">
      <c r="A16" s="544"/>
      <c r="B16" s="545"/>
      <c r="C16" s="545"/>
      <c r="D16" s="545"/>
      <c r="E16" s="545"/>
      <c r="F16" s="545"/>
      <c r="G16" s="545"/>
      <c r="H16" s="545"/>
      <c r="I16" s="545"/>
      <c r="J16" s="545"/>
      <c r="K16" s="545"/>
      <c r="L16" s="545"/>
      <c r="M16" s="545"/>
      <c r="N16" s="545"/>
      <c r="O16" s="546"/>
    </row>
    <row r="17" spans="1:15" ht="31.9" customHeight="1" x14ac:dyDescent="0.15">
      <c r="A17" s="544"/>
      <c r="B17" s="545"/>
      <c r="C17" s="545"/>
      <c r="D17" s="545"/>
      <c r="E17" s="545"/>
      <c r="F17" s="545"/>
      <c r="G17" s="545"/>
      <c r="H17" s="545"/>
      <c r="I17" s="545"/>
      <c r="J17" s="545"/>
      <c r="K17" s="545"/>
      <c r="L17" s="545"/>
      <c r="M17" s="545"/>
      <c r="N17" s="545"/>
      <c r="O17" s="546"/>
    </row>
    <row r="18" spans="1:15" ht="31.9" customHeight="1" x14ac:dyDescent="0.15">
      <c r="A18" s="544"/>
      <c r="B18" s="545"/>
      <c r="C18" s="545"/>
      <c r="D18" s="545"/>
      <c r="E18" s="545"/>
      <c r="F18" s="545"/>
      <c r="G18" s="545"/>
      <c r="H18" s="545"/>
      <c r="I18" s="545"/>
      <c r="J18" s="545"/>
      <c r="K18" s="545"/>
      <c r="L18" s="545"/>
      <c r="M18" s="545"/>
      <c r="N18" s="545"/>
      <c r="O18" s="546"/>
    </row>
    <row r="19" spans="1:15" ht="31.9" customHeight="1" x14ac:dyDescent="0.15">
      <c r="A19" s="544"/>
      <c r="B19" s="545"/>
      <c r="C19" s="545"/>
      <c r="D19" s="545"/>
      <c r="E19" s="545"/>
      <c r="F19" s="545"/>
      <c r="G19" s="545"/>
      <c r="H19" s="545"/>
      <c r="I19" s="545"/>
      <c r="J19" s="545"/>
      <c r="K19" s="545"/>
      <c r="L19" s="545"/>
      <c r="M19" s="545"/>
      <c r="N19" s="545"/>
      <c r="O19" s="546"/>
    </row>
    <row r="20" spans="1:15" ht="31.9" customHeight="1" x14ac:dyDescent="0.15">
      <c r="A20" s="544"/>
      <c r="B20" s="545"/>
      <c r="C20" s="545"/>
      <c r="D20" s="545"/>
      <c r="E20" s="545"/>
      <c r="F20" s="545"/>
      <c r="G20" s="545"/>
      <c r="H20" s="545"/>
      <c r="I20" s="545"/>
      <c r="J20" s="545"/>
      <c r="K20" s="545"/>
      <c r="L20" s="545"/>
      <c r="M20" s="545"/>
      <c r="N20" s="545"/>
      <c r="O20" s="546"/>
    </row>
    <row r="21" spans="1:15" ht="31.9" customHeight="1" x14ac:dyDescent="0.15">
      <c r="A21" s="544"/>
      <c r="B21" s="545"/>
      <c r="C21" s="545"/>
      <c r="D21" s="545"/>
      <c r="E21" s="545"/>
      <c r="F21" s="545"/>
      <c r="G21" s="545"/>
      <c r="H21" s="545"/>
      <c r="I21" s="545"/>
      <c r="J21" s="545"/>
      <c r="K21" s="545"/>
      <c r="L21" s="545"/>
      <c r="M21" s="545"/>
      <c r="N21" s="545"/>
      <c r="O21" s="546"/>
    </row>
    <row r="22" spans="1:15" ht="31.9" customHeight="1" x14ac:dyDescent="0.15">
      <c r="A22" s="544"/>
      <c r="B22" s="545"/>
      <c r="C22" s="545"/>
      <c r="D22" s="545"/>
      <c r="E22" s="545"/>
      <c r="F22" s="545"/>
      <c r="G22" s="545"/>
      <c r="H22" s="545"/>
      <c r="I22" s="545"/>
      <c r="J22" s="545"/>
      <c r="K22" s="545"/>
      <c r="L22" s="545"/>
      <c r="M22" s="545"/>
      <c r="N22" s="545"/>
      <c r="O22" s="546"/>
    </row>
    <row r="23" spans="1:15" ht="31.9" customHeight="1" x14ac:dyDescent="0.15">
      <c r="A23" s="544"/>
      <c r="B23" s="545"/>
      <c r="C23" s="545"/>
      <c r="D23" s="545"/>
      <c r="E23" s="545"/>
      <c r="F23" s="545"/>
      <c r="G23" s="545"/>
      <c r="H23" s="545"/>
      <c r="I23" s="545"/>
      <c r="J23" s="545"/>
      <c r="K23" s="545"/>
      <c r="L23" s="545"/>
      <c r="M23" s="545"/>
      <c r="N23" s="545"/>
      <c r="O23" s="546"/>
    </row>
    <row r="24" spans="1:15" ht="31.9" customHeight="1" x14ac:dyDescent="0.15">
      <c r="A24" s="547"/>
      <c r="B24" s="548"/>
      <c r="C24" s="548"/>
      <c r="D24" s="548"/>
      <c r="E24" s="548"/>
      <c r="F24" s="548"/>
      <c r="G24" s="548"/>
      <c r="H24" s="548"/>
      <c r="I24" s="548"/>
      <c r="J24" s="548"/>
      <c r="K24" s="548"/>
      <c r="L24" s="548"/>
      <c r="M24" s="548"/>
      <c r="N24" s="548"/>
      <c r="O24" s="549"/>
    </row>
  </sheetData>
  <mergeCells count="21">
    <mergeCell ref="A1:M1"/>
    <mergeCell ref="N1:O1"/>
    <mergeCell ref="A2:F2"/>
    <mergeCell ref="G2:O2"/>
    <mergeCell ref="A3:C3"/>
    <mergeCell ref="D3:H3"/>
    <mergeCell ref="I3:K3"/>
    <mergeCell ref="L3:O3"/>
    <mergeCell ref="A9:O24"/>
    <mergeCell ref="D4:H4"/>
    <mergeCell ref="I4:K4"/>
    <mergeCell ref="L4:O4"/>
    <mergeCell ref="A5:C5"/>
    <mergeCell ref="D5:E5"/>
    <mergeCell ref="F5:G5"/>
    <mergeCell ref="M5:N5"/>
    <mergeCell ref="A6:C7"/>
    <mergeCell ref="D6:H7"/>
    <mergeCell ref="I6:K7"/>
    <mergeCell ref="L6:O7"/>
    <mergeCell ref="C8:D8"/>
  </mergeCells>
  <phoneticPr fontId="5"/>
  <pageMargins left="0.78740157480314965" right="0.78740157480314965" top="0.98425196850393704" bottom="0.98425196850393704" header="0.51181102362204722" footer="0.51181102362204722"/>
  <pageSetup paperSize="9" scale="11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7C8DF-24A0-4FAD-AE63-F6462483DD68}">
  <dimension ref="A1:O23"/>
  <sheetViews>
    <sheetView view="pageBreakPreview" zoomScaleNormal="100" zoomScaleSheetLayoutView="100" workbookViewId="0">
      <selection activeCell="G2" sqref="G2:O2"/>
    </sheetView>
  </sheetViews>
  <sheetFormatPr defaultColWidth="9" defaultRowHeight="10.5" x14ac:dyDescent="0.15"/>
  <cols>
    <col min="1" max="1" width="2.875" style="1" customWidth="1"/>
    <col min="2" max="2" width="2.625" style="1" customWidth="1"/>
    <col min="3" max="3" width="12" style="1" customWidth="1"/>
    <col min="4" max="4" width="2.625" style="1" customWidth="1"/>
    <col min="5" max="5" width="3.5" style="1" customWidth="1"/>
    <col min="6" max="6" width="2.875" style="1" customWidth="1"/>
    <col min="7" max="7" width="8.625" style="1" customWidth="1"/>
    <col min="8" max="9" width="3.625" style="1" customWidth="1"/>
    <col min="10" max="10" width="12" style="1" customWidth="1"/>
    <col min="11" max="12" width="3.625" style="1" customWidth="1"/>
    <col min="13" max="13" width="1.625" style="1" customWidth="1"/>
    <col min="14" max="14" width="9.5" style="1" customWidth="1"/>
    <col min="15" max="15" width="3.625" style="1" customWidth="1"/>
    <col min="16" max="16384" width="9" style="1"/>
  </cols>
  <sheetData>
    <row r="1" spans="1:15" ht="15" customHeight="1" x14ac:dyDescent="0.15">
      <c r="A1" s="563" t="s">
        <v>274</v>
      </c>
      <c r="B1" s="563"/>
      <c r="C1" s="563"/>
      <c r="D1" s="563"/>
      <c r="E1" s="563"/>
      <c r="F1" s="563"/>
      <c r="G1" s="563"/>
      <c r="H1" s="563"/>
      <c r="I1" s="563"/>
      <c r="J1" s="563"/>
      <c r="K1" s="563"/>
      <c r="L1" s="563"/>
      <c r="M1" s="563"/>
      <c r="N1" s="535" t="s">
        <v>171</v>
      </c>
      <c r="O1" s="535"/>
    </row>
    <row r="2" spans="1:15" ht="21.6" customHeight="1" x14ac:dyDescent="0.15">
      <c r="A2" s="537" t="s">
        <v>369</v>
      </c>
      <c r="B2" s="538"/>
      <c r="C2" s="538"/>
      <c r="D2" s="538"/>
      <c r="E2" s="538"/>
      <c r="F2" s="538"/>
      <c r="G2" s="561" t="s">
        <v>155</v>
      </c>
      <c r="H2" s="561"/>
      <c r="I2" s="561"/>
      <c r="J2" s="561"/>
      <c r="K2" s="561"/>
      <c r="L2" s="561"/>
      <c r="M2" s="561"/>
      <c r="N2" s="561"/>
      <c r="O2" s="562"/>
    </row>
    <row r="3" spans="1:15" ht="24.95" customHeight="1" x14ac:dyDescent="0.15">
      <c r="A3" s="567" t="s">
        <v>189</v>
      </c>
      <c r="B3" s="568"/>
      <c r="C3" s="568"/>
      <c r="D3" s="569" t="s">
        <v>382</v>
      </c>
      <c r="E3" s="570"/>
      <c r="F3" s="570"/>
      <c r="G3" s="570"/>
      <c r="H3" s="570"/>
      <c r="I3" s="569" t="s">
        <v>381</v>
      </c>
      <c r="J3" s="569"/>
      <c r="K3" s="569"/>
      <c r="L3" s="569"/>
      <c r="M3" s="570"/>
      <c r="N3" s="570"/>
      <c r="O3" s="571"/>
    </row>
    <row r="4" spans="1:15" ht="10.5" customHeight="1" x14ac:dyDescent="0.15">
      <c r="A4" s="179"/>
      <c r="B4" s="138"/>
      <c r="C4" s="138"/>
      <c r="D4" s="572"/>
      <c r="E4" s="573"/>
      <c r="F4" s="573"/>
      <c r="G4" s="573"/>
      <c r="H4" s="574"/>
      <c r="I4" s="572"/>
      <c r="J4" s="573"/>
      <c r="K4" s="574"/>
      <c r="L4" s="572"/>
      <c r="M4" s="573"/>
      <c r="N4" s="573"/>
      <c r="O4" s="575"/>
    </row>
    <row r="5" spans="1:15" ht="10.5" customHeight="1" x14ac:dyDescent="0.15">
      <c r="A5" s="564" t="s">
        <v>190</v>
      </c>
      <c r="B5" s="565"/>
      <c r="C5" s="566"/>
      <c r="D5" s="576"/>
      <c r="E5" s="577"/>
      <c r="F5" s="578"/>
      <c r="G5" s="579"/>
      <c r="H5" s="2"/>
      <c r="I5" s="3"/>
      <c r="J5" s="356"/>
      <c r="K5" s="2"/>
      <c r="L5" s="3"/>
      <c r="M5" s="566"/>
      <c r="N5" s="606"/>
      <c r="O5" s="24"/>
    </row>
    <row r="6" spans="1:15" ht="10.15" customHeight="1" x14ac:dyDescent="0.15">
      <c r="A6" s="600"/>
      <c r="B6" s="601"/>
      <c r="C6" s="602"/>
      <c r="D6" s="556"/>
      <c r="E6" s="557"/>
      <c r="F6" s="557"/>
      <c r="G6" s="557"/>
      <c r="H6" s="558"/>
      <c r="I6" s="556"/>
      <c r="J6" s="557"/>
      <c r="K6" s="558"/>
      <c r="L6" s="556"/>
      <c r="M6" s="557"/>
      <c r="N6" s="557"/>
      <c r="O6" s="560"/>
    </row>
    <row r="7" spans="1:15" ht="16.899999999999999" customHeight="1" x14ac:dyDescent="0.15">
      <c r="A7" s="140"/>
      <c r="B7" s="173" t="s">
        <v>4</v>
      </c>
      <c r="C7" s="536">
        <v>200</v>
      </c>
      <c r="D7" s="536"/>
      <c r="E7" s="172"/>
      <c r="F7" s="171"/>
      <c r="G7" s="603"/>
      <c r="H7" s="603"/>
      <c r="I7" s="603"/>
      <c r="J7"/>
      <c r="K7" s="29"/>
      <c r="L7" s="604"/>
      <c r="M7" s="604"/>
      <c r="N7" s="604"/>
      <c r="O7" s="605"/>
    </row>
    <row r="8" spans="1:15" ht="31.9" customHeight="1" x14ac:dyDescent="0.15">
      <c r="A8" s="541" t="s">
        <v>393</v>
      </c>
      <c r="B8" s="542"/>
      <c r="C8" s="542"/>
      <c r="D8" s="542"/>
      <c r="E8" s="542"/>
      <c r="F8" s="542"/>
      <c r="G8" s="542"/>
      <c r="H8" s="542"/>
      <c r="I8" s="542"/>
      <c r="J8" s="542"/>
      <c r="K8" s="542"/>
      <c r="L8" s="542"/>
      <c r="M8" s="542"/>
      <c r="N8" s="542"/>
      <c r="O8" s="543"/>
    </row>
    <row r="9" spans="1:15" ht="31.9" customHeight="1" x14ac:dyDescent="0.15">
      <c r="A9" s="544"/>
      <c r="B9" s="545"/>
      <c r="C9" s="545"/>
      <c r="D9" s="545"/>
      <c r="E9" s="545"/>
      <c r="F9" s="545"/>
      <c r="G9" s="545"/>
      <c r="H9" s="545"/>
      <c r="I9" s="545"/>
      <c r="J9" s="545"/>
      <c r="K9" s="545"/>
      <c r="L9" s="545"/>
      <c r="M9" s="545"/>
      <c r="N9" s="545"/>
      <c r="O9" s="546"/>
    </row>
    <row r="10" spans="1:15" ht="31.9" customHeight="1" x14ac:dyDescent="0.15">
      <c r="A10" s="544"/>
      <c r="B10" s="545"/>
      <c r="C10" s="545"/>
      <c r="D10" s="545"/>
      <c r="E10" s="545"/>
      <c r="F10" s="545"/>
      <c r="G10" s="545"/>
      <c r="H10" s="545"/>
      <c r="I10" s="545"/>
      <c r="J10" s="545"/>
      <c r="K10" s="545"/>
      <c r="L10" s="545"/>
      <c r="M10" s="545"/>
      <c r="N10" s="545"/>
      <c r="O10" s="546"/>
    </row>
    <row r="11" spans="1:15" ht="31.9" customHeight="1" x14ac:dyDescent="0.15">
      <c r="A11" s="544"/>
      <c r="B11" s="545"/>
      <c r="C11" s="545"/>
      <c r="D11" s="545"/>
      <c r="E11" s="545"/>
      <c r="F11" s="545"/>
      <c r="G11" s="545"/>
      <c r="H11" s="545"/>
      <c r="I11" s="545"/>
      <c r="J11" s="545"/>
      <c r="K11" s="545"/>
      <c r="L11" s="545"/>
      <c r="M11" s="545"/>
      <c r="N11" s="545"/>
      <c r="O11" s="546"/>
    </row>
    <row r="12" spans="1:15" ht="31.9" customHeight="1" x14ac:dyDescent="0.15">
      <c r="A12" s="544"/>
      <c r="B12" s="545"/>
      <c r="C12" s="545"/>
      <c r="D12" s="545"/>
      <c r="E12" s="545"/>
      <c r="F12" s="545"/>
      <c r="G12" s="545"/>
      <c r="H12" s="545"/>
      <c r="I12" s="545"/>
      <c r="J12" s="545"/>
      <c r="K12" s="545"/>
      <c r="L12" s="545"/>
      <c r="M12" s="545"/>
      <c r="N12" s="545"/>
      <c r="O12" s="546"/>
    </row>
    <row r="13" spans="1:15" ht="31.9" customHeight="1" x14ac:dyDescent="0.15">
      <c r="A13" s="544"/>
      <c r="B13" s="545"/>
      <c r="C13" s="545"/>
      <c r="D13" s="545"/>
      <c r="E13" s="545"/>
      <c r="F13" s="545"/>
      <c r="G13" s="545"/>
      <c r="H13" s="545"/>
      <c r="I13" s="545"/>
      <c r="J13" s="545"/>
      <c r="K13" s="545"/>
      <c r="L13" s="545"/>
      <c r="M13" s="545"/>
      <c r="N13" s="545"/>
      <c r="O13" s="546"/>
    </row>
    <row r="14" spans="1:15" ht="31.9" customHeight="1" x14ac:dyDescent="0.15">
      <c r="A14" s="544"/>
      <c r="B14" s="545"/>
      <c r="C14" s="545"/>
      <c r="D14" s="545"/>
      <c r="E14" s="545"/>
      <c r="F14" s="545"/>
      <c r="G14" s="545"/>
      <c r="H14" s="545"/>
      <c r="I14" s="545"/>
      <c r="J14" s="545"/>
      <c r="K14" s="545"/>
      <c r="L14" s="545"/>
      <c r="M14" s="545"/>
      <c r="N14" s="545"/>
      <c r="O14" s="546"/>
    </row>
    <row r="15" spans="1:15" ht="31.9" customHeight="1" x14ac:dyDescent="0.15">
      <c r="A15" s="544"/>
      <c r="B15" s="545"/>
      <c r="C15" s="545"/>
      <c r="D15" s="545"/>
      <c r="E15" s="545"/>
      <c r="F15" s="545"/>
      <c r="G15" s="545"/>
      <c r="H15" s="545"/>
      <c r="I15" s="545"/>
      <c r="J15" s="545"/>
      <c r="K15" s="545"/>
      <c r="L15" s="545"/>
      <c r="M15" s="545"/>
      <c r="N15" s="545"/>
      <c r="O15" s="546"/>
    </row>
    <row r="16" spans="1:15" ht="31.9" customHeight="1" x14ac:dyDescent="0.15">
      <c r="A16" s="544"/>
      <c r="B16" s="545"/>
      <c r="C16" s="545"/>
      <c r="D16" s="545"/>
      <c r="E16" s="545"/>
      <c r="F16" s="545"/>
      <c r="G16" s="545"/>
      <c r="H16" s="545"/>
      <c r="I16" s="545"/>
      <c r="J16" s="545"/>
      <c r="K16" s="545"/>
      <c r="L16" s="545"/>
      <c r="M16" s="545"/>
      <c r="N16" s="545"/>
      <c r="O16" s="546"/>
    </row>
    <row r="17" spans="1:15" ht="31.9" customHeight="1" x14ac:dyDescent="0.15">
      <c r="A17" s="544"/>
      <c r="B17" s="545"/>
      <c r="C17" s="545"/>
      <c r="D17" s="545"/>
      <c r="E17" s="545"/>
      <c r="F17" s="545"/>
      <c r="G17" s="545"/>
      <c r="H17" s="545"/>
      <c r="I17" s="545"/>
      <c r="J17" s="545"/>
      <c r="K17" s="545"/>
      <c r="L17" s="545"/>
      <c r="M17" s="545"/>
      <c r="N17" s="545"/>
      <c r="O17" s="546"/>
    </row>
    <row r="18" spans="1:15" ht="31.9" customHeight="1" x14ac:dyDescent="0.15">
      <c r="A18" s="544"/>
      <c r="B18" s="545"/>
      <c r="C18" s="545"/>
      <c r="D18" s="545"/>
      <c r="E18" s="545"/>
      <c r="F18" s="545"/>
      <c r="G18" s="545"/>
      <c r="H18" s="545"/>
      <c r="I18" s="545"/>
      <c r="J18" s="545"/>
      <c r="K18" s="545"/>
      <c r="L18" s="545"/>
      <c r="M18" s="545"/>
      <c r="N18" s="545"/>
      <c r="O18" s="546"/>
    </row>
    <row r="19" spans="1:15" ht="31.9" customHeight="1" x14ac:dyDescent="0.15">
      <c r="A19" s="544"/>
      <c r="B19" s="545"/>
      <c r="C19" s="545"/>
      <c r="D19" s="545"/>
      <c r="E19" s="545"/>
      <c r="F19" s="545"/>
      <c r="G19" s="545"/>
      <c r="H19" s="545"/>
      <c r="I19" s="545"/>
      <c r="J19" s="545"/>
      <c r="K19" s="545"/>
      <c r="L19" s="545"/>
      <c r="M19" s="545"/>
      <c r="N19" s="545"/>
      <c r="O19" s="546"/>
    </row>
    <row r="20" spans="1:15" ht="31.9" customHeight="1" x14ac:dyDescent="0.15">
      <c r="A20" s="544"/>
      <c r="B20" s="545"/>
      <c r="C20" s="545"/>
      <c r="D20" s="545"/>
      <c r="E20" s="545"/>
      <c r="F20" s="545"/>
      <c r="G20" s="545"/>
      <c r="H20" s="545"/>
      <c r="I20" s="545"/>
      <c r="J20" s="545"/>
      <c r="K20" s="545"/>
      <c r="L20" s="545"/>
      <c r="M20" s="545"/>
      <c r="N20" s="545"/>
      <c r="O20" s="546"/>
    </row>
    <row r="21" spans="1:15" ht="31.9" customHeight="1" x14ac:dyDescent="0.15">
      <c r="A21" s="544"/>
      <c r="B21" s="545"/>
      <c r="C21" s="545"/>
      <c r="D21" s="545"/>
      <c r="E21" s="545"/>
      <c r="F21" s="545"/>
      <c r="G21" s="545"/>
      <c r="H21" s="545"/>
      <c r="I21" s="545"/>
      <c r="J21" s="545"/>
      <c r="K21" s="545"/>
      <c r="L21" s="545"/>
      <c r="M21" s="545"/>
      <c r="N21" s="545"/>
      <c r="O21" s="546"/>
    </row>
    <row r="22" spans="1:15" ht="31.9" customHeight="1" x14ac:dyDescent="0.15">
      <c r="A22" s="544"/>
      <c r="B22" s="545"/>
      <c r="C22" s="545"/>
      <c r="D22" s="545"/>
      <c r="E22" s="545"/>
      <c r="F22" s="545"/>
      <c r="G22" s="545"/>
      <c r="H22" s="545"/>
      <c r="I22" s="545"/>
      <c r="J22" s="545"/>
      <c r="K22" s="545"/>
      <c r="L22" s="545"/>
      <c r="M22" s="545"/>
      <c r="N22" s="545"/>
      <c r="O22" s="546"/>
    </row>
    <row r="23" spans="1:15" ht="31.9" customHeight="1" x14ac:dyDescent="0.15">
      <c r="A23" s="547"/>
      <c r="B23" s="548"/>
      <c r="C23" s="548"/>
      <c r="D23" s="548"/>
      <c r="E23" s="548"/>
      <c r="F23" s="548"/>
      <c r="G23" s="548"/>
      <c r="H23" s="548"/>
      <c r="I23" s="548"/>
      <c r="J23" s="548"/>
      <c r="K23" s="548"/>
      <c r="L23" s="548"/>
      <c r="M23" s="548"/>
      <c r="N23" s="548"/>
      <c r="O23" s="549"/>
    </row>
  </sheetData>
  <mergeCells count="23">
    <mergeCell ref="A1:M1"/>
    <mergeCell ref="N1:O1"/>
    <mergeCell ref="A2:F2"/>
    <mergeCell ref="G2:O2"/>
    <mergeCell ref="A3:C3"/>
    <mergeCell ref="D3:H3"/>
    <mergeCell ref="I3:K3"/>
    <mergeCell ref="L3:O3"/>
    <mergeCell ref="D4:H4"/>
    <mergeCell ref="I4:K4"/>
    <mergeCell ref="L4:O4"/>
    <mergeCell ref="A5:C5"/>
    <mergeCell ref="D5:E5"/>
    <mergeCell ref="F5:G5"/>
    <mergeCell ref="M5:N5"/>
    <mergeCell ref="A8:O23"/>
    <mergeCell ref="A6:C6"/>
    <mergeCell ref="D6:H6"/>
    <mergeCell ref="I6:K6"/>
    <mergeCell ref="L6:O6"/>
    <mergeCell ref="C7:D7"/>
    <mergeCell ref="G7:I7"/>
    <mergeCell ref="L7:O7"/>
  </mergeCells>
  <phoneticPr fontId="5"/>
  <pageMargins left="0.78740157480314965" right="0.78740157480314965" top="0.98425196850393704" bottom="0.98425196850393704" header="0.51181102362204722" footer="0.51181102362204722"/>
  <pageSetup paperSize="9" scale="11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3DBB3-C6A8-417B-A34B-E2E62333ED50}">
  <dimension ref="A1:J66"/>
  <sheetViews>
    <sheetView showOutlineSymbols="0" view="pageBreakPreview" zoomScale="80" zoomScaleNormal="87" zoomScaleSheetLayoutView="80" workbookViewId="0">
      <pane ySplit="2" topLeftCell="A3" activePane="bottomLeft" state="frozen"/>
      <selection pane="bottomLeft" activeCell="F12" sqref="F12"/>
    </sheetView>
  </sheetViews>
  <sheetFormatPr defaultColWidth="13" defaultRowHeight="17.25" x14ac:dyDescent="0.15"/>
  <cols>
    <col min="1" max="1" width="27.625" style="164" customWidth="1"/>
    <col min="2" max="2" width="20.625" style="164" customWidth="1"/>
    <col min="3" max="4" width="15.625" style="164" hidden="1" customWidth="1"/>
    <col min="5" max="6" width="23.625" style="164" customWidth="1"/>
    <col min="7" max="8" width="15.625" style="164" hidden="1" customWidth="1"/>
    <col min="9" max="10" width="23.625" style="164" customWidth="1"/>
    <col min="11" max="16384" width="13" style="164"/>
  </cols>
  <sheetData>
    <row r="1" spans="1:10" ht="15" customHeight="1" x14ac:dyDescent="0.15"/>
    <row r="2" spans="1:10" ht="15" customHeight="1" x14ac:dyDescent="0.15">
      <c r="A2" s="386" t="s">
        <v>470</v>
      </c>
      <c r="B2" s="167"/>
      <c r="C2" s="167"/>
      <c r="D2" s="167"/>
      <c r="E2" s="167"/>
      <c r="F2" s="167"/>
      <c r="G2" s="167"/>
      <c r="H2" s="167"/>
      <c r="I2" s="167"/>
      <c r="J2" s="167"/>
    </row>
    <row r="3" spans="1:10" ht="15" customHeight="1" x14ac:dyDescent="0.15">
      <c r="A3" s="167"/>
      <c r="B3" s="167"/>
      <c r="C3" s="167"/>
      <c r="D3" s="167"/>
      <c r="E3" s="167"/>
      <c r="F3" s="167"/>
      <c r="G3" s="167"/>
      <c r="H3" s="167"/>
      <c r="I3" s="167"/>
      <c r="J3" s="167"/>
    </row>
    <row r="4" spans="1:10" ht="15" customHeight="1" thickBot="1" x14ac:dyDescent="0.2">
      <c r="A4" s="386" t="s">
        <v>350</v>
      </c>
      <c r="B4" s="167"/>
      <c r="C4" s="167"/>
      <c r="D4" s="167"/>
      <c r="E4" s="167"/>
      <c r="F4" s="167"/>
      <c r="G4" s="167"/>
      <c r="H4" s="167"/>
      <c r="I4" s="167"/>
      <c r="J4" s="166"/>
    </row>
    <row r="5" spans="1:10" ht="15" customHeight="1" x14ac:dyDescent="0.15">
      <c r="A5" s="607" t="s">
        <v>338</v>
      </c>
      <c r="B5" s="613" t="s">
        <v>337</v>
      </c>
      <c r="C5" s="616" t="s">
        <v>336</v>
      </c>
      <c r="D5" s="619" t="s">
        <v>329</v>
      </c>
      <c r="E5" s="336" t="s">
        <v>407</v>
      </c>
      <c r="F5" s="325" t="s">
        <v>335</v>
      </c>
      <c r="G5" s="325"/>
      <c r="H5" s="325"/>
      <c r="I5" s="325" t="s">
        <v>408</v>
      </c>
      <c r="J5" s="607" t="s">
        <v>334</v>
      </c>
    </row>
    <row r="6" spans="1:10" ht="15" customHeight="1" x14ac:dyDescent="0.15">
      <c r="A6" s="608"/>
      <c r="B6" s="614"/>
      <c r="C6" s="617"/>
      <c r="D6" s="620"/>
      <c r="E6" s="335" t="s">
        <v>308</v>
      </c>
      <c r="F6" s="324" t="s">
        <v>333</v>
      </c>
      <c r="G6" s="324"/>
      <c r="H6" s="324"/>
      <c r="I6" s="324" t="s">
        <v>226</v>
      </c>
      <c r="J6" s="608"/>
    </row>
    <row r="7" spans="1:10" ht="33.75" customHeight="1" thickBot="1" x14ac:dyDescent="0.2">
      <c r="A7" s="609"/>
      <c r="B7" s="615"/>
      <c r="C7" s="618"/>
      <c r="D7" s="621"/>
      <c r="E7" s="334" t="s">
        <v>24</v>
      </c>
      <c r="F7" s="345" t="s">
        <v>348</v>
      </c>
      <c r="G7" s="323" t="s">
        <v>330</v>
      </c>
      <c r="H7" s="323" t="s">
        <v>329</v>
      </c>
      <c r="I7" s="323" t="s">
        <v>347</v>
      </c>
      <c r="J7" s="609"/>
    </row>
    <row r="8" spans="1:10" ht="20.100000000000001" customHeight="1" x14ac:dyDescent="0.15">
      <c r="A8" s="607" t="s">
        <v>346</v>
      </c>
      <c r="B8" s="300">
        <f t="shared" ref="B8:B13" si="0">SUM(E8:I8)</f>
        <v>0</v>
      </c>
      <c r="C8" s="299">
        <v>0</v>
      </c>
      <c r="D8" s="298"/>
      <c r="E8" s="300"/>
      <c r="F8" s="341"/>
      <c r="G8" s="341"/>
      <c r="H8" s="341"/>
      <c r="I8" s="297"/>
      <c r="J8" s="296"/>
    </row>
    <row r="9" spans="1:10" ht="20.100000000000001" customHeight="1" x14ac:dyDescent="0.15">
      <c r="A9" s="611"/>
      <c r="B9" s="300">
        <f t="shared" si="0"/>
        <v>0</v>
      </c>
      <c r="C9" s="299">
        <v>0</v>
      </c>
      <c r="D9" s="298"/>
      <c r="E9" s="300"/>
      <c r="F9" s="341"/>
      <c r="G9" s="341"/>
      <c r="H9" s="341"/>
      <c r="I9" s="297"/>
      <c r="J9" s="332" t="s">
        <v>27</v>
      </c>
    </row>
    <row r="10" spans="1:10" ht="20.100000000000001" customHeight="1" x14ac:dyDescent="0.15">
      <c r="A10" s="610" t="s">
        <v>345</v>
      </c>
      <c r="B10" s="312">
        <f t="shared" si="0"/>
        <v>0</v>
      </c>
      <c r="C10" s="311">
        <v>0</v>
      </c>
      <c r="D10" s="310"/>
      <c r="E10" s="312"/>
      <c r="F10" s="343"/>
      <c r="G10" s="343"/>
      <c r="H10" s="343"/>
      <c r="I10" s="309"/>
      <c r="J10" s="308"/>
    </row>
    <row r="11" spans="1:10" ht="20.100000000000001" customHeight="1" x14ac:dyDescent="0.15">
      <c r="A11" s="611"/>
      <c r="B11" s="307">
        <f t="shared" si="0"/>
        <v>0</v>
      </c>
      <c r="C11" s="306">
        <v>0</v>
      </c>
      <c r="D11" s="305"/>
      <c r="E11" s="307"/>
      <c r="F11" s="342"/>
      <c r="G11" s="342"/>
      <c r="H11" s="342"/>
      <c r="I11" s="304"/>
      <c r="J11" s="333" t="s">
        <v>27</v>
      </c>
    </row>
    <row r="12" spans="1:10" ht="20.100000000000001" customHeight="1" x14ac:dyDescent="0.15">
      <c r="A12" s="610" t="s">
        <v>344</v>
      </c>
      <c r="B12" s="300">
        <f t="shared" si="0"/>
        <v>0</v>
      </c>
      <c r="C12" s="299">
        <v>0</v>
      </c>
      <c r="D12" s="298"/>
      <c r="E12" s="300"/>
      <c r="F12" s="341"/>
      <c r="G12" s="341"/>
      <c r="H12" s="341"/>
      <c r="I12" s="297"/>
      <c r="J12" s="296"/>
    </row>
    <row r="13" spans="1:10" ht="20.100000000000001" customHeight="1" x14ac:dyDescent="0.15">
      <c r="A13" s="612"/>
      <c r="B13" s="300">
        <f t="shared" si="0"/>
        <v>0</v>
      </c>
      <c r="C13" s="299">
        <v>0</v>
      </c>
      <c r="D13" s="298"/>
      <c r="E13" s="300"/>
      <c r="F13" s="341"/>
      <c r="G13" s="341"/>
      <c r="H13" s="341"/>
      <c r="I13" s="297"/>
      <c r="J13" s="332" t="s">
        <v>27</v>
      </c>
    </row>
    <row r="14" spans="1:10" ht="20.100000000000001" customHeight="1" x14ac:dyDescent="0.15">
      <c r="A14" s="610" t="s">
        <v>343</v>
      </c>
      <c r="B14" s="312">
        <f>SUM(B8,B10,B12)</f>
        <v>0</v>
      </c>
      <c r="C14" s="311">
        <v>0</v>
      </c>
      <c r="D14" s="310"/>
      <c r="E14" s="312">
        <f>SUM(E8,E10,E12)</f>
        <v>0</v>
      </c>
      <c r="F14" s="343">
        <f t="shared" ref="F14:I15" si="1">SUM(F8,F10,F12)</f>
        <v>0</v>
      </c>
      <c r="G14" s="343">
        <f t="shared" si="1"/>
        <v>0</v>
      </c>
      <c r="H14" s="343">
        <f t="shared" si="1"/>
        <v>0</v>
      </c>
      <c r="I14" s="309">
        <f t="shared" si="1"/>
        <v>0</v>
      </c>
      <c r="J14" s="308"/>
    </row>
    <row r="15" spans="1:10" ht="20.100000000000001" customHeight="1" x14ac:dyDescent="0.15">
      <c r="A15" s="611"/>
      <c r="B15" s="307">
        <f>SUM(B9,B11,B13)</f>
        <v>0</v>
      </c>
      <c r="C15" s="306">
        <v>0</v>
      </c>
      <c r="D15" s="305"/>
      <c r="E15" s="307">
        <f>SUM(E9,E11,E13)</f>
        <v>0</v>
      </c>
      <c r="F15" s="342">
        <f t="shared" si="1"/>
        <v>0</v>
      </c>
      <c r="G15" s="342">
        <f t="shared" si="1"/>
        <v>0</v>
      </c>
      <c r="H15" s="342">
        <f t="shared" si="1"/>
        <v>0</v>
      </c>
      <c r="I15" s="304">
        <f t="shared" si="1"/>
        <v>0</v>
      </c>
      <c r="J15" s="303"/>
    </row>
    <row r="16" spans="1:10" ht="20.100000000000001" customHeight="1" x14ac:dyDescent="0.15">
      <c r="A16" s="608" t="s">
        <v>342</v>
      </c>
      <c r="B16" s="300">
        <f>SUM(E16:I16)</f>
        <v>0</v>
      </c>
      <c r="C16" s="299">
        <v>0</v>
      </c>
      <c r="D16" s="298"/>
      <c r="E16" s="300"/>
      <c r="F16" s="341"/>
      <c r="G16" s="341"/>
      <c r="H16" s="341"/>
      <c r="I16" s="297"/>
      <c r="J16" s="296"/>
    </row>
    <row r="17" spans="1:10" ht="20.100000000000001" customHeight="1" x14ac:dyDescent="0.15">
      <c r="A17" s="612"/>
      <c r="B17" s="300">
        <f>SUM(E17:I17)</f>
        <v>0</v>
      </c>
      <c r="C17" s="299">
        <v>0</v>
      </c>
      <c r="D17" s="298"/>
      <c r="E17" s="300"/>
      <c r="F17" s="341"/>
      <c r="G17" s="341"/>
      <c r="H17" s="341"/>
      <c r="I17" s="297"/>
      <c r="J17" s="332" t="s">
        <v>27</v>
      </c>
    </row>
    <row r="18" spans="1:10" ht="20.100000000000001" customHeight="1" x14ac:dyDescent="0.15">
      <c r="A18" s="610" t="s">
        <v>341</v>
      </c>
      <c r="B18" s="312">
        <f>SUM(B14,B16)</f>
        <v>0</v>
      </c>
      <c r="C18" s="311">
        <v>0</v>
      </c>
      <c r="D18" s="310"/>
      <c r="E18" s="312">
        <f>SUM(E14,E16)</f>
        <v>0</v>
      </c>
      <c r="F18" s="343">
        <f t="shared" ref="F18:I19" si="2">SUM(F14,F16)</f>
        <v>0</v>
      </c>
      <c r="G18" s="343">
        <f t="shared" si="2"/>
        <v>0</v>
      </c>
      <c r="H18" s="343">
        <f t="shared" si="2"/>
        <v>0</v>
      </c>
      <c r="I18" s="309">
        <f t="shared" si="2"/>
        <v>0</v>
      </c>
      <c r="J18" s="308"/>
    </row>
    <row r="19" spans="1:10" ht="20.100000000000001" customHeight="1" x14ac:dyDescent="0.15">
      <c r="A19" s="611"/>
      <c r="B19" s="307">
        <f>SUM(B15,B17)</f>
        <v>0</v>
      </c>
      <c r="C19" s="306">
        <v>0</v>
      </c>
      <c r="D19" s="305"/>
      <c r="E19" s="307">
        <f>SUM(E15,E17)</f>
        <v>0</v>
      </c>
      <c r="F19" s="342">
        <f t="shared" si="2"/>
        <v>0</v>
      </c>
      <c r="G19" s="342">
        <f t="shared" si="2"/>
        <v>0</v>
      </c>
      <c r="H19" s="342">
        <f t="shared" si="2"/>
        <v>0</v>
      </c>
      <c r="I19" s="304">
        <f t="shared" si="2"/>
        <v>0</v>
      </c>
      <c r="J19" s="303"/>
    </row>
    <row r="20" spans="1:10" ht="20.100000000000001" customHeight="1" x14ac:dyDescent="0.15">
      <c r="A20" s="608" t="s">
        <v>340</v>
      </c>
      <c r="B20" s="300">
        <f>SUM(E20:I20)</f>
        <v>0</v>
      </c>
      <c r="C20" s="299">
        <v>0</v>
      </c>
      <c r="D20" s="298"/>
      <c r="E20" s="300"/>
      <c r="F20" s="341"/>
      <c r="G20" s="341"/>
      <c r="H20" s="341"/>
      <c r="I20" s="297"/>
      <c r="J20" s="296"/>
    </row>
    <row r="21" spans="1:10" ht="20.100000000000001" customHeight="1" x14ac:dyDescent="0.15">
      <c r="A21" s="612"/>
      <c r="B21" s="300">
        <f>SUM(E21:I21)</f>
        <v>0</v>
      </c>
      <c r="C21" s="299">
        <v>0</v>
      </c>
      <c r="D21" s="298"/>
      <c r="E21" s="300"/>
      <c r="F21" s="341"/>
      <c r="G21" s="341"/>
      <c r="H21" s="341"/>
      <c r="I21" s="297"/>
      <c r="J21" s="296"/>
    </row>
    <row r="22" spans="1:10" ht="20.100000000000001" customHeight="1" x14ac:dyDescent="0.15">
      <c r="A22" s="610" t="s">
        <v>339</v>
      </c>
      <c r="B22" s="312">
        <f>SUM(B18,B20)</f>
        <v>0</v>
      </c>
      <c r="C22" s="311">
        <v>0</v>
      </c>
      <c r="D22" s="310"/>
      <c r="E22" s="312">
        <f>SUM(E18,E20)</f>
        <v>0</v>
      </c>
      <c r="F22" s="343">
        <f t="shared" ref="F22:I23" si="3">SUM(F18,F20)</f>
        <v>0</v>
      </c>
      <c r="G22" s="343">
        <f t="shared" si="3"/>
        <v>0</v>
      </c>
      <c r="H22" s="343">
        <f t="shared" si="3"/>
        <v>0</v>
      </c>
      <c r="I22" s="309">
        <f t="shared" si="3"/>
        <v>0</v>
      </c>
      <c r="J22" s="308"/>
    </row>
    <row r="23" spans="1:10" ht="20.100000000000001" customHeight="1" thickBot="1" x14ac:dyDescent="0.2">
      <c r="A23" s="624"/>
      <c r="B23" s="331">
        <f>SUM(B19,B2)</f>
        <v>0</v>
      </c>
      <c r="C23" s="330">
        <v>0</v>
      </c>
      <c r="D23" s="329"/>
      <c r="E23" s="331">
        <f>SUM(E19,E21)</f>
        <v>0</v>
      </c>
      <c r="F23" s="344">
        <f t="shared" si="3"/>
        <v>0</v>
      </c>
      <c r="G23" s="344">
        <f t="shared" si="3"/>
        <v>0</v>
      </c>
      <c r="H23" s="344">
        <f t="shared" si="3"/>
        <v>0</v>
      </c>
      <c r="I23" s="328">
        <f t="shared" si="3"/>
        <v>0</v>
      </c>
      <c r="J23" s="327"/>
    </row>
    <row r="24" spans="1:10" ht="15" customHeight="1" x14ac:dyDescent="0.15">
      <c r="A24" s="326"/>
      <c r="B24" s="326"/>
      <c r="C24" s="326"/>
      <c r="D24" s="326"/>
      <c r="E24" s="326"/>
      <c r="F24" s="326"/>
      <c r="G24" s="326"/>
      <c r="H24" s="326"/>
      <c r="I24" s="326"/>
      <c r="J24" s="326"/>
    </row>
    <row r="25" spans="1:10" ht="15" customHeight="1" x14ac:dyDescent="0.15"/>
    <row r="26" spans="1:10" ht="15" customHeight="1" thickBot="1" x14ac:dyDescent="0.2">
      <c r="A26" s="386" t="s">
        <v>351</v>
      </c>
      <c r="B26" s="167"/>
      <c r="C26" s="167"/>
      <c r="D26" s="167"/>
      <c r="E26" s="167"/>
      <c r="F26" s="167"/>
      <c r="G26" s="167"/>
      <c r="H26" s="167"/>
      <c r="I26" s="167"/>
      <c r="J26" s="166"/>
    </row>
    <row r="27" spans="1:10" ht="15" customHeight="1" x14ac:dyDescent="0.15">
      <c r="A27" s="607" t="s">
        <v>338</v>
      </c>
      <c r="B27" s="625" t="s">
        <v>337</v>
      </c>
      <c r="C27" s="628" t="s">
        <v>336</v>
      </c>
      <c r="D27" s="631" t="s">
        <v>329</v>
      </c>
      <c r="E27" s="325" t="s">
        <v>407</v>
      </c>
      <c r="F27" s="607" t="s">
        <v>335</v>
      </c>
      <c r="G27" s="607"/>
      <c r="H27" s="607"/>
      <c r="I27" s="325" t="s">
        <v>408</v>
      </c>
      <c r="J27" s="607" t="s">
        <v>334</v>
      </c>
    </row>
    <row r="28" spans="1:10" ht="15" customHeight="1" x14ac:dyDescent="0.15">
      <c r="A28" s="608"/>
      <c r="B28" s="626"/>
      <c r="C28" s="629"/>
      <c r="D28" s="632"/>
      <c r="E28" s="324" t="s">
        <v>308</v>
      </c>
      <c r="F28" s="608" t="s">
        <v>333</v>
      </c>
      <c r="G28" s="608"/>
      <c r="H28" s="608"/>
      <c r="I28" s="324" t="s">
        <v>226</v>
      </c>
      <c r="J28" s="608"/>
    </row>
    <row r="29" spans="1:10" ht="36" customHeight="1" thickBot="1" x14ac:dyDescent="0.2">
      <c r="A29" s="609"/>
      <c r="B29" s="627"/>
      <c r="C29" s="630"/>
      <c r="D29" s="633"/>
      <c r="E29" s="323" t="s">
        <v>332</v>
      </c>
      <c r="F29" s="338" t="s">
        <v>331</v>
      </c>
      <c r="G29" s="323" t="s">
        <v>330</v>
      </c>
      <c r="H29" s="323" t="s">
        <v>329</v>
      </c>
      <c r="I29" s="323" t="s">
        <v>328</v>
      </c>
      <c r="J29" s="609"/>
    </row>
    <row r="30" spans="1:10" ht="20.100000000000001" customHeight="1" x14ac:dyDescent="0.15">
      <c r="A30" s="322" t="s">
        <v>327</v>
      </c>
      <c r="B30" s="321">
        <f>SUM(E30:I30)</f>
        <v>0</v>
      </c>
      <c r="C30" s="320">
        <v>0</v>
      </c>
      <c r="D30" s="320"/>
      <c r="E30" s="339">
        <f>SUM(E32,E52)</f>
        <v>0</v>
      </c>
      <c r="F30" s="339">
        <f t="shared" ref="F30:I31" si="4">SUM(F32,F52)</f>
        <v>0</v>
      </c>
      <c r="G30" s="339">
        <f t="shared" si="4"/>
        <v>0</v>
      </c>
      <c r="H30" s="339">
        <f t="shared" si="4"/>
        <v>0</v>
      </c>
      <c r="I30" s="339">
        <f t="shared" si="4"/>
        <v>0</v>
      </c>
      <c r="J30" s="296"/>
    </row>
    <row r="31" spans="1:10" ht="20.100000000000001" customHeight="1" thickBot="1" x14ac:dyDescent="0.2">
      <c r="A31" s="319"/>
      <c r="B31" s="318">
        <f>SUM(E31:I31)</f>
        <v>0</v>
      </c>
      <c r="C31" s="317">
        <v>0</v>
      </c>
      <c r="D31" s="317"/>
      <c r="E31" s="340">
        <f>SUM(E33,E53)</f>
        <v>0</v>
      </c>
      <c r="F31" s="340">
        <f t="shared" si="4"/>
        <v>0</v>
      </c>
      <c r="G31" s="340">
        <f t="shared" si="4"/>
        <v>0</v>
      </c>
      <c r="H31" s="340">
        <f t="shared" si="4"/>
        <v>0</v>
      </c>
      <c r="I31" s="316">
        <f t="shared" si="4"/>
        <v>0</v>
      </c>
      <c r="J31" s="315"/>
    </row>
    <row r="32" spans="1:10" ht="20.100000000000001" customHeight="1" thickTop="1" x14ac:dyDescent="0.15">
      <c r="A32" s="301" t="s">
        <v>326</v>
      </c>
      <c r="B32" s="300">
        <f t="shared" ref="B32:B63" si="5">SUM(E32:I32)</f>
        <v>0</v>
      </c>
      <c r="C32" s="299">
        <v>0</v>
      </c>
      <c r="D32" s="299"/>
      <c r="E32" s="341">
        <f>SUM(E34,E42,E46)</f>
        <v>0</v>
      </c>
      <c r="F32" s="341">
        <f t="shared" ref="F32:I33" si="6">SUM(F34,F42,F46)</f>
        <v>0</v>
      </c>
      <c r="G32" s="341">
        <f t="shared" si="6"/>
        <v>0</v>
      </c>
      <c r="H32" s="341">
        <f t="shared" si="6"/>
        <v>0</v>
      </c>
      <c r="I32" s="341">
        <f t="shared" si="6"/>
        <v>0</v>
      </c>
      <c r="J32" s="296"/>
    </row>
    <row r="33" spans="1:10" ht="20.100000000000001" customHeight="1" x14ac:dyDescent="0.15">
      <c r="A33" s="313"/>
      <c r="B33" s="307">
        <f t="shared" si="5"/>
        <v>0</v>
      </c>
      <c r="C33" s="306">
        <v>0</v>
      </c>
      <c r="D33" s="306"/>
      <c r="E33" s="342">
        <f>SUM(E35,E43,E47)</f>
        <v>0</v>
      </c>
      <c r="F33" s="342">
        <f t="shared" si="6"/>
        <v>0</v>
      </c>
      <c r="G33" s="342">
        <f t="shared" si="6"/>
        <v>0</v>
      </c>
      <c r="H33" s="342">
        <f t="shared" si="6"/>
        <v>0</v>
      </c>
      <c r="I33" s="304">
        <f t="shared" si="6"/>
        <v>0</v>
      </c>
      <c r="J33" s="303"/>
    </row>
    <row r="34" spans="1:10" ht="20.100000000000001" customHeight="1" x14ac:dyDescent="0.15">
      <c r="A34" s="302" t="s">
        <v>325</v>
      </c>
      <c r="B34" s="300">
        <f t="shared" si="5"/>
        <v>0</v>
      </c>
      <c r="C34" s="299">
        <v>0</v>
      </c>
      <c r="D34" s="299"/>
      <c r="E34" s="341">
        <f>SUM(E36,E40)</f>
        <v>0</v>
      </c>
      <c r="F34" s="341">
        <f t="shared" ref="F34:I35" si="7">SUM(F36,F40)</f>
        <v>0</v>
      </c>
      <c r="G34" s="341">
        <f t="shared" si="7"/>
        <v>0</v>
      </c>
      <c r="H34" s="341">
        <f t="shared" si="7"/>
        <v>0</v>
      </c>
      <c r="I34" s="341">
        <f>SUM(I36,I40)</f>
        <v>0</v>
      </c>
      <c r="J34" s="296"/>
    </row>
    <row r="35" spans="1:10" ht="20.100000000000001" customHeight="1" x14ac:dyDescent="0.15">
      <c r="A35" s="313"/>
      <c r="B35" s="300">
        <f t="shared" si="5"/>
        <v>0</v>
      </c>
      <c r="C35" s="299">
        <v>0</v>
      </c>
      <c r="D35" s="299"/>
      <c r="E35" s="341">
        <f>SUM(E37,E41)</f>
        <v>0</v>
      </c>
      <c r="F35" s="341">
        <f t="shared" si="7"/>
        <v>0</v>
      </c>
      <c r="G35" s="341">
        <f t="shared" si="7"/>
        <v>0</v>
      </c>
      <c r="H35" s="341">
        <f t="shared" si="7"/>
        <v>0</v>
      </c>
      <c r="I35" s="297">
        <f t="shared" si="7"/>
        <v>0</v>
      </c>
      <c r="J35" s="296"/>
    </row>
    <row r="36" spans="1:10" ht="20.100000000000001" customHeight="1" x14ac:dyDescent="0.15">
      <c r="A36" s="302" t="s">
        <v>324</v>
      </c>
      <c r="B36" s="312">
        <f t="shared" si="5"/>
        <v>0</v>
      </c>
      <c r="C36" s="311">
        <v>0</v>
      </c>
      <c r="D36" s="311"/>
      <c r="E36" s="343">
        <f>SUM(E38)</f>
        <v>0</v>
      </c>
      <c r="F36" s="343">
        <f t="shared" ref="F36:I36" si="8">SUM(F38)</f>
        <v>0</v>
      </c>
      <c r="G36" s="343">
        <f t="shared" si="8"/>
        <v>0</v>
      </c>
      <c r="H36" s="343">
        <f t="shared" si="8"/>
        <v>0</v>
      </c>
      <c r="I36" s="343">
        <f t="shared" si="8"/>
        <v>0</v>
      </c>
      <c r="J36" s="308"/>
    </row>
    <row r="37" spans="1:10" ht="20.100000000000001" customHeight="1" x14ac:dyDescent="0.15">
      <c r="A37" s="313"/>
      <c r="B37" s="307">
        <f t="shared" si="5"/>
        <v>0</v>
      </c>
      <c r="C37" s="306">
        <v>0</v>
      </c>
      <c r="D37" s="306"/>
      <c r="E37" s="342">
        <f>SUM(E39)</f>
        <v>0</v>
      </c>
      <c r="F37" s="342">
        <f t="shared" ref="F37:H37" si="9">SUM(F39)</f>
        <v>0</v>
      </c>
      <c r="G37" s="342">
        <f t="shared" si="9"/>
        <v>0</v>
      </c>
      <c r="H37" s="342">
        <f t="shared" si="9"/>
        <v>0</v>
      </c>
      <c r="I37" s="304">
        <v>0</v>
      </c>
      <c r="J37" s="303"/>
    </row>
    <row r="38" spans="1:10" ht="20.100000000000001" customHeight="1" x14ac:dyDescent="0.15">
      <c r="A38" s="302" t="s">
        <v>323</v>
      </c>
      <c r="B38" s="312">
        <f t="shared" si="5"/>
        <v>0</v>
      </c>
      <c r="C38" s="311">
        <v>0</v>
      </c>
      <c r="D38" s="311"/>
      <c r="E38" s="343"/>
      <c r="F38" s="343"/>
      <c r="G38" s="343"/>
      <c r="H38" s="343"/>
      <c r="I38" s="309"/>
      <c r="J38" s="308"/>
    </row>
    <row r="39" spans="1:10" ht="20.100000000000001" customHeight="1" x14ac:dyDescent="0.15">
      <c r="A39" s="313"/>
      <c r="B39" s="307">
        <f t="shared" si="5"/>
        <v>0</v>
      </c>
      <c r="C39" s="306">
        <v>0</v>
      </c>
      <c r="D39" s="306"/>
      <c r="E39" s="342"/>
      <c r="F39" s="342"/>
      <c r="G39" s="342"/>
      <c r="H39" s="342"/>
      <c r="I39" s="304"/>
      <c r="J39" s="303"/>
    </row>
    <row r="40" spans="1:10" ht="20.100000000000001" customHeight="1" x14ac:dyDescent="0.15">
      <c r="A40" s="302" t="s">
        <v>322</v>
      </c>
      <c r="B40" s="312">
        <f t="shared" si="5"/>
        <v>0</v>
      </c>
      <c r="C40" s="311">
        <v>0</v>
      </c>
      <c r="D40" s="311"/>
      <c r="E40" s="343"/>
      <c r="F40" s="343"/>
      <c r="G40" s="343"/>
      <c r="H40" s="343"/>
      <c r="I40" s="309"/>
      <c r="J40" s="308"/>
    </row>
    <row r="41" spans="1:10" ht="20.100000000000001" customHeight="1" x14ac:dyDescent="0.15">
      <c r="A41" s="313"/>
      <c r="B41" s="307">
        <f t="shared" si="5"/>
        <v>0</v>
      </c>
      <c r="C41" s="306">
        <v>0</v>
      </c>
      <c r="D41" s="306"/>
      <c r="E41" s="342"/>
      <c r="F41" s="342"/>
      <c r="G41" s="342"/>
      <c r="H41" s="342"/>
      <c r="I41" s="304"/>
      <c r="J41" s="303"/>
    </row>
    <row r="42" spans="1:10" ht="20.100000000000001" customHeight="1" x14ac:dyDescent="0.15">
      <c r="A42" s="302" t="s">
        <v>321</v>
      </c>
      <c r="B42" s="312">
        <f t="shared" si="5"/>
        <v>0</v>
      </c>
      <c r="C42" s="311">
        <v>0</v>
      </c>
      <c r="D42" s="311"/>
      <c r="E42" s="343">
        <f>SUM(E44)</f>
        <v>0</v>
      </c>
      <c r="F42" s="343">
        <f t="shared" ref="F42" si="10">SUM(F44)</f>
        <v>0</v>
      </c>
      <c r="G42" s="343">
        <f t="shared" ref="G42:I42" si="11">SUM(G44)</f>
        <v>0</v>
      </c>
      <c r="H42" s="343">
        <f t="shared" si="11"/>
        <v>0</v>
      </c>
      <c r="I42" s="343">
        <f t="shared" si="11"/>
        <v>0</v>
      </c>
      <c r="J42" s="308"/>
    </row>
    <row r="43" spans="1:10" ht="20.100000000000001" customHeight="1" x14ac:dyDescent="0.15">
      <c r="A43" s="313"/>
      <c r="B43" s="307">
        <f t="shared" si="5"/>
        <v>0</v>
      </c>
      <c r="C43" s="306">
        <v>0</v>
      </c>
      <c r="D43" s="306"/>
      <c r="E43" s="342">
        <f>SUM(E45)</f>
        <v>0</v>
      </c>
      <c r="F43" s="342">
        <f t="shared" ref="F43" si="12">SUM(F45)</f>
        <v>0</v>
      </c>
      <c r="G43" s="342">
        <f t="shared" ref="G43:I43" si="13">SUM(G45)</f>
        <v>0</v>
      </c>
      <c r="H43" s="342">
        <f t="shared" si="13"/>
        <v>0</v>
      </c>
      <c r="I43" s="342">
        <f t="shared" si="13"/>
        <v>0</v>
      </c>
      <c r="J43" s="303"/>
    </row>
    <row r="44" spans="1:10" ht="20.100000000000001" customHeight="1" x14ac:dyDescent="0.15">
      <c r="A44" s="302" t="s">
        <v>320</v>
      </c>
      <c r="B44" s="312">
        <f t="shared" si="5"/>
        <v>0</v>
      </c>
      <c r="C44" s="311">
        <v>0</v>
      </c>
      <c r="D44" s="311"/>
      <c r="E44" s="343"/>
      <c r="F44" s="343"/>
      <c r="G44" s="343"/>
      <c r="H44" s="343"/>
      <c r="I44" s="309"/>
      <c r="J44" s="308"/>
    </row>
    <row r="45" spans="1:10" ht="20.100000000000001" customHeight="1" x14ac:dyDescent="0.15">
      <c r="A45" s="313"/>
      <c r="B45" s="307">
        <f t="shared" si="5"/>
        <v>0</v>
      </c>
      <c r="C45" s="306">
        <v>0</v>
      </c>
      <c r="D45" s="306"/>
      <c r="E45" s="342"/>
      <c r="F45" s="342"/>
      <c r="G45" s="342"/>
      <c r="H45" s="342"/>
      <c r="I45" s="304"/>
      <c r="J45" s="303"/>
    </row>
    <row r="46" spans="1:10" ht="20.100000000000001" customHeight="1" x14ac:dyDescent="0.15">
      <c r="A46" s="301" t="s">
        <v>319</v>
      </c>
      <c r="B46" s="300">
        <f t="shared" si="5"/>
        <v>0</v>
      </c>
      <c r="C46" s="299">
        <v>0</v>
      </c>
      <c r="D46" s="299"/>
      <c r="E46" s="341">
        <f>SUM(E48,E50)</f>
        <v>0</v>
      </c>
      <c r="F46" s="341">
        <f t="shared" ref="F46:I47" si="14">SUM(F48,F50)</f>
        <v>0</v>
      </c>
      <c r="G46" s="341">
        <f t="shared" si="14"/>
        <v>0</v>
      </c>
      <c r="H46" s="341">
        <f t="shared" si="14"/>
        <v>0</v>
      </c>
      <c r="I46" s="341">
        <f t="shared" si="14"/>
        <v>0</v>
      </c>
      <c r="J46" s="296"/>
    </row>
    <row r="47" spans="1:10" ht="20.100000000000001" customHeight="1" x14ac:dyDescent="0.15">
      <c r="A47" s="313"/>
      <c r="B47" s="307">
        <f t="shared" si="5"/>
        <v>0</v>
      </c>
      <c r="C47" s="306">
        <v>0</v>
      </c>
      <c r="D47" s="306"/>
      <c r="E47" s="342">
        <f>SUM(E49,E51)</f>
        <v>0</v>
      </c>
      <c r="F47" s="342">
        <f t="shared" si="14"/>
        <v>0</v>
      </c>
      <c r="G47" s="342">
        <f t="shared" si="14"/>
        <v>0</v>
      </c>
      <c r="H47" s="342">
        <f t="shared" si="14"/>
        <v>0</v>
      </c>
      <c r="I47" s="304">
        <f t="shared" si="14"/>
        <v>0</v>
      </c>
      <c r="J47" s="303"/>
    </row>
    <row r="48" spans="1:10" ht="20.100000000000001" customHeight="1" x14ac:dyDescent="0.15">
      <c r="A48" s="337" t="s">
        <v>349</v>
      </c>
      <c r="B48" s="300">
        <f t="shared" si="5"/>
        <v>0</v>
      </c>
      <c r="C48" s="299">
        <v>0</v>
      </c>
      <c r="D48" s="299"/>
      <c r="E48" s="341"/>
      <c r="F48" s="341"/>
      <c r="G48" s="341"/>
      <c r="H48" s="341"/>
      <c r="I48" s="297"/>
      <c r="J48" s="296"/>
    </row>
    <row r="49" spans="1:10" ht="20.100000000000001" customHeight="1" x14ac:dyDescent="0.15">
      <c r="A49" s="313"/>
      <c r="B49" s="307">
        <f t="shared" si="5"/>
        <v>0</v>
      </c>
      <c r="C49" s="306">
        <v>0</v>
      </c>
      <c r="D49" s="306"/>
      <c r="E49" s="342"/>
      <c r="F49" s="342"/>
      <c r="G49" s="342"/>
      <c r="H49" s="342"/>
      <c r="I49" s="304"/>
      <c r="J49" s="303"/>
    </row>
    <row r="50" spans="1:10" ht="20.100000000000001" customHeight="1" x14ac:dyDescent="0.15">
      <c r="A50" s="302" t="s">
        <v>318</v>
      </c>
      <c r="B50" s="312">
        <f t="shared" si="5"/>
        <v>0</v>
      </c>
      <c r="C50" s="311">
        <v>0</v>
      </c>
      <c r="D50" s="311"/>
      <c r="E50" s="343"/>
      <c r="F50" s="343"/>
      <c r="G50" s="343"/>
      <c r="H50" s="343"/>
      <c r="I50" s="309"/>
      <c r="J50" s="308"/>
    </row>
    <row r="51" spans="1:10" ht="20.100000000000001" customHeight="1" thickBot="1" x14ac:dyDescent="0.2">
      <c r="A51" s="319"/>
      <c r="B51" s="318">
        <f t="shared" si="5"/>
        <v>0</v>
      </c>
      <c r="C51" s="317">
        <v>0</v>
      </c>
      <c r="D51" s="317"/>
      <c r="E51" s="340"/>
      <c r="F51" s="340"/>
      <c r="G51" s="340"/>
      <c r="H51" s="340"/>
      <c r="I51" s="316"/>
      <c r="J51" s="315"/>
    </row>
    <row r="52" spans="1:10" ht="20.100000000000001" customHeight="1" thickTop="1" x14ac:dyDescent="0.15">
      <c r="A52" s="314" t="s">
        <v>317</v>
      </c>
      <c r="B52" s="300">
        <f t="shared" si="5"/>
        <v>0</v>
      </c>
      <c r="C52" s="299">
        <v>0</v>
      </c>
      <c r="D52" s="299"/>
      <c r="E52" s="341">
        <f>SUM(E54)</f>
        <v>0</v>
      </c>
      <c r="F52" s="341">
        <f t="shared" ref="F52:I53" si="15">SUM(F54)</f>
        <v>0</v>
      </c>
      <c r="G52" s="341">
        <f t="shared" si="15"/>
        <v>0</v>
      </c>
      <c r="H52" s="341">
        <f t="shared" si="15"/>
        <v>0</v>
      </c>
      <c r="I52" s="297">
        <f t="shared" si="15"/>
        <v>0</v>
      </c>
      <c r="J52" s="296"/>
    </row>
    <row r="53" spans="1:10" ht="20.100000000000001" customHeight="1" x14ac:dyDescent="0.15">
      <c r="A53" s="313"/>
      <c r="B53" s="307">
        <f t="shared" si="5"/>
        <v>0</v>
      </c>
      <c r="C53" s="306">
        <v>0</v>
      </c>
      <c r="D53" s="306"/>
      <c r="E53" s="342">
        <f>SUM(E55)</f>
        <v>0</v>
      </c>
      <c r="F53" s="342">
        <f t="shared" si="15"/>
        <v>0</v>
      </c>
      <c r="G53" s="342">
        <f t="shared" si="15"/>
        <v>0</v>
      </c>
      <c r="H53" s="342">
        <f t="shared" si="15"/>
        <v>0</v>
      </c>
      <c r="I53" s="304">
        <f t="shared" si="15"/>
        <v>0</v>
      </c>
      <c r="J53" s="303"/>
    </row>
    <row r="54" spans="1:10" ht="20.100000000000001" customHeight="1" x14ac:dyDescent="0.15">
      <c r="A54" s="302" t="s">
        <v>316</v>
      </c>
      <c r="B54" s="300">
        <f t="shared" si="5"/>
        <v>0</v>
      </c>
      <c r="C54" s="299">
        <v>0</v>
      </c>
      <c r="D54" s="299"/>
      <c r="E54" s="341">
        <f>SUM(E56)</f>
        <v>0</v>
      </c>
      <c r="F54" s="341">
        <f t="shared" ref="F54:I54" si="16">SUM(F56)</f>
        <v>0</v>
      </c>
      <c r="G54" s="341">
        <f t="shared" si="16"/>
        <v>0</v>
      </c>
      <c r="H54" s="341">
        <f t="shared" si="16"/>
        <v>0</v>
      </c>
      <c r="I54" s="297">
        <f t="shared" si="16"/>
        <v>0</v>
      </c>
      <c r="J54" s="296"/>
    </row>
    <row r="55" spans="1:10" ht="20.100000000000001" customHeight="1" x14ac:dyDescent="0.15">
      <c r="A55" s="313"/>
      <c r="B55" s="300">
        <f t="shared" si="5"/>
        <v>0</v>
      </c>
      <c r="C55" s="299">
        <v>0</v>
      </c>
      <c r="D55" s="299"/>
      <c r="E55" s="341">
        <f t="shared" ref="E55:I55" si="17">SUM(E57)</f>
        <v>0</v>
      </c>
      <c r="F55" s="341">
        <f t="shared" si="17"/>
        <v>0</v>
      </c>
      <c r="G55" s="341">
        <f t="shared" si="17"/>
        <v>0</v>
      </c>
      <c r="H55" s="341">
        <f t="shared" si="17"/>
        <v>0</v>
      </c>
      <c r="I55" s="297">
        <f t="shared" si="17"/>
        <v>0</v>
      </c>
      <c r="J55" s="296"/>
    </row>
    <row r="56" spans="1:10" ht="20.100000000000001" customHeight="1" x14ac:dyDescent="0.15">
      <c r="A56" s="302" t="s">
        <v>315</v>
      </c>
      <c r="B56" s="312">
        <f t="shared" si="5"/>
        <v>0</v>
      </c>
      <c r="C56" s="311">
        <v>0</v>
      </c>
      <c r="D56" s="311"/>
      <c r="E56" s="343">
        <f>SUM(E58,E60,E62)</f>
        <v>0</v>
      </c>
      <c r="F56" s="343">
        <f t="shared" ref="F56:I57" si="18">SUM(F58,F60,F62)</f>
        <v>0</v>
      </c>
      <c r="G56" s="343">
        <f t="shared" si="18"/>
        <v>0</v>
      </c>
      <c r="H56" s="343">
        <f t="shared" si="18"/>
        <v>0</v>
      </c>
      <c r="I56" s="309">
        <f t="shared" si="18"/>
        <v>0</v>
      </c>
      <c r="J56" s="308"/>
    </row>
    <row r="57" spans="1:10" ht="20.100000000000001" customHeight="1" x14ac:dyDescent="0.15">
      <c r="A57" s="313"/>
      <c r="B57" s="307">
        <f t="shared" si="5"/>
        <v>0</v>
      </c>
      <c r="C57" s="306">
        <v>0</v>
      </c>
      <c r="D57" s="306"/>
      <c r="E57" s="342">
        <f>SUM(E59,E61,E63)</f>
        <v>0</v>
      </c>
      <c r="F57" s="342">
        <f t="shared" si="18"/>
        <v>0</v>
      </c>
      <c r="G57" s="342">
        <f t="shared" si="18"/>
        <v>0</v>
      </c>
      <c r="H57" s="342">
        <f t="shared" si="18"/>
        <v>0</v>
      </c>
      <c r="I57" s="304">
        <f t="shared" si="18"/>
        <v>0</v>
      </c>
      <c r="J57" s="303"/>
    </row>
    <row r="58" spans="1:10" ht="20.100000000000001" customHeight="1" x14ac:dyDescent="0.15">
      <c r="A58" s="301" t="s">
        <v>314</v>
      </c>
      <c r="B58" s="300">
        <f t="shared" si="5"/>
        <v>0</v>
      </c>
      <c r="C58" s="299">
        <v>0</v>
      </c>
      <c r="D58" s="299"/>
      <c r="E58" s="341"/>
      <c r="F58" s="341"/>
      <c r="G58" s="341"/>
      <c r="H58" s="341"/>
      <c r="I58" s="297"/>
      <c r="J58" s="296"/>
    </row>
    <row r="59" spans="1:10" ht="20.100000000000001" customHeight="1" x14ac:dyDescent="0.15">
      <c r="A59" s="313"/>
      <c r="B59" s="300">
        <f t="shared" si="5"/>
        <v>0</v>
      </c>
      <c r="C59" s="299">
        <v>0</v>
      </c>
      <c r="D59" s="299"/>
      <c r="E59" s="341"/>
      <c r="F59" s="341"/>
      <c r="G59" s="341"/>
      <c r="H59" s="341"/>
      <c r="I59" s="297"/>
      <c r="J59" s="296"/>
    </row>
    <row r="60" spans="1:10" ht="20.100000000000001" customHeight="1" x14ac:dyDescent="0.15">
      <c r="A60" s="302" t="s">
        <v>313</v>
      </c>
      <c r="B60" s="312">
        <f t="shared" si="5"/>
        <v>0</v>
      </c>
      <c r="C60" s="311">
        <v>0</v>
      </c>
      <c r="D60" s="311"/>
      <c r="E60" s="343"/>
      <c r="F60" s="343"/>
      <c r="G60" s="343"/>
      <c r="H60" s="343"/>
      <c r="I60" s="309"/>
      <c r="J60" s="308"/>
    </row>
    <row r="61" spans="1:10" ht="20.100000000000001" customHeight="1" x14ac:dyDescent="0.15">
      <c r="A61" s="301"/>
      <c r="B61" s="307">
        <f t="shared" si="5"/>
        <v>0</v>
      </c>
      <c r="C61" s="306">
        <v>0</v>
      </c>
      <c r="D61" s="306"/>
      <c r="E61" s="342"/>
      <c r="F61" s="342"/>
      <c r="G61" s="342"/>
      <c r="H61" s="342"/>
      <c r="I61" s="304"/>
      <c r="J61" s="303"/>
    </row>
    <row r="62" spans="1:10" ht="20.100000000000001" customHeight="1" x14ac:dyDescent="0.15">
      <c r="A62" s="302" t="s">
        <v>312</v>
      </c>
      <c r="B62" s="312">
        <f t="shared" si="5"/>
        <v>0</v>
      </c>
      <c r="C62" s="311">
        <v>0</v>
      </c>
      <c r="D62" s="311"/>
      <c r="E62" s="343"/>
      <c r="F62" s="343"/>
      <c r="G62" s="343"/>
      <c r="H62" s="343"/>
      <c r="I62" s="309"/>
      <c r="J62" s="308"/>
    </row>
    <row r="63" spans="1:10" ht="20.100000000000001" customHeight="1" thickBot="1" x14ac:dyDescent="0.2">
      <c r="A63" s="346"/>
      <c r="B63" s="331">
        <f t="shared" si="5"/>
        <v>0</v>
      </c>
      <c r="C63" s="330">
        <v>0</v>
      </c>
      <c r="D63" s="330"/>
      <c r="E63" s="344"/>
      <c r="F63" s="344"/>
      <c r="G63" s="344"/>
      <c r="H63" s="344"/>
      <c r="I63" s="328"/>
      <c r="J63" s="327"/>
    </row>
    <row r="64" spans="1:10" ht="40.5" customHeight="1" x14ac:dyDescent="0.15">
      <c r="A64" s="622"/>
      <c r="B64" s="623"/>
      <c r="C64" s="623"/>
      <c r="D64" s="623"/>
      <c r="E64" s="623"/>
      <c r="F64" s="623"/>
      <c r="G64" s="623"/>
      <c r="H64" s="623"/>
      <c r="I64" s="623"/>
      <c r="J64" s="623"/>
    </row>
    <row r="65" spans="1:10" ht="14.1" customHeight="1" x14ac:dyDescent="0.15">
      <c r="A65" s="295"/>
      <c r="B65" s="295"/>
      <c r="C65" s="295"/>
      <c r="D65" s="295"/>
      <c r="E65" s="295"/>
      <c r="F65" s="295"/>
      <c r="G65" s="295"/>
      <c r="H65" s="295"/>
      <c r="I65" s="295"/>
      <c r="J65" s="295"/>
    </row>
    <row r="66" spans="1:10" ht="14.1" customHeight="1" x14ac:dyDescent="0.15"/>
  </sheetData>
  <mergeCells count="21">
    <mergeCell ref="A64:J64"/>
    <mergeCell ref="A20:A21"/>
    <mergeCell ref="A22:A23"/>
    <mergeCell ref="A8:A9"/>
    <mergeCell ref="A10:A11"/>
    <mergeCell ref="A12:A13"/>
    <mergeCell ref="A27:A29"/>
    <mergeCell ref="B27:B29"/>
    <mergeCell ref="C27:C29"/>
    <mergeCell ref="D27:D29"/>
    <mergeCell ref="F28:H28"/>
    <mergeCell ref="J27:J29"/>
    <mergeCell ref="F27:H27"/>
    <mergeCell ref="J5:J7"/>
    <mergeCell ref="A14:A15"/>
    <mergeCell ref="A16:A17"/>
    <mergeCell ref="A18:A19"/>
    <mergeCell ref="A5:A7"/>
    <mergeCell ref="B5:B7"/>
    <mergeCell ref="C5:C7"/>
    <mergeCell ref="D5:D7"/>
  </mergeCells>
  <phoneticPr fontId="5"/>
  <printOptions horizontalCentered="1"/>
  <pageMargins left="0.39370078740157483" right="0.19685039370078741" top="0.39370078740157483" bottom="0.31496062992125984" header="0" footer="0"/>
  <pageSetup paperSize="9" scale="6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F03E4-B7F2-4A86-BA8D-889E660D0E8D}">
  <sheetPr>
    <pageSetUpPr fitToPage="1"/>
  </sheetPr>
  <dimension ref="B1:P97"/>
  <sheetViews>
    <sheetView view="pageBreakPreview" zoomScale="80" zoomScaleNormal="100" zoomScaleSheetLayoutView="80" workbookViewId="0">
      <pane xSplit="5" ySplit="6" topLeftCell="F7" activePane="bottomRight" state="frozen"/>
      <selection pane="topRight" activeCell="F1" sqref="F1"/>
      <selection pane="bottomLeft" activeCell="A7" sqref="A7"/>
      <selection pane="bottomRight" activeCell="B2" sqref="B2"/>
    </sheetView>
  </sheetViews>
  <sheetFormatPr defaultColWidth="12" defaultRowHeight="6" customHeight="1" x14ac:dyDescent="0.15"/>
  <cols>
    <col min="1" max="1" width="2.75" style="42" customWidth="1"/>
    <col min="2" max="2" width="4.75" style="42" customWidth="1"/>
    <col min="3" max="3" width="9" style="42" customWidth="1"/>
    <col min="4" max="4" width="12.75" style="42" customWidth="1"/>
    <col min="5" max="5" width="25.25" style="42" customWidth="1"/>
    <col min="6" max="6" width="5.625" style="42" customWidth="1"/>
    <col min="7" max="7" width="4.625" style="42" customWidth="1"/>
    <col min="8" max="8" width="6.875" style="42" customWidth="1"/>
    <col min="9" max="10" width="13.875" style="42" customWidth="1"/>
    <col min="11" max="11" width="6.625" style="42" customWidth="1"/>
    <col min="12" max="12" width="4.625" style="42" customWidth="1"/>
    <col min="13" max="13" width="6.875" style="42" customWidth="1"/>
    <col min="14" max="14" width="13.875" style="42" customWidth="1"/>
    <col min="15" max="15" width="9.375" style="42" customWidth="1"/>
    <col min="16" max="16" width="13.875" style="17" customWidth="1"/>
    <col min="17" max="17" width="1.875" style="42" customWidth="1"/>
    <col min="18" max="16384" width="12" style="42"/>
  </cols>
  <sheetData>
    <row r="1" spans="2:16" ht="14.25" x14ac:dyDescent="0.15"/>
    <row r="2" spans="2:16" ht="14.1" customHeight="1" x14ac:dyDescent="0.15">
      <c r="B2" s="385" t="s">
        <v>206</v>
      </c>
      <c r="C2" s="43"/>
      <c r="D2" s="43"/>
      <c r="E2" s="43"/>
      <c r="F2" s="43"/>
      <c r="G2" s="43"/>
      <c r="H2" s="43"/>
      <c r="I2" s="43"/>
      <c r="J2" s="43"/>
      <c r="K2" s="43"/>
      <c r="L2" s="43"/>
      <c r="M2" s="43"/>
      <c r="N2" s="43"/>
      <c r="O2" s="43"/>
      <c r="P2" s="87"/>
    </row>
    <row r="3" spans="2:16" ht="14.1" customHeight="1" x14ac:dyDescent="0.15">
      <c r="B3" s="43"/>
      <c r="C3" s="43"/>
      <c r="D3" s="43"/>
      <c r="E3" s="43"/>
      <c r="F3" s="43"/>
      <c r="G3" s="43"/>
      <c r="H3" s="43"/>
      <c r="I3" s="43"/>
      <c r="J3" s="43"/>
      <c r="K3" s="43"/>
      <c r="L3" s="43"/>
      <c r="M3" s="43"/>
      <c r="N3" s="43"/>
      <c r="O3" s="43"/>
      <c r="P3" s="87"/>
    </row>
    <row r="4" spans="2:16" ht="14.1" customHeight="1" x14ac:dyDescent="0.15">
      <c r="B4" s="74"/>
      <c r="C4" s="71"/>
      <c r="D4" s="72"/>
      <c r="E4" s="73"/>
      <c r="F4" s="644" t="s">
        <v>62</v>
      </c>
      <c r="G4" s="637"/>
      <c r="H4" s="637"/>
      <c r="I4" s="645"/>
      <c r="J4" s="80" t="s">
        <v>307</v>
      </c>
      <c r="K4" s="636" t="s">
        <v>311</v>
      </c>
      <c r="L4" s="637"/>
      <c r="M4" s="638"/>
      <c r="N4" s="638"/>
      <c r="O4" s="639"/>
      <c r="P4" s="293" t="s">
        <v>310</v>
      </c>
    </row>
    <row r="5" spans="2:16" ht="14.1" customHeight="1" x14ac:dyDescent="0.15">
      <c r="B5" s="75"/>
      <c r="C5" s="43"/>
      <c r="D5" s="55"/>
      <c r="E5" s="56"/>
      <c r="F5" s="646"/>
      <c r="G5" s="647"/>
      <c r="H5" s="647"/>
      <c r="I5" s="643"/>
      <c r="J5" s="292" t="s">
        <v>308</v>
      </c>
      <c r="K5" s="648" t="s">
        <v>309</v>
      </c>
      <c r="L5" s="647"/>
      <c r="M5" s="647"/>
      <c r="N5" s="647"/>
      <c r="O5" s="649"/>
      <c r="P5" s="294" t="s">
        <v>226</v>
      </c>
    </row>
    <row r="6" spans="2:16" ht="14.1" customHeight="1" thickBot="1" x14ac:dyDescent="0.2">
      <c r="B6" s="75" t="s">
        <v>63</v>
      </c>
      <c r="C6" s="43"/>
      <c r="D6" s="47" t="s">
        <v>64</v>
      </c>
      <c r="E6" s="48" t="s">
        <v>65</v>
      </c>
      <c r="F6" s="49" t="s">
        <v>61</v>
      </c>
      <c r="G6" s="49"/>
      <c r="H6" s="50" t="s">
        <v>66</v>
      </c>
      <c r="I6" s="51" t="s">
        <v>96</v>
      </c>
      <c r="J6" s="86" t="s">
        <v>67</v>
      </c>
      <c r="K6" s="52" t="s">
        <v>61</v>
      </c>
      <c r="L6" s="49"/>
      <c r="M6" s="53" t="s">
        <v>66</v>
      </c>
      <c r="N6" s="51" t="s">
        <v>96</v>
      </c>
      <c r="O6" s="54" t="s">
        <v>28</v>
      </c>
      <c r="P6" s="152" t="s">
        <v>68</v>
      </c>
    </row>
    <row r="7" spans="2:16" ht="14.1" customHeight="1" x14ac:dyDescent="0.15">
      <c r="B7" s="81"/>
      <c r="C7" s="44"/>
      <c r="D7" s="45"/>
      <c r="E7" s="46"/>
      <c r="F7" s="88"/>
      <c r="G7" s="88"/>
      <c r="H7" s="89"/>
      <c r="I7" s="90"/>
      <c r="J7" s="90"/>
      <c r="K7" s="91"/>
      <c r="L7" s="88"/>
      <c r="M7" s="90"/>
      <c r="N7" s="90"/>
      <c r="O7" s="92"/>
      <c r="P7" s="153"/>
    </row>
    <row r="8" spans="2:16" ht="14.1" customHeight="1" x14ac:dyDescent="0.15">
      <c r="B8" s="75" t="s">
        <v>69</v>
      </c>
      <c r="C8" s="43"/>
      <c r="D8" s="55"/>
      <c r="E8" s="56"/>
      <c r="F8" s="87"/>
      <c r="G8" s="87"/>
      <c r="H8" s="93"/>
      <c r="I8" s="94">
        <f>I11+I80</f>
        <v>12340000</v>
      </c>
      <c r="J8" s="94">
        <v>0</v>
      </c>
      <c r="K8" s="95"/>
      <c r="L8" s="87"/>
      <c r="M8" s="94"/>
      <c r="N8" s="94">
        <f>N11+N80</f>
        <v>12340000</v>
      </c>
      <c r="O8" s="94"/>
      <c r="P8" s="151">
        <v>0</v>
      </c>
    </row>
    <row r="9" spans="2:16" ht="14.1" customHeight="1" thickBot="1" x14ac:dyDescent="0.2">
      <c r="B9" s="82"/>
      <c r="C9" s="57"/>
      <c r="D9" s="58"/>
      <c r="E9" s="59"/>
      <c r="F9" s="96"/>
      <c r="G9" s="96"/>
      <c r="H9" s="97"/>
      <c r="I9" s="98"/>
      <c r="J9" s="98"/>
      <c r="K9" s="99"/>
      <c r="L9" s="96"/>
      <c r="M9" s="98"/>
      <c r="N9" s="98"/>
      <c r="O9" s="98"/>
      <c r="P9" s="154"/>
    </row>
    <row r="10" spans="2:16" ht="14.1" customHeight="1" thickTop="1" x14ac:dyDescent="0.15">
      <c r="B10" s="75"/>
      <c r="C10" s="43"/>
      <c r="D10" s="55"/>
      <c r="E10" s="56"/>
      <c r="F10" s="87"/>
      <c r="G10" s="87"/>
      <c r="H10" s="93"/>
      <c r="I10" s="94"/>
      <c r="J10" s="94"/>
      <c r="K10" s="95"/>
      <c r="L10" s="87"/>
      <c r="M10" s="94"/>
      <c r="N10" s="94"/>
      <c r="O10" s="94"/>
      <c r="P10" s="151"/>
    </row>
    <row r="11" spans="2:16" ht="14.1" customHeight="1" x14ac:dyDescent="0.15">
      <c r="B11" s="640" t="s">
        <v>91</v>
      </c>
      <c r="C11" s="641"/>
      <c r="D11" s="55"/>
      <c r="E11" s="56"/>
      <c r="F11" s="87"/>
      <c r="G11" s="87"/>
      <c r="H11" s="93"/>
      <c r="I11" s="94">
        <f>I14+I65</f>
        <v>12100000</v>
      </c>
      <c r="J11" s="94">
        <v>0</v>
      </c>
      <c r="K11" s="95"/>
      <c r="L11" s="87"/>
      <c r="M11" s="94"/>
      <c r="N11" s="94">
        <f>N14+N65</f>
        <v>12100000</v>
      </c>
      <c r="O11" s="94"/>
      <c r="P11" s="151">
        <v>0</v>
      </c>
    </row>
    <row r="12" spans="2:16" ht="14.1" customHeight="1" x14ac:dyDescent="0.15">
      <c r="B12" s="642"/>
      <c r="C12" s="643"/>
      <c r="D12" s="55"/>
      <c r="E12" s="56"/>
      <c r="F12" s="87"/>
      <c r="G12" s="87"/>
      <c r="H12" s="93"/>
      <c r="I12" s="94"/>
      <c r="J12" s="94"/>
      <c r="K12" s="95"/>
      <c r="L12" s="87"/>
      <c r="M12" s="94"/>
      <c r="N12" s="94"/>
      <c r="O12" s="94"/>
      <c r="P12" s="151"/>
    </row>
    <row r="13" spans="2:16" ht="14.1" customHeight="1" x14ac:dyDescent="0.15">
      <c r="B13" s="83"/>
      <c r="C13" s="60"/>
      <c r="D13" s="61"/>
      <c r="E13" s="62"/>
      <c r="F13" s="100"/>
      <c r="G13" s="100"/>
      <c r="H13" s="101"/>
      <c r="I13" s="102"/>
      <c r="J13" s="102"/>
      <c r="K13" s="103"/>
      <c r="L13" s="100"/>
      <c r="M13" s="102"/>
      <c r="N13" s="102"/>
      <c r="O13" s="104"/>
      <c r="P13" s="155"/>
    </row>
    <row r="14" spans="2:16" ht="14.1" customHeight="1" x14ac:dyDescent="0.15">
      <c r="B14" s="75" t="s">
        <v>93</v>
      </c>
      <c r="C14" s="43"/>
      <c r="D14" s="55"/>
      <c r="E14" s="56"/>
      <c r="F14" s="87"/>
      <c r="G14" s="87"/>
      <c r="H14" s="93"/>
      <c r="I14" s="94">
        <f>I17</f>
        <v>9900000</v>
      </c>
      <c r="J14" s="94">
        <v>0</v>
      </c>
      <c r="K14" s="95"/>
      <c r="L14" s="87"/>
      <c r="M14" s="94"/>
      <c r="N14" s="94">
        <f>N17</f>
        <v>9900000</v>
      </c>
      <c r="O14" s="105"/>
      <c r="P14" s="151">
        <v>0</v>
      </c>
    </row>
    <row r="15" spans="2:16" ht="14.1" customHeight="1" x14ac:dyDescent="0.15">
      <c r="B15" s="75" t="s">
        <v>70</v>
      </c>
      <c r="C15" s="43"/>
      <c r="D15" s="55"/>
      <c r="E15" s="56"/>
      <c r="F15" s="87"/>
      <c r="G15" s="87"/>
      <c r="H15" s="93"/>
      <c r="I15" s="94"/>
      <c r="J15" s="94"/>
      <c r="K15" s="95"/>
      <c r="L15" s="87"/>
      <c r="M15" s="94"/>
      <c r="N15" s="94"/>
      <c r="O15" s="106"/>
      <c r="P15" s="151"/>
    </row>
    <row r="16" spans="2:16" ht="14.1" customHeight="1" x14ac:dyDescent="0.15">
      <c r="B16" s="83"/>
      <c r="C16" s="60"/>
      <c r="D16" s="61"/>
      <c r="E16" s="62"/>
      <c r="F16" s="100"/>
      <c r="G16" s="100"/>
      <c r="H16" s="101"/>
      <c r="I16" s="102"/>
      <c r="J16" s="102"/>
      <c r="K16" s="103"/>
      <c r="L16" s="100"/>
      <c r="M16" s="102"/>
      <c r="N16" s="102"/>
      <c r="O16" s="105"/>
      <c r="P16" s="155"/>
    </row>
    <row r="17" spans="2:16" ht="14.1" customHeight="1" x14ac:dyDescent="0.15">
      <c r="B17" s="75" t="s">
        <v>71</v>
      </c>
      <c r="C17" s="43"/>
      <c r="D17" s="55"/>
      <c r="E17" s="56"/>
      <c r="F17" s="87"/>
      <c r="G17" s="87"/>
      <c r="H17" s="93"/>
      <c r="I17" s="94">
        <f>I20</f>
        <v>9900000</v>
      </c>
      <c r="J17" s="94">
        <v>0</v>
      </c>
      <c r="K17" s="95"/>
      <c r="L17" s="87"/>
      <c r="M17" s="94"/>
      <c r="N17" s="94">
        <f>N20</f>
        <v>9900000</v>
      </c>
      <c r="O17" s="105"/>
      <c r="P17" s="151">
        <v>0</v>
      </c>
    </row>
    <row r="18" spans="2:16" ht="14.1" customHeight="1" x14ac:dyDescent="0.15">
      <c r="B18" s="75"/>
      <c r="C18" s="43"/>
      <c r="D18" s="55"/>
      <c r="E18" s="56"/>
      <c r="F18" s="87"/>
      <c r="G18" s="87"/>
      <c r="H18" s="93"/>
      <c r="I18" s="94"/>
      <c r="J18" s="94"/>
      <c r="K18" s="95"/>
      <c r="L18" s="87"/>
      <c r="M18" s="94"/>
      <c r="N18" s="94"/>
      <c r="O18" s="105"/>
      <c r="P18" s="151"/>
    </row>
    <row r="19" spans="2:16" ht="14.1" customHeight="1" x14ac:dyDescent="0.15">
      <c r="B19" s="75"/>
      <c r="C19" s="60"/>
      <c r="D19" s="61"/>
      <c r="E19" s="62"/>
      <c r="F19" s="100"/>
      <c r="G19" s="100"/>
      <c r="H19" s="101"/>
      <c r="I19" s="102"/>
      <c r="J19" s="102"/>
      <c r="K19" s="103"/>
      <c r="L19" s="131"/>
      <c r="M19" s="102"/>
      <c r="N19" s="102"/>
      <c r="O19" s="104"/>
      <c r="P19" s="155"/>
    </row>
    <row r="20" spans="2:16" ht="14.1" customHeight="1" x14ac:dyDescent="0.15">
      <c r="B20" s="75"/>
      <c r="C20" s="63" t="s">
        <v>72</v>
      </c>
      <c r="D20" s="55"/>
      <c r="E20" s="56"/>
      <c r="F20" s="87"/>
      <c r="G20" s="87"/>
      <c r="H20" s="93"/>
      <c r="I20" s="94">
        <f>I23+I32+I35+I38+I41+I44+I47+I50+I59+I62</f>
        <v>9900000</v>
      </c>
      <c r="J20" s="94">
        <v>0</v>
      </c>
      <c r="K20" s="95"/>
      <c r="L20" s="132"/>
      <c r="M20" s="94"/>
      <c r="N20" s="94">
        <f>N23+N32+N35+N38+N41+N44+N47+N50+N59+N62</f>
        <v>9900000</v>
      </c>
      <c r="O20" s="105"/>
      <c r="P20" s="151">
        <v>0</v>
      </c>
    </row>
    <row r="21" spans="2:16" ht="14.1" customHeight="1" x14ac:dyDescent="0.15">
      <c r="B21" s="75"/>
      <c r="C21" s="63" t="s">
        <v>73</v>
      </c>
      <c r="D21" s="55"/>
      <c r="E21" s="56"/>
      <c r="F21" s="87"/>
      <c r="G21" s="87"/>
      <c r="H21" s="93"/>
      <c r="I21" s="94"/>
      <c r="J21" s="94"/>
      <c r="K21" s="95"/>
      <c r="L21" s="132"/>
      <c r="M21" s="94"/>
      <c r="N21" s="94"/>
      <c r="O21" s="106"/>
      <c r="P21" s="151">
        <v>0</v>
      </c>
    </row>
    <row r="22" spans="2:16" ht="14.1" customHeight="1" x14ac:dyDescent="0.15">
      <c r="B22" s="75"/>
      <c r="C22" s="43"/>
      <c r="D22" s="61"/>
      <c r="E22" s="62"/>
      <c r="F22" s="100"/>
      <c r="G22" s="100"/>
      <c r="H22" s="101"/>
      <c r="I22" s="102"/>
      <c r="J22" s="102"/>
      <c r="K22" s="110"/>
      <c r="L22" s="131"/>
      <c r="M22" s="102"/>
      <c r="N22" s="102"/>
      <c r="O22" s="105"/>
      <c r="P22" s="155"/>
    </row>
    <row r="23" spans="2:16" ht="14.1" customHeight="1" x14ac:dyDescent="0.15">
      <c r="B23" s="75"/>
      <c r="C23" s="43"/>
      <c r="D23" s="47" t="s">
        <v>74</v>
      </c>
      <c r="E23" s="56"/>
      <c r="F23" s="130">
        <v>1</v>
      </c>
      <c r="G23" s="117" t="s">
        <v>97</v>
      </c>
      <c r="H23" s="93"/>
      <c r="I23" s="94">
        <f>I26+I29</f>
        <v>1000000</v>
      </c>
      <c r="J23" s="94">
        <v>0</v>
      </c>
      <c r="K23" s="133">
        <v>1</v>
      </c>
      <c r="L23" s="134" t="s">
        <v>97</v>
      </c>
      <c r="M23" s="94"/>
      <c r="N23" s="94">
        <f>N26+N29</f>
        <v>1000000</v>
      </c>
      <c r="O23" s="105"/>
      <c r="P23" s="151">
        <v>0</v>
      </c>
    </row>
    <row r="24" spans="2:16" ht="14.1" customHeight="1" x14ac:dyDescent="0.15">
      <c r="B24" s="75"/>
      <c r="C24" s="43"/>
      <c r="D24" s="55"/>
      <c r="E24" s="56"/>
      <c r="F24" s="130"/>
      <c r="G24" s="117"/>
      <c r="H24" s="93"/>
      <c r="I24" s="94"/>
      <c r="J24" s="94"/>
      <c r="K24" s="135"/>
      <c r="L24" s="136"/>
      <c r="M24" s="94"/>
      <c r="N24" s="108"/>
      <c r="O24" s="109"/>
      <c r="P24" s="156"/>
    </row>
    <row r="25" spans="2:16" ht="14.1" customHeight="1" x14ac:dyDescent="0.15">
      <c r="B25" s="75"/>
      <c r="C25" s="43"/>
      <c r="D25" s="61"/>
      <c r="E25" s="62"/>
      <c r="F25" s="100"/>
      <c r="G25" s="100"/>
      <c r="H25" s="101"/>
      <c r="I25" s="102"/>
      <c r="J25" s="102"/>
      <c r="K25" s="110"/>
      <c r="L25" s="100"/>
      <c r="M25" s="102"/>
      <c r="N25" s="102"/>
      <c r="O25" s="111"/>
      <c r="P25" s="155"/>
    </row>
    <row r="26" spans="2:16" ht="14.1" customHeight="1" x14ac:dyDescent="0.15">
      <c r="B26" s="75"/>
      <c r="C26" s="43"/>
      <c r="D26" s="47"/>
      <c r="E26" s="56" t="s">
        <v>94</v>
      </c>
      <c r="F26" s="87">
        <v>100</v>
      </c>
      <c r="G26" s="117" t="s">
        <v>98</v>
      </c>
      <c r="H26" s="93"/>
      <c r="I26" s="94">
        <v>700000</v>
      </c>
      <c r="J26" s="94">
        <v>0</v>
      </c>
      <c r="K26" s="107">
        <v>100</v>
      </c>
      <c r="L26" s="87" t="s">
        <v>95</v>
      </c>
      <c r="M26" s="94"/>
      <c r="N26" s="94">
        <v>700000</v>
      </c>
      <c r="O26" s="105"/>
      <c r="P26" s="151">
        <v>0</v>
      </c>
    </row>
    <row r="27" spans="2:16" ht="14.1" customHeight="1" x14ac:dyDescent="0.15">
      <c r="B27" s="75"/>
      <c r="C27" s="43"/>
      <c r="D27" s="55"/>
      <c r="E27" s="56"/>
      <c r="F27" s="87"/>
      <c r="G27" s="117"/>
      <c r="H27" s="93"/>
      <c r="I27" s="94"/>
      <c r="J27" s="94"/>
      <c r="K27" s="107"/>
      <c r="L27" s="87"/>
      <c r="M27" s="94"/>
      <c r="N27" s="94"/>
      <c r="O27" s="106"/>
      <c r="P27" s="151"/>
    </row>
    <row r="28" spans="2:16" ht="14.1" customHeight="1" x14ac:dyDescent="0.15">
      <c r="B28" s="75"/>
      <c r="C28" s="43"/>
      <c r="D28" s="61"/>
      <c r="E28" s="62"/>
      <c r="F28" s="100"/>
      <c r="G28" s="100"/>
      <c r="H28" s="101"/>
      <c r="I28" s="102"/>
      <c r="J28" s="102"/>
      <c r="K28" s="110"/>
      <c r="L28" s="100"/>
      <c r="M28" s="102"/>
      <c r="N28" s="102"/>
      <c r="O28" s="105"/>
      <c r="P28" s="155"/>
    </row>
    <row r="29" spans="2:16" ht="14.1" customHeight="1" x14ac:dyDescent="0.15">
      <c r="B29" s="75"/>
      <c r="C29" s="43"/>
      <c r="D29" s="47"/>
      <c r="E29" s="56" t="s">
        <v>99</v>
      </c>
      <c r="F29" s="87">
        <v>100</v>
      </c>
      <c r="G29" s="117" t="s">
        <v>98</v>
      </c>
      <c r="H29" s="93"/>
      <c r="I29" s="94">
        <v>300000</v>
      </c>
      <c r="J29" s="94">
        <v>0</v>
      </c>
      <c r="K29" s="107">
        <v>100</v>
      </c>
      <c r="L29" s="87" t="s">
        <v>95</v>
      </c>
      <c r="M29" s="94"/>
      <c r="N29" s="94">
        <v>300000</v>
      </c>
      <c r="O29" s="105"/>
      <c r="P29" s="151">
        <v>0</v>
      </c>
    </row>
    <row r="30" spans="2:16" ht="14.1" customHeight="1" x14ac:dyDescent="0.15">
      <c r="B30" s="75"/>
      <c r="C30" s="43"/>
      <c r="D30" s="55"/>
      <c r="E30" s="56"/>
      <c r="F30" s="87"/>
      <c r="G30" s="117"/>
      <c r="H30" s="93"/>
      <c r="I30" s="94"/>
      <c r="J30" s="94"/>
      <c r="K30" s="107"/>
      <c r="L30" s="87"/>
      <c r="M30" s="94"/>
      <c r="N30" s="94"/>
      <c r="O30" s="106"/>
      <c r="P30" s="151"/>
    </row>
    <row r="31" spans="2:16" ht="14.1" customHeight="1" x14ac:dyDescent="0.15">
      <c r="B31" s="75"/>
      <c r="C31" s="43"/>
      <c r="D31" s="61"/>
      <c r="E31" s="62"/>
      <c r="F31" s="100"/>
      <c r="G31" s="100"/>
      <c r="H31" s="101"/>
      <c r="I31" s="102"/>
      <c r="J31" s="102"/>
      <c r="K31" s="110"/>
      <c r="L31" s="131"/>
      <c r="M31" s="102"/>
      <c r="N31" s="102"/>
      <c r="O31" s="104"/>
      <c r="P31" s="155"/>
    </row>
    <row r="32" spans="2:16" ht="14.1" customHeight="1" x14ac:dyDescent="0.15">
      <c r="B32" s="75"/>
      <c r="C32" s="43"/>
      <c r="D32" s="47" t="s">
        <v>75</v>
      </c>
      <c r="E32" s="56"/>
      <c r="F32" s="130">
        <v>1</v>
      </c>
      <c r="G32" s="117" t="s">
        <v>97</v>
      </c>
      <c r="H32" s="93"/>
      <c r="I32" s="94">
        <v>1000000</v>
      </c>
      <c r="J32" s="94">
        <v>0</v>
      </c>
      <c r="K32" s="133">
        <v>1</v>
      </c>
      <c r="L32" s="134" t="s">
        <v>97</v>
      </c>
      <c r="M32" s="94"/>
      <c r="N32" s="94">
        <v>1000000</v>
      </c>
      <c r="O32" s="105"/>
      <c r="P32" s="151">
        <v>0</v>
      </c>
    </row>
    <row r="33" spans="2:16" ht="14.1" customHeight="1" x14ac:dyDescent="0.15">
      <c r="B33" s="75"/>
      <c r="C33" s="43"/>
      <c r="D33" s="55"/>
      <c r="E33" s="56"/>
      <c r="F33" s="130"/>
      <c r="G33" s="117"/>
      <c r="H33" s="93"/>
      <c r="I33" s="94"/>
      <c r="J33" s="94"/>
      <c r="K33" s="107"/>
      <c r="L33" s="132"/>
      <c r="M33" s="94"/>
      <c r="N33" s="94"/>
      <c r="O33" s="106"/>
      <c r="P33" s="151"/>
    </row>
    <row r="34" spans="2:16" ht="14.1" customHeight="1" x14ac:dyDescent="0.15">
      <c r="B34" s="75"/>
      <c r="C34" s="43"/>
      <c r="D34" s="61"/>
      <c r="E34" s="62"/>
      <c r="F34" s="100"/>
      <c r="G34" s="100"/>
      <c r="H34" s="101"/>
      <c r="I34" s="102"/>
      <c r="J34" s="102"/>
      <c r="K34" s="110"/>
      <c r="L34" s="131"/>
      <c r="M34" s="102"/>
      <c r="N34" s="102"/>
      <c r="O34" s="105"/>
      <c r="P34" s="155"/>
    </row>
    <row r="35" spans="2:16" ht="14.1" customHeight="1" x14ac:dyDescent="0.15">
      <c r="B35" s="75"/>
      <c r="C35" s="43"/>
      <c r="D35" s="47" t="s">
        <v>76</v>
      </c>
      <c r="E35" s="56"/>
      <c r="F35" s="130">
        <v>1</v>
      </c>
      <c r="G35" s="117" t="s">
        <v>97</v>
      </c>
      <c r="H35" s="93"/>
      <c r="I35" s="94">
        <v>1000000</v>
      </c>
      <c r="J35" s="94">
        <v>0</v>
      </c>
      <c r="K35" s="133">
        <v>1</v>
      </c>
      <c r="L35" s="134" t="s">
        <v>97</v>
      </c>
      <c r="M35" s="94"/>
      <c r="N35" s="94">
        <v>1000000</v>
      </c>
      <c r="O35" s="105"/>
      <c r="P35" s="151">
        <v>0</v>
      </c>
    </row>
    <row r="36" spans="2:16" ht="14.1" customHeight="1" x14ac:dyDescent="0.15">
      <c r="B36" s="75"/>
      <c r="C36" s="43"/>
      <c r="D36" s="55"/>
      <c r="E36" s="56"/>
      <c r="F36" s="130"/>
      <c r="G36" s="117"/>
      <c r="H36" s="93"/>
      <c r="I36" s="94"/>
      <c r="J36" s="94"/>
      <c r="K36" s="107"/>
      <c r="L36" s="132"/>
      <c r="M36" s="94"/>
      <c r="N36" s="94"/>
      <c r="O36" s="106"/>
      <c r="P36" s="151"/>
    </row>
    <row r="37" spans="2:16" ht="14.1" customHeight="1" x14ac:dyDescent="0.15">
      <c r="B37" s="75"/>
      <c r="C37" s="43"/>
      <c r="D37" s="61"/>
      <c r="E37" s="62"/>
      <c r="F37" s="100"/>
      <c r="G37" s="100"/>
      <c r="H37" s="101"/>
      <c r="I37" s="102"/>
      <c r="J37" s="102"/>
      <c r="K37" s="110"/>
      <c r="L37" s="131"/>
      <c r="M37" s="102"/>
      <c r="N37" s="102"/>
      <c r="O37" s="105"/>
      <c r="P37" s="155"/>
    </row>
    <row r="38" spans="2:16" ht="14.1" customHeight="1" x14ac:dyDescent="0.15">
      <c r="B38" s="75"/>
      <c r="C38" s="43"/>
      <c r="D38" s="47" t="s">
        <v>77</v>
      </c>
      <c r="E38" s="56"/>
      <c r="F38" s="130">
        <v>1</v>
      </c>
      <c r="G38" s="117" t="s">
        <v>97</v>
      </c>
      <c r="H38" s="93"/>
      <c r="I38" s="94">
        <v>1000000</v>
      </c>
      <c r="J38" s="94">
        <v>0</v>
      </c>
      <c r="K38" s="133">
        <v>1</v>
      </c>
      <c r="L38" s="134" t="s">
        <v>97</v>
      </c>
      <c r="M38" s="94"/>
      <c r="N38" s="94">
        <v>1000000</v>
      </c>
      <c r="O38" s="105"/>
      <c r="P38" s="151">
        <v>0</v>
      </c>
    </row>
    <row r="39" spans="2:16" ht="14.1" customHeight="1" x14ac:dyDescent="0.15">
      <c r="B39" s="75"/>
      <c r="C39" s="43"/>
      <c r="D39" s="55"/>
      <c r="E39" s="56"/>
      <c r="F39" s="130"/>
      <c r="G39" s="117"/>
      <c r="H39" s="93"/>
      <c r="I39" s="94"/>
      <c r="J39" s="94"/>
      <c r="K39" s="107"/>
      <c r="L39" s="132"/>
      <c r="M39" s="94"/>
      <c r="N39" s="94"/>
      <c r="O39" s="105"/>
      <c r="P39" s="151"/>
    </row>
    <row r="40" spans="2:16" ht="14.1" customHeight="1" x14ac:dyDescent="0.15">
      <c r="B40" s="75"/>
      <c r="C40" s="43"/>
      <c r="D40" s="61"/>
      <c r="E40" s="62"/>
      <c r="F40" s="100"/>
      <c r="G40" s="100"/>
      <c r="H40" s="101"/>
      <c r="I40" s="102"/>
      <c r="J40" s="102"/>
      <c r="K40" s="110"/>
      <c r="L40" s="131"/>
      <c r="M40" s="102"/>
      <c r="N40" s="102"/>
      <c r="O40" s="104"/>
      <c r="P40" s="155"/>
    </row>
    <row r="41" spans="2:16" ht="14.1" customHeight="1" x14ac:dyDescent="0.15">
      <c r="B41" s="75"/>
      <c r="C41" s="43"/>
      <c r="D41" s="47" t="s">
        <v>78</v>
      </c>
      <c r="E41" s="56"/>
      <c r="F41" s="130">
        <v>1</v>
      </c>
      <c r="G41" s="117" t="s">
        <v>97</v>
      </c>
      <c r="H41" s="93"/>
      <c r="I41" s="94">
        <v>1000000</v>
      </c>
      <c r="J41" s="94">
        <v>0</v>
      </c>
      <c r="K41" s="133">
        <v>1</v>
      </c>
      <c r="L41" s="134" t="s">
        <v>97</v>
      </c>
      <c r="M41" s="94"/>
      <c r="N41" s="94">
        <v>1000000</v>
      </c>
      <c r="O41" s="105"/>
      <c r="P41" s="151">
        <v>0</v>
      </c>
    </row>
    <row r="42" spans="2:16" ht="14.1" customHeight="1" x14ac:dyDescent="0.15">
      <c r="B42" s="75"/>
      <c r="C42" s="43"/>
      <c r="D42" s="47"/>
      <c r="E42" s="56"/>
      <c r="F42" s="130"/>
      <c r="G42" s="117"/>
      <c r="H42" s="93"/>
      <c r="I42" s="94"/>
      <c r="J42" s="94"/>
      <c r="K42" s="107"/>
      <c r="L42" s="132"/>
      <c r="M42" s="94"/>
      <c r="N42" s="94"/>
      <c r="O42" s="106"/>
      <c r="P42" s="151"/>
    </row>
    <row r="43" spans="2:16" ht="14.1" customHeight="1" x14ac:dyDescent="0.15">
      <c r="B43" s="75"/>
      <c r="C43" s="43"/>
      <c r="D43" s="61"/>
      <c r="E43" s="62"/>
      <c r="F43" s="100"/>
      <c r="G43" s="100"/>
      <c r="H43" s="101"/>
      <c r="I43" s="102"/>
      <c r="J43" s="102"/>
      <c r="K43" s="110"/>
      <c r="L43" s="131"/>
      <c r="M43" s="102"/>
      <c r="N43" s="102"/>
      <c r="O43" s="105"/>
      <c r="P43" s="155"/>
    </row>
    <row r="44" spans="2:16" ht="14.1" customHeight="1" x14ac:dyDescent="0.15">
      <c r="B44" s="75"/>
      <c r="C44" s="43"/>
      <c r="D44" s="47" t="s">
        <v>79</v>
      </c>
      <c r="E44" s="56"/>
      <c r="F44" s="130">
        <v>1</v>
      </c>
      <c r="G44" s="117" t="s">
        <v>97</v>
      </c>
      <c r="H44" s="93"/>
      <c r="I44" s="94">
        <v>1000000</v>
      </c>
      <c r="J44" s="94">
        <v>0</v>
      </c>
      <c r="K44" s="133">
        <v>1</v>
      </c>
      <c r="L44" s="134" t="s">
        <v>97</v>
      </c>
      <c r="M44" s="94"/>
      <c r="N44" s="94">
        <v>1000000</v>
      </c>
      <c r="O44" s="105"/>
      <c r="P44" s="151">
        <v>0</v>
      </c>
    </row>
    <row r="45" spans="2:16" ht="14.1" customHeight="1" x14ac:dyDescent="0.15">
      <c r="B45" s="75"/>
      <c r="C45" s="43"/>
      <c r="D45" s="55"/>
      <c r="E45" s="56"/>
      <c r="F45" s="130"/>
      <c r="G45" s="117"/>
      <c r="H45" s="93"/>
      <c r="I45" s="94"/>
      <c r="J45" s="94"/>
      <c r="K45" s="107"/>
      <c r="L45" s="132"/>
      <c r="M45" s="94"/>
      <c r="N45" s="94"/>
      <c r="O45" s="105"/>
      <c r="P45" s="151"/>
    </row>
    <row r="46" spans="2:16" ht="14.1" customHeight="1" x14ac:dyDescent="0.15">
      <c r="B46" s="75"/>
      <c r="C46" s="43"/>
      <c r="D46" s="61"/>
      <c r="E46" s="62"/>
      <c r="F46" s="100"/>
      <c r="G46" s="100"/>
      <c r="H46" s="101"/>
      <c r="I46" s="102"/>
      <c r="J46" s="102"/>
      <c r="K46" s="110"/>
      <c r="L46" s="131"/>
      <c r="M46" s="102"/>
      <c r="N46" s="102"/>
      <c r="O46" s="104"/>
      <c r="P46" s="155"/>
    </row>
    <row r="47" spans="2:16" ht="14.1" customHeight="1" x14ac:dyDescent="0.15">
      <c r="B47" s="75"/>
      <c r="C47" s="43"/>
      <c r="D47" s="47" t="s">
        <v>80</v>
      </c>
      <c r="E47" s="56"/>
      <c r="F47" s="130">
        <v>1</v>
      </c>
      <c r="G47" s="117" t="s">
        <v>97</v>
      </c>
      <c r="H47" s="93"/>
      <c r="I47" s="94">
        <v>1000000</v>
      </c>
      <c r="J47" s="94">
        <v>0</v>
      </c>
      <c r="K47" s="133">
        <v>1</v>
      </c>
      <c r="L47" s="134" t="s">
        <v>97</v>
      </c>
      <c r="M47" s="94"/>
      <c r="N47" s="94">
        <v>1000000</v>
      </c>
      <c r="O47" s="105"/>
      <c r="P47" s="151">
        <v>0</v>
      </c>
    </row>
    <row r="48" spans="2:16" ht="14.1" customHeight="1" x14ac:dyDescent="0.15">
      <c r="B48" s="75"/>
      <c r="C48" s="43"/>
      <c r="D48" s="55"/>
      <c r="E48" s="56"/>
      <c r="F48" s="130"/>
      <c r="G48" s="117"/>
      <c r="H48" s="93"/>
      <c r="I48" s="94"/>
      <c r="J48" s="94"/>
      <c r="K48" s="107"/>
      <c r="L48" s="132"/>
      <c r="M48" s="94"/>
      <c r="N48" s="94"/>
      <c r="O48" s="106"/>
      <c r="P48" s="151"/>
    </row>
    <row r="49" spans="2:16" ht="14.1" customHeight="1" x14ac:dyDescent="0.15">
      <c r="B49" s="75"/>
      <c r="C49" s="43"/>
      <c r="D49" s="61"/>
      <c r="E49" s="62"/>
      <c r="F49" s="100"/>
      <c r="G49" s="100"/>
      <c r="H49" s="101"/>
      <c r="I49" s="102"/>
      <c r="J49" s="102"/>
      <c r="K49" s="110"/>
      <c r="L49" s="131"/>
      <c r="M49" s="102"/>
      <c r="N49" s="102"/>
      <c r="O49" s="105"/>
      <c r="P49" s="155"/>
    </row>
    <row r="50" spans="2:16" ht="14.1" customHeight="1" x14ac:dyDescent="0.15">
      <c r="B50" s="75"/>
      <c r="C50" s="43"/>
      <c r="D50" s="47" t="s">
        <v>81</v>
      </c>
      <c r="E50" s="56"/>
      <c r="F50" s="130"/>
      <c r="G50" s="117"/>
      <c r="H50" s="93"/>
      <c r="I50" s="94"/>
      <c r="J50" s="94"/>
      <c r="K50" s="133"/>
      <c r="L50" s="134"/>
      <c r="M50" s="94"/>
      <c r="N50" s="94"/>
      <c r="O50" s="105"/>
      <c r="P50" s="151"/>
    </row>
    <row r="51" spans="2:16" ht="14.1" customHeight="1" x14ac:dyDescent="0.15">
      <c r="B51" s="75"/>
      <c r="C51" s="43"/>
      <c r="D51" s="55"/>
      <c r="E51" s="56"/>
      <c r="F51" s="87"/>
      <c r="G51" s="87"/>
      <c r="H51" s="93"/>
      <c r="I51" s="94"/>
      <c r="J51" s="94"/>
      <c r="K51" s="135"/>
      <c r="L51" s="136"/>
      <c r="M51" s="94"/>
      <c r="N51" s="94"/>
      <c r="O51" s="106"/>
      <c r="P51" s="151"/>
    </row>
    <row r="52" spans="2:16" ht="14.1" customHeight="1" x14ac:dyDescent="0.15">
      <c r="B52" s="75"/>
      <c r="C52" s="43"/>
      <c r="D52" s="61"/>
      <c r="E52" s="62"/>
      <c r="F52" s="100"/>
      <c r="G52" s="100"/>
      <c r="H52" s="101"/>
      <c r="I52" s="102"/>
      <c r="J52" s="102"/>
      <c r="K52" s="110"/>
      <c r="L52" s="100"/>
      <c r="M52" s="102"/>
      <c r="N52" s="102"/>
      <c r="O52" s="105"/>
      <c r="P52" s="155"/>
    </row>
    <row r="53" spans="2:16" ht="14.1" customHeight="1" x14ac:dyDescent="0.15">
      <c r="B53" s="75"/>
      <c r="C53" s="43"/>
      <c r="D53" s="47"/>
      <c r="E53" s="56"/>
      <c r="F53" s="87"/>
      <c r="G53" s="87"/>
      <c r="H53" s="93"/>
      <c r="I53" s="94"/>
      <c r="J53" s="94"/>
      <c r="K53" s="107"/>
      <c r="L53" s="87"/>
      <c r="M53" s="94"/>
      <c r="N53" s="94"/>
      <c r="O53" s="105"/>
      <c r="P53" s="151"/>
    </row>
    <row r="54" spans="2:16" ht="14.1" customHeight="1" x14ac:dyDescent="0.15">
      <c r="B54" s="75"/>
      <c r="C54" s="43"/>
      <c r="D54" s="55"/>
      <c r="E54" s="56"/>
      <c r="F54" s="87"/>
      <c r="G54" s="87"/>
      <c r="H54" s="93"/>
      <c r="I54" s="94"/>
      <c r="J54" s="94"/>
      <c r="K54" s="107"/>
      <c r="L54" s="87"/>
      <c r="M54" s="94"/>
      <c r="N54" s="94"/>
      <c r="O54" s="106"/>
      <c r="P54" s="151"/>
    </row>
    <row r="55" spans="2:16" ht="14.1" customHeight="1" x14ac:dyDescent="0.15">
      <c r="B55" s="75"/>
      <c r="C55" s="43"/>
      <c r="D55" s="61"/>
      <c r="E55" s="62"/>
      <c r="F55" s="100"/>
      <c r="G55" s="100"/>
      <c r="H55" s="101"/>
      <c r="I55" s="102"/>
      <c r="J55" s="102"/>
      <c r="K55" s="110"/>
      <c r="L55" s="100"/>
      <c r="M55" s="102"/>
      <c r="N55" s="102"/>
      <c r="O55" s="105"/>
      <c r="P55" s="155"/>
    </row>
    <row r="56" spans="2:16" ht="14.1" customHeight="1" x14ac:dyDescent="0.15">
      <c r="B56" s="75"/>
      <c r="C56" s="43"/>
      <c r="D56" s="47"/>
      <c r="E56" s="56"/>
      <c r="F56" s="87"/>
      <c r="G56" s="87"/>
      <c r="H56" s="93"/>
      <c r="I56" s="94"/>
      <c r="J56" s="94"/>
      <c r="K56" s="107"/>
      <c r="L56" s="87"/>
      <c r="M56" s="94"/>
      <c r="N56" s="94"/>
      <c r="O56" s="105"/>
      <c r="P56" s="151"/>
    </row>
    <row r="57" spans="2:16" ht="14.1" customHeight="1" x14ac:dyDescent="0.15">
      <c r="B57" s="75"/>
      <c r="C57" s="43"/>
      <c r="D57" s="55"/>
      <c r="E57" s="56"/>
      <c r="F57" s="87"/>
      <c r="G57" s="87"/>
      <c r="H57" s="93"/>
      <c r="I57" s="94"/>
      <c r="J57" s="94"/>
      <c r="K57" s="107"/>
      <c r="L57" s="87"/>
      <c r="M57" s="94"/>
      <c r="N57" s="94"/>
      <c r="O57" s="106"/>
      <c r="P57" s="151"/>
    </row>
    <row r="58" spans="2:16" ht="14.1" customHeight="1" x14ac:dyDescent="0.15">
      <c r="B58" s="75"/>
      <c r="C58" s="43"/>
      <c r="D58" s="61"/>
      <c r="E58" s="62"/>
      <c r="F58" s="100"/>
      <c r="G58" s="100"/>
      <c r="H58" s="101"/>
      <c r="I58" s="102"/>
      <c r="J58" s="102"/>
      <c r="K58" s="110"/>
      <c r="L58" s="131"/>
      <c r="M58" s="102"/>
      <c r="N58" s="102"/>
      <c r="O58" s="105"/>
      <c r="P58" s="155"/>
    </row>
    <row r="59" spans="2:16" ht="14.1" customHeight="1" x14ac:dyDescent="0.15">
      <c r="B59" s="75"/>
      <c r="C59" s="43"/>
      <c r="D59" s="47" t="s">
        <v>82</v>
      </c>
      <c r="E59" s="160" t="s">
        <v>83</v>
      </c>
      <c r="F59" s="130">
        <v>1</v>
      </c>
      <c r="G59" s="117" t="s">
        <v>97</v>
      </c>
      <c r="H59" s="93"/>
      <c r="I59" s="94">
        <v>2000000</v>
      </c>
      <c r="J59" s="94">
        <v>0</v>
      </c>
      <c r="K59" s="133">
        <v>1</v>
      </c>
      <c r="L59" s="134" t="s">
        <v>97</v>
      </c>
      <c r="M59" s="94"/>
      <c r="N59" s="94">
        <v>2000000</v>
      </c>
      <c r="O59" s="105"/>
      <c r="P59" s="151">
        <v>0</v>
      </c>
    </row>
    <row r="60" spans="2:16" ht="14.1" customHeight="1" x14ac:dyDescent="0.15">
      <c r="B60" s="75"/>
      <c r="C60" s="43"/>
      <c r="D60" s="55"/>
      <c r="E60" s="56"/>
      <c r="F60" s="130"/>
      <c r="G60" s="117"/>
      <c r="H60" s="93"/>
      <c r="I60" s="94"/>
      <c r="J60" s="94"/>
      <c r="K60" s="107"/>
      <c r="L60" s="132"/>
      <c r="M60" s="94"/>
      <c r="N60" s="94"/>
      <c r="O60" s="105"/>
      <c r="P60" s="151"/>
    </row>
    <row r="61" spans="2:16" ht="14.1" customHeight="1" x14ac:dyDescent="0.15">
      <c r="B61" s="75"/>
      <c r="C61" s="43"/>
      <c r="D61" s="61"/>
      <c r="E61" s="62"/>
      <c r="F61" s="100"/>
      <c r="G61" s="100"/>
      <c r="H61" s="101"/>
      <c r="I61" s="102"/>
      <c r="J61" s="102"/>
      <c r="K61" s="110"/>
      <c r="L61" s="131"/>
      <c r="M61" s="102"/>
      <c r="N61" s="102"/>
      <c r="O61" s="104"/>
      <c r="P61" s="155"/>
    </row>
    <row r="62" spans="2:16" ht="14.1" customHeight="1" x14ac:dyDescent="0.15">
      <c r="B62" s="75"/>
      <c r="C62" s="43"/>
      <c r="D62" s="55" t="s">
        <v>84</v>
      </c>
      <c r="E62" s="160" t="s">
        <v>85</v>
      </c>
      <c r="F62" s="130">
        <v>1</v>
      </c>
      <c r="G62" s="117" t="s">
        <v>97</v>
      </c>
      <c r="H62" s="93"/>
      <c r="I62" s="94">
        <f>(I23+I32+I35+I38+I41+I44+I47+I59)*0.1</f>
        <v>900000</v>
      </c>
      <c r="J62" s="94">
        <v>0</v>
      </c>
      <c r="K62" s="133">
        <v>1</v>
      </c>
      <c r="L62" s="134" t="s">
        <v>97</v>
      </c>
      <c r="M62" s="94"/>
      <c r="N62" s="94">
        <f>(N23+N32+N35+N38+N41+N44+N47+N59)*0.1</f>
        <v>900000</v>
      </c>
      <c r="O62" s="105"/>
      <c r="P62" s="151">
        <v>0</v>
      </c>
    </row>
    <row r="63" spans="2:16" ht="14.1" customHeight="1" x14ac:dyDescent="0.15">
      <c r="B63" s="75"/>
      <c r="C63" s="43"/>
      <c r="D63" s="55" t="s">
        <v>86</v>
      </c>
      <c r="E63" s="56"/>
      <c r="F63" s="130"/>
      <c r="G63" s="117"/>
      <c r="H63" s="93"/>
      <c r="I63" s="94"/>
      <c r="J63" s="94"/>
      <c r="K63" s="135"/>
      <c r="L63" s="136"/>
      <c r="M63" s="94"/>
      <c r="N63" s="108"/>
      <c r="O63" s="109"/>
      <c r="P63" s="151"/>
    </row>
    <row r="64" spans="2:16" ht="14.1" customHeight="1" x14ac:dyDescent="0.15">
      <c r="B64" s="83"/>
      <c r="C64" s="60"/>
      <c r="D64" s="61"/>
      <c r="E64" s="62"/>
      <c r="F64" s="100"/>
      <c r="G64" s="100"/>
      <c r="H64" s="101"/>
      <c r="I64" s="102"/>
      <c r="J64" s="102"/>
      <c r="K64" s="103"/>
      <c r="L64" s="100"/>
      <c r="M64" s="102"/>
      <c r="N64" s="102"/>
      <c r="O64" s="111"/>
      <c r="P64" s="155"/>
    </row>
    <row r="65" spans="2:16" ht="14.1" customHeight="1" x14ac:dyDescent="0.15">
      <c r="B65" s="75" t="s">
        <v>87</v>
      </c>
      <c r="C65" s="43"/>
      <c r="D65" s="55"/>
      <c r="E65" s="56"/>
      <c r="F65" s="87"/>
      <c r="G65" s="87"/>
      <c r="H65" s="93"/>
      <c r="I65" s="94">
        <f>I68</f>
        <v>2200000</v>
      </c>
      <c r="J65" s="94">
        <v>0</v>
      </c>
      <c r="K65" s="95"/>
      <c r="L65" s="87"/>
      <c r="M65" s="94"/>
      <c r="N65" s="94">
        <f>N68</f>
        <v>2200000</v>
      </c>
      <c r="O65" s="105"/>
      <c r="P65" s="151">
        <v>0</v>
      </c>
    </row>
    <row r="66" spans="2:16" ht="14.1" customHeight="1" x14ac:dyDescent="0.15">
      <c r="B66" s="75" t="s">
        <v>88</v>
      </c>
      <c r="C66" s="43"/>
      <c r="D66" s="55"/>
      <c r="E66" s="56"/>
      <c r="F66" s="87"/>
      <c r="G66" s="87"/>
      <c r="H66" s="93"/>
      <c r="I66" s="94"/>
      <c r="J66" s="94"/>
      <c r="K66" s="95"/>
      <c r="L66" s="87"/>
      <c r="M66" s="94"/>
      <c r="N66" s="94"/>
      <c r="O66" s="105"/>
      <c r="P66" s="151"/>
    </row>
    <row r="67" spans="2:16" ht="14.1" customHeight="1" x14ac:dyDescent="0.15">
      <c r="B67" s="83"/>
      <c r="C67" s="60"/>
      <c r="D67" s="61"/>
      <c r="E67" s="62"/>
      <c r="F67" s="100"/>
      <c r="G67" s="100"/>
      <c r="H67" s="101"/>
      <c r="I67" s="102"/>
      <c r="J67" s="102"/>
      <c r="K67" s="103"/>
      <c r="L67" s="100"/>
      <c r="M67" s="102"/>
      <c r="N67" s="102"/>
      <c r="O67" s="104"/>
      <c r="P67" s="155"/>
    </row>
    <row r="68" spans="2:16" ht="14.25" x14ac:dyDescent="0.15">
      <c r="B68" s="634" t="s">
        <v>460</v>
      </c>
      <c r="C68" s="635"/>
      <c r="D68" s="360"/>
      <c r="E68" s="56"/>
      <c r="F68" s="87"/>
      <c r="G68" s="87"/>
      <c r="H68" s="93"/>
      <c r="I68" s="94">
        <f>I71</f>
        <v>2200000</v>
      </c>
      <c r="J68" s="94">
        <v>0</v>
      </c>
      <c r="K68" s="95"/>
      <c r="L68" s="87"/>
      <c r="M68" s="94"/>
      <c r="N68" s="94">
        <f>N71</f>
        <v>2200000</v>
      </c>
      <c r="O68" s="105"/>
      <c r="P68" s="151">
        <v>0</v>
      </c>
    </row>
    <row r="69" spans="2:16" ht="14.1" customHeight="1" x14ac:dyDescent="0.15">
      <c r="B69" s="75"/>
      <c r="C69" s="162"/>
      <c r="D69" s="55"/>
      <c r="E69" s="56"/>
      <c r="F69" s="87"/>
      <c r="G69" s="87"/>
      <c r="H69" s="93"/>
      <c r="I69" s="94"/>
      <c r="J69" s="94"/>
      <c r="K69" s="95"/>
      <c r="L69" s="87"/>
      <c r="M69" s="94"/>
      <c r="N69" s="94"/>
      <c r="O69" s="105"/>
      <c r="P69" s="151"/>
    </row>
    <row r="70" spans="2:16" ht="14.1" customHeight="1" x14ac:dyDescent="0.15">
      <c r="B70" s="74"/>
      <c r="C70" s="163"/>
      <c r="D70" s="72"/>
      <c r="E70" s="73"/>
      <c r="F70" s="113"/>
      <c r="G70" s="113"/>
      <c r="H70" s="114"/>
      <c r="I70" s="115"/>
      <c r="J70" s="115"/>
      <c r="K70" s="116"/>
      <c r="L70" s="113"/>
      <c r="M70" s="115"/>
      <c r="N70" s="115"/>
      <c r="O70" s="104"/>
      <c r="P70" s="157"/>
    </row>
    <row r="71" spans="2:16" ht="14.1" customHeight="1" x14ac:dyDescent="0.15">
      <c r="B71" s="75"/>
      <c r="C71" s="63" t="s">
        <v>89</v>
      </c>
      <c r="D71" s="55"/>
      <c r="E71" s="56"/>
      <c r="F71" s="87"/>
      <c r="G71" s="87"/>
      <c r="H71" s="93"/>
      <c r="I71" s="94">
        <f>I74+I77</f>
        <v>2200000</v>
      </c>
      <c r="J71" s="94">
        <v>0</v>
      </c>
      <c r="K71" s="95"/>
      <c r="L71" s="87"/>
      <c r="M71" s="94"/>
      <c r="N71" s="94">
        <f>N74+N77</f>
        <v>2200000</v>
      </c>
      <c r="O71" s="105"/>
      <c r="P71" s="151">
        <v>0</v>
      </c>
    </row>
    <row r="72" spans="2:16" ht="14.1" customHeight="1" x14ac:dyDescent="0.15">
      <c r="B72" s="75"/>
      <c r="C72" s="43"/>
      <c r="D72" s="55"/>
      <c r="E72" s="56"/>
      <c r="F72" s="87"/>
      <c r="G72" s="87"/>
      <c r="H72" s="93"/>
      <c r="I72" s="94"/>
      <c r="J72" s="94"/>
      <c r="K72" s="95"/>
      <c r="L72" s="87"/>
      <c r="M72" s="94"/>
      <c r="N72" s="94"/>
      <c r="O72" s="105"/>
      <c r="P72" s="151"/>
    </row>
    <row r="73" spans="2:16" ht="14.1" customHeight="1" x14ac:dyDescent="0.15">
      <c r="B73" s="75"/>
      <c r="C73" s="43"/>
      <c r="D73" s="61"/>
      <c r="E73" s="62"/>
      <c r="F73" s="100"/>
      <c r="G73" s="100"/>
      <c r="H73" s="101"/>
      <c r="I73" s="102"/>
      <c r="J73" s="102"/>
      <c r="K73" s="110"/>
      <c r="L73" s="131"/>
      <c r="M73" s="102"/>
      <c r="N73" s="102"/>
      <c r="O73" s="104"/>
      <c r="P73" s="155"/>
    </row>
    <row r="74" spans="2:16" ht="14.1" customHeight="1" x14ac:dyDescent="0.15">
      <c r="B74" s="75"/>
      <c r="C74" s="43"/>
      <c r="D74" s="55" t="s">
        <v>90</v>
      </c>
      <c r="E74" s="56"/>
      <c r="F74" s="130">
        <v>1</v>
      </c>
      <c r="G74" s="117" t="s">
        <v>97</v>
      </c>
      <c r="H74" s="93"/>
      <c r="I74" s="94">
        <v>2000000</v>
      </c>
      <c r="J74" s="94">
        <v>0</v>
      </c>
      <c r="K74" s="133">
        <v>1</v>
      </c>
      <c r="L74" s="134" t="s">
        <v>97</v>
      </c>
      <c r="M74" s="94"/>
      <c r="N74" s="94">
        <v>2000000</v>
      </c>
      <c r="O74" s="105"/>
      <c r="P74" s="151">
        <v>0</v>
      </c>
    </row>
    <row r="75" spans="2:16" ht="14.1" customHeight="1" x14ac:dyDescent="0.15">
      <c r="B75" s="75"/>
      <c r="C75" s="43"/>
      <c r="D75" s="55"/>
      <c r="E75" s="56"/>
      <c r="F75" s="87"/>
      <c r="G75" s="87"/>
      <c r="H75" s="93"/>
      <c r="I75" s="94"/>
      <c r="J75" s="94"/>
      <c r="K75" s="107"/>
      <c r="L75" s="132"/>
      <c r="M75" s="94"/>
      <c r="N75" s="94"/>
      <c r="O75" s="118"/>
      <c r="P75" s="151"/>
    </row>
    <row r="76" spans="2:16" ht="14.1" customHeight="1" x14ac:dyDescent="0.15">
      <c r="B76" s="75"/>
      <c r="C76" s="43"/>
      <c r="D76" s="61"/>
      <c r="E76" s="62"/>
      <c r="F76" s="100"/>
      <c r="G76" s="100"/>
      <c r="H76" s="101"/>
      <c r="I76" s="102"/>
      <c r="J76" s="102"/>
      <c r="K76" s="110"/>
      <c r="L76" s="131"/>
      <c r="M76" s="102"/>
      <c r="N76" s="102"/>
      <c r="O76" s="105"/>
      <c r="P76" s="155"/>
    </row>
    <row r="77" spans="2:16" ht="14.1" customHeight="1" x14ac:dyDescent="0.15">
      <c r="B77" s="75"/>
      <c r="C77" s="43"/>
      <c r="D77" s="55" t="s">
        <v>84</v>
      </c>
      <c r="E77" s="161" t="s">
        <v>85</v>
      </c>
      <c r="F77" s="130">
        <v>1</v>
      </c>
      <c r="G77" s="117" t="s">
        <v>97</v>
      </c>
      <c r="H77" s="93"/>
      <c r="I77" s="94">
        <f>I74*0.1</f>
        <v>200000</v>
      </c>
      <c r="J77" s="94">
        <v>0</v>
      </c>
      <c r="K77" s="133">
        <v>1</v>
      </c>
      <c r="L77" s="134" t="s">
        <v>97</v>
      </c>
      <c r="M77" s="94"/>
      <c r="N77" s="94">
        <f>N74*0.1</f>
        <v>200000</v>
      </c>
      <c r="O77" s="105"/>
      <c r="P77" s="151">
        <v>0</v>
      </c>
    </row>
    <row r="78" spans="2:16" ht="14.1" customHeight="1" thickBot="1" x14ac:dyDescent="0.2">
      <c r="B78" s="75"/>
      <c r="C78" s="43"/>
      <c r="D78" s="55" t="s">
        <v>86</v>
      </c>
      <c r="E78" s="56"/>
      <c r="F78" s="87"/>
      <c r="G78" s="87"/>
      <c r="H78" s="93"/>
      <c r="I78" s="94"/>
      <c r="J78" s="94"/>
      <c r="K78" s="135"/>
      <c r="L78" s="136"/>
      <c r="M78" s="94"/>
      <c r="N78" s="94"/>
      <c r="O78" s="105"/>
      <c r="P78" s="151"/>
    </row>
    <row r="79" spans="2:16" ht="14.1" customHeight="1" thickTop="1" x14ac:dyDescent="0.15">
      <c r="B79" s="84"/>
      <c r="C79" s="77"/>
      <c r="D79" s="78"/>
      <c r="E79" s="79"/>
      <c r="F79" s="119"/>
      <c r="G79" s="119"/>
      <c r="H79" s="120"/>
      <c r="I79" s="121"/>
      <c r="J79" s="121"/>
      <c r="K79" s="122"/>
      <c r="L79" s="119"/>
      <c r="M79" s="121"/>
      <c r="N79" s="121"/>
      <c r="O79" s="123"/>
      <c r="P79" s="158"/>
    </row>
    <row r="80" spans="2:16" ht="14.1" customHeight="1" x14ac:dyDescent="0.15">
      <c r="B80" s="75" t="s">
        <v>92</v>
      </c>
      <c r="C80" s="43"/>
      <c r="D80" s="55"/>
      <c r="E80" s="56"/>
      <c r="F80" s="87"/>
      <c r="G80" s="87"/>
      <c r="H80" s="93"/>
      <c r="I80" s="94">
        <f>I83</f>
        <v>240000</v>
      </c>
      <c r="J80" s="94">
        <v>0</v>
      </c>
      <c r="K80" s="95"/>
      <c r="L80" s="87"/>
      <c r="M80" s="94"/>
      <c r="N80" s="94">
        <f>N83</f>
        <v>240000</v>
      </c>
      <c r="O80" s="105"/>
      <c r="P80" s="151">
        <v>0</v>
      </c>
    </row>
    <row r="81" spans="2:16" ht="14.1" customHeight="1" x14ac:dyDescent="0.15">
      <c r="B81" s="85"/>
      <c r="C81" s="64"/>
      <c r="D81" s="65"/>
      <c r="E81" s="66"/>
      <c r="F81" s="124"/>
      <c r="G81" s="124"/>
      <c r="H81" s="125"/>
      <c r="I81" s="108"/>
      <c r="J81" s="108"/>
      <c r="K81" s="126"/>
      <c r="L81" s="124"/>
      <c r="M81" s="108"/>
      <c r="N81" s="108"/>
      <c r="O81" s="105"/>
      <c r="P81" s="156"/>
    </row>
    <row r="82" spans="2:16" ht="14.1" customHeight="1" x14ac:dyDescent="0.15">
      <c r="B82" s="75"/>
      <c r="C82" s="43"/>
      <c r="D82" s="55"/>
      <c r="E82" s="56"/>
      <c r="F82" s="87"/>
      <c r="G82" s="87"/>
      <c r="H82" s="93"/>
      <c r="I82" s="94"/>
      <c r="J82" s="94"/>
      <c r="K82" s="95"/>
      <c r="L82" s="87"/>
      <c r="M82" s="94"/>
      <c r="N82" s="94"/>
      <c r="O82" s="104"/>
      <c r="P82" s="151"/>
    </row>
    <row r="83" spans="2:16" ht="14.1" customHeight="1" x14ac:dyDescent="0.15">
      <c r="B83" s="75" t="s">
        <v>409</v>
      </c>
      <c r="C83" s="70"/>
      <c r="D83" s="55"/>
      <c r="E83" s="56"/>
      <c r="F83" s="87"/>
      <c r="G83" s="87"/>
      <c r="H83" s="93"/>
      <c r="I83" s="94">
        <f>I86</f>
        <v>240000</v>
      </c>
      <c r="J83" s="94">
        <v>0</v>
      </c>
      <c r="K83" s="95"/>
      <c r="L83" s="87"/>
      <c r="M83" s="94"/>
      <c r="N83" s="94">
        <f>N86</f>
        <v>240000</v>
      </c>
      <c r="O83" s="105"/>
      <c r="P83" s="151">
        <v>0</v>
      </c>
    </row>
    <row r="84" spans="2:16" ht="14.1" customHeight="1" x14ac:dyDescent="0.15">
      <c r="B84" s="75"/>
      <c r="C84" s="70"/>
      <c r="D84" s="55"/>
      <c r="E84" s="56"/>
      <c r="F84" s="87"/>
      <c r="G84" s="87"/>
      <c r="H84" s="93"/>
      <c r="I84" s="94"/>
      <c r="J84" s="94"/>
      <c r="K84" s="95"/>
      <c r="L84" s="87"/>
      <c r="M84" s="94"/>
      <c r="N84" s="94"/>
      <c r="O84" s="105"/>
      <c r="P84" s="151"/>
    </row>
    <row r="85" spans="2:16" ht="14.1" customHeight="1" x14ac:dyDescent="0.15">
      <c r="B85" s="74"/>
      <c r="C85" s="71"/>
      <c r="D85" s="72"/>
      <c r="E85" s="73"/>
      <c r="F85" s="113"/>
      <c r="G85" s="113"/>
      <c r="H85" s="114"/>
      <c r="I85" s="115"/>
      <c r="J85" s="115"/>
      <c r="K85" s="116"/>
      <c r="L85" s="113"/>
      <c r="M85" s="115"/>
      <c r="N85" s="115"/>
      <c r="O85" s="104"/>
      <c r="P85" s="157"/>
    </row>
    <row r="86" spans="2:16" ht="14.1" customHeight="1" x14ac:dyDescent="0.15">
      <c r="B86" s="75"/>
      <c r="C86" s="43" t="s">
        <v>8</v>
      </c>
      <c r="D86" s="55"/>
      <c r="E86" s="56"/>
      <c r="F86" s="87"/>
      <c r="G86" s="87"/>
      <c r="H86" s="93"/>
      <c r="I86" s="94">
        <v>240000</v>
      </c>
      <c r="J86" s="94">
        <v>0</v>
      </c>
      <c r="K86" s="112"/>
      <c r="L86" s="87"/>
      <c r="M86" s="94"/>
      <c r="N86" s="94">
        <f>N89+N92</f>
        <v>240000</v>
      </c>
      <c r="O86" s="105"/>
      <c r="P86" s="151">
        <v>0</v>
      </c>
    </row>
    <row r="87" spans="2:16" ht="14.1" customHeight="1" x14ac:dyDescent="0.15">
      <c r="B87" s="75"/>
      <c r="C87" s="43"/>
      <c r="D87" s="65"/>
      <c r="E87" s="66"/>
      <c r="F87" s="124"/>
      <c r="G87" s="124"/>
      <c r="H87" s="125"/>
      <c r="I87" s="108"/>
      <c r="J87" s="108"/>
      <c r="K87" s="127"/>
      <c r="L87" s="124"/>
      <c r="M87" s="108"/>
      <c r="N87" s="108"/>
      <c r="O87" s="105"/>
      <c r="P87" s="156"/>
    </row>
    <row r="88" spans="2:16" ht="14.1" customHeight="1" x14ac:dyDescent="0.15">
      <c r="B88" s="75"/>
      <c r="C88" s="43"/>
      <c r="D88" s="61"/>
      <c r="E88" s="62"/>
      <c r="F88" s="100"/>
      <c r="G88" s="100"/>
      <c r="H88" s="101"/>
      <c r="I88" s="102"/>
      <c r="J88" s="102"/>
      <c r="K88" s="110"/>
      <c r="L88" s="131"/>
      <c r="M88" s="102"/>
      <c r="N88" s="102"/>
      <c r="O88" s="104"/>
      <c r="P88" s="155"/>
    </row>
    <row r="89" spans="2:16" ht="14.1" customHeight="1" x14ac:dyDescent="0.15">
      <c r="B89" s="75"/>
      <c r="C89" s="43"/>
      <c r="D89" s="55" t="s">
        <v>25</v>
      </c>
      <c r="E89" s="56"/>
      <c r="F89" s="130">
        <v>1</v>
      </c>
      <c r="G89" s="117" t="s">
        <v>97</v>
      </c>
      <c r="H89" s="93"/>
      <c r="I89" s="94">
        <v>150000</v>
      </c>
      <c r="J89" s="94">
        <v>0</v>
      </c>
      <c r="K89" s="133">
        <v>1</v>
      </c>
      <c r="L89" s="134" t="s">
        <v>97</v>
      </c>
      <c r="M89" s="94"/>
      <c r="N89" s="94">
        <v>150000</v>
      </c>
      <c r="O89" s="105"/>
      <c r="P89" s="151">
        <v>0</v>
      </c>
    </row>
    <row r="90" spans="2:16" ht="14.1" customHeight="1" x14ac:dyDescent="0.15">
      <c r="B90" s="75"/>
      <c r="C90" s="43"/>
      <c r="D90" s="55"/>
      <c r="E90" s="56"/>
      <c r="F90" s="87"/>
      <c r="G90" s="87"/>
      <c r="H90" s="93"/>
      <c r="I90" s="94"/>
      <c r="J90" s="94"/>
      <c r="K90" s="107"/>
      <c r="L90" s="132"/>
      <c r="M90" s="94"/>
      <c r="N90" s="94"/>
      <c r="O90" s="118"/>
      <c r="P90" s="151"/>
    </row>
    <row r="91" spans="2:16" ht="14.1" customHeight="1" x14ac:dyDescent="0.15">
      <c r="B91" s="75"/>
      <c r="C91" s="43"/>
      <c r="D91" s="61"/>
      <c r="E91" s="62"/>
      <c r="F91" s="100"/>
      <c r="G91" s="100"/>
      <c r="H91" s="101"/>
      <c r="I91" s="102"/>
      <c r="J91" s="102"/>
      <c r="K91" s="110"/>
      <c r="L91" s="131"/>
      <c r="M91" s="102"/>
      <c r="N91" s="102"/>
      <c r="O91" s="104"/>
      <c r="P91" s="155"/>
    </row>
    <row r="92" spans="2:16" ht="14.1" customHeight="1" x14ac:dyDescent="0.15">
      <c r="B92" s="75"/>
      <c r="C92" s="43"/>
      <c r="D92" s="55" t="s">
        <v>26</v>
      </c>
      <c r="E92" s="56"/>
      <c r="F92" s="130">
        <v>1</v>
      </c>
      <c r="G92" s="117" t="s">
        <v>97</v>
      </c>
      <c r="H92" s="93"/>
      <c r="I92" s="94">
        <v>90000</v>
      </c>
      <c r="J92" s="94">
        <v>0</v>
      </c>
      <c r="K92" s="133">
        <v>1</v>
      </c>
      <c r="L92" s="134" t="s">
        <v>97</v>
      </c>
      <c r="M92" s="94"/>
      <c r="N92" s="94">
        <v>90000</v>
      </c>
      <c r="O92" s="105"/>
      <c r="P92" s="151">
        <v>0</v>
      </c>
    </row>
    <row r="93" spans="2:16" ht="14.1" customHeight="1" x14ac:dyDescent="0.15">
      <c r="B93" s="75"/>
      <c r="C93" s="43"/>
      <c r="D93" s="55"/>
      <c r="E93" s="56"/>
      <c r="F93" s="87"/>
      <c r="G93" s="87"/>
      <c r="H93" s="93"/>
      <c r="I93" s="94"/>
      <c r="J93" s="94"/>
      <c r="K93" s="107"/>
      <c r="L93" s="132"/>
      <c r="M93" s="94"/>
      <c r="N93" s="94"/>
      <c r="O93" s="118"/>
      <c r="P93" s="151"/>
    </row>
    <row r="94" spans="2:16" ht="14.1" customHeight="1" x14ac:dyDescent="0.15">
      <c r="B94" s="75"/>
      <c r="C94" s="43"/>
      <c r="D94" s="61"/>
      <c r="E94" s="62"/>
      <c r="F94" s="100"/>
      <c r="G94" s="100"/>
      <c r="H94" s="101"/>
      <c r="I94" s="102"/>
      <c r="J94" s="102"/>
      <c r="K94" s="110"/>
      <c r="L94" s="131"/>
      <c r="M94" s="102"/>
      <c r="N94" s="102"/>
      <c r="O94" s="104"/>
      <c r="P94" s="155"/>
    </row>
    <row r="95" spans="2:16" ht="14.1" customHeight="1" x14ac:dyDescent="0.15">
      <c r="B95" s="75"/>
      <c r="C95" s="43"/>
      <c r="D95" s="55" t="s">
        <v>31</v>
      </c>
      <c r="E95" s="56"/>
      <c r="F95" s="130">
        <v>1</v>
      </c>
      <c r="G95" s="117" t="s">
        <v>97</v>
      </c>
      <c r="H95" s="93"/>
      <c r="I95" s="94">
        <v>0</v>
      </c>
      <c r="J95" s="94">
        <v>0</v>
      </c>
      <c r="K95" s="133">
        <v>1</v>
      </c>
      <c r="L95" s="134" t="s">
        <v>97</v>
      </c>
      <c r="M95" s="94"/>
      <c r="N95" s="94">
        <v>0</v>
      </c>
      <c r="O95" s="105"/>
      <c r="P95" s="151">
        <v>0</v>
      </c>
    </row>
    <row r="96" spans="2:16" ht="14.1" customHeight="1" x14ac:dyDescent="0.15">
      <c r="B96" s="76"/>
      <c r="C96" s="67"/>
      <c r="D96" s="68"/>
      <c r="E96" s="69"/>
      <c r="F96" s="289"/>
      <c r="G96" s="289"/>
      <c r="H96" s="128"/>
      <c r="I96" s="129"/>
      <c r="J96" s="129"/>
      <c r="K96" s="290"/>
      <c r="L96" s="291"/>
      <c r="M96" s="129"/>
      <c r="N96" s="129"/>
      <c r="O96" s="118"/>
      <c r="P96" s="159"/>
    </row>
    <row r="97" ht="14.1" customHeight="1" x14ac:dyDescent="0.15"/>
  </sheetData>
  <mergeCells count="6">
    <mergeCell ref="B68:C68"/>
    <mergeCell ref="K4:O4"/>
    <mergeCell ref="B11:C11"/>
    <mergeCell ref="B12:C12"/>
    <mergeCell ref="F4:I5"/>
    <mergeCell ref="K5:O5"/>
  </mergeCells>
  <phoneticPr fontId="5"/>
  <pageMargins left="0.78740157480314965" right="0.78740157480314965" top="0.78740157480314965" bottom="0.78740157480314965" header="0.31496062992125984" footer="0.31496062992125984"/>
  <pageSetup paperSize="9" scale="56"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DB360-D31B-40A3-87E9-F1B7BD49CA48}">
  <sheetPr>
    <pageSetUpPr fitToPage="1"/>
  </sheetPr>
  <dimension ref="A2:P127"/>
  <sheetViews>
    <sheetView showOutlineSymbols="0" view="pageBreakPreview" zoomScale="70" zoomScaleNormal="55" zoomScaleSheetLayoutView="70" workbookViewId="0">
      <pane xSplit="4" ySplit="6" topLeftCell="E7" activePane="bottomRight" state="frozen"/>
      <selection pane="topRight" activeCell="E1" sqref="E1"/>
      <selection pane="bottomLeft" activeCell="A7" sqref="A7"/>
      <selection pane="bottomRight" activeCell="H20" sqref="H20"/>
    </sheetView>
  </sheetViews>
  <sheetFormatPr defaultColWidth="13" defaultRowHeight="17.25" x14ac:dyDescent="0.15"/>
  <cols>
    <col min="1" max="1" width="5.625" style="164" customWidth="1"/>
    <col min="2" max="2" width="8.125" style="164" customWidth="1"/>
    <col min="3" max="3" width="16" style="164" customWidth="1"/>
    <col min="4" max="4" width="30.375" style="164" customWidth="1"/>
    <col min="5" max="5" width="8.125" style="164" customWidth="1"/>
    <col min="6" max="6" width="5.625" style="164" customWidth="1"/>
    <col min="7" max="7" width="12" style="164" customWidth="1"/>
    <col min="8" max="8" width="16.875" style="164" customWidth="1"/>
    <col min="9" max="9" width="44.75" style="164" customWidth="1"/>
    <col min="10" max="10" width="16.875" style="164" customWidth="1"/>
    <col min="11" max="11" width="8.125" style="164" customWidth="1"/>
    <col min="12" max="12" width="5.625" style="164" customWidth="1"/>
    <col min="13" max="13" width="10.5" style="164" customWidth="1"/>
    <col min="14" max="14" width="16.625" style="164" customWidth="1"/>
    <col min="15" max="15" width="18.25" style="164" customWidth="1"/>
    <col min="16" max="16" width="16.875" style="164" customWidth="1"/>
    <col min="17" max="18" width="19.125" style="164" customWidth="1"/>
    <col min="19" max="20" width="16.625" style="164" customWidth="1"/>
    <col min="21" max="16384" width="13" style="164"/>
  </cols>
  <sheetData>
    <row r="2" spans="1:16" x14ac:dyDescent="0.15">
      <c r="A2" s="387" t="s">
        <v>306</v>
      </c>
    </row>
    <row r="3" spans="1:16" ht="15.95" customHeight="1" x14ac:dyDescent="0.15">
      <c r="A3" s="167"/>
      <c r="B3" s="167"/>
      <c r="C3" s="167"/>
      <c r="D3" s="167"/>
      <c r="E3" s="167"/>
      <c r="F3" s="167"/>
      <c r="G3" s="167"/>
      <c r="H3" s="167"/>
      <c r="I3" s="167"/>
      <c r="J3" s="167"/>
      <c r="K3" s="167"/>
      <c r="L3" s="167"/>
      <c r="M3" s="167"/>
      <c r="N3" s="167"/>
      <c r="O3" s="167"/>
      <c r="P3" s="167"/>
    </row>
    <row r="4" spans="1:16" ht="15.95" customHeight="1" thickBot="1" x14ac:dyDescent="0.2">
      <c r="A4" s="167"/>
      <c r="B4" s="167"/>
      <c r="C4" s="167"/>
      <c r="D4" s="167"/>
      <c r="E4" s="167"/>
      <c r="F4" s="167"/>
      <c r="G4" s="167"/>
      <c r="H4" s="167"/>
      <c r="I4" s="167"/>
      <c r="J4" s="167"/>
      <c r="K4" s="167"/>
      <c r="L4" s="167"/>
      <c r="M4" s="167"/>
      <c r="N4" s="167"/>
      <c r="O4" s="167"/>
      <c r="P4" s="166" t="s">
        <v>305</v>
      </c>
    </row>
    <row r="5" spans="1:16" ht="19.899999999999999" customHeight="1" x14ac:dyDescent="0.2">
      <c r="A5" s="165"/>
      <c r="B5" s="196"/>
      <c r="C5" s="258"/>
      <c r="D5" s="258"/>
      <c r="E5" s="650" t="s">
        <v>272</v>
      </c>
      <c r="F5" s="653"/>
      <c r="G5" s="653"/>
      <c r="H5" s="653"/>
      <c r="I5" s="654"/>
      <c r="J5" s="288"/>
      <c r="K5" s="650" t="s">
        <v>304</v>
      </c>
      <c r="L5" s="651"/>
      <c r="M5" s="651"/>
      <c r="N5" s="651"/>
      <c r="O5" s="652"/>
      <c r="P5" s="264"/>
    </row>
    <row r="6" spans="1:16" ht="19.899999999999999" customHeight="1" thickBot="1" x14ac:dyDescent="0.2">
      <c r="A6" s="205" t="s">
        <v>271</v>
      </c>
      <c r="B6" s="167"/>
      <c r="C6" s="204" t="s">
        <v>270</v>
      </c>
      <c r="D6" s="204" t="s">
        <v>269</v>
      </c>
      <c r="E6" s="261" t="s">
        <v>61</v>
      </c>
      <c r="F6" s="215" t="s">
        <v>265</v>
      </c>
      <c r="G6" s="220" t="s">
        <v>264</v>
      </c>
      <c r="H6" s="220" t="s">
        <v>268</v>
      </c>
      <c r="I6" s="263" t="s">
        <v>267</v>
      </c>
      <c r="J6" s="262" t="s">
        <v>266</v>
      </c>
      <c r="K6" s="261" t="s">
        <v>61</v>
      </c>
      <c r="L6" s="215" t="s">
        <v>265</v>
      </c>
      <c r="M6" s="220" t="s">
        <v>264</v>
      </c>
      <c r="N6" s="218" t="s">
        <v>263</v>
      </c>
      <c r="O6" s="260" t="s">
        <v>262</v>
      </c>
      <c r="P6" s="259" t="s">
        <v>261</v>
      </c>
    </row>
    <row r="7" spans="1:16" ht="19.899999999999999" customHeight="1" x14ac:dyDescent="0.15">
      <c r="A7" s="165"/>
      <c r="B7" s="196"/>
      <c r="C7" s="258"/>
      <c r="D7" s="258"/>
      <c r="E7" s="256"/>
      <c r="F7" s="255"/>
      <c r="G7" s="254"/>
      <c r="H7" s="254"/>
      <c r="I7" s="258"/>
      <c r="J7" s="257"/>
      <c r="K7" s="256"/>
      <c r="L7" s="255"/>
      <c r="M7" s="254"/>
      <c r="N7" s="254"/>
      <c r="O7" s="254"/>
      <c r="P7" s="253"/>
    </row>
    <row r="8" spans="1:16" ht="19.899999999999999" customHeight="1" x14ac:dyDescent="0.15">
      <c r="A8" s="205" t="s">
        <v>260</v>
      </c>
      <c r="B8" s="167"/>
      <c r="C8" s="203"/>
      <c r="D8" s="203"/>
      <c r="E8" s="201"/>
      <c r="F8" s="200"/>
      <c r="G8" s="199"/>
      <c r="H8" s="199"/>
      <c r="I8" s="203"/>
      <c r="J8" s="235"/>
      <c r="K8" s="201"/>
      <c r="L8" s="200"/>
      <c r="M8" s="199"/>
      <c r="N8" s="199"/>
      <c r="O8" s="199"/>
      <c r="P8" s="198"/>
    </row>
    <row r="9" spans="1:16" ht="19.899999999999999" customHeight="1" thickBot="1" x14ac:dyDescent="0.2">
      <c r="A9" s="252"/>
      <c r="B9" s="251"/>
      <c r="C9" s="250"/>
      <c r="D9" s="250"/>
      <c r="E9" s="248"/>
      <c r="F9" s="247"/>
      <c r="G9" s="246"/>
      <c r="H9" s="246"/>
      <c r="I9" s="250"/>
      <c r="J9" s="249"/>
      <c r="K9" s="248"/>
      <c r="L9" s="247"/>
      <c r="M9" s="246"/>
      <c r="N9" s="246"/>
      <c r="O9" s="246"/>
      <c r="P9" s="245"/>
    </row>
    <row r="10" spans="1:16" ht="19.899999999999999" customHeight="1" thickTop="1" x14ac:dyDescent="0.15">
      <c r="A10" s="205"/>
      <c r="B10" s="167"/>
      <c r="C10" s="203"/>
      <c r="D10" s="203"/>
      <c r="E10" s="201"/>
      <c r="F10" s="200"/>
      <c r="G10" s="199"/>
      <c r="H10" s="199"/>
      <c r="I10" s="203"/>
      <c r="J10" s="235"/>
      <c r="K10" s="201"/>
      <c r="L10" s="200"/>
      <c r="M10" s="199"/>
      <c r="N10" s="199"/>
      <c r="O10" s="199"/>
      <c r="P10" s="198"/>
    </row>
    <row r="11" spans="1:16" ht="19.899999999999999" customHeight="1" x14ac:dyDescent="0.15">
      <c r="A11" s="205" t="s">
        <v>259</v>
      </c>
      <c r="B11" s="167"/>
      <c r="C11" s="203"/>
      <c r="D11" s="203"/>
      <c r="E11" s="201"/>
      <c r="F11" s="200"/>
      <c r="G11" s="199"/>
      <c r="H11" s="199"/>
      <c r="I11" s="203"/>
      <c r="J11" s="235"/>
      <c r="K11" s="201"/>
      <c r="L11" s="200"/>
      <c r="M11" s="199"/>
      <c r="N11" s="199"/>
      <c r="O11" s="199"/>
      <c r="P11" s="198"/>
    </row>
    <row r="12" spans="1:16" ht="19.899999999999999" customHeight="1" thickBot="1" x14ac:dyDescent="0.2">
      <c r="A12" s="205" t="s">
        <v>258</v>
      </c>
      <c r="B12" s="167"/>
      <c r="C12" s="203"/>
      <c r="D12" s="203"/>
      <c r="E12" s="201"/>
      <c r="F12" s="200"/>
      <c r="G12" s="199"/>
      <c r="H12" s="203"/>
      <c r="I12" s="203"/>
      <c r="J12" s="235"/>
      <c r="K12" s="201"/>
      <c r="L12" s="200"/>
      <c r="M12" s="199"/>
      <c r="N12" s="203"/>
      <c r="O12" s="203"/>
      <c r="P12" s="219"/>
    </row>
    <row r="13" spans="1:16" ht="19.899999999999999" customHeight="1" thickTop="1" x14ac:dyDescent="0.15">
      <c r="A13" s="231"/>
      <c r="B13" s="230"/>
      <c r="C13" s="229"/>
      <c r="D13" s="229"/>
      <c r="E13" s="228"/>
      <c r="F13" s="227"/>
      <c r="G13" s="226"/>
      <c r="H13" s="226"/>
      <c r="I13" s="229"/>
      <c r="J13" s="244"/>
      <c r="K13" s="228"/>
      <c r="L13" s="227"/>
      <c r="M13" s="226"/>
      <c r="N13" s="226"/>
      <c r="O13" s="226"/>
      <c r="P13" s="225"/>
    </row>
    <row r="14" spans="1:16" ht="19.899999999999999" customHeight="1" x14ac:dyDescent="0.15">
      <c r="A14" s="205" t="s">
        <v>257</v>
      </c>
      <c r="B14" s="167"/>
      <c r="C14" s="203"/>
      <c r="D14" s="203"/>
      <c r="E14" s="201"/>
      <c r="F14" s="200"/>
      <c r="G14" s="199"/>
      <c r="H14" s="199"/>
      <c r="I14" s="203"/>
      <c r="J14" s="235"/>
      <c r="K14" s="201"/>
      <c r="L14" s="200"/>
      <c r="M14" s="199"/>
      <c r="N14" s="199"/>
      <c r="O14" s="199"/>
      <c r="P14" s="198"/>
    </row>
    <row r="15" spans="1:16" ht="19.899999999999999" customHeight="1" x14ac:dyDescent="0.15">
      <c r="A15" s="205" t="s">
        <v>256</v>
      </c>
      <c r="B15" s="167"/>
      <c r="C15" s="203"/>
      <c r="D15" s="203"/>
      <c r="E15" s="201"/>
      <c r="F15" s="200"/>
      <c r="G15" s="199"/>
      <c r="H15" s="203"/>
      <c r="I15" s="203"/>
      <c r="J15" s="235"/>
      <c r="K15" s="201"/>
      <c r="L15" s="200"/>
      <c r="M15" s="199"/>
      <c r="N15" s="203"/>
      <c r="O15" s="203"/>
      <c r="P15" s="219"/>
    </row>
    <row r="16" spans="1:16" ht="19.899999999999999" customHeight="1" x14ac:dyDescent="0.15">
      <c r="A16" s="224"/>
      <c r="B16" s="222"/>
      <c r="C16" s="218"/>
      <c r="D16" s="218"/>
      <c r="E16" s="216"/>
      <c r="F16" s="215"/>
      <c r="G16" s="214"/>
      <c r="H16" s="214"/>
      <c r="I16" s="218"/>
      <c r="J16" s="243"/>
      <c r="K16" s="216"/>
      <c r="L16" s="215"/>
      <c r="M16" s="214"/>
      <c r="N16" s="214"/>
      <c r="O16" s="214"/>
      <c r="P16" s="213"/>
    </row>
    <row r="17" spans="1:16" ht="19.899999999999999" customHeight="1" x14ac:dyDescent="0.15">
      <c r="A17" s="205" t="s">
        <v>255</v>
      </c>
      <c r="B17" s="167"/>
      <c r="C17" s="203"/>
      <c r="D17" s="203"/>
      <c r="E17" s="201"/>
      <c r="F17" s="200"/>
      <c r="G17" s="203"/>
      <c r="H17" s="199"/>
      <c r="I17" s="199"/>
      <c r="J17" s="235"/>
      <c r="K17" s="201"/>
      <c r="L17" s="200"/>
      <c r="M17" s="203"/>
      <c r="N17" s="199"/>
      <c r="O17" s="199"/>
      <c r="P17" s="198"/>
    </row>
    <row r="18" spans="1:16" ht="19.899999999999999" customHeight="1" x14ac:dyDescent="0.15">
      <c r="A18" s="205" t="s">
        <v>254</v>
      </c>
      <c r="B18" s="167"/>
      <c r="C18" s="203"/>
      <c r="D18" s="203"/>
      <c r="E18" s="201"/>
      <c r="F18" s="200"/>
      <c r="G18" s="203"/>
      <c r="H18" s="203"/>
      <c r="I18" s="203"/>
      <c r="J18" s="235"/>
      <c r="K18" s="201"/>
      <c r="L18" s="200"/>
      <c r="M18" s="203"/>
      <c r="N18" s="203"/>
      <c r="O18" s="203"/>
      <c r="P18" s="219"/>
    </row>
    <row r="19" spans="1:16" ht="19.899999999999999" customHeight="1" x14ac:dyDescent="0.15">
      <c r="A19" s="205"/>
      <c r="B19" s="222"/>
      <c r="C19" s="218"/>
      <c r="D19" s="218"/>
      <c r="E19" s="216"/>
      <c r="F19" s="215"/>
      <c r="G19" s="218"/>
      <c r="H19" s="214"/>
      <c r="I19" s="214"/>
      <c r="J19" s="243"/>
      <c r="K19" s="216"/>
      <c r="L19" s="215"/>
      <c r="M19" s="218"/>
      <c r="N19" s="214"/>
      <c r="O19" s="214"/>
      <c r="P19" s="213"/>
    </row>
    <row r="20" spans="1:16" ht="19.899999999999999" customHeight="1" x14ac:dyDescent="0.15">
      <c r="A20" s="205"/>
      <c r="B20" s="167" t="s">
        <v>253</v>
      </c>
      <c r="C20" s="203"/>
      <c r="D20" s="203"/>
      <c r="E20" s="201"/>
      <c r="F20" s="200"/>
      <c r="G20" s="199"/>
      <c r="H20" s="199"/>
      <c r="I20" s="199"/>
      <c r="J20" s="235"/>
      <c r="K20" s="201"/>
      <c r="L20" s="200"/>
      <c r="M20" s="199"/>
      <c r="N20" s="199"/>
      <c r="O20" s="199"/>
      <c r="P20" s="198"/>
    </row>
    <row r="21" spans="1:16" ht="19.899999999999999" customHeight="1" x14ac:dyDescent="0.15">
      <c r="A21" s="205"/>
      <c r="B21" s="167" t="s">
        <v>252</v>
      </c>
      <c r="C21" s="203"/>
      <c r="D21" s="203"/>
      <c r="E21" s="234"/>
      <c r="F21" s="233"/>
      <c r="G21" s="199"/>
      <c r="H21" s="203"/>
      <c r="I21" s="203"/>
      <c r="J21" s="235"/>
      <c r="K21" s="234"/>
      <c r="L21" s="233"/>
      <c r="M21" s="199"/>
      <c r="N21" s="203"/>
      <c r="O21" s="203"/>
      <c r="P21" s="219"/>
    </row>
    <row r="22" spans="1:16" ht="19.899999999999999" customHeight="1" x14ac:dyDescent="0.15">
      <c r="A22" s="205"/>
      <c r="B22" s="167"/>
      <c r="C22" s="218"/>
      <c r="D22" s="218"/>
      <c r="E22" s="242"/>
      <c r="F22" s="241"/>
      <c r="G22" s="214"/>
      <c r="H22" s="214"/>
      <c r="I22" s="214"/>
      <c r="J22" s="243"/>
      <c r="K22" s="242"/>
      <c r="L22" s="241"/>
      <c r="M22" s="214"/>
      <c r="N22" s="214"/>
      <c r="O22" s="214"/>
      <c r="P22" s="213"/>
    </row>
    <row r="23" spans="1:16" ht="19.899999999999999" customHeight="1" x14ac:dyDescent="0.15">
      <c r="A23" s="205"/>
      <c r="B23" s="167"/>
      <c r="C23" s="204" t="s">
        <v>74</v>
      </c>
      <c r="D23" s="203"/>
      <c r="E23" s="234" t="s">
        <v>251</v>
      </c>
      <c r="F23" s="233"/>
      <c r="G23" s="199"/>
      <c r="H23" s="199"/>
      <c r="I23" s="199"/>
      <c r="J23" s="235"/>
      <c r="K23" s="234" t="s">
        <v>251</v>
      </c>
      <c r="L23" s="233"/>
      <c r="M23" s="199"/>
      <c r="N23" s="199"/>
      <c r="O23" s="199"/>
      <c r="P23" s="198"/>
    </row>
    <row r="24" spans="1:16" ht="19.899999999999999" customHeight="1" x14ac:dyDescent="0.15">
      <c r="A24" s="205"/>
      <c r="B24" s="167"/>
      <c r="C24" s="204"/>
      <c r="D24" s="203"/>
      <c r="E24" s="201"/>
      <c r="F24" s="200"/>
      <c r="G24" s="203"/>
      <c r="H24" s="203"/>
      <c r="I24" s="203"/>
      <c r="J24" s="235"/>
      <c r="K24" s="201"/>
      <c r="L24" s="200"/>
      <c r="M24" s="203"/>
      <c r="N24" s="203"/>
      <c r="O24" s="203"/>
      <c r="P24" s="219"/>
    </row>
    <row r="25" spans="1:16" ht="19.899999999999999" customHeight="1" x14ac:dyDescent="0.15">
      <c r="A25" s="205"/>
      <c r="B25" s="167"/>
      <c r="C25" s="204"/>
      <c r="D25" s="218"/>
      <c r="E25" s="242" t="s">
        <v>251</v>
      </c>
      <c r="F25" s="241"/>
      <c r="G25" s="214"/>
      <c r="H25" s="214"/>
      <c r="I25" s="214"/>
      <c r="J25" s="243"/>
      <c r="K25" s="242" t="s">
        <v>251</v>
      </c>
      <c r="L25" s="241"/>
      <c r="M25" s="214"/>
      <c r="N25" s="214"/>
      <c r="O25" s="214"/>
      <c r="P25" s="213"/>
    </row>
    <row r="26" spans="1:16" ht="19.899999999999999" customHeight="1" x14ac:dyDescent="0.15">
      <c r="A26" s="205"/>
      <c r="B26" s="167"/>
      <c r="C26" s="204"/>
      <c r="D26" s="203"/>
      <c r="E26" s="234"/>
      <c r="F26" s="233"/>
      <c r="G26" s="199"/>
      <c r="H26" s="199"/>
      <c r="I26" s="199"/>
      <c r="J26" s="235"/>
      <c r="K26" s="234"/>
      <c r="L26" s="233"/>
      <c r="M26" s="199"/>
      <c r="N26" s="199"/>
      <c r="O26" s="199"/>
      <c r="P26" s="198"/>
    </row>
    <row r="27" spans="1:16" ht="19.899999999999999" customHeight="1" x14ac:dyDescent="0.15">
      <c r="A27" s="205"/>
      <c r="B27" s="167"/>
      <c r="C27" s="204"/>
      <c r="D27" s="203"/>
      <c r="E27" s="234"/>
      <c r="F27" s="233"/>
      <c r="G27" s="199"/>
      <c r="H27" s="199"/>
      <c r="I27" s="199"/>
      <c r="J27" s="235"/>
      <c r="K27" s="234"/>
      <c r="L27" s="233"/>
      <c r="M27" s="199"/>
      <c r="N27" s="199"/>
      <c r="O27" s="199"/>
      <c r="P27" s="198"/>
    </row>
    <row r="28" spans="1:16" ht="19.899999999999999" customHeight="1" x14ac:dyDescent="0.15">
      <c r="A28" s="205"/>
      <c r="B28" s="167"/>
      <c r="C28" s="220" t="s">
        <v>230</v>
      </c>
      <c r="D28" s="218"/>
      <c r="E28" s="242"/>
      <c r="F28" s="241"/>
      <c r="G28" s="214"/>
      <c r="H28" s="214"/>
      <c r="I28" s="214"/>
      <c r="J28" s="243"/>
      <c r="K28" s="242"/>
      <c r="L28" s="241"/>
      <c r="M28" s="214"/>
      <c r="N28" s="214"/>
      <c r="O28" s="214"/>
      <c r="P28" s="213"/>
    </row>
    <row r="29" spans="1:16" ht="19.899999999999999" customHeight="1" x14ac:dyDescent="0.15">
      <c r="A29" s="205"/>
      <c r="B29" s="167"/>
      <c r="C29" s="204" t="s">
        <v>230</v>
      </c>
      <c r="D29" s="203"/>
      <c r="E29" s="234"/>
      <c r="F29" s="233"/>
      <c r="G29" s="199"/>
      <c r="H29" s="199"/>
      <c r="I29" s="199"/>
      <c r="J29" s="235"/>
      <c r="K29" s="234"/>
      <c r="L29" s="233"/>
      <c r="M29" s="199"/>
      <c r="N29" s="199"/>
      <c r="O29" s="199"/>
      <c r="P29" s="198"/>
    </row>
    <row r="30" spans="1:16" ht="19.899999999999999" customHeight="1" x14ac:dyDescent="0.15">
      <c r="A30" s="205"/>
      <c r="B30" s="167"/>
      <c r="C30" s="204" t="s">
        <v>230</v>
      </c>
      <c r="D30" s="203"/>
      <c r="E30" s="234"/>
      <c r="F30" s="233"/>
      <c r="G30" s="199"/>
      <c r="H30" s="199"/>
      <c r="I30" s="199"/>
      <c r="J30" s="235"/>
      <c r="K30" s="234"/>
      <c r="L30" s="233"/>
      <c r="M30" s="199"/>
      <c r="N30" s="199"/>
      <c r="O30" s="199"/>
      <c r="P30" s="198"/>
    </row>
    <row r="31" spans="1:16" ht="19.899999999999999" customHeight="1" x14ac:dyDescent="0.15">
      <c r="A31" s="240"/>
      <c r="B31" s="239"/>
      <c r="C31" s="212"/>
      <c r="D31" s="211"/>
      <c r="E31" s="237"/>
      <c r="F31" s="236"/>
      <c r="G31" s="207"/>
      <c r="H31" s="207"/>
      <c r="I31" s="207"/>
      <c r="J31" s="238"/>
      <c r="K31" s="237"/>
      <c r="L31" s="236"/>
      <c r="M31" s="207"/>
      <c r="N31" s="207"/>
      <c r="O31" s="207"/>
      <c r="P31" s="206"/>
    </row>
    <row r="32" spans="1:16" ht="19.899999999999999" customHeight="1" x14ac:dyDescent="0.15">
      <c r="A32" s="205"/>
      <c r="B32" s="167"/>
      <c r="C32" s="204"/>
      <c r="D32" s="203"/>
      <c r="E32" s="234"/>
      <c r="F32" s="233"/>
      <c r="G32" s="199"/>
      <c r="H32" s="199"/>
      <c r="I32" s="199"/>
      <c r="J32" s="235"/>
      <c r="K32" s="234"/>
      <c r="L32" s="233"/>
      <c r="M32" s="199"/>
      <c r="N32" s="199"/>
      <c r="O32" s="199"/>
      <c r="P32" s="198"/>
    </row>
    <row r="33" spans="1:16" ht="19.899999999999999" customHeight="1" x14ac:dyDescent="0.15">
      <c r="A33" s="287"/>
      <c r="B33" s="167"/>
      <c r="C33" s="204"/>
      <c r="D33" s="203"/>
      <c r="E33" s="234"/>
      <c r="F33" s="233"/>
      <c r="G33" s="199"/>
      <c r="H33" s="199"/>
      <c r="I33" s="199"/>
      <c r="J33" s="235"/>
      <c r="K33" s="234"/>
      <c r="L33" s="233"/>
      <c r="M33" s="199"/>
      <c r="N33" s="199"/>
      <c r="O33" s="199"/>
      <c r="P33" s="198"/>
    </row>
    <row r="34" spans="1:16" ht="19.899999999999999" customHeight="1" x14ac:dyDescent="0.15">
      <c r="A34" s="240" t="s">
        <v>250</v>
      </c>
      <c r="B34" s="239"/>
      <c r="C34" s="212"/>
      <c r="D34" s="211"/>
      <c r="E34" s="237"/>
      <c r="F34" s="236"/>
      <c r="G34" s="207"/>
      <c r="H34" s="207"/>
      <c r="I34" s="207"/>
      <c r="J34" s="238"/>
      <c r="K34" s="237"/>
      <c r="L34" s="236"/>
      <c r="M34" s="207"/>
      <c r="N34" s="207"/>
      <c r="O34" s="207"/>
      <c r="P34" s="206"/>
    </row>
    <row r="35" spans="1:16" ht="19.899999999999999" customHeight="1" x14ac:dyDescent="0.15">
      <c r="A35" s="205"/>
      <c r="B35" s="167"/>
      <c r="C35" s="204"/>
      <c r="D35" s="203"/>
      <c r="E35" s="234"/>
      <c r="F35" s="233"/>
      <c r="G35" s="199"/>
      <c r="H35" s="199"/>
      <c r="I35" s="199"/>
      <c r="J35" s="235"/>
      <c r="K35" s="234"/>
      <c r="L35" s="233"/>
      <c r="M35" s="199"/>
      <c r="N35" s="199"/>
      <c r="O35" s="199"/>
      <c r="P35" s="198"/>
    </row>
    <row r="36" spans="1:16" ht="19.899999999999999" customHeight="1" x14ac:dyDescent="0.15">
      <c r="A36" s="205"/>
      <c r="B36" s="167"/>
      <c r="C36" s="204"/>
      <c r="D36" s="203"/>
      <c r="E36" s="234"/>
      <c r="F36" s="233"/>
      <c r="G36" s="199"/>
      <c r="H36" s="199"/>
      <c r="I36" s="199"/>
      <c r="J36" s="235"/>
      <c r="K36" s="234"/>
      <c r="L36" s="233"/>
      <c r="M36" s="199"/>
      <c r="N36" s="199"/>
      <c r="O36" s="199"/>
      <c r="P36" s="198"/>
    </row>
    <row r="37" spans="1:16" ht="19.899999999999999" customHeight="1" x14ac:dyDescent="0.15">
      <c r="A37" s="205" t="s">
        <v>303</v>
      </c>
      <c r="B37" s="167"/>
      <c r="C37" s="212"/>
      <c r="D37" s="211"/>
      <c r="E37" s="237"/>
      <c r="F37" s="236"/>
      <c r="G37" s="207"/>
      <c r="H37" s="207"/>
      <c r="I37" s="207"/>
      <c r="J37" s="238"/>
      <c r="K37" s="237"/>
      <c r="L37" s="236"/>
      <c r="M37" s="207"/>
      <c r="N37" s="207"/>
      <c r="O37" s="207"/>
      <c r="P37" s="206"/>
    </row>
    <row r="38" spans="1:16" ht="19.899999999999999" customHeight="1" x14ac:dyDescent="0.15">
      <c r="A38" s="205"/>
      <c r="B38" s="167"/>
      <c r="C38" s="204"/>
      <c r="D38" s="203"/>
      <c r="E38" s="234"/>
      <c r="F38" s="233"/>
      <c r="G38" s="199"/>
      <c r="H38" s="199"/>
      <c r="I38" s="199"/>
      <c r="J38" s="235"/>
      <c r="K38" s="234"/>
      <c r="L38" s="233"/>
      <c r="M38" s="199"/>
      <c r="N38" s="199"/>
      <c r="O38" s="199"/>
      <c r="P38" s="198"/>
    </row>
    <row r="39" spans="1:16" ht="19.899999999999999" customHeight="1" x14ac:dyDescent="0.15">
      <c r="A39" s="205"/>
      <c r="B39" s="167"/>
      <c r="C39" s="204" t="s">
        <v>249</v>
      </c>
      <c r="D39" s="203"/>
      <c r="E39" s="234"/>
      <c r="F39" s="233"/>
      <c r="G39" s="199"/>
      <c r="H39" s="199"/>
      <c r="I39" s="199"/>
      <c r="J39" s="235"/>
      <c r="K39" s="234"/>
      <c r="L39" s="233"/>
      <c r="M39" s="199"/>
      <c r="N39" s="199"/>
      <c r="O39" s="199"/>
      <c r="P39" s="198"/>
    </row>
    <row r="40" spans="1:16" ht="19.899999999999999" customHeight="1" x14ac:dyDescent="0.15">
      <c r="A40" s="205"/>
      <c r="B40" s="167"/>
      <c r="C40" s="212"/>
      <c r="D40" s="211"/>
      <c r="E40" s="237"/>
      <c r="F40" s="236"/>
      <c r="G40" s="207"/>
      <c r="H40" s="207"/>
      <c r="I40" s="207"/>
      <c r="J40" s="238"/>
      <c r="K40" s="237"/>
      <c r="L40" s="236"/>
      <c r="M40" s="207"/>
      <c r="N40" s="207"/>
      <c r="O40" s="207"/>
      <c r="P40" s="206"/>
    </row>
    <row r="41" spans="1:16" ht="19.899999999999999" customHeight="1" x14ac:dyDescent="0.15">
      <c r="A41" s="205"/>
      <c r="B41" s="167"/>
      <c r="C41" s="204" t="s">
        <v>230</v>
      </c>
      <c r="D41" s="203"/>
      <c r="E41" s="234"/>
      <c r="F41" s="233"/>
      <c r="G41" s="199"/>
      <c r="H41" s="199"/>
      <c r="I41" s="199"/>
      <c r="J41" s="235"/>
      <c r="K41" s="234"/>
      <c r="L41" s="233"/>
      <c r="M41" s="199"/>
      <c r="N41" s="199"/>
      <c r="O41" s="199"/>
      <c r="P41" s="198"/>
    </row>
    <row r="42" spans="1:16" ht="19.899999999999999" customHeight="1" x14ac:dyDescent="0.15">
      <c r="A42" s="205"/>
      <c r="B42" s="167"/>
      <c r="C42" s="204" t="s">
        <v>230</v>
      </c>
      <c r="D42" s="203"/>
      <c r="E42" s="201"/>
      <c r="F42" s="200"/>
      <c r="G42" s="199"/>
      <c r="H42" s="199"/>
      <c r="I42" s="203"/>
      <c r="J42" s="202"/>
      <c r="K42" s="201"/>
      <c r="L42" s="200"/>
      <c r="M42" s="199"/>
      <c r="N42" s="199"/>
      <c r="O42" s="199"/>
      <c r="P42" s="198"/>
    </row>
    <row r="43" spans="1:16" ht="19.899999999999999" customHeight="1" x14ac:dyDescent="0.15">
      <c r="A43" s="205"/>
      <c r="B43" s="167"/>
      <c r="C43" s="204" t="s">
        <v>230</v>
      </c>
      <c r="D43" s="203"/>
      <c r="E43" s="201"/>
      <c r="F43" s="200"/>
      <c r="G43" s="199"/>
      <c r="H43" s="199"/>
      <c r="I43" s="203"/>
      <c r="J43" s="202"/>
      <c r="K43" s="201"/>
      <c r="L43" s="200"/>
      <c r="M43" s="199"/>
      <c r="N43" s="199"/>
      <c r="O43" s="199"/>
      <c r="P43" s="198"/>
    </row>
    <row r="44" spans="1:16" ht="19.899999999999999" customHeight="1" x14ac:dyDescent="0.15">
      <c r="A44" s="205"/>
      <c r="B44" s="167"/>
      <c r="C44" s="204"/>
      <c r="D44" s="203"/>
      <c r="E44" s="201"/>
      <c r="F44" s="200"/>
      <c r="G44" s="199"/>
      <c r="H44" s="199"/>
      <c r="I44" s="203"/>
      <c r="J44" s="202"/>
      <c r="K44" s="201"/>
      <c r="L44" s="200"/>
      <c r="M44" s="199"/>
      <c r="N44" s="199"/>
      <c r="O44" s="199"/>
      <c r="P44" s="198"/>
    </row>
    <row r="45" spans="1:16" ht="19.899999999999999" customHeight="1" x14ac:dyDescent="0.15">
      <c r="A45" s="224"/>
      <c r="B45" s="222"/>
      <c r="C45" s="220"/>
      <c r="D45" s="218"/>
      <c r="E45" s="216"/>
      <c r="F45" s="215"/>
      <c r="G45" s="218"/>
      <c r="H45" s="218"/>
      <c r="I45" s="218"/>
      <c r="J45" s="217"/>
      <c r="K45" s="216"/>
      <c r="L45" s="215"/>
      <c r="M45" s="218"/>
      <c r="N45" s="218"/>
      <c r="O45" s="218"/>
      <c r="P45" s="221"/>
    </row>
    <row r="46" spans="1:16" ht="19.899999999999999" customHeight="1" x14ac:dyDescent="0.15">
      <c r="A46" s="205" t="s">
        <v>248</v>
      </c>
      <c r="B46" s="167"/>
      <c r="C46" s="204"/>
      <c r="D46" s="203"/>
      <c r="E46" s="201"/>
      <c r="F46" s="200"/>
      <c r="G46" s="199"/>
      <c r="H46" s="199"/>
      <c r="I46" s="203"/>
      <c r="J46" s="202"/>
      <c r="K46" s="201"/>
      <c r="L46" s="200"/>
      <c r="M46" s="199"/>
      <c r="N46" s="199"/>
      <c r="O46" s="199"/>
      <c r="P46" s="198"/>
    </row>
    <row r="47" spans="1:16" ht="19.899999999999999" customHeight="1" x14ac:dyDescent="0.15">
      <c r="A47" s="205" t="s">
        <v>247</v>
      </c>
      <c r="B47" s="167"/>
      <c r="C47" s="204"/>
      <c r="D47" s="203"/>
      <c r="E47" s="201"/>
      <c r="F47" s="200"/>
      <c r="G47" s="199"/>
      <c r="H47" s="203"/>
      <c r="I47" s="203"/>
      <c r="J47" s="202"/>
      <c r="K47" s="201"/>
      <c r="L47" s="200"/>
      <c r="M47" s="203"/>
      <c r="N47" s="203"/>
      <c r="O47" s="203"/>
      <c r="P47" s="219"/>
    </row>
    <row r="48" spans="1:16" ht="19.899999999999999" customHeight="1" x14ac:dyDescent="0.15">
      <c r="A48" s="224"/>
      <c r="B48" s="222"/>
      <c r="C48" s="220"/>
      <c r="D48" s="218"/>
      <c r="E48" s="216"/>
      <c r="F48" s="215"/>
      <c r="G48" s="214"/>
      <c r="H48" s="214"/>
      <c r="I48" s="218"/>
      <c r="J48" s="217"/>
      <c r="K48" s="216"/>
      <c r="L48" s="215"/>
      <c r="M48" s="214"/>
      <c r="N48" s="214"/>
      <c r="O48" s="214"/>
      <c r="P48" s="213"/>
    </row>
    <row r="49" spans="1:16" ht="19.899999999999999" customHeight="1" x14ac:dyDescent="0.15">
      <c r="A49" s="205" t="s">
        <v>246</v>
      </c>
      <c r="B49" s="167"/>
      <c r="C49" s="204"/>
      <c r="D49" s="203"/>
      <c r="E49" s="201"/>
      <c r="F49" s="200"/>
      <c r="G49" s="199"/>
      <c r="H49" s="199"/>
      <c r="I49" s="203"/>
      <c r="J49" s="202"/>
      <c r="K49" s="201"/>
      <c r="L49" s="200"/>
      <c r="M49" s="199"/>
      <c r="N49" s="199"/>
      <c r="O49" s="199"/>
      <c r="P49" s="198"/>
    </row>
    <row r="50" spans="1:16" ht="19.899999999999999" customHeight="1" x14ac:dyDescent="0.15">
      <c r="A50" s="205"/>
      <c r="B50" s="167"/>
      <c r="C50" s="204"/>
      <c r="D50" s="203"/>
      <c r="E50" s="201"/>
      <c r="F50" s="200"/>
      <c r="G50" s="199"/>
      <c r="H50" s="199"/>
      <c r="I50" s="203"/>
      <c r="J50" s="202"/>
      <c r="K50" s="201"/>
      <c r="L50" s="200"/>
      <c r="M50" s="199"/>
      <c r="N50" s="199"/>
      <c r="O50" s="199"/>
      <c r="P50" s="198"/>
    </row>
    <row r="51" spans="1:16" ht="19.899999999999999" customHeight="1" x14ac:dyDescent="0.15">
      <c r="A51" s="224"/>
      <c r="B51" s="222"/>
      <c r="C51" s="220"/>
      <c r="D51" s="218"/>
      <c r="E51" s="216"/>
      <c r="F51" s="215"/>
      <c r="G51" s="214"/>
      <c r="H51" s="214"/>
      <c r="I51" s="218"/>
      <c r="J51" s="217"/>
      <c r="K51" s="216"/>
      <c r="L51" s="215"/>
      <c r="M51" s="214"/>
      <c r="N51" s="214"/>
      <c r="O51" s="214"/>
      <c r="P51" s="213"/>
    </row>
    <row r="52" spans="1:16" ht="19.899999999999999" customHeight="1" x14ac:dyDescent="0.15">
      <c r="A52" s="205"/>
      <c r="B52" s="167" t="s">
        <v>245</v>
      </c>
      <c r="C52" s="204"/>
      <c r="D52" s="203"/>
      <c r="E52" s="201"/>
      <c r="F52" s="200"/>
      <c r="G52" s="199"/>
      <c r="H52" s="199"/>
      <c r="I52" s="203"/>
      <c r="J52" s="202"/>
      <c r="K52" s="201"/>
      <c r="L52" s="200"/>
      <c r="M52" s="199"/>
      <c r="N52" s="199"/>
      <c r="O52" s="199"/>
      <c r="P52" s="198"/>
    </row>
    <row r="53" spans="1:16" ht="19.899999999999999" customHeight="1" x14ac:dyDescent="0.15">
      <c r="A53" s="205"/>
      <c r="B53" s="167"/>
      <c r="C53" s="204"/>
      <c r="D53" s="203"/>
      <c r="E53" s="201"/>
      <c r="F53" s="200"/>
      <c r="G53" s="199"/>
      <c r="H53" s="199"/>
      <c r="I53" s="203"/>
      <c r="J53" s="202"/>
      <c r="K53" s="201"/>
      <c r="L53" s="200"/>
      <c r="M53" s="199"/>
      <c r="N53" s="199"/>
      <c r="O53" s="199"/>
      <c r="P53" s="198"/>
    </row>
    <row r="54" spans="1:16" ht="19.899999999999999" customHeight="1" x14ac:dyDescent="0.15">
      <c r="A54" s="205"/>
      <c r="B54" s="167"/>
      <c r="C54" s="220"/>
      <c r="D54" s="218"/>
      <c r="E54" s="216"/>
      <c r="F54" s="215"/>
      <c r="G54" s="214"/>
      <c r="H54" s="214"/>
      <c r="I54" s="218"/>
      <c r="J54" s="217"/>
      <c r="K54" s="216"/>
      <c r="L54" s="215"/>
      <c r="M54" s="214"/>
      <c r="N54" s="214"/>
      <c r="O54" s="214"/>
      <c r="P54" s="213"/>
    </row>
    <row r="55" spans="1:16" ht="19.899999999999999" customHeight="1" x14ac:dyDescent="0.15">
      <c r="A55" s="205"/>
      <c r="B55" s="167"/>
      <c r="C55" s="204" t="s">
        <v>244</v>
      </c>
      <c r="D55" s="203"/>
      <c r="E55" s="201"/>
      <c r="F55" s="200"/>
      <c r="G55" s="199"/>
      <c r="H55" s="199"/>
      <c r="I55" s="203"/>
      <c r="J55" s="202"/>
      <c r="K55" s="201"/>
      <c r="L55" s="200"/>
      <c r="M55" s="199"/>
      <c r="N55" s="199"/>
      <c r="O55" s="199"/>
      <c r="P55" s="198"/>
    </row>
    <row r="56" spans="1:16" ht="19.899999999999999" customHeight="1" x14ac:dyDescent="0.15">
      <c r="A56" s="205"/>
      <c r="B56" s="167"/>
      <c r="C56" s="232"/>
      <c r="D56" s="203"/>
      <c r="E56" s="201"/>
      <c r="F56" s="200"/>
      <c r="G56" s="203"/>
      <c r="H56" s="203"/>
      <c r="I56" s="203"/>
      <c r="J56" s="202"/>
      <c r="K56" s="201"/>
      <c r="L56" s="200"/>
      <c r="M56" s="203"/>
      <c r="N56" s="203"/>
      <c r="O56" s="203"/>
      <c r="P56" s="219"/>
    </row>
    <row r="57" spans="1:16" ht="19.899999999999999" customHeight="1" x14ac:dyDescent="0.15">
      <c r="A57" s="205"/>
      <c r="B57" s="167"/>
      <c r="C57" s="204" t="s">
        <v>230</v>
      </c>
      <c r="D57" s="218"/>
      <c r="E57" s="216"/>
      <c r="F57" s="215"/>
      <c r="G57" s="214"/>
      <c r="H57" s="214"/>
      <c r="I57" s="218"/>
      <c r="J57" s="217"/>
      <c r="K57" s="216"/>
      <c r="L57" s="215"/>
      <c r="M57" s="214"/>
      <c r="N57" s="214"/>
      <c r="O57" s="214"/>
      <c r="P57" s="213"/>
    </row>
    <row r="58" spans="1:16" ht="19.899999999999999" customHeight="1" x14ac:dyDescent="0.15">
      <c r="A58" s="205"/>
      <c r="B58" s="167"/>
      <c r="C58" s="204" t="s">
        <v>230</v>
      </c>
      <c r="D58" s="203"/>
      <c r="E58" s="201"/>
      <c r="F58" s="200"/>
      <c r="G58" s="199"/>
      <c r="H58" s="199"/>
      <c r="I58" s="203"/>
      <c r="J58" s="202"/>
      <c r="K58" s="201"/>
      <c r="L58" s="200"/>
      <c r="M58" s="199"/>
      <c r="N58" s="199"/>
      <c r="O58" s="199"/>
      <c r="P58" s="198"/>
    </row>
    <row r="59" spans="1:16" ht="19.899999999999999" customHeight="1" x14ac:dyDescent="0.15">
      <c r="A59" s="205"/>
      <c r="B59" s="167"/>
      <c r="C59" s="204" t="s">
        <v>230</v>
      </c>
      <c r="D59" s="203"/>
      <c r="E59" s="201"/>
      <c r="F59" s="200"/>
      <c r="G59" s="199"/>
      <c r="H59" s="199"/>
      <c r="I59" s="203"/>
      <c r="J59" s="202"/>
      <c r="K59" s="201"/>
      <c r="L59" s="200"/>
      <c r="M59" s="199"/>
      <c r="N59" s="199"/>
      <c r="O59" s="199"/>
      <c r="P59" s="198"/>
    </row>
    <row r="60" spans="1:16" ht="19.899999999999999" customHeight="1" thickBot="1" x14ac:dyDescent="0.2">
      <c r="A60" s="205"/>
      <c r="B60" s="167"/>
      <c r="C60" s="204"/>
      <c r="D60" s="203"/>
      <c r="E60" s="201"/>
      <c r="F60" s="200"/>
      <c r="G60" s="199"/>
      <c r="H60" s="199"/>
      <c r="I60" s="203"/>
      <c r="J60" s="202"/>
      <c r="K60" s="201"/>
      <c r="L60" s="200"/>
      <c r="M60" s="199"/>
      <c r="N60" s="199"/>
      <c r="O60" s="199"/>
      <c r="P60" s="198"/>
    </row>
    <row r="61" spans="1:16" ht="19.899999999999999" customHeight="1" thickTop="1" x14ac:dyDescent="0.15">
      <c r="A61" s="231"/>
      <c r="B61" s="230"/>
      <c r="C61" s="286"/>
      <c r="D61" s="229"/>
      <c r="E61" s="228"/>
      <c r="F61" s="227"/>
      <c r="G61" s="226"/>
      <c r="H61" s="226"/>
      <c r="I61" s="229"/>
      <c r="J61" s="285"/>
      <c r="K61" s="228"/>
      <c r="L61" s="227"/>
      <c r="M61" s="226"/>
      <c r="N61" s="226"/>
      <c r="O61" s="226"/>
      <c r="P61" s="225"/>
    </row>
    <row r="62" spans="1:16" ht="19.899999999999999" customHeight="1" x14ac:dyDescent="0.15">
      <c r="A62" s="205" t="s">
        <v>243</v>
      </c>
      <c r="B62" s="167"/>
      <c r="C62" s="204"/>
      <c r="D62" s="203"/>
      <c r="E62" s="201"/>
      <c r="F62" s="200"/>
      <c r="G62" s="199"/>
      <c r="H62" s="199"/>
      <c r="I62" s="203"/>
      <c r="J62" s="202"/>
      <c r="K62" s="201"/>
      <c r="L62" s="200"/>
      <c r="M62" s="199"/>
      <c r="N62" s="199"/>
      <c r="O62" s="199"/>
      <c r="P62" s="198"/>
    </row>
    <row r="63" spans="1:16" ht="19.899999999999999" customHeight="1" x14ac:dyDescent="0.15">
      <c r="A63" s="205" t="s">
        <v>242</v>
      </c>
      <c r="B63" s="167"/>
      <c r="C63" s="204"/>
      <c r="D63" s="203"/>
      <c r="E63" s="201"/>
      <c r="F63" s="200"/>
      <c r="G63" s="199"/>
      <c r="H63" s="203"/>
      <c r="I63" s="203"/>
      <c r="J63" s="202"/>
      <c r="K63" s="201"/>
      <c r="L63" s="200"/>
      <c r="M63" s="203"/>
      <c r="N63" s="203"/>
      <c r="O63" s="203"/>
      <c r="P63" s="219"/>
    </row>
    <row r="64" spans="1:16" ht="19.899999999999999" customHeight="1" x14ac:dyDescent="0.15">
      <c r="A64" s="224"/>
      <c r="B64" s="222"/>
      <c r="C64" s="220"/>
      <c r="D64" s="218"/>
      <c r="E64" s="216"/>
      <c r="F64" s="215"/>
      <c r="G64" s="214"/>
      <c r="H64" s="214"/>
      <c r="I64" s="218"/>
      <c r="J64" s="217"/>
      <c r="K64" s="216"/>
      <c r="L64" s="215"/>
      <c r="M64" s="214"/>
      <c r="N64" s="214"/>
      <c r="O64" s="214"/>
      <c r="P64" s="213"/>
    </row>
    <row r="65" spans="1:16" ht="19.899999999999999" customHeight="1" x14ac:dyDescent="0.15">
      <c r="A65" s="205" t="s">
        <v>241</v>
      </c>
      <c r="B65" s="167"/>
      <c r="C65" s="204"/>
      <c r="D65" s="203"/>
      <c r="E65" s="201"/>
      <c r="F65" s="200"/>
      <c r="G65" s="199"/>
      <c r="H65" s="199"/>
      <c r="I65" s="203"/>
      <c r="J65" s="202"/>
      <c r="K65" s="201"/>
      <c r="L65" s="200"/>
      <c r="M65" s="199"/>
      <c r="N65" s="199"/>
      <c r="O65" s="199"/>
      <c r="P65" s="198"/>
    </row>
    <row r="66" spans="1:16" ht="19.899999999999999" customHeight="1" x14ac:dyDescent="0.15">
      <c r="A66" s="205"/>
      <c r="B66" s="167"/>
      <c r="C66" s="204"/>
      <c r="D66" s="203"/>
      <c r="E66" s="201"/>
      <c r="F66" s="200"/>
      <c r="G66" s="203"/>
      <c r="H66" s="203"/>
      <c r="I66" s="203"/>
      <c r="J66" s="202"/>
      <c r="K66" s="201"/>
      <c r="L66" s="200"/>
      <c r="M66" s="203"/>
      <c r="N66" s="203"/>
      <c r="O66" s="203"/>
      <c r="P66" s="219"/>
    </row>
    <row r="67" spans="1:16" ht="19.899999999999999" customHeight="1" x14ac:dyDescent="0.15">
      <c r="A67" s="224"/>
      <c r="B67" s="222"/>
      <c r="C67" s="220"/>
      <c r="D67" s="218"/>
      <c r="E67" s="216"/>
      <c r="F67" s="215"/>
      <c r="G67" s="214"/>
      <c r="H67" s="214"/>
      <c r="I67" s="218"/>
      <c r="J67" s="217"/>
      <c r="K67" s="216"/>
      <c r="L67" s="215"/>
      <c r="M67" s="214"/>
      <c r="N67" s="214"/>
      <c r="O67" s="214"/>
      <c r="P67" s="213"/>
    </row>
    <row r="68" spans="1:16" ht="19.899999999999999" customHeight="1" x14ac:dyDescent="0.15">
      <c r="A68" s="205" t="s">
        <v>240</v>
      </c>
      <c r="B68" s="167"/>
      <c r="C68" s="204"/>
      <c r="D68" s="203"/>
      <c r="E68" s="201"/>
      <c r="F68" s="200"/>
      <c r="G68" s="199"/>
      <c r="H68" s="199"/>
      <c r="I68" s="203"/>
      <c r="J68" s="202"/>
      <c r="K68" s="201"/>
      <c r="L68" s="200"/>
      <c r="M68" s="199"/>
      <c r="N68" s="199"/>
      <c r="O68" s="199"/>
      <c r="P68" s="198"/>
    </row>
    <row r="69" spans="1:16" ht="19.899999999999999" customHeight="1" x14ac:dyDescent="0.15">
      <c r="A69" s="205"/>
      <c r="B69" s="167"/>
      <c r="C69" s="204"/>
      <c r="D69" s="203"/>
      <c r="E69" s="201"/>
      <c r="F69" s="200"/>
      <c r="G69" s="199"/>
      <c r="H69" s="199"/>
      <c r="I69" s="203"/>
      <c r="J69" s="202"/>
      <c r="K69" s="201"/>
      <c r="L69" s="200"/>
      <c r="M69" s="199"/>
      <c r="N69" s="199"/>
      <c r="O69" s="199"/>
      <c r="P69" s="198"/>
    </row>
    <row r="70" spans="1:16" ht="19.899999999999999" customHeight="1" x14ac:dyDescent="0.15">
      <c r="A70" s="205"/>
      <c r="B70" s="167"/>
      <c r="C70" s="204"/>
      <c r="D70" s="203"/>
      <c r="E70" s="201"/>
      <c r="F70" s="200"/>
      <c r="G70" s="199"/>
      <c r="H70" s="280"/>
      <c r="I70" s="284"/>
      <c r="J70" s="283"/>
      <c r="K70" s="282"/>
      <c r="L70" s="281"/>
      <c r="M70" s="280"/>
      <c r="N70" s="280"/>
      <c r="O70" s="280"/>
      <c r="P70" s="279"/>
    </row>
    <row r="71" spans="1:16" ht="19.899999999999999" customHeight="1" x14ac:dyDescent="0.15">
      <c r="A71" s="205"/>
      <c r="B71" s="167"/>
      <c r="C71" s="204"/>
      <c r="D71" s="203"/>
      <c r="E71" s="201"/>
      <c r="F71" s="200"/>
      <c r="G71" s="199"/>
      <c r="H71" s="203"/>
      <c r="I71" s="203"/>
      <c r="J71" s="202"/>
      <c r="K71" s="201"/>
      <c r="L71" s="200"/>
      <c r="M71" s="203"/>
      <c r="N71" s="203"/>
      <c r="O71" s="203"/>
      <c r="P71" s="219"/>
    </row>
    <row r="72" spans="1:16" ht="19.899999999999999" customHeight="1" x14ac:dyDescent="0.15">
      <c r="A72" s="224"/>
      <c r="B72" s="222"/>
      <c r="C72" s="220"/>
      <c r="D72" s="218"/>
      <c r="E72" s="216"/>
      <c r="F72" s="215"/>
      <c r="G72" s="214"/>
      <c r="H72" s="214"/>
      <c r="I72" s="218"/>
      <c r="J72" s="217"/>
      <c r="K72" s="216"/>
      <c r="L72" s="215"/>
      <c r="M72" s="214"/>
      <c r="N72" s="214"/>
      <c r="O72" s="214"/>
      <c r="P72" s="213"/>
    </row>
    <row r="73" spans="1:16" ht="19.899999999999999" customHeight="1" x14ac:dyDescent="0.15">
      <c r="A73" s="205"/>
      <c r="B73" s="167" t="s">
        <v>239</v>
      </c>
      <c r="C73" s="204"/>
      <c r="D73" s="203"/>
      <c r="E73" s="201"/>
      <c r="F73" s="200"/>
      <c r="G73" s="203"/>
      <c r="H73" s="199"/>
      <c r="I73" s="203"/>
      <c r="J73" s="202"/>
      <c r="K73" s="201"/>
      <c r="L73" s="200"/>
      <c r="M73" s="203"/>
      <c r="N73" s="199"/>
      <c r="O73" s="203"/>
      <c r="P73" s="198"/>
    </row>
    <row r="74" spans="1:16" ht="19.899999999999999" customHeight="1" x14ac:dyDescent="0.15">
      <c r="A74" s="205"/>
      <c r="B74" s="167"/>
      <c r="C74" s="204"/>
      <c r="D74" s="203"/>
      <c r="E74" s="201"/>
      <c r="F74" s="200"/>
      <c r="G74" s="203"/>
      <c r="H74" s="203"/>
      <c r="I74" s="203"/>
      <c r="J74" s="202"/>
      <c r="K74" s="201"/>
      <c r="L74" s="200"/>
      <c r="M74" s="203"/>
      <c r="N74" s="203"/>
      <c r="O74" s="203"/>
      <c r="P74" s="219"/>
    </row>
    <row r="75" spans="1:16" ht="19.899999999999999" customHeight="1" x14ac:dyDescent="0.15">
      <c r="A75" s="205"/>
      <c r="B75" s="167"/>
      <c r="C75" s="220"/>
      <c r="D75" s="218"/>
      <c r="E75" s="216"/>
      <c r="F75" s="215"/>
      <c r="G75" s="218"/>
      <c r="H75" s="218"/>
      <c r="I75" s="218"/>
      <c r="J75" s="217"/>
      <c r="K75" s="216"/>
      <c r="L75" s="215"/>
      <c r="M75" s="218"/>
      <c r="N75" s="218"/>
      <c r="O75" s="218"/>
      <c r="P75" s="221"/>
    </row>
    <row r="76" spans="1:16" ht="19.899999999999999" customHeight="1" x14ac:dyDescent="0.15">
      <c r="A76" s="205"/>
      <c r="B76" s="167"/>
      <c r="C76" s="204" t="s">
        <v>238</v>
      </c>
      <c r="D76" s="203"/>
      <c r="E76" s="201"/>
      <c r="F76" s="200"/>
      <c r="G76" s="203"/>
      <c r="H76" s="199"/>
      <c r="I76" s="203"/>
      <c r="J76" s="202"/>
      <c r="K76" s="201"/>
      <c r="L76" s="200"/>
      <c r="M76" s="199"/>
      <c r="N76" s="199"/>
      <c r="O76" s="199"/>
      <c r="P76" s="198"/>
    </row>
    <row r="77" spans="1:16" ht="19.899999999999999" customHeight="1" x14ac:dyDescent="0.15">
      <c r="A77" s="205"/>
      <c r="B77" s="167"/>
      <c r="C77" s="204"/>
      <c r="D77" s="211"/>
      <c r="E77" s="209"/>
      <c r="F77" s="208"/>
      <c r="G77" s="211"/>
      <c r="H77" s="211"/>
      <c r="I77" s="211"/>
      <c r="J77" s="210"/>
      <c r="K77" s="209"/>
      <c r="L77" s="208"/>
      <c r="M77" s="211"/>
      <c r="N77" s="211"/>
      <c r="O77" s="211"/>
      <c r="P77" s="223"/>
    </row>
    <row r="78" spans="1:16" ht="19.899999999999999" customHeight="1" x14ac:dyDescent="0.15">
      <c r="A78" s="205"/>
      <c r="B78" s="167"/>
      <c r="C78" s="204"/>
      <c r="D78" s="203"/>
      <c r="E78" s="201"/>
      <c r="F78" s="200"/>
      <c r="G78" s="203"/>
      <c r="H78" s="203"/>
      <c r="I78" s="203"/>
      <c r="J78" s="202"/>
      <c r="K78" s="201"/>
      <c r="L78" s="200"/>
      <c r="M78" s="203"/>
      <c r="N78" s="203"/>
      <c r="O78" s="203"/>
      <c r="P78" s="219"/>
    </row>
    <row r="79" spans="1:16" ht="19.899999999999999" customHeight="1" x14ac:dyDescent="0.15">
      <c r="A79" s="205"/>
      <c r="B79" s="167"/>
      <c r="C79" s="204"/>
      <c r="D79" s="203" t="s">
        <v>237</v>
      </c>
      <c r="E79" s="201"/>
      <c r="F79" s="200"/>
      <c r="G79" s="203"/>
      <c r="H79" s="203"/>
      <c r="I79" s="203"/>
      <c r="J79" s="202"/>
      <c r="K79" s="201"/>
      <c r="L79" s="200"/>
      <c r="M79" s="203"/>
      <c r="N79" s="203"/>
      <c r="O79" s="203"/>
      <c r="P79" s="219"/>
    </row>
    <row r="80" spans="1:16" ht="19.899999999999999" customHeight="1" x14ac:dyDescent="0.15">
      <c r="A80" s="205"/>
      <c r="B80" s="167"/>
      <c r="C80" s="204"/>
      <c r="D80" s="203"/>
      <c r="E80" s="201"/>
      <c r="F80" s="200"/>
      <c r="G80" s="203"/>
      <c r="H80" s="203"/>
      <c r="I80" s="203"/>
      <c r="J80" s="202"/>
      <c r="K80" s="201"/>
      <c r="L80" s="200"/>
      <c r="M80" s="203"/>
      <c r="N80" s="203"/>
      <c r="O80" s="203"/>
      <c r="P80" s="219"/>
    </row>
    <row r="81" spans="1:16" ht="19.899999999999999" customHeight="1" x14ac:dyDescent="0.15">
      <c r="A81" s="205"/>
      <c r="B81" s="222"/>
      <c r="C81" s="220"/>
      <c r="D81" s="218"/>
      <c r="E81" s="216"/>
      <c r="F81" s="215"/>
      <c r="G81" s="218"/>
      <c r="H81" s="218"/>
      <c r="I81" s="218"/>
      <c r="J81" s="217"/>
      <c r="K81" s="216"/>
      <c r="L81" s="215"/>
      <c r="M81" s="218"/>
      <c r="N81" s="218"/>
      <c r="O81" s="218"/>
      <c r="P81" s="221"/>
    </row>
    <row r="82" spans="1:16" ht="19.899999999999999" customHeight="1" x14ac:dyDescent="0.15">
      <c r="A82" s="205"/>
      <c r="B82" s="167" t="s">
        <v>236</v>
      </c>
      <c r="C82" s="204"/>
      <c r="D82" s="203"/>
      <c r="E82" s="201"/>
      <c r="F82" s="200"/>
      <c r="G82" s="199"/>
      <c r="H82" s="199"/>
      <c r="I82" s="203"/>
      <c r="J82" s="202"/>
      <c r="K82" s="201"/>
      <c r="L82" s="200"/>
      <c r="M82" s="199"/>
      <c r="N82" s="199"/>
      <c r="O82" s="199"/>
      <c r="P82" s="198"/>
    </row>
    <row r="83" spans="1:16" ht="19.899999999999999" customHeight="1" x14ac:dyDescent="0.15">
      <c r="A83" s="205"/>
      <c r="B83" s="167"/>
      <c r="C83" s="204"/>
      <c r="D83" s="203"/>
      <c r="E83" s="201"/>
      <c r="F83" s="200"/>
      <c r="G83" s="199"/>
      <c r="H83" s="199"/>
      <c r="I83" s="203"/>
      <c r="J83" s="202"/>
      <c r="K83" s="201"/>
      <c r="L83" s="200"/>
      <c r="M83" s="199"/>
      <c r="N83" s="199"/>
      <c r="O83" s="199"/>
      <c r="P83" s="198"/>
    </row>
    <row r="84" spans="1:16" ht="19.899999999999999" customHeight="1" x14ac:dyDescent="0.15">
      <c r="A84" s="205"/>
      <c r="B84" s="167"/>
      <c r="C84" s="220"/>
      <c r="D84" s="218"/>
      <c r="E84" s="216"/>
      <c r="F84" s="215"/>
      <c r="G84" s="214"/>
      <c r="H84" s="214"/>
      <c r="I84" s="218"/>
      <c r="J84" s="217"/>
      <c r="K84" s="216"/>
      <c r="L84" s="215"/>
      <c r="M84" s="214"/>
      <c r="N84" s="214"/>
      <c r="O84" s="214"/>
      <c r="P84" s="213"/>
    </row>
    <row r="85" spans="1:16" ht="19.899999999999999" customHeight="1" x14ac:dyDescent="0.15">
      <c r="A85" s="205"/>
      <c r="B85" s="167"/>
      <c r="C85" s="204" t="s">
        <v>235</v>
      </c>
      <c r="D85" s="203"/>
      <c r="E85" s="201"/>
      <c r="F85" s="200"/>
      <c r="G85" s="199"/>
      <c r="H85" s="199"/>
      <c r="I85" s="203"/>
      <c r="J85" s="202"/>
      <c r="K85" s="201"/>
      <c r="L85" s="200"/>
      <c r="M85" s="199"/>
      <c r="N85" s="199"/>
      <c r="O85" s="199"/>
      <c r="P85" s="198"/>
    </row>
    <row r="86" spans="1:16" ht="19.899999999999999" customHeight="1" x14ac:dyDescent="0.15">
      <c r="A86" s="205"/>
      <c r="B86" s="167"/>
      <c r="C86" s="204"/>
      <c r="D86" s="203"/>
      <c r="E86" s="201"/>
      <c r="F86" s="200"/>
      <c r="G86" s="199"/>
      <c r="H86" s="199"/>
      <c r="I86" s="203"/>
      <c r="J86" s="202"/>
      <c r="K86" s="201"/>
      <c r="L86" s="200"/>
      <c r="M86" s="199"/>
      <c r="N86" s="199"/>
      <c r="O86" s="199"/>
      <c r="P86" s="198"/>
    </row>
    <row r="87" spans="1:16" ht="19.899999999999999" customHeight="1" x14ac:dyDescent="0.15">
      <c r="A87" s="205"/>
      <c r="B87" s="167"/>
      <c r="C87" s="204"/>
      <c r="D87" s="218"/>
      <c r="E87" s="216"/>
      <c r="F87" s="215"/>
      <c r="G87" s="214"/>
      <c r="H87" s="214"/>
      <c r="I87" s="218"/>
      <c r="J87" s="217"/>
      <c r="K87" s="216"/>
      <c r="L87" s="215"/>
      <c r="M87" s="214"/>
      <c r="N87" s="214"/>
      <c r="O87" s="214"/>
      <c r="P87" s="213"/>
    </row>
    <row r="88" spans="1:16" ht="19.899999999999999" customHeight="1" x14ac:dyDescent="0.15">
      <c r="A88" s="205"/>
      <c r="B88" s="167"/>
      <c r="C88" s="204"/>
      <c r="D88" s="203" t="s">
        <v>234</v>
      </c>
      <c r="E88" s="201"/>
      <c r="F88" s="200"/>
      <c r="G88" s="199"/>
      <c r="H88" s="199"/>
      <c r="I88" s="203"/>
      <c r="J88" s="202"/>
      <c r="K88" s="201"/>
      <c r="L88" s="200"/>
      <c r="M88" s="199"/>
      <c r="N88" s="199"/>
      <c r="O88" s="199"/>
      <c r="P88" s="198"/>
    </row>
    <row r="89" spans="1:16" ht="19.899999999999999" customHeight="1" x14ac:dyDescent="0.15">
      <c r="A89" s="205"/>
      <c r="B89" s="167"/>
      <c r="C89" s="204"/>
      <c r="D89" s="203"/>
      <c r="E89" s="201"/>
      <c r="F89" s="200"/>
      <c r="G89" s="203"/>
      <c r="H89" s="203"/>
      <c r="I89" s="203"/>
      <c r="J89" s="202"/>
      <c r="K89" s="201"/>
      <c r="L89" s="200"/>
      <c r="M89" s="203"/>
      <c r="N89" s="203"/>
      <c r="O89" s="203"/>
      <c r="P89" s="219"/>
    </row>
    <row r="90" spans="1:16" ht="19.899999999999999" customHeight="1" x14ac:dyDescent="0.15">
      <c r="A90" s="205"/>
      <c r="B90" s="167"/>
      <c r="C90" s="220" t="s">
        <v>230</v>
      </c>
      <c r="D90" s="218"/>
      <c r="E90" s="216"/>
      <c r="F90" s="215"/>
      <c r="G90" s="218"/>
      <c r="H90" s="218"/>
      <c r="I90" s="218"/>
      <c r="J90" s="217"/>
      <c r="K90" s="216"/>
      <c r="L90" s="215"/>
      <c r="M90" s="218"/>
      <c r="N90" s="218"/>
      <c r="O90" s="218"/>
      <c r="P90" s="221"/>
    </row>
    <row r="91" spans="1:16" ht="19.899999999999999" customHeight="1" x14ac:dyDescent="0.15">
      <c r="A91" s="205"/>
      <c r="B91" s="167"/>
      <c r="C91" s="204" t="s">
        <v>230</v>
      </c>
      <c r="D91" s="203"/>
      <c r="E91" s="201"/>
      <c r="F91" s="200"/>
      <c r="G91" s="199"/>
      <c r="H91" s="199"/>
      <c r="I91" s="203"/>
      <c r="J91" s="202"/>
      <c r="K91" s="201"/>
      <c r="L91" s="200"/>
      <c r="M91" s="199"/>
      <c r="N91" s="199"/>
      <c r="O91" s="199"/>
      <c r="P91" s="198"/>
    </row>
    <row r="92" spans="1:16" ht="19.899999999999999" customHeight="1" x14ac:dyDescent="0.15">
      <c r="A92" s="205"/>
      <c r="B92" s="167"/>
      <c r="C92" s="204" t="s">
        <v>230</v>
      </c>
      <c r="D92" s="203"/>
      <c r="E92" s="201"/>
      <c r="F92" s="200"/>
      <c r="G92" s="199"/>
      <c r="H92" s="199"/>
      <c r="I92" s="203"/>
      <c r="J92" s="202"/>
      <c r="K92" s="201"/>
      <c r="L92" s="200"/>
      <c r="M92" s="199"/>
      <c r="N92" s="199"/>
      <c r="O92" s="199"/>
      <c r="P92" s="198"/>
    </row>
    <row r="93" spans="1:16" ht="19.899999999999999" customHeight="1" x14ac:dyDescent="0.15">
      <c r="A93" s="205"/>
      <c r="B93" s="167"/>
      <c r="C93" s="204"/>
      <c r="D93" s="203"/>
      <c r="E93" s="201"/>
      <c r="F93" s="200"/>
      <c r="G93" s="203"/>
      <c r="H93" s="203"/>
      <c r="I93" s="203"/>
      <c r="J93" s="202"/>
      <c r="K93" s="201"/>
      <c r="L93" s="200"/>
      <c r="M93" s="203"/>
      <c r="N93" s="203"/>
      <c r="O93" s="203"/>
      <c r="P93" s="219"/>
    </row>
    <row r="94" spans="1:16" ht="19.899999999999999" customHeight="1" x14ac:dyDescent="0.15">
      <c r="A94" s="205"/>
      <c r="B94" s="222"/>
      <c r="C94" s="220"/>
      <c r="D94" s="218"/>
      <c r="E94" s="216"/>
      <c r="F94" s="215"/>
      <c r="G94" s="218"/>
      <c r="H94" s="218"/>
      <c r="I94" s="218"/>
      <c r="J94" s="217"/>
      <c r="K94" s="216"/>
      <c r="L94" s="215"/>
      <c r="M94" s="218"/>
      <c r="N94" s="218"/>
      <c r="O94" s="218"/>
      <c r="P94" s="221"/>
    </row>
    <row r="95" spans="1:16" ht="19.899999999999999" customHeight="1" x14ac:dyDescent="0.15">
      <c r="A95" s="205"/>
      <c r="B95" s="167" t="s">
        <v>233</v>
      </c>
      <c r="C95" s="204"/>
      <c r="D95" s="203"/>
      <c r="E95" s="201"/>
      <c r="F95" s="200"/>
      <c r="G95" s="199"/>
      <c r="H95" s="199"/>
      <c r="I95" s="203"/>
      <c r="J95" s="202"/>
      <c r="K95" s="201"/>
      <c r="L95" s="200"/>
      <c r="M95" s="199"/>
      <c r="N95" s="199"/>
      <c r="O95" s="199"/>
      <c r="P95" s="198"/>
    </row>
    <row r="96" spans="1:16" ht="19.899999999999999" customHeight="1" x14ac:dyDescent="0.15">
      <c r="A96" s="205"/>
      <c r="B96" s="167"/>
      <c r="C96" s="204"/>
      <c r="D96" s="203"/>
      <c r="E96" s="201"/>
      <c r="F96" s="200"/>
      <c r="G96" s="199"/>
      <c r="H96" s="203"/>
      <c r="I96" s="203"/>
      <c r="J96" s="202"/>
      <c r="K96" s="201"/>
      <c r="L96" s="200"/>
      <c r="M96" s="203"/>
      <c r="N96" s="203"/>
      <c r="O96" s="203"/>
      <c r="P96" s="219"/>
    </row>
    <row r="97" spans="1:16" ht="19.899999999999999" customHeight="1" x14ac:dyDescent="0.15">
      <c r="A97" s="205"/>
      <c r="B97" s="167"/>
      <c r="C97" s="220"/>
      <c r="D97" s="218"/>
      <c r="E97" s="216"/>
      <c r="F97" s="215"/>
      <c r="G97" s="214"/>
      <c r="H97" s="214"/>
      <c r="I97" s="218"/>
      <c r="J97" s="217"/>
      <c r="K97" s="216"/>
      <c r="L97" s="215"/>
      <c r="M97" s="214"/>
      <c r="N97" s="214"/>
      <c r="O97" s="214"/>
      <c r="P97" s="213"/>
    </row>
    <row r="98" spans="1:16" ht="19.899999999999999" customHeight="1" x14ac:dyDescent="0.15">
      <c r="A98" s="205"/>
      <c r="B98" s="167"/>
      <c r="C98" s="204" t="s">
        <v>232</v>
      </c>
      <c r="D98" s="203"/>
      <c r="E98" s="201"/>
      <c r="F98" s="200"/>
      <c r="G98" s="199"/>
      <c r="H98" s="199"/>
      <c r="I98" s="203"/>
      <c r="J98" s="202"/>
      <c r="K98" s="201"/>
      <c r="L98" s="200"/>
      <c r="M98" s="199"/>
      <c r="N98" s="199"/>
      <c r="O98" s="199"/>
      <c r="P98" s="198"/>
    </row>
    <row r="99" spans="1:16" ht="19.899999999999999" customHeight="1" x14ac:dyDescent="0.15">
      <c r="A99" s="205"/>
      <c r="B99" s="167"/>
      <c r="C99" s="204"/>
      <c r="D99" s="203"/>
      <c r="E99" s="201"/>
      <c r="F99" s="200"/>
      <c r="G99" s="203"/>
      <c r="H99" s="203"/>
      <c r="I99" s="203"/>
      <c r="J99" s="202"/>
      <c r="K99" s="201"/>
      <c r="L99" s="200"/>
      <c r="M99" s="203"/>
      <c r="N99" s="203"/>
      <c r="O99" s="203"/>
      <c r="P99" s="219"/>
    </row>
    <row r="100" spans="1:16" ht="19.899999999999999" customHeight="1" x14ac:dyDescent="0.15">
      <c r="A100" s="205"/>
      <c r="B100" s="167"/>
      <c r="C100" s="204"/>
      <c r="D100" s="218"/>
      <c r="E100" s="216"/>
      <c r="F100" s="215"/>
      <c r="G100" s="214"/>
      <c r="H100" s="214"/>
      <c r="I100" s="218"/>
      <c r="J100" s="217"/>
      <c r="K100" s="216"/>
      <c r="L100" s="215"/>
      <c r="M100" s="214"/>
      <c r="N100" s="214"/>
      <c r="O100" s="214"/>
      <c r="P100" s="213"/>
    </row>
    <row r="101" spans="1:16" ht="19.899999999999999" customHeight="1" x14ac:dyDescent="0.15">
      <c r="A101" s="205"/>
      <c r="B101" s="167"/>
      <c r="C101" s="204"/>
      <c r="D101" s="203" t="s">
        <v>231</v>
      </c>
      <c r="E101" s="201"/>
      <c r="F101" s="200"/>
      <c r="G101" s="199"/>
      <c r="H101" s="199"/>
      <c r="I101" s="203"/>
      <c r="J101" s="202"/>
      <c r="K101" s="201"/>
      <c r="L101" s="200"/>
      <c r="M101" s="199"/>
      <c r="N101" s="199"/>
      <c r="O101" s="199"/>
      <c r="P101" s="198"/>
    </row>
    <row r="102" spans="1:16" ht="19.899999999999999" customHeight="1" x14ac:dyDescent="0.15">
      <c r="A102" s="205"/>
      <c r="B102" s="167"/>
      <c r="C102" s="212"/>
      <c r="D102" s="211"/>
      <c r="E102" s="209"/>
      <c r="F102" s="208"/>
      <c r="G102" s="207"/>
      <c r="H102" s="207"/>
      <c r="I102" s="211"/>
      <c r="J102" s="210"/>
      <c r="K102" s="209"/>
      <c r="L102" s="208"/>
      <c r="M102" s="207"/>
      <c r="N102" s="207"/>
      <c r="O102" s="207"/>
      <c r="P102" s="206"/>
    </row>
    <row r="103" spans="1:16" ht="19.899999999999999" customHeight="1" x14ac:dyDescent="0.15">
      <c r="A103" s="205"/>
      <c r="B103" s="167"/>
      <c r="C103" s="204" t="s">
        <v>230</v>
      </c>
      <c r="D103" s="203"/>
      <c r="E103" s="201"/>
      <c r="F103" s="200"/>
      <c r="G103" s="199"/>
      <c r="H103" s="199"/>
      <c r="I103" s="203"/>
      <c r="J103" s="202"/>
      <c r="K103" s="201"/>
      <c r="L103" s="200"/>
      <c r="M103" s="199"/>
      <c r="N103" s="199"/>
      <c r="O103" s="199"/>
      <c r="P103" s="198"/>
    </row>
    <row r="104" spans="1:16" ht="19.899999999999999" customHeight="1" x14ac:dyDescent="0.15">
      <c r="A104" s="205"/>
      <c r="B104" s="167"/>
      <c r="C104" s="204" t="s">
        <v>230</v>
      </c>
      <c r="D104" s="203"/>
      <c r="E104" s="201"/>
      <c r="F104" s="200"/>
      <c r="G104" s="199"/>
      <c r="H104" s="199"/>
      <c r="I104" s="203"/>
      <c r="J104" s="202"/>
      <c r="K104" s="201"/>
      <c r="L104" s="200"/>
      <c r="M104" s="199"/>
      <c r="N104" s="199"/>
      <c r="O104" s="199"/>
      <c r="P104" s="198"/>
    </row>
    <row r="105" spans="1:16" ht="19.899999999999999" customHeight="1" x14ac:dyDescent="0.15">
      <c r="A105" s="205"/>
      <c r="B105" s="167"/>
      <c r="C105" s="204" t="s">
        <v>230</v>
      </c>
      <c r="D105" s="203"/>
      <c r="E105" s="201"/>
      <c r="F105" s="200"/>
      <c r="G105" s="199"/>
      <c r="H105" s="199"/>
      <c r="I105" s="203"/>
      <c r="J105" s="202"/>
      <c r="K105" s="201"/>
      <c r="L105" s="200"/>
      <c r="M105" s="199"/>
      <c r="N105" s="199"/>
      <c r="O105" s="199"/>
      <c r="P105" s="198"/>
    </row>
    <row r="106" spans="1:16" ht="19.899999999999999" customHeight="1" thickBot="1" x14ac:dyDescent="0.2">
      <c r="A106" s="278"/>
      <c r="B106" s="277"/>
      <c r="C106" s="276"/>
      <c r="D106" s="275"/>
      <c r="E106" s="273"/>
      <c r="F106" s="272"/>
      <c r="G106" s="271"/>
      <c r="H106" s="271"/>
      <c r="I106" s="275"/>
      <c r="J106" s="274"/>
      <c r="K106" s="273"/>
      <c r="L106" s="272"/>
      <c r="M106" s="271"/>
      <c r="N106" s="271"/>
      <c r="O106" s="271"/>
      <c r="P106" s="270"/>
    </row>
    <row r="107" spans="1:16" ht="15.95" customHeight="1" x14ac:dyDescent="0.15">
      <c r="A107" s="196"/>
      <c r="B107" s="196"/>
      <c r="C107" s="196"/>
      <c r="D107" s="196"/>
      <c r="E107" s="196"/>
      <c r="F107" s="196"/>
      <c r="G107" s="196"/>
      <c r="H107" s="197"/>
      <c r="I107" s="196"/>
      <c r="J107" s="196"/>
      <c r="K107" s="196"/>
      <c r="L107" s="196"/>
      <c r="M107" s="196"/>
      <c r="N107" s="197"/>
      <c r="O107" s="196"/>
      <c r="P107" s="196"/>
    </row>
    <row r="108" spans="1:16" ht="15.95" customHeight="1" x14ac:dyDescent="0.15">
      <c r="A108" s="167"/>
      <c r="B108" s="167"/>
      <c r="C108" s="167"/>
      <c r="D108" s="167"/>
      <c r="E108" s="167"/>
      <c r="F108" s="167"/>
      <c r="G108" s="167"/>
      <c r="H108" s="167"/>
      <c r="I108" s="167"/>
      <c r="J108" s="167"/>
      <c r="K108" s="167"/>
      <c r="L108" s="167"/>
      <c r="M108" s="167"/>
      <c r="N108" s="167"/>
      <c r="O108" s="167"/>
      <c r="P108" s="167"/>
    </row>
    <row r="109" spans="1:16" ht="15.95" customHeight="1" x14ac:dyDescent="0.15">
      <c r="A109" s="167"/>
      <c r="B109" s="167"/>
      <c r="C109" s="167"/>
      <c r="D109" s="167"/>
      <c r="E109" s="167"/>
      <c r="F109" s="167"/>
      <c r="G109" s="167"/>
      <c r="H109" s="167"/>
      <c r="I109" s="167"/>
      <c r="J109" s="167"/>
      <c r="K109" s="167"/>
      <c r="L109" s="167"/>
      <c r="M109" s="167"/>
      <c r="N109" s="167"/>
      <c r="O109" s="167"/>
      <c r="P109" s="167"/>
    </row>
    <row r="110" spans="1:16" ht="15.95" customHeight="1" x14ac:dyDescent="0.15">
      <c r="A110" s="167"/>
      <c r="B110" s="167"/>
      <c r="C110" s="167"/>
      <c r="D110" s="167"/>
      <c r="E110" s="167"/>
      <c r="F110" s="167"/>
      <c r="G110" s="167"/>
      <c r="H110" s="167"/>
      <c r="I110" s="167"/>
      <c r="J110" s="167"/>
      <c r="K110" s="167"/>
      <c r="L110" s="167"/>
      <c r="M110" s="167"/>
      <c r="N110" s="167"/>
      <c r="O110" s="167"/>
      <c r="P110" s="167"/>
    </row>
    <row r="111" spans="1:16" ht="15.95" customHeight="1" x14ac:dyDescent="0.15">
      <c r="A111" s="167"/>
      <c r="B111" s="167"/>
      <c r="C111" s="167"/>
      <c r="D111" s="167"/>
      <c r="E111" s="167"/>
      <c r="F111" s="167"/>
      <c r="G111" s="167"/>
      <c r="H111" s="167"/>
      <c r="I111" s="167"/>
      <c r="J111" s="167"/>
      <c r="K111" s="167"/>
      <c r="L111" s="167"/>
      <c r="M111" s="167"/>
      <c r="N111" s="167"/>
      <c r="O111" s="167"/>
      <c r="P111" s="167"/>
    </row>
    <row r="112" spans="1:16" ht="15.95" customHeight="1" x14ac:dyDescent="0.15">
      <c r="A112" s="167"/>
      <c r="B112" s="167"/>
      <c r="C112" s="167"/>
      <c r="D112" s="167"/>
      <c r="E112" s="167"/>
      <c r="F112" s="167"/>
      <c r="G112" s="167"/>
      <c r="H112" s="167"/>
      <c r="I112" s="167"/>
      <c r="J112" s="167"/>
      <c r="K112" s="167"/>
      <c r="L112" s="167"/>
      <c r="M112" s="167"/>
      <c r="N112" s="167"/>
      <c r="O112" s="167"/>
      <c r="P112" s="167"/>
    </row>
    <row r="113" spans="1:16" ht="15.95" customHeight="1" x14ac:dyDescent="0.15">
      <c r="A113" s="167"/>
      <c r="B113" s="167"/>
      <c r="C113" s="167"/>
      <c r="D113" s="167"/>
      <c r="E113" s="167"/>
      <c r="F113" s="167"/>
      <c r="G113" s="167"/>
      <c r="H113" s="167"/>
      <c r="I113" s="167"/>
      <c r="J113" s="167"/>
      <c r="K113" s="167"/>
      <c r="L113" s="167"/>
      <c r="M113" s="167"/>
      <c r="N113" s="167"/>
      <c r="O113" s="167"/>
      <c r="P113" s="167"/>
    </row>
    <row r="114" spans="1:16" ht="15.95" customHeight="1" x14ac:dyDescent="0.15">
      <c r="A114" s="167"/>
      <c r="B114" s="167"/>
      <c r="C114" s="167"/>
      <c r="D114" s="167"/>
      <c r="E114" s="167"/>
      <c r="F114" s="167"/>
      <c r="G114" s="167"/>
      <c r="H114" s="167"/>
      <c r="I114" s="167"/>
      <c r="J114" s="167"/>
      <c r="K114" s="167"/>
      <c r="L114" s="167"/>
      <c r="M114" s="167"/>
      <c r="N114" s="167"/>
      <c r="O114" s="167"/>
      <c r="P114" s="167"/>
    </row>
    <row r="115" spans="1:16" ht="15.95" customHeight="1" x14ac:dyDescent="0.15"/>
    <row r="116" spans="1:16" ht="15.95" customHeight="1" x14ac:dyDescent="0.15"/>
    <row r="117" spans="1:16" ht="15.95" customHeight="1" x14ac:dyDescent="0.15"/>
    <row r="118" spans="1:16" ht="15.95" customHeight="1" x14ac:dyDescent="0.15"/>
    <row r="119" spans="1:16" ht="15.95" customHeight="1" x14ac:dyDescent="0.15"/>
    <row r="120" spans="1:16" ht="15.95" customHeight="1" x14ac:dyDescent="0.15"/>
    <row r="121" spans="1:16" ht="15.95" customHeight="1" x14ac:dyDescent="0.15"/>
    <row r="122" spans="1:16" ht="15.95" customHeight="1" x14ac:dyDescent="0.15"/>
    <row r="123" spans="1:16" ht="15.95" customHeight="1" x14ac:dyDescent="0.15"/>
    <row r="124" spans="1:16" ht="15.95" customHeight="1" x14ac:dyDescent="0.15"/>
    <row r="125" spans="1:16" ht="15.95" customHeight="1" x14ac:dyDescent="0.15"/>
    <row r="126" spans="1:16" ht="15.95" customHeight="1" x14ac:dyDescent="0.15"/>
    <row r="127" spans="1:16" ht="15.95" customHeight="1" x14ac:dyDescent="0.15"/>
  </sheetData>
  <mergeCells count="2">
    <mergeCell ref="K5:O5"/>
    <mergeCell ref="E5:I5"/>
  </mergeCells>
  <phoneticPr fontId="5"/>
  <printOptions horizontalCentered="1"/>
  <pageMargins left="0.7" right="0.7" top="0.75" bottom="0.75" header="0.3" footer="0.3"/>
  <pageSetup paperSize="9" scale="3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ACB44-CD5C-4CED-9E29-10F50BE515C3}">
  <dimension ref="A1:T21"/>
  <sheetViews>
    <sheetView view="pageBreakPreview" zoomScaleNormal="80" zoomScaleSheetLayoutView="100" workbookViewId="0">
      <pane xSplit="2" ySplit="9" topLeftCell="C10" activePane="bottomRight" state="frozen"/>
      <selection pane="topRight" activeCell="C1" sqref="C1"/>
      <selection pane="bottomLeft" activeCell="A10" sqref="A10"/>
      <selection pane="bottomRight" activeCell="B3" sqref="B3:F7"/>
    </sheetView>
  </sheetViews>
  <sheetFormatPr defaultColWidth="10.625" defaultRowHeight="20.100000000000001" customHeight="1" x14ac:dyDescent="0.15"/>
  <cols>
    <col min="1" max="1" width="6.625" style="30" customWidth="1"/>
    <col min="2" max="2" width="15.625" style="30" customWidth="1"/>
    <col min="3" max="7" width="5.125" style="30" customWidth="1"/>
    <col min="8" max="8" width="3" style="30" customWidth="1"/>
    <col min="9" max="10" width="2.25" style="30" customWidth="1"/>
    <col min="11" max="11" width="3" style="30" customWidth="1"/>
    <col min="12" max="16" width="5.125" style="30" customWidth="1"/>
    <col min="17" max="16384" width="10.625" style="30"/>
  </cols>
  <sheetData>
    <row r="1" spans="1:20" ht="20.100000000000001" customHeight="1" x14ac:dyDescent="0.15">
      <c r="A1" s="669" t="s">
        <v>229</v>
      </c>
      <c r="B1" s="670"/>
      <c r="C1" s="670"/>
      <c r="D1" s="670"/>
      <c r="E1" s="670"/>
      <c r="F1" s="670"/>
      <c r="G1" s="670"/>
      <c r="H1" s="670"/>
      <c r="I1" s="670"/>
      <c r="J1" s="670"/>
      <c r="K1" s="670"/>
      <c r="L1" s="670"/>
      <c r="M1" s="670"/>
      <c r="N1" s="670"/>
      <c r="O1" s="670"/>
      <c r="P1" s="671"/>
      <c r="S1" s="28"/>
      <c r="T1" s="28"/>
    </row>
    <row r="2" spans="1:20" ht="20.100000000000001" customHeight="1" x14ac:dyDescent="0.15">
      <c r="A2" s="37"/>
      <c r="P2" s="33"/>
    </row>
    <row r="3" spans="1:20" ht="20.100000000000001" customHeight="1" x14ac:dyDescent="0.15">
      <c r="A3" s="672" t="s">
        <v>45</v>
      </c>
      <c r="B3" s="675" t="s">
        <v>397</v>
      </c>
      <c r="C3" s="676"/>
      <c r="D3" s="676"/>
      <c r="E3" s="676"/>
      <c r="F3" s="676"/>
      <c r="G3" s="678" t="s">
        <v>412</v>
      </c>
      <c r="H3" s="679"/>
      <c r="I3" s="680"/>
      <c r="J3" s="31"/>
      <c r="K3" s="31"/>
      <c r="L3" s="31"/>
      <c r="M3" s="31"/>
      <c r="N3" s="31"/>
      <c r="O3" s="31"/>
      <c r="P3" s="32"/>
    </row>
    <row r="4" spans="1:20" ht="20.100000000000001" customHeight="1" x14ac:dyDescent="0.15">
      <c r="A4" s="673"/>
      <c r="B4" s="396"/>
      <c r="C4" s="396"/>
      <c r="D4" s="396"/>
      <c r="E4" s="396"/>
      <c r="F4" s="396"/>
      <c r="G4" s="681"/>
      <c r="H4" s="390"/>
      <c r="I4" s="682"/>
      <c r="J4" s="367"/>
      <c r="K4" s="694" t="s">
        <v>413</v>
      </c>
      <c r="L4" s="694"/>
      <c r="M4" s="689" t="s">
        <v>410</v>
      </c>
      <c r="N4" s="690"/>
      <c r="O4" s="690"/>
      <c r="P4" s="691"/>
    </row>
    <row r="5" spans="1:20" ht="20.100000000000001" customHeight="1" x14ac:dyDescent="0.15">
      <c r="A5" s="673"/>
      <c r="B5" s="396"/>
      <c r="C5" s="396"/>
      <c r="D5" s="396"/>
      <c r="E5" s="396"/>
      <c r="F5" s="396"/>
      <c r="G5" s="681"/>
      <c r="H5" s="390"/>
      <c r="I5" s="682"/>
      <c r="M5" s="364"/>
      <c r="N5" s="364"/>
      <c r="O5" s="365"/>
      <c r="P5" s="366"/>
    </row>
    <row r="6" spans="1:20" ht="20.100000000000001" customHeight="1" x14ac:dyDescent="0.15">
      <c r="A6" s="673"/>
      <c r="B6" s="396"/>
      <c r="C6" s="396"/>
      <c r="D6" s="396"/>
      <c r="E6" s="396"/>
      <c r="F6" s="396"/>
      <c r="G6" s="681"/>
      <c r="H6" s="390"/>
      <c r="I6" s="682"/>
      <c r="J6" s="367"/>
      <c r="K6" s="694" t="s">
        <v>414</v>
      </c>
      <c r="L6" s="694"/>
      <c r="M6" s="692" t="s">
        <v>410</v>
      </c>
      <c r="N6" s="693"/>
      <c r="O6" s="693"/>
      <c r="P6" s="691"/>
    </row>
    <row r="7" spans="1:20" ht="20.100000000000001" customHeight="1" x14ac:dyDescent="0.15">
      <c r="A7" s="674"/>
      <c r="B7" s="677"/>
      <c r="C7" s="677"/>
      <c r="D7" s="677"/>
      <c r="E7" s="677"/>
      <c r="F7" s="677"/>
      <c r="G7" s="683"/>
      <c r="H7" s="684"/>
      <c r="I7" s="685"/>
      <c r="J7" s="34"/>
      <c r="K7" s="34"/>
      <c r="L7" s="34"/>
      <c r="M7" s="34"/>
      <c r="N7" s="34"/>
      <c r="O7" s="34"/>
      <c r="P7" s="35"/>
    </row>
    <row r="8" spans="1:20" ht="24.95" customHeight="1" x14ac:dyDescent="0.15">
      <c r="A8" s="36"/>
      <c r="B8" s="368" t="s">
        <v>411</v>
      </c>
      <c r="C8" s="695"/>
      <c r="D8" s="696"/>
      <c r="E8" s="696"/>
      <c r="F8" s="696"/>
      <c r="G8" s="696"/>
      <c r="H8" s="696"/>
      <c r="I8" s="697" t="s">
        <v>421</v>
      </c>
      <c r="J8" s="697"/>
      <c r="K8" s="686" t="s">
        <v>173</v>
      </c>
      <c r="L8" s="687"/>
      <c r="M8" s="687"/>
      <c r="N8" s="687"/>
      <c r="O8" s="687"/>
      <c r="P8" s="688"/>
    </row>
    <row r="9" spans="1:20" ht="24.95" customHeight="1" x14ac:dyDescent="0.15">
      <c r="A9" s="37" t="s">
        <v>58</v>
      </c>
      <c r="B9" s="33"/>
      <c r="C9" s="359" t="s">
        <v>46</v>
      </c>
      <c r="D9" s="359" t="s">
        <v>47</v>
      </c>
      <c r="E9" s="359" t="s">
        <v>48</v>
      </c>
      <c r="F9" s="359" t="s">
        <v>49</v>
      </c>
      <c r="G9" s="359" t="s">
        <v>50</v>
      </c>
      <c r="H9" s="668" t="s">
        <v>51</v>
      </c>
      <c r="I9" s="668"/>
      <c r="J9" s="660" t="s">
        <v>52</v>
      </c>
      <c r="K9" s="661"/>
      <c r="L9" s="359" t="s">
        <v>53</v>
      </c>
      <c r="M9" s="359" t="s">
        <v>54</v>
      </c>
      <c r="N9" s="359" t="s">
        <v>55</v>
      </c>
      <c r="O9" s="359" t="s">
        <v>56</v>
      </c>
      <c r="P9" s="359" t="s">
        <v>57</v>
      </c>
    </row>
    <row r="10" spans="1:20" ht="20.100000000000001" customHeight="1" x14ac:dyDescent="0.15">
      <c r="A10" s="659" t="s">
        <v>422</v>
      </c>
      <c r="B10" s="657"/>
      <c r="C10" s="36"/>
      <c r="D10" s="39"/>
      <c r="E10" s="39"/>
      <c r="F10" s="39"/>
      <c r="G10" s="39"/>
      <c r="H10" s="666"/>
      <c r="I10" s="667"/>
      <c r="J10" s="666"/>
      <c r="K10" s="667"/>
      <c r="L10" s="39"/>
      <c r="M10" s="39"/>
      <c r="N10" s="39"/>
      <c r="O10" s="39"/>
      <c r="P10" s="361"/>
    </row>
    <row r="11" spans="1:20" ht="20.100000000000001" customHeight="1" x14ac:dyDescent="0.15">
      <c r="A11" s="657"/>
      <c r="B11" s="657"/>
      <c r="C11" s="37"/>
      <c r="D11" s="40"/>
      <c r="E11" s="40"/>
      <c r="F11" s="40"/>
      <c r="G11" s="40"/>
      <c r="H11" s="662"/>
      <c r="I11" s="663"/>
      <c r="J11" s="662"/>
      <c r="K11" s="663"/>
      <c r="L11" s="40"/>
      <c r="M11" s="40"/>
      <c r="N11" s="40"/>
      <c r="O11" s="40"/>
      <c r="P11" s="362"/>
    </row>
    <row r="12" spans="1:20" ht="20.100000000000001" customHeight="1" x14ac:dyDescent="0.15">
      <c r="A12" s="657"/>
      <c r="B12" s="657"/>
      <c r="C12" s="37"/>
      <c r="D12" s="40"/>
      <c r="E12" s="40"/>
      <c r="F12" s="40"/>
      <c r="G12" s="40"/>
      <c r="H12" s="664"/>
      <c r="I12" s="665"/>
      <c r="J12" s="664"/>
      <c r="K12" s="665"/>
      <c r="L12" s="40"/>
      <c r="M12" s="40"/>
      <c r="N12" s="40"/>
      <c r="O12" s="40"/>
      <c r="P12" s="362"/>
    </row>
    <row r="13" spans="1:20" ht="20.100000000000001" customHeight="1" x14ac:dyDescent="0.15">
      <c r="A13" s="655" t="s">
        <v>423</v>
      </c>
      <c r="B13" s="656"/>
      <c r="C13" s="36"/>
      <c r="D13" s="39"/>
      <c r="E13" s="39"/>
      <c r="F13" s="39"/>
      <c r="G13" s="39"/>
      <c r="H13" s="666"/>
      <c r="I13" s="667"/>
      <c r="J13" s="666"/>
      <c r="K13" s="667"/>
      <c r="L13" s="39"/>
      <c r="M13" s="39"/>
      <c r="N13" s="39"/>
      <c r="O13" s="39"/>
      <c r="P13" s="361"/>
    </row>
    <row r="14" spans="1:20" ht="20.100000000000001" customHeight="1" x14ac:dyDescent="0.15">
      <c r="A14" s="657"/>
      <c r="B14" s="657"/>
      <c r="C14" s="37"/>
      <c r="D14" s="40"/>
      <c r="E14" s="40"/>
      <c r="F14" s="40"/>
      <c r="G14" s="40"/>
      <c r="H14" s="662"/>
      <c r="I14" s="663"/>
      <c r="J14" s="662"/>
      <c r="K14" s="663"/>
      <c r="L14" s="40"/>
      <c r="M14" s="40"/>
      <c r="N14" s="40"/>
      <c r="O14" s="40"/>
      <c r="P14" s="362"/>
    </row>
    <row r="15" spans="1:20" ht="20.100000000000001" customHeight="1" x14ac:dyDescent="0.15">
      <c r="A15" s="657"/>
      <c r="B15" s="657"/>
      <c r="C15" s="38"/>
      <c r="D15" s="41"/>
      <c r="E15" s="41"/>
      <c r="F15" s="41"/>
      <c r="G15" s="41"/>
      <c r="H15" s="664"/>
      <c r="I15" s="665"/>
      <c r="J15" s="664"/>
      <c r="K15" s="665"/>
      <c r="L15" s="41"/>
      <c r="M15" s="41"/>
      <c r="N15" s="41"/>
      <c r="O15" s="41"/>
      <c r="P15" s="363"/>
    </row>
    <row r="16" spans="1:20" ht="20.100000000000001" customHeight="1" x14ac:dyDescent="0.15">
      <c r="A16" s="658" t="s">
        <v>424</v>
      </c>
      <c r="B16" s="657"/>
      <c r="C16" s="37"/>
      <c r="D16" s="40"/>
      <c r="E16" s="40"/>
      <c r="F16" s="40"/>
      <c r="G16" s="40"/>
      <c r="H16" s="666"/>
      <c r="I16" s="667"/>
      <c r="J16" s="666"/>
      <c r="K16" s="667"/>
      <c r="L16" s="40"/>
      <c r="M16" s="40"/>
      <c r="N16" s="40"/>
      <c r="O16" s="40"/>
      <c r="P16" s="362"/>
    </row>
    <row r="17" spans="1:16" ht="20.100000000000001" customHeight="1" x14ac:dyDescent="0.15">
      <c r="A17" s="657"/>
      <c r="B17" s="657"/>
      <c r="C17" s="37"/>
      <c r="D17" s="40"/>
      <c r="E17" s="40"/>
      <c r="F17" s="40"/>
      <c r="G17" s="40"/>
      <c r="H17" s="662"/>
      <c r="I17" s="663"/>
      <c r="J17" s="662"/>
      <c r="K17" s="663"/>
      <c r="L17" s="40"/>
      <c r="M17" s="40"/>
      <c r="N17" s="40"/>
      <c r="O17" s="40"/>
      <c r="P17" s="362"/>
    </row>
    <row r="18" spans="1:16" ht="20.100000000000001" customHeight="1" x14ac:dyDescent="0.15">
      <c r="A18" s="657"/>
      <c r="B18" s="657"/>
      <c r="C18" s="37"/>
      <c r="D18" s="40"/>
      <c r="E18" s="40"/>
      <c r="F18" s="40"/>
      <c r="G18" s="40"/>
      <c r="H18" s="664"/>
      <c r="I18" s="665"/>
      <c r="J18" s="664"/>
      <c r="K18" s="665"/>
      <c r="L18" s="40"/>
      <c r="M18" s="40"/>
      <c r="N18" s="40"/>
      <c r="O18" s="40"/>
      <c r="P18" s="362"/>
    </row>
    <row r="19" spans="1:16" ht="20.100000000000001" customHeight="1" x14ac:dyDescent="0.15">
      <c r="A19" s="659" t="s">
        <v>425</v>
      </c>
      <c r="B19" s="657"/>
      <c r="C19" s="36"/>
      <c r="D19" s="39"/>
      <c r="E19" s="39"/>
      <c r="F19" s="39"/>
      <c r="G19" s="39"/>
      <c r="H19" s="666"/>
      <c r="I19" s="667"/>
      <c r="J19" s="666"/>
      <c r="K19" s="667"/>
      <c r="L19" s="39"/>
      <c r="M19" s="39"/>
      <c r="N19" s="39"/>
      <c r="O19" s="39"/>
      <c r="P19" s="361"/>
    </row>
    <row r="20" spans="1:16" ht="20.100000000000001" customHeight="1" x14ac:dyDescent="0.15">
      <c r="A20" s="657"/>
      <c r="B20" s="657"/>
      <c r="C20" s="37"/>
      <c r="D20" s="40"/>
      <c r="E20" s="40"/>
      <c r="F20" s="40"/>
      <c r="G20" s="40"/>
      <c r="H20" s="662"/>
      <c r="I20" s="663"/>
      <c r="J20" s="662"/>
      <c r="K20" s="663"/>
      <c r="L20" s="40"/>
      <c r="M20" s="40"/>
      <c r="N20" s="40"/>
      <c r="O20" s="40"/>
      <c r="P20" s="362"/>
    </row>
    <row r="21" spans="1:16" ht="20.100000000000001" customHeight="1" x14ac:dyDescent="0.15">
      <c r="A21" s="657"/>
      <c r="B21" s="657"/>
      <c r="C21" s="38"/>
      <c r="D21" s="41"/>
      <c r="E21" s="41"/>
      <c r="F21" s="41"/>
      <c r="G21" s="41"/>
      <c r="H21" s="664"/>
      <c r="I21" s="665"/>
      <c r="J21" s="664"/>
      <c r="K21" s="665"/>
      <c r="L21" s="41"/>
      <c r="M21" s="41"/>
      <c r="N21" s="41"/>
      <c r="O21" s="41"/>
      <c r="P21" s="363"/>
    </row>
  </sheetData>
  <mergeCells count="41">
    <mergeCell ref="H20:I20"/>
    <mergeCell ref="J20:K20"/>
    <mergeCell ref="H21:I21"/>
    <mergeCell ref="J21:K21"/>
    <mergeCell ref="H17:I17"/>
    <mergeCell ref="J17:K17"/>
    <mergeCell ref="H18:I18"/>
    <mergeCell ref="J18:K18"/>
    <mergeCell ref="H19:I19"/>
    <mergeCell ref="J19:K19"/>
    <mergeCell ref="H14:I14"/>
    <mergeCell ref="J14:K14"/>
    <mergeCell ref="H15:I15"/>
    <mergeCell ref="J15:K15"/>
    <mergeCell ref="K4:L4"/>
    <mergeCell ref="K6:L6"/>
    <mergeCell ref="C8:H8"/>
    <mergeCell ref="I8:J8"/>
    <mergeCell ref="A1:P1"/>
    <mergeCell ref="A3:A7"/>
    <mergeCell ref="B3:F7"/>
    <mergeCell ref="G3:I7"/>
    <mergeCell ref="K8:P8"/>
    <mergeCell ref="M4:P4"/>
    <mergeCell ref="M6:P6"/>
    <mergeCell ref="A13:B15"/>
    <mergeCell ref="A16:B18"/>
    <mergeCell ref="A19:B21"/>
    <mergeCell ref="J9:K9"/>
    <mergeCell ref="H11:I11"/>
    <mergeCell ref="J11:K11"/>
    <mergeCell ref="H12:I12"/>
    <mergeCell ref="J12:K12"/>
    <mergeCell ref="J13:K13"/>
    <mergeCell ref="H9:I9"/>
    <mergeCell ref="H10:I10"/>
    <mergeCell ref="J10:K10"/>
    <mergeCell ref="A10:B12"/>
    <mergeCell ref="H16:I16"/>
    <mergeCell ref="J16:K16"/>
    <mergeCell ref="H13:I13"/>
  </mergeCells>
  <phoneticPr fontId="5"/>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55A2A-BB50-4EA6-865D-039BC06CAF5B}">
  <dimension ref="A1:B9"/>
  <sheetViews>
    <sheetView view="pageBreakPreview" zoomScaleNormal="100" zoomScaleSheetLayoutView="100" workbookViewId="0">
      <selection activeCell="B4" sqref="B4"/>
    </sheetView>
  </sheetViews>
  <sheetFormatPr defaultColWidth="10.625" defaultRowHeight="20.100000000000001" customHeight="1" x14ac:dyDescent="0.15"/>
  <cols>
    <col min="1" max="1" width="25.625" style="376" customWidth="1"/>
    <col min="2" max="2" width="60.625" style="376" customWidth="1"/>
    <col min="3" max="16384" width="10.625" style="376"/>
  </cols>
  <sheetData>
    <row r="1" spans="1:2" ht="20.100000000000001" customHeight="1" x14ac:dyDescent="0.15">
      <c r="A1" s="376" t="s">
        <v>301</v>
      </c>
    </row>
    <row r="2" spans="1:2" ht="20.100000000000001" customHeight="1" x14ac:dyDescent="0.15">
      <c r="A2" s="376" t="s">
        <v>456</v>
      </c>
    </row>
    <row r="4" spans="1:2" ht="39.950000000000003" customHeight="1" x14ac:dyDescent="0.15">
      <c r="A4" s="379" t="s">
        <v>457</v>
      </c>
      <c r="B4" s="377" t="s">
        <v>99</v>
      </c>
    </row>
    <row r="5" spans="1:2" ht="39.950000000000003" customHeight="1" x14ac:dyDescent="0.15">
      <c r="A5" s="380" t="s">
        <v>458</v>
      </c>
      <c r="B5" s="378" t="s">
        <v>459</v>
      </c>
    </row>
    <row r="6" spans="1:2" ht="39.950000000000003" customHeight="1" x14ac:dyDescent="0.15">
      <c r="A6" s="380" t="s">
        <v>39</v>
      </c>
      <c r="B6" s="378" t="s">
        <v>102</v>
      </c>
    </row>
    <row r="7" spans="1:2" ht="39.950000000000003" customHeight="1" x14ac:dyDescent="0.15">
      <c r="A7" s="380" t="s">
        <v>41</v>
      </c>
      <c r="B7" s="378" t="s">
        <v>102</v>
      </c>
    </row>
    <row r="8" spans="1:2" ht="39.950000000000003" customHeight="1" x14ac:dyDescent="0.15">
      <c r="A8" s="380" t="s">
        <v>40</v>
      </c>
      <c r="B8" s="378" t="s">
        <v>103</v>
      </c>
    </row>
    <row r="9" spans="1:2" ht="80.099999999999994" customHeight="1" x14ac:dyDescent="0.15">
      <c r="A9" s="381" t="s">
        <v>35</v>
      </c>
      <c r="B9" s="382"/>
    </row>
  </sheetData>
  <phoneticPr fontId="5"/>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事業計画書表紙</vt:lpstr>
      <vt:lpstr>１　文化財の概要、２　具体的措置、３　事業の内容</vt:lpstr>
      <vt:lpstr>３　事業内容 ロ工事事務・ハ仕様</vt:lpstr>
      <vt:lpstr>別紙1　計画区域図</vt:lpstr>
      <vt:lpstr>別紙2　部分区分図</vt:lpstr>
      <vt:lpstr>別紙3　環境保全計画図</vt:lpstr>
      <vt:lpstr>別紙4　防災設備計画図</vt:lpstr>
      <vt:lpstr>別紙５　公開活用計画図 </vt:lpstr>
      <vt:lpstr>４　収支予算書</vt:lpstr>
      <vt:lpstr>４　支出内訳書</vt:lpstr>
      <vt:lpstr>４　積算内訳明細書（参考書式）</vt:lpstr>
      <vt:lpstr>５　工程表</vt:lpstr>
      <vt:lpstr>６　その他　ハ　連絡先</vt:lpstr>
      <vt:lpstr>'１　文化財の概要、２　具体的措置、３　事業の内容'!Print_Area</vt:lpstr>
      <vt:lpstr>'３　事業内容 ロ工事事務・ハ仕様'!Print_Area</vt:lpstr>
      <vt:lpstr>'４　支出内訳書'!Print_Area</vt:lpstr>
      <vt:lpstr>'４　収支予算書'!Print_Area</vt:lpstr>
      <vt:lpstr>'４　積算内訳明細書（参考書式）'!Print_Area</vt:lpstr>
      <vt:lpstr>'５　工程表'!Print_Area</vt:lpstr>
      <vt:lpstr>事業計画書表紙!Print_Area</vt:lpstr>
      <vt:lpstr>'別紙1　計画区域図'!Print_Area</vt:lpstr>
      <vt:lpstr>'別紙2　部分区分図'!Print_Area</vt:lpstr>
      <vt:lpstr>'別紙3　環境保全計画図'!Print_Area</vt:lpstr>
      <vt:lpstr>'別紙4　防災設備計画図'!Print_Area</vt:lpstr>
      <vt:lpstr>'別紙５　公開活用計画図 '!Print_Area</vt:lpstr>
      <vt:lpstr>内訳明細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文化庁</dc:creator>
  <cp:lastPrinted>2022-12-23T02:52:39Z</cp:lastPrinted>
  <dcterms:created xsi:type="dcterms:W3CDTF">2009-10-13T01:48:50Z</dcterms:created>
  <dcterms:modified xsi:type="dcterms:W3CDTF">2022-12-23T02:52:43Z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2022-04-06T07:44:40Z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b5431d8c-c746-4413-8412-6c3d4a315269</vt:lpwstr>
  </property>
  <property fmtid="{D5CDD505-2E9C-101B-9397-08002B2CF9AE}" pid="8" name="MSIP_Label_d899a617-f30e-4fb8-b81c-fb6d0b94ac5b_ContentBits">
    <vt:lpwstr>0</vt:lpwstr>
  </property>
</Properties>
</file>