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worksheets/sheet8.xml" ContentType="application/vnd.openxmlformats-officedocument.spreadsheetml.worksheet+xml"/>
  <Override PartName="/xl/theme/theme1.xml" ContentType="application/vnd.openxmlformats-officedocument.theme+xml"/>
  <Override PartName="/xl/drawings/drawing3.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3.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omments6.xml" ContentType="application/vnd.openxmlformats-officedocument.spreadsheetml.comment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0" yWindow="0" windowWidth="20490" windowHeight="7440" tabRatio="844" firstSheet="1" activeTab="1"/>
  </bookViews>
  <sheets>
    <sheet name="入力規則等（削除不可）" sheetId="16" state="hidden" r:id="rId1"/>
    <sheet name="様式３" sheetId="5" r:id="rId2"/>
    <sheet name="様式３-1" sheetId="19" r:id="rId3"/>
    <sheet name="様式3-2" sheetId="14" r:id="rId4"/>
    <sheet name="様式3-3" sheetId="44" r:id="rId5"/>
    <sheet name="様式3-4" sheetId="47" r:id="rId6"/>
    <sheet name="様式3-5" sheetId="12" r:id="rId7"/>
    <sheet name="様式3-6" sheetId="18" r:id="rId8"/>
  </sheets>
  <definedNames>
    <definedName name="_xlnm._FilterDatabase" localSheetId="1" hidden="1">様式３!#REF!</definedName>
    <definedName name="_xlnm._FilterDatabase" localSheetId="2" hidden="1">'様式３-1'!$B$3:$AO$5</definedName>
    <definedName name="_xlnm._FilterDatabase" localSheetId="7" hidden="1">'様式3-6'!#REF!</definedName>
    <definedName name="_xlnm.Print_Area" localSheetId="2">'様式３-1'!$A$1:$AP$57</definedName>
    <definedName name="_xlnm.Print_Area" localSheetId="3">'様式3-2'!$A$1:$AN$57</definedName>
    <definedName name="_xlnm.Print_Area" localSheetId="4">'様式3-3'!$A$1:$AN$40</definedName>
    <definedName name="_xlnm.Print_Area" localSheetId="5">'様式3-4'!$A$1:$Y$39</definedName>
    <definedName name="_xlnm.Print_Area" localSheetId="6">'様式3-5'!$A$1:$Y$32</definedName>
    <definedName name="_xlnm.Print_Area" localSheetId="7">'様式3-6'!$A$7:$AN$75</definedName>
    <definedName name="その他">'入力規則等（削除不可）'!$E$16:$E$17</definedName>
    <definedName name="記録作成">'入力規則等（削除不可）'!$E$30:$E$35</definedName>
    <definedName name="後継者養成">'入力規則等（削除不可）'!$F$30:$F$35</definedName>
    <definedName name="事務経費">'入力規則等（削除不可）'!$B$56:$B$57</definedName>
    <definedName name="情報発信">'入力規則等（削除不可）'!$B$30:$B$38</definedName>
    <definedName name="人材育成">'入力規則等（削除不可）'!$C$30:$C$35</definedName>
    <definedName name="世界文化遺産活性化">'入力規則等（削除不可）'!$B$51:$B$54</definedName>
    <definedName name="地域の文化資源を核としたコミュニティの再生・活性化">'入力規則等（削除不可）'!$C$16:$C$23</definedName>
    <definedName name="地域の文化資源を活用した集客・交流">'入力規則等（削除不可）'!$B$16:$B$23</definedName>
    <definedName name="地域文化遺産活性化">'入力規則等（削除不可）'!$B$46:$B$49</definedName>
    <definedName name="伝統文化の継承体制の維持・確立">'入力規則等（削除不可）'!$D$16:$D$20</definedName>
    <definedName name="普及啓発">'入力規則等（削除不可）'!$D$30:$D$34</definedName>
    <definedName name="用具等整備">'入力規則等（削除不可）'!$G$30:$G$35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38" i="44" l="1"/>
  <c r="AT38" i="44" s="1"/>
  <c r="AO37" i="44"/>
  <c r="AT37" i="44" s="1"/>
  <c r="AO35" i="44"/>
  <c r="AT35" i="44" s="1"/>
  <c r="AO33" i="44"/>
  <c r="AT33" i="44" s="1"/>
  <c r="AO31" i="44"/>
  <c r="AT31" i="44" s="1"/>
  <c r="AO29" i="44"/>
  <c r="AT29" i="44" s="1"/>
  <c r="AK38" i="44"/>
  <c r="AG38" i="44"/>
  <c r="AC38" i="44"/>
  <c r="Y38" i="44"/>
  <c r="Y37" i="44"/>
  <c r="Y35" i="44"/>
  <c r="Y33" i="44"/>
  <c r="Y31" i="44"/>
  <c r="Y29" i="44"/>
  <c r="AO12" i="44" l="1"/>
  <c r="AO14" i="44"/>
  <c r="Y12" i="44"/>
  <c r="AT12" i="44" s="1"/>
  <c r="Y14" i="44"/>
  <c r="AT14" i="44" s="1"/>
  <c r="Y18" i="44"/>
  <c r="AF35" i="14" l="1"/>
  <c r="X35" i="14"/>
  <c r="Q35" i="14"/>
  <c r="A55" i="14" s="1"/>
  <c r="J33" i="14"/>
  <c r="J35" i="14" s="1"/>
  <c r="AO45" i="14" l="1"/>
  <c r="J23" i="14" l="1"/>
  <c r="AO47" i="14"/>
  <c r="AO43" i="14"/>
  <c r="AO41" i="14"/>
  <c r="AK48" i="14" l="1"/>
  <c r="K55" i="14" s="1"/>
  <c r="AW33" i="14"/>
  <c r="AW24" i="14"/>
  <c r="AC19" i="44"/>
  <c r="AE38" i="5" l="1"/>
  <c r="T55" i="14"/>
  <c r="AK19" i="44"/>
  <c r="AG19" i="44"/>
  <c r="Y10" i="44"/>
  <c r="Y16" i="44"/>
  <c r="AO16" i="44"/>
  <c r="AO18" i="44"/>
  <c r="AT18" i="44" s="1"/>
  <c r="Y19" i="44" l="1"/>
  <c r="AT16" i="44"/>
  <c r="AO10" i="44" l="1"/>
  <c r="AT10" i="44" l="1"/>
  <c r="AO19" i="44" l="1"/>
  <c r="AT19" i="44" l="1"/>
  <c r="X37" i="5" l="1"/>
  <c r="X38" i="5"/>
  <c r="AO33" i="14" l="1"/>
  <c r="AO35" i="14" l="1"/>
  <c r="AP24" i="14"/>
  <c r="AT33" i="14"/>
  <c r="AT35" i="14" l="1"/>
</calcChain>
</file>

<file path=xl/comments1.xml><?xml version="1.0" encoding="utf-8"?>
<comments xmlns="http://schemas.openxmlformats.org/spreadsheetml/2006/main">
  <authors>
    <author>作成者</author>
  </authors>
  <commentList>
    <comment ref="AC34" authorId="0" shapeId="0">
      <text>
        <r>
          <rPr>
            <sz val="11"/>
            <color indexed="81"/>
            <rFont val="ＭＳ ゴシック"/>
            <family val="3"/>
            <charset val="128"/>
          </rPr>
          <t>令和２年度の事業が実際に完了する日としてください。不必要に3月31日までとしないでください。</t>
        </r>
      </text>
    </comment>
    <comment ref="AF37" authorId="0" shapeId="0">
      <text>
        <r>
          <rPr>
            <sz val="11"/>
            <color indexed="81"/>
            <rFont val="ＭＳ ゴシック"/>
            <family val="3"/>
            <charset val="128"/>
          </rPr>
          <t>この欄は自動入力されます。
先に様式3-2，3-3を記入してください。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6" authorId="0" shapeId="0">
      <text>
        <r>
          <rPr>
            <sz val="11"/>
            <color indexed="81"/>
            <rFont val="MS P ゴシック"/>
            <family val="3"/>
            <charset val="128"/>
          </rPr>
          <t>区分（情報コンテンツ作成事業）ごとに、専用の記入欄に必要事項全てを記載してください。
記入箇所は、全て審査に必要な事項ですので、未記入のままでは審査の対象になりません。</t>
        </r>
      </text>
    </comment>
    <comment ref="J32" authorId="0" shapeId="0">
      <text>
        <r>
          <rPr>
            <sz val="11"/>
            <color indexed="81"/>
            <rFont val="MS P ゴシック"/>
            <family val="3"/>
            <charset val="128"/>
          </rPr>
          <t>区分（情報コンテンツ作成事業）ごとに、専用の記入欄に必要事項全てを記載してください。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T55" authorId="0" shapeId="0">
      <text>
        <r>
          <rPr>
            <sz val="11"/>
            <color indexed="81"/>
            <rFont val="MS P ゴシック"/>
            <family val="3"/>
            <charset val="128"/>
          </rPr>
          <t>この額が交付要望書（様式３）の交付要望額と一致します。</t>
        </r>
      </text>
    </comment>
  </commentList>
</comments>
</file>

<file path=xl/comments4.xml><?xml version="1.0" encoding="utf-8"?>
<comments xmlns="http://schemas.openxmlformats.org/spreadsheetml/2006/main">
  <authors>
    <author>作成者</author>
  </authors>
  <commentList>
    <comment ref="E9" authorId="0" shapeId="0">
      <text>
        <r>
          <rPr>
            <sz val="11"/>
            <color indexed="81"/>
            <rFont val="ＭＳ ゴシック"/>
            <family val="3"/>
            <charset val="128"/>
          </rPr>
          <t>費目をリストから選択し、右側に何に対する経費かを記載してください。</t>
        </r>
      </text>
    </comment>
    <comment ref="E11" authorId="0" shapeId="0">
      <text>
        <r>
          <rPr>
            <sz val="11"/>
            <color indexed="81"/>
            <rFont val="ＭＳ ゴシック"/>
            <family val="3"/>
            <charset val="128"/>
          </rPr>
          <t>費目をリストから選択し、右側に何に対する経費かを記載してください。</t>
        </r>
      </text>
    </comment>
    <comment ref="E13" authorId="0" shapeId="0">
      <text>
        <r>
          <rPr>
            <sz val="11"/>
            <color indexed="81"/>
            <rFont val="ＭＳ ゴシック"/>
            <family val="3"/>
            <charset val="128"/>
          </rPr>
          <t>費目をリストから選択し、右側に何に対する経費かを記載してください。</t>
        </r>
      </text>
    </comment>
    <comment ref="E15" authorId="0" shapeId="0">
      <text>
        <r>
          <rPr>
            <sz val="11"/>
            <color indexed="81"/>
            <rFont val="ＭＳ ゴシック"/>
            <family val="3"/>
            <charset val="128"/>
          </rPr>
          <t>費目をリストから選択し、右側に何に対する経費かを記載してください。</t>
        </r>
      </text>
    </comment>
    <comment ref="E17" authorId="0" shapeId="0">
      <text>
        <r>
          <rPr>
            <sz val="11"/>
            <color indexed="81"/>
            <rFont val="ＭＳ ゴシック"/>
            <family val="3"/>
            <charset val="128"/>
          </rPr>
          <t>費目をリストから選択し、右側に何に対する経費かを記載してください。</t>
        </r>
      </text>
    </comment>
    <comment ref="E28" authorId="0" shapeId="0">
      <text>
        <r>
          <rPr>
            <sz val="11"/>
            <color indexed="81"/>
            <rFont val="ＭＳ ゴシック"/>
            <family val="3"/>
            <charset val="128"/>
          </rPr>
          <t>費目をリストから選択し、右側に何に対する経費かを記載してください。</t>
        </r>
      </text>
    </comment>
    <comment ref="E30" authorId="0" shapeId="0">
      <text>
        <r>
          <rPr>
            <sz val="11"/>
            <color indexed="81"/>
            <rFont val="ＭＳ ゴシック"/>
            <family val="3"/>
            <charset val="128"/>
          </rPr>
          <t>費目をリストから選択し、右側に何に対する経費かを記載してください。</t>
        </r>
      </text>
    </comment>
    <comment ref="E32" authorId="0" shapeId="0">
      <text>
        <r>
          <rPr>
            <sz val="11"/>
            <color indexed="81"/>
            <rFont val="ＭＳ ゴシック"/>
            <family val="3"/>
            <charset val="128"/>
          </rPr>
          <t>費目をリストから選択し、右側に何に対する経費かを記載してください。</t>
        </r>
      </text>
    </comment>
    <comment ref="E34" authorId="0" shapeId="0">
      <text>
        <r>
          <rPr>
            <sz val="11"/>
            <color indexed="81"/>
            <rFont val="ＭＳ ゴシック"/>
            <family val="3"/>
            <charset val="128"/>
          </rPr>
          <t>費目をリストから選択し、右側に何に対する経費かを記載してください。</t>
        </r>
      </text>
    </comment>
    <comment ref="E36" authorId="0" shapeId="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List>
</comments>
</file>

<file path=xl/comments7.xml><?xml version="1.0" encoding="utf-8"?>
<comments xmlns="http://schemas.openxmlformats.org/spreadsheetml/2006/main">
  <authors>
    <author>作成者</author>
  </authors>
  <commentList>
    <comment ref="A18"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41" authorId="0" shapeId="0">
      <text>
        <r>
          <rPr>
            <sz val="11"/>
            <color indexed="81"/>
            <rFont val="ＭＳ ゴシック"/>
            <family val="3"/>
            <charset val="128"/>
          </rPr>
          <t>これまでの事業実施により、どのような成果が得られ、その成果をどのように活用し、どのような効果が得られたかについて、令和元年度に設定した効果の測定方法等をもとに（又は令和２年度応募に際して設定した評価指標を参考に）、定量的・定性的な効果を具体的かつ詳細に記載してください。</t>
        </r>
      </text>
    </comment>
  </commentList>
</comments>
</file>

<file path=xl/sharedStrings.xml><?xml version="1.0" encoding="utf-8"?>
<sst xmlns="http://schemas.openxmlformats.org/spreadsheetml/2006/main" count="356" uniqueCount="205">
  <si>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</si>
  <si>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</si>
  <si>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</si>
  <si>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</si>
  <si>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</si>
  <si>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</si>
  <si>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</si>
  <si>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</si>
  <si>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</si>
  <si>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経費内訳</t>
    <rPh sb="0" eb="2">
      <t>ケイヒ</t>
    </rPh>
    <rPh sb="2" eb="4">
      <t>ウチワケ</t>
    </rPh>
    <phoneticPr fontId="18"/>
  </si>
  <si>
    <t>総事業費</t>
    <rPh sb="0" eb="1">
      <t>ソウ</t>
    </rPh>
    <rPh sb="1" eb="4">
      <t>ジギョウヒ</t>
    </rPh>
    <phoneticPr fontId="18"/>
  </si>
  <si>
    <t>本事業以外の
補助金・助成金</t>
    <rPh sb="0" eb="1">
      <t>ホン</t>
    </rPh>
    <rPh sb="1" eb="3">
      <t>ジギョウ</t>
    </rPh>
    <rPh sb="3" eb="5">
      <t>イガイ</t>
    </rPh>
    <rPh sb="7" eb="10">
      <t>ホジョキン</t>
    </rPh>
    <rPh sb="11" eb="14">
      <t>ジョセイキン</t>
    </rPh>
    <phoneticPr fontId="19"/>
  </si>
  <si>
    <t>書類等の郵送先</t>
    <rPh sb="0" eb="2">
      <t>ショルイ</t>
    </rPh>
    <rPh sb="2" eb="3">
      <t>トウ</t>
    </rPh>
    <rPh sb="4" eb="6">
      <t>ユウソウ</t>
    </rPh>
    <rPh sb="6" eb="7">
      <t>サキ</t>
    </rPh>
    <phoneticPr fontId="21"/>
  </si>
  <si>
    <t>円</t>
    <rPh sb="0" eb="1">
      <t>エン</t>
    </rPh>
    <phoneticPr fontId="19"/>
  </si>
  <si>
    <t>（ふりがな）</t>
    <phoneticPr fontId="21"/>
  </si>
  <si>
    <t>自己負担金（Ｂ）</t>
    <phoneticPr fontId="19"/>
  </si>
  <si>
    <t>日</t>
    <rPh sb="0" eb="1">
      <t>ニチ</t>
    </rPh>
    <phoneticPr fontId="18"/>
  </si>
  <si>
    <t>その他（日中連絡先）</t>
    <rPh sb="2" eb="3">
      <t>タ</t>
    </rPh>
    <rPh sb="4" eb="6">
      <t>ニッチュウ</t>
    </rPh>
    <rPh sb="6" eb="9">
      <t>レンラクサキ</t>
    </rPh>
    <phoneticPr fontId="21"/>
  </si>
  <si>
    <t>自己負担額等</t>
    <rPh sb="0" eb="2">
      <t>ジコ</t>
    </rPh>
    <rPh sb="2" eb="5">
      <t>フタンガク</t>
    </rPh>
    <rPh sb="5" eb="6">
      <t>トウ</t>
    </rPh>
    <phoneticPr fontId="18"/>
  </si>
  <si>
    <t>金額
（予定を含む。）</t>
    <rPh sb="0" eb="2">
      <t>キンガク</t>
    </rPh>
    <rPh sb="4" eb="6">
      <t>ヨテイ</t>
    </rPh>
    <rPh sb="7" eb="8">
      <t>フク</t>
    </rPh>
    <phoneticPr fontId="19"/>
  </si>
  <si>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</si>
  <si>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</si>
  <si>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</si>
  <si>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</si>
  <si>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</si>
  <si>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</si>
  <si>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過去の補助事業実績</t>
    <rPh sb="0" eb="2">
      <t>カコ</t>
    </rPh>
    <rPh sb="3" eb="5">
      <t>ホジョ</t>
    </rPh>
    <rPh sb="5" eb="7">
      <t>ジギョウ</t>
    </rPh>
    <rPh sb="7" eb="9">
      <t>ジッセキ</t>
    </rPh>
    <phoneticPr fontId="18"/>
  </si>
  <si>
    <t>＜支出内訳明細＞</t>
    <rPh sb="1" eb="3">
      <t>シシュツ</t>
    </rPh>
    <rPh sb="3" eb="5">
      <t>ウチワケ</t>
    </rPh>
    <rPh sb="5" eb="7">
      <t>メイサイ</t>
    </rPh>
    <phoneticPr fontId="18"/>
  </si>
  <si>
    <t>団　体　名</t>
    <rPh sb="0" eb="1">
      <t>ダン</t>
    </rPh>
    <rPh sb="2" eb="3">
      <t>カラダ</t>
    </rPh>
    <rPh sb="4" eb="5">
      <t>メイ</t>
    </rPh>
    <phoneticPr fontId="19"/>
  </si>
  <si>
    <t>住　　　所</t>
    <rPh sb="0" eb="1">
      <t>ジュウ</t>
    </rPh>
    <rPh sb="4" eb="5">
      <t>ショ</t>
    </rPh>
    <phoneticPr fontId="19"/>
  </si>
  <si>
    <t>@</t>
    <phoneticPr fontId="18"/>
  </si>
  <si>
    <t>円</t>
    <rPh sb="0" eb="1">
      <t>エン</t>
    </rPh>
    <phoneticPr fontId="18"/>
  </si>
  <si>
    <t>×</t>
    <phoneticPr fontId="18"/>
  </si>
  <si>
    <t>補助対象経費</t>
    <rPh sb="0" eb="2">
      <t>ホジョ</t>
    </rPh>
    <rPh sb="2" eb="4">
      <t>タイショウ</t>
    </rPh>
    <rPh sb="4" eb="6">
      <t>ケイヒ</t>
    </rPh>
    <phoneticPr fontId="18"/>
  </si>
  <si>
    <t>補助対象外経費</t>
    <rPh sb="0" eb="2">
      <t>ホジョ</t>
    </rPh>
    <rPh sb="2" eb="5">
      <t>タイショウガイ</t>
    </rPh>
    <rPh sb="5" eb="7">
      <t>ケイヒ</t>
    </rPh>
    <phoneticPr fontId="18"/>
  </si>
  <si>
    <t>（区分）</t>
    <rPh sb="1" eb="3">
      <t>クブン</t>
    </rPh>
    <phoneticPr fontId="18"/>
  </si>
  <si>
    <t>月</t>
    <rPh sb="0" eb="1">
      <t>ゲツ</t>
    </rPh>
    <phoneticPr fontId="18"/>
  </si>
  <si>
    <t>自己負担額等</t>
    <rPh sb="0" eb="2">
      <t>ジコ</t>
    </rPh>
    <rPh sb="2" eb="5">
      <t>フタンガク</t>
    </rPh>
    <rPh sb="5" eb="6">
      <t>トウ</t>
    </rPh>
    <phoneticPr fontId="19"/>
  </si>
  <si>
    <t>補助対象外経費</t>
    <rPh sb="0" eb="2">
      <t>ホジョ</t>
    </rPh>
    <rPh sb="2" eb="5">
      <t>タイショウガイ</t>
    </rPh>
    <rPh sb="5" eb="7">
      <t>ケイヒ</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</si>
  <si>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</si>
  <si>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</si>
  <si>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</si>
  <si>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</si>
  <si>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</si>
  <si>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</si>
  <si>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</si>
  <si>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</si>
  <si>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t>
    <rPh sb="1" eb="3">
      <t>ホジョ</t>
    </rPh>
    <rPh sb="3" eb="5">
      <t>タイショウ</t>
    </rPh>
    <rPh sb="5" eb="7">
      <t>ケイヒ</t>
    </rPh>
    <phoneticPr fontId="18"/>
  </si>
  <si>
    <t>指定の有無</t>
    <rPh sb="0" eb="2">
      <t>シテイ</t>
    </rPh>
    <rPh sb="3" eb="5">
      <t>ウム</t>
    </rPh>
    <phoneticPr fontId="18"/>
  </si>
  <si>
    <t>補助金の交付要望額</t>
    <rPh sb="0" eb="3">
      <t>ホジョキン</t>
    </rPh>
    <rPh sb="4" eb="6">
      <t>コウフ</t>
    </rPh>
    <rPh sb="6" eb="8">
      <t>ヨウボウ</t>
    </rPh>
    <rPh sb="8" eb="9">
      <t>ガク</t>
    </rPh>
    <phoneticPr fontId="19"/>
  </si>
  <si>
    <t>所属</t>
    <rPh sb="0" eb="2">
      <t>ショゾク</t>
    </rPh>
    <phoneticPr fontId="21"/>
  </si>
  <si>
    <t>氏名</t>
    <rPh sb="0" eb="2">
      <t>シメイ</t>
    </rPh>
    <phoneticPr fontId="21"/>
  </si>
  <si>
    <t>電話番号</t>
    <rPh sb="0" eb="2">
      <t>デンワ</t>
    </rPh>
    <rPh sb="2" eb="4">
      <t>バンゴウ</t>
    </rPh>
    <phoneticPr fontId="21"/>
  </si>
  <si>
    <t>FAX番号</t>
    <rPh sb="3" eb="5">
      <t>バンゴウ</t>
    </rPh>
    <phoneticPr fontId="21"/>
  </si>
  <si>
    <r>
      <t>E-MAIL</t>
    </r>
    <r>
      <rPr>
        <sz val="8"/>
        <rFont val="ＭＳ ゴシック"/>
        <family val="3"/>
        <charset val="128"/>
      </rPr>
      <t xml:space="preserve">
※記載誤りのないようご注意ください。</t>
    </r>
    <rPh sb="8" eb="10">
      <t>キサイ</t>
    </rPh>
    <rPh sb="10" eb="11">
      <t>アヤマ</t>
    </rPh>
    <rPh sb="18" eb="20">
      <t>チュウイ</t>
    </rPh>
    <phoneticPr fontId="21"/>
  </si>
  <si>
    <t>千円</t>
    <rPh sb="0" eb="2">
      <t>センエン</t>
    </rPh>
    <phoneticPr fontId="19"/>
  </si>
  <si>
    <t xml:space="preserve">      小計（Ａ）</t>
    <phoneticPr fontId="19"/>
  </si>
  <si>
    <t>支出の部</t>
    <rPh sb="0" eb="2">
      <t>シシュツ</t>
    </rPh>
    <rPh sb="3" eb="4">
      <t>ブ</t>
    </rPh>
    <phoneticPr fontId="19"/>
  </si>
  <si>
    <t>過去の事業の内容（実施内容について、具体的に記入すること）</t>
    <rPh sb="0" eb="2">
      <t>カコ</t>
    </rPh>
    <rPh sb="3" eb="5">
      <t>ジギョウ</t>
    </rPh>
    <rPh sb="9" eb="11">
      <t>ジッシ</t>
    </rPh>
    <rPh sb="11" eb="13">
      <t>ナイヨウ</t>
    </rPh>
    <phoneticPr fontId="19"/>
  </si>
  <si>
    <t>▼収入の部</t>
    <rPh sb="1" eb="3">
      <t>シュウニュウ</t>
    </rPh>
    <rPh sb="4" eb="5">
      <t>ブ</t>
    </rPh>
    <phoneticPr fontId="19"/>
  </si>
  <si>
    <t>年度</t>
    <phoneticPr fontId="19"/>
  </si>
  <si>
    <t>合　計</t>
    <rPh sb="0" eb="1">
      <t>ア</t>
    </rPh>
    <rPh sb="2" eb="3">
      <t>ケイ</t>
    </rPh>
    <phoneticPr fontId="18"/>
  </si>
  <si>
    <t>指定</t>
    <rPh sb="0" eb="2">
      <t>シテイ</t>
    </rPh>
    <phoneticPr fontId="18"/>
  </si>
  <si>
    <t>文化財）</t>
    <rPh sb="0" eb="3">
      <t>ブンカザイ</t>
    </rPh>
    <phoneticPr fontId="18"/>
  </si>
  <si>
    <t>（</t>
    <phoneticPr fontId="18"/>
  </si>
  <si>
    <t>年</t>
    <rPh sb="0" eb="1">
      <t>ネン</t>
    </rPh>
    <phoneticPr fontId="18"/>
  </si>
  <si>
    <t>月</t>
    <rPh sb="0" eb="1">
      <t>ガツ</t>
    </rPh>
    <phoneticPr fontId="18"/>
  </si>
  <si>
    <t>※ 適宜行を追加・削除してご使用ください。</t>
    <rPh sb="2" eb="4">
      <t>テキギ</t>
    </rPh>
    <rPh sb="4" eb="5">
      <t>ギョウ</t>
    </rPh>
    <rPh sb="6" eb="8">
      <t>ツイカ</t>
    </rPh>
    <rPh sb="9" eb="11">
      <t>サクジョ</t>
    </rPh>
    <rPh sb="14" eb="16">
      <t>シヨウ</t>
    </rPh>
    <phoneticPr fontId="18"/>
  </si>
  <si>
    <t>※ 適宜行を追加・削除してご使用ください。</t>
    <rPh sb="2" eb="4">
      <t>テキギ</t>
    </rPh>
    <rPh sb="4" eb="5">
      <t>ギョウ</t>
    </rPh>
    <rPh sb="6" eb="8">
      <t>ツイカ</t>
    </rPh>
    <rPh sb="9" eb="11">
      <t>サクジョ</t>
    </rPh>
    <rPh sb="14" eb="16">
      <t>シヨウ</t>
    </rPh>
    <phoneticPr fontId="19"/>
  </si>
  <si>
    <t>事業区分</t>
    <rPh sb="0" eb="2">
      <t>ジギョウ</t>
    </rPh>
    <rPh sb="2" eb="4">
      <t>クブン</t>
    </rPh>
    <phoneticPr fontId="19"/>
  </si>
  <si>
    <t>年度</t>
    <rPh sb="0" eb="2">
      <t>ネンド</t>
    </rPh>
    <phoneticPr fontId="18"/>
  </si>
  <si>
    <t>～</t>
    <phoneticPr fontId="18"/>
  </si>
  <si>
    <t>（リストから選択してください。）</t>
    <rPh sb="6" eb="8">
      <t>センタク</t>
    </rPh>
    <phoneticPr fontId="19"/>
  </si>
  <si>
    <t>⇒</t>
    <phoneticPr fontId="18"/>
  </si>
  <si>
    <t>　実施団体</t>
    <rPh sb="1" eb="3">
      <t>ジッシ</t>
    </rPh>
    <rPh sb="3" eb="5">
      <t>ダンタイ</t>
    </rPh>
    <phoneticPr fontId="18"/>
  </si>
  <si>
    <t>（リストから選択してください。）</t>
    <rPh sb="6" eb="8">
      <t>センタク</t>
    </rPh>
    <phoneticPr fontId="18"/>
  </si>
  <si>
    <t>目標区分1</t>
    <rPh sb="0" eb="2">
      <t>モクヒョウ</t>
    </rPh>
    <rPh sb="2" eb="4">
      <t>クブン</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</si>
  <si>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</si>
  <si>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目標区分2</t>
    <rPh sb="0" eb="2">
      <t>モクヒョウ</t>
    </rPh>
    <rPh sb="2" eb="4">
      <t>クブン</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</si>
  <si>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</si>
  <si>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</si>
  <si>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</si>
  <si>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</si>
  <si>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</si>
  <si>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地域の祭礼行事等への入込客数</t>
    <phoneticPr fontId="19"/>
  </si>
  <si>
    <t>祭礼行事等の保存会会員数、保存団体数</t>
    <phoneticPr fontId="19"/>
  </si>
  <si>
    <t>その他</t>
    <phoneticPr fontId="19"/>
  </si>
  <si>
    <t>地域の文化遺産への来場者数</t>
    <phoneticPr fontId="19"/>
  </si>
  <si>
    <t>地域の文化遺産関係資料館、博物館等の年間入館者数</t>
    <phoneticPr fontId="19"/>
  </si>
  <si>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</si>
  <si>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phoneticPr fontId="19"/>
  </si>
  <si>
    <t>地域の文化遺産を活用した取組数（本事業の取組を除く）</t>
    <phoneticPr fontId="19"/>
  </si>
  <si>
    <t>　活用方法</t>
    <rPh sb="1" eb="3">
      <t>カツヨウ</t>
    </rPh>
    <rPh sb="3" eb="5">
      <t>ホウホウ</t>
    </rPh>
    <phoneticPr fontId="19"/>
  </si>
  <si>
    <t>　成果物</t>
    <rPh sb="1" eb="4">
      <t>セイカブツ</t>
    </rPh>
    <phoneticPr fontId="19"/>
  </si>
  <si>
    <t>　評価指標区分</t>
    <rPh sb="1" eb="3">
      <t>ヒョウカ</t>
    </rPh>
    <rPh sb="3" eb="5">
      <t>シヒョウ</t>
    </rPh>
    <rPh sb="5" eb="7">
      <t>クブン</t>
    </rPh>
    <phoneticPr fontId="18"/>
  </si>
  <si>
    <t>　具体的な指標</t>
    <rPh sb="1" eb="4">
      <t>グタイテキ</t>
    </rPh>
    <rPh sb="5" eb="7">
      <t>シヒョウ</t>
    </rPh>
    <phoneticPr fontId="18"/>
  </si>
  <si>
    <t>　目標値</t>
    <rPh sb="1" eb="3">
      <t>モクヒョウ</t>
    </rPh>
    <rPh sb="3" eb="4">
      <t>チ</t>
    </rPh>
    <phoneticPr fontId="18"/>
  </si>
  <si>
    <t>　事業期間</t>
    <rPh sb="1" eb="3">
      <t>ジギョウ</t>
    </rPh>
    <rPh sb="3" eb="5">
      <t>キカン</t>
    </rPh>
    <phoneticPr fontId="18"/>
  </si>
  <si>
    <t>【賃金】</t>
    <rPh sb="1" eb="3">
      <t>チンギン</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</si>
  <si>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</si>
  <si>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</si>
  <si>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</si>
  <si>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</si>
  <si>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</si>
  <si>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</si>
  <si>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</si>
  <si>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</si>
  <si>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</si>
  <si>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</si>
  <si>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（費目）</t>
    <rPh sb="1" eb="3">
      <t>ヒモク</t>
    </rPh>
    <phoneticPr fontId="18"/>
  </si>
  <si>
    <t>（選択してください）</t>
    <rPh sb="1" eb="3">
      <t>センタク</t>
    </rPh>
    <phoneticPr fontId="18"/>
  </si>
  <si>
    <t>（項）</t>
    <rPh sb="1" eb="2">
      <t>コウ</t>
    </rPh>
    <phoneticPr fontId="18"/>
  </si>
  <si>
    <t>事務費</t>
    <rPh sb="0" eb="3">
      <t>ジムヒ</t>
    </rPh>
    <phoneticPr fontId="18"/>
  </si>
  <si>
    <t>有</t>
    <rPh sb="0" eb="1">
      <t>ア</t>
    </rPh>
    <phoneticPr fontId="18"/>
  </si>
  <si>
    <t>無</t>
    <rPh sb="0" eb="1">
      <t>ナ</t>
    </rPh>
    <phoneticPr fontId="18"/>
  </si>
  <si>
    <t>　各事業の内容（具体的に記入すること）</t>
    <rPh sb="1" eb="2">
      <t>カク</t>
    </rPh>
    <rPh sb="2" eb="4">
      <t>ジギョウ</t>
    </rPh>
    <phoneticPr fontId="19"/>
  </si>
  <si>
    <t>確認用</t>
    <rPh sb="0" eb="2">
      <t>カクニン</t>
    </rPh>
    <rPh sb="2" eb="3">
      <t>ヨウ</t>
    </rPh>
    <phoneticPr fontId="18"/>
  </si>
  <si>
    <t>〒</t>
    <phoneticPr fontId="19"/>
  </si>
  <si>
    <t>事業名</t>
    <rPh sb="0" eb="2">
      <t>ジギョウ</t>
    </rPh>
    <rPh sb="2" eb="3">
      <t>メイ</t>
    </rPh>
    <phoneticPr fontId="18"/>
  </si>
  <si>
    <t>千円</t>
    <phoneticPr fontId="18"/>
  </si>
  <si>
    <t>年度</t>
    <rPh sb="0" eb="2">
      <t>ネンド</t>
    </rPh>
    <phoneticPr fontId="18"/>
  </si>
  <si>
    <t>（現状値）</t>
    <rPh sb="1" eb="3">
      <t>ゲンジョウ</t>
    </rPh>
    <rPh sb="3" eb="4">
      <t>チ</t>
    </rPh>
    <phoneticPr fontId="18"/>
  </si>
  <si>
    <t>（目標値）</t>
    <rPh sb="1" eb="3">
      <t>モクヒョウ</t>
    </rPh>
    <rPh sb="3" eb="4">
      <t>チ</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</si>
  <si>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</si>
  <si>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</si>
  <si>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</si>
  <si>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国</t>
    <rPh sb="0" eb="1">
      <t>クニ</t>
    </rPh>
    <phoneticPr fontId="18"/>
  </si>
  <si>
    <t>国</t>
    <rPh sb="0" eb="1">
      <t>クニ</t>
    </rPh>
    <phoneticPr fontId="18"/>
  </si>
  <si>
    <t>祭礼行事等への参加住民数</t>
    <rPh sb="4" eb="5">
      <t>トウ</t>
    </rPh>
    <phoneticPr fontId="19"/>
  </si>
  <si>
    <r>
      <t>[使用料及び借料</t>
    </r>
    <r>
      <rPr>
        <sz val="11"/>
        <color theme="1"/>
        <rFont val="ＭＳ Ｐゴシック"/>
        <family val="2"/>
        <charset val="128"/>
        <scheme val="minor"/>
      </rPr>
      <t>]</t>
    </r>
    <rPh sb="1" eb="4">
      <t>シヨウリョウ</t>
    </rPh>
    <rPh sb="4" eb="5">
      <t>オヨ</t>
    </rPh>
    <rPh sb="6" eb="8">
      <t>シャクリョウ</t>
    </rPh>
    <phoneticPr fontId="18"/>
  </si>
  <si>
    <t>　対象となる文化財等</t>
    <rPh sb="1" eb="3">
      <t>タイショウ</t>
    </rPh>
    <rPh sb="6" eb="9">
      <t>ブンカザイ</t>
    </rPh>
    <rPh sb="9" eb="10">
      <t>トウ</t>
    </rPh>
    <phoneticPr fontId="19"/>
  </si>
  <si>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8"/>
  </si>
  <si>
    <t>文化財等の名称</t>
    <rPh sb="0" eb="3">
      <t>ブンカザイ</t>
    </rPh>
    <rPh sb="3" eb="4">
      <t>トウ</t>
    </rPh>
    <rPh sb="5" eb="7">
      <t>メイショウ</t>
    </rPh>
    <phoneticPr fontId="18"/>
  </si>
  <si>
    <t>文化財等の概要
（歴史や由来など）</t>
    <rPh sb="0" eb="3">
      <t>ブンカザイ</t>
    </rPh>
    <rPh sb="3" eb="4">
      <t>トウ</t>
    </rPh>
    <rPh sb="5" eb="7">
      <t>ガイヨウ</t>
    </rPh>
    <rPh sb="9" eb="11">
      <t>レキシ</t>
    </rPh>
    <rPh sb="12" eb="14">
      <t>ユライ</t>
    </rPh>
    <phoneticPr fontId="18"/>
  </si>
  <si>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8"/>
  </si>
  <si>
    <t>協議会等（補助の対象となる者）の概要</t>
    <rPh sb="0" eb="3">
      <t>キョウギカイ</t>
    </rPh>
    <rPh sb="3" eb="4">
      <t>トウ</t>
    </rPh>
    <rPh sb="5" eb="7">
      <t>ホジョ</t>
    </rPh>
    <rPh sb="8" eb="10">
      <t>タイショウ</t>
    </rPh>
    <rPh sb="13" eb="14">
      <t>モノ</t>
    </rPh>
    <rPh sb="16" eb="18">
      <t>ガイヨウ</t>
    </rPh>
    <phoneticPr fontId="18"/>
  </si>
  <si>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8"/>
  </si>
  <si>
    <t>構成団体</t>
    <rPh sb="0" eb="2">
      <t>コウセイ</t>
    </rPh>
    <rPh sb="2" eb="4">
      <t>ダンタイ</t>
    </rPh>
    <phoneticPr fontId="18"/>
  </si>
  <si>
    <t>　作成数</t>
    <rPh sb="1" eb="3">
      <t>サクセイ</t>
    </rPh>
    <rPh sb="3" eb="4">
      <t>スウ</t>
    </rPh>
    <phoneticPr fontId="19"/>
  </si>
  <si>
    <t>部</t>
    <rPh sb="0" eb="1">
      <t>ブ</t>
    </rPh>
    <phoneticPr fontId="19"/>
  </si>
  <si>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8"/>
  </si>
  <si>
    <t>交付要望基礎額</t>
    <rPh sb="0" eb="2">
      <t>コウフ</t>
    </rPh>
    <rPh sb="2" eb="4">
      <t>ヨウボウ</t>
    </rPh>
    <rPh sb="4" eb="6">
      <t>キソ</t>
    </rPh>
    <rPh sb="6" eb="7">
      <t>ガク</t>
    </rPh>
    <phoneticPr fontId="18"/>
  </si>
  <si>
    <t>交付要望基礎額計（円）</t>
    <rPh sb="0" eb="2">
      <t>コウフ</t>
    </rPh>
    <rPh sb="2" eb="4">
      <t>ヨウボウ</t>
    </rPh>
    <rPh sb="4" eb="6">
      <t>キソ</t>
    </rPh>
    <rPh sb="6" eb="7">
      <t>ガク</t>
    </rPh>
    <rPh sb="7" eb="8">
      <t>ケイ</t>
    </rPh>
    <rPh sb="9" eb="10">
      <t>エン</t>
    </rPh>
    <phoneticPr fontId="18"/>
  </si>
  <si>
    <t>×</t>
    <phoneticPr fontId="18"/>
  </si>
  <si>
    <t>調整後補助率
(原則1/2, MAX 2/3)</t>
    <rPh sb="0" eb="3">
      <t>チョウセイゴ</t>
    </rPh>
    <phoneticPr fontId="18"/>
  </si>
  <si>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8"/>
  </si>
  <si>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8"/>
  </si>
  <si>
    <r>
      <t>補助事業者である協議会等に観光庁に登録された日本版DMOが参加している</t>
    </r>
    <r>
      <rPr>
        <sz val="10"/>
        <color rgb="FFFF0000"/>
        <rFont val="ＭＳ Ｐゴシック"/>
        <family val="3"/>
        <charset val="128"/>
        <scheme val="minor"/>
      </rPr>
      <t xml:space="preserve"> (5%)</t>
    </r>
    <phoneticPr fontId="18"/>
  </si>
  <si>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8"/>
  </si>
  <si>
    <t>調整後補助率</t>
    <rPh sb="0" eb="3">
      <t>チョウセイゴ</t>
    </rPh>
    <rPh sb="3" eb="6">
      <t>ホジョリツ</t>
    </rPh>
    <phoneticPr fontId="18"/>
  </si>
  <si>
    <t>=</t>
    <phoneticPr fontId="18"/>
  </si>
  <si>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8"/>
  </si>
  <si>
    <t>本事業による補助金の
交付要望可能額（Ｃ）</t>
    <rPh sb="0" eb="1">
      <t>ホン</t>
    </rPh>
    <rPh sb="1" eb="3">
      <t>ジギョウ</t>
    </rPh>
    <rPh sb="11" eb="13">
      <t>コウフ</t>
    </rPh>
    <rPh sb="13" eb="15">
      <t>ヨウボウ</t>
    </rPh>
    <rPh sb="15" eb="17">
      <t>カノウ</t>
    </rPh>
    <rPh sb="17" eb="18">
      <t>ガク</t>
    </rPh>
    <phoneticPr fontId="19"/>
  </si>
  <si>
    <t>の</t>
    <phoneticPr fontId="18"/>
  </si>
  <si>
    <t>交付要望可能額（円）</t>
    <rPh sb="0" eb="2">
      <t>コウフ</t>
    </rPh>
    <rPh sb="2" eb="4">
      <t>ヨウボウ</t>
    </rPh>
    <rPh sb="4" eb="7">
      <t>カノウガク</t>
    </rPh>
    <rPh sb="8" eb="9">
      <t>エン</t>
    </rPh>
    <phoneticPr fontId="18"/>
  </si>
  <si>
    <t>)</t>
    <phoneticPr fontId="19"/>
  </si>
  <si>
    <t>情報コンテンツ作成</t>
    <rPh sb="0" eb="2">
      <t>ジョウホウ</t>
    </rPh>
    <rPh sb="7" eb="9">
      <t>サクセイ</t>
    </rPh>
    <phoneticPr fontId="18"/>
  </si>
  <si>
    <t>その他（構想事業）</t>
    <rPh sb="2" eb="3">
      <t>タ</t>
    </rPh>
    <rPh sb="4" eb="6">
      <t>コウソウ</t>
    </rPh>
    <rPh sb="6" eb="8">
      <t>ジギョウ</t>
    </rPh>
    <phoneticPr fontId="18"/>
  </si>
  <si>
    <t>７　目標区分：地方公共団体</t>
    <rPh sb="2" eb="4">
      <t>モクヒョウ</t>
    </rPh>
    <rPh sb="4" eb="6">
      <t>クブン</t>
    </rPh>
    <rPh sb="7" eb="9">
      <t>チホウ</t>
    </rPh>
    <rPh sb="9" eb="11">
      <t>コウキョウ</t>
    </rPh>
    <rPh sb="11" eb="13">
      <t>ダンタイ</t>
    </rPh>
    <phoneticPr fontId="18"/>
  </si>
  <si>
    <t>２　補助事業の種類</t>
    <rPh sb="2" eb="4">
      <t>ホジョ</t>
    </rPh>
    <rPh sb="4" eb="6">
      <t>ジギョウ</t>
    </rPh>
    <rPh sb="7" eb="9">
      <t>シュルイ</t>
    </rPh>
    <phoneticPr fontId="18"/>
  </si>
  <si>
    <t>地域文化財総合活用推進事業（地域計画等）</t>
    <rPh sb="0" eb="13">
      <t>チイキブンカザイソウゴウカツヨウスイシンジギョウ</t>
    </rPh>
    <rPh sb="14" eb="16">
      <t>チイキ</t>
    </rPh>
    <rPh sb="16" eb="18">
      <t>ケイカク</t>
    </rPh>
    <rPh sb="18" eb="19">
      <t>トウ</t>
    </rPh>
    <phoneticPr fontId="18"/>
  </si>
  <si>
    <t>地域文化財総合活用推進事業（世界文化遺産）</t>
    <rPh sb="0" eb="13">
      <t>チイキブンカザイソウゴウカツヨウスイシンジギョウ</t>
    </rPh>
    <rPh sb="14" eb="20">
      <t>セカイブンカイサン</t>
    </rPh>
    <phoneticPr fontId="18"/>
  </si>
  <si>
    <t>地域文化財総合活用推進事業（日本遺産）</t>
    <rPh sb="0" eb="13">
      <t>チイキブンカザイソウゴウカツヨウスイシンジギョウ</t>
    </rPh>
    <rPh sb="14" eb="16">
      <t>ニホン</t>
    </rPh>
    <rPh sb="16" eb="18">
      <t>イサン</t>
    </rPh>
    <phoneticPr fontId="18"/>
  </si>
  <si>
    <t>地域文化財総合活用推進事業（ユネスコ無形文化遺産）</t>
    <rPh sb="0" eb="13">
      <t>チイキブンカザイソウゴウカツヨウスイシンジギョウ</t>
    </rPh>
    <rPh sb="18" eb="24">
      <t>ムケイブンカイサン</t>
    </rPh>
    <phoneticPr fontId="18"/>
  </si>
  <si>
    <t>地域文化財総合活用推進事業（地域文化遺産）</t>
    <rPh sb="0" eb="13">
      <t>チイキブンカザイソウゴウカツヨウスイシンジギョウ</t>
    </rPh>
    <rPh sb="14" eb="16">
      <t>チイキ</t>
    </rPh>
    <rPh sb="16" eb="18">
      <t>ブンカ</t>
    </rPh>
    <rPh sb="18" eb="20">
      <t>イサン</t>
    </rPh>
    <phoneticPr fontId="18"/>
  </si>
  <si>
    <t>地域計画等事業</t>
    <rPh sb="0" eb="2">
      <t>チイキ</t>
    </rPh>
    <rPh sb="2" eb="4">
      <t>ケイカク</t>
    </rPh>
    <rPh sb="4" eb="5">
      <t>トウ</t>
    </rPh>
    <rPh sb="5" eb="7">
      <t>ジギョウ</t>
    </rPh>
    <phoneticPr fontId="18"/>
  </si>
  <si>
    <t>世界文化遺産事業</t>
    <rPh sb="0" eb="6">
      <t>セカイブンカイサン</t>
    </rPh>
    <rPh sb="6" eb="8">
      <t>ジギョウ</t>
    </rPh>
    <phoneticPr fontId="18"/>
  </si>
  <si>
    <t>日本遺産事業</t>
    <rPh sb="0" eb="2">
      <t>ニホン</t>
    </rPh>
    <rPh sb="2" eb="4">
      <t>イサン</t>
    </rPh>
    <rPh sb="4" eb="6">
      <t>ジギョウ</t>
    </rPh>
    <phoneticPr fontId="18"/>
  </si>
  <si>
    <t>ユネスコ無形文化遺産事業</t>
    <rPh sb="4" eb="10">
      <t>ムケイブンカイサン</t>
    </rPh>
    <rPh sb="10" eb="12">
      <t>ジギョウ</t>
    </rPh>
    <phoneticPr fontId="18"/>
  </si>
  <si>
    <t>地域文化遺産事業</t>
    <rPh sb="0" eb="2">
      <t>チイキ</t>
    </rPh>
    <rPh sb="2" eb="4">
      <t>ブンカ</t>
    </rPh>
    <rPh sb="4" eb="6">
      <t>イサン</t>
    </rPh>
    <rPh sb="6" eb="8">
      <t>ジギョウ</t>
    </rPh>
    <phoneticPr fontId="18"/>
  </si>
  <si>
    <t>域内文化遺産の紹介HP(多言語含む）の作成</t>
    <rPh sb="0" eb="2">
      <t>イキナイ</t>
    </rPh>
    <rPh sb="2" eb="4">
      <t>ブンカ</t>
    </rPh>
    <rPh sb="4" eb="6">
      <t>イサン</t>
    </rPh>
    <rPh sb="7" eb="9">
      <t>ショウカイ</t>
    </rPh>
    <rPh sb="12" eb="15">
      <t>タゲンゴ</t>
    </rPh>
    <rPh sb="15" eb="16">
      <t>フク</t>
    </rPh>
    <rPh sb="19" eb="21">
      <t>サクセイ</t>
    </rPh>
    <phoneticPr fontId="18"/>
  </si>
  <si>
    <t>文化遺産紹介アプリ等の制作</t>
    <rPh sb="0" eb="2">
      <t>ブンカ</t>
    </rPh>
    <rPh sb="2" eb="4">
      <t>イサン</t>
    </rPh>
    <rPh sb="4" eb="6">
      <t>ショウカイ</t>
    </rPh>
    <rPh sb="9" eb="10">
      <t>トウ</t>
    </rPh>
    <rPh sb="11" eb="13">
      <t>セイサク</t>
    </rPh>
    <phoneticPr fontId="18"/>
  </si>
  <si>
    <t>紹介資料（映像）の作成</t>
    <rPh sb="0" eb="2">
      <t>ショウカイ</t>
    </rPh>
    <rPh sb="2" eb="4">
      <t>シリョウ</t>
    </rPh>
    <rPh sb="5" eb="7">
      <t>エイゾウ</t>
    </rPh>
    <rPh sb="9" eb="11">
      <t>サクセイ</t>
    </rPh>
    <phoneticPr fontId="18"/>
  </si>
  <si>
    <t>パンフレット等の作成</t>
    <rPh sb="6" eb="7">
      <t>トウ</t>
    </rPh>
    <rPh sb="8" eb="10">
      <t>サクセイ</t>
    </rPh>
    <phoneticPr fontId="18"/>
  </si>
  <si>
    <t>域内文化遺産の所在地や説明を記載した総合案内板等の制作・設置</t>
    <rPh sb="0" eb="2">
      <t>イキナイ</t>
    </rPh>
    <rPh sb="2" eb="4">
      <t>ブンカ</t>
    </rPh>
    <rPh sb="4" eb="6">
      <t>イサン</t>
    </rPh>
    <rPh sb="7" eb="10">
      <t>ショザイチ</t>
    </rPh>
    <rPh sb="11" eb="13">
      <t>セツメイ</t>
    </rPh>
    <rPh sb="14" eb="16">
      <t>キサイ</t>
    </rPh>
    <rPh sb="18" eb="20">
      <t>ソウゴウ</t>
    </rPh>
    <rPh sb="20" eb="23">
      <t>アンナイバン</t>
    </rPh>
    <rPh sb="23" eb="24">
      <t>トウ</t>
    </rPh>
    <rPh sb="25" eb="27">
      <t>セイサク</t>
    </rPh>
    <rPh sb="28" eb="30">
      <t>セッチ</t>
    </rPh>
    <phoneticPr fontId="18"/>
  </si>
  <si>
    <t>その他</t>
    <rPh sb="2" eb="3">
      <t>タ</t>
    </rPh>
    <phoneticPr fontId="18"/>
  </si>
  <si>
    <t>平成</t>
    <phoneticPr fontId="18"/>
  </si>
  <si>
    <t>平成</t>
    <phoneticPr fontId="18"/>
  </si>
  <si>
    <t>事業（１）</t>
    <rPh sb="0" eb="2">
      <t>ジギョウ</t>
    </rPh>
    <phoneticPr fontId="18"/>
  </si>
  <si>
    <t>事業名</t>
    <rPh sb="0" eb="2">
      <t>ジギョウ</t>
    </rPh>
    <rPh sb="2" eb="3">
      <t>メイ</t>
    </rPh>
    <phoneticPr fontId="18"/>
  </si>
  <si>
    <t>１．収入合計
（Ａ）＋（Ｂ）＋（Ｃ）</t>
    <phoneticPr fontId="19"/>
  </si>
  <si>
    <t>２．支出の合計</t>
    <rPh sb="2" eb="4">
      <t>シシュツ</t>
    </rPh>
    <rPh sb="5" eb="7">
      <t>ゴウケイ</t>
    </rPh>
    <phoneticPr fontId="19"/>
  </si>
  <si>
    <t>令和○</t>
  </si>
  <si>
    <t>令和２年度文化資源活用事業費補助金（観光拠点整備事業）交付要望書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9"/>
  </si>
  <si>
    <t>＜令和２年度事業計画書＞</t>
    <rPh sb="1" eb="3">
      <t>レイワ</t>
    </rPh>
    <rPh sb="4" eb="6">
      <t>ネンド</t>
    </rPh>
    <phoneticPr fontId="18"/>
  </si>
  <si>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8"/>
  </si>
  <si>
    <t>令和２年度事業の内容</t>
    <rPh sb="5" eb="7">
      <t>ジギョウ</t>
    </rPh>
    <rPh sb="8" eb="10">
      <t>ナイヨウ</t>
    </rPh>
    <phoneticPr fontId="18"/>
  </si>
  <si>
    <t>令和元</t>
    <rPh sb="0" eb="2">
      <t>レイワ</t>
    </rPh>
    <rPh sb="2" eb="3">
      <t>モト</t>
    </rPh>
    <phoneticPr fontId="18"/>
  </si>
  <si>
    <t>情報コンテンツ作成事業</t>
    <phoneticPr fontId="18"/>
  </si>
  <si>
    <t>＜令和元年度までの事業の効果等＞</t>
    <rPh sb="1" eb="3">
      <t>レイワ</t>
    </rPh>
    <rPh sb="3" eb="4">
      <t>モト</t>
    </rPh>
    <rPh sb="4" eb="6">
      <t>ネンド</t>
    </rPh>
    <rPh sb="9" eb="11">
      <t>ジギョウ</t>
    </rPh>
    <rPh sb="12" eb="14">
      <t>コウカ</t>
    </rPh>
    <rPh sb="14" eb="15">
      <t>トウ</t>
    </rPh>
    <phoneticPr fontId="18"/>
  </si>
  <si>
    <t>令和元年度までの事業実施により得られた効果や実施以後の状況（人数、理解度、活用状況などの指標の基づき、定量的・定性的な効果を具体的に記入すること）</t>
    <rPh sb="0" eb="2">
      <t>レイワ</t>
    </rPh>
    <rPh sb="2" eb="3">
      <t>ガン</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9"/>
  </si>
  <si>
    <t>令和</t>
    <rPh sb="0" eb="2">
      <t>レイワ</t>
    </rPh>
    <phoneticPr fontId="19"/>
  </si>
  <si>
    <t>　　　　　　　　　　　　㊞</t>
    <phoneticPr fontId="19"/>
  </si>
  <si>
    <t>　令和２年度文化資源活用事業費補助金（観光拠点整備事業）について、補助金の交付を受けたいので、関係書類を添えて下記のとおり要望します。</t>
    <rPh sb="1" eb="3">
      <t>レイワ</t>
    </rPh>
    <rPh sb="6" eb="8">
      <t>ブンカ</t>
    </rPh>
    <rPh sb="8" eb="10">
      <t>シゲン</t>
    </rPh>
    <rPh sb="10" eb="12">
      <t>カツヨウ</t>
    </rPh>
    <rPh sb="12" eb="15">
      <t>ジギョウヒ</t>
    </rPh>
    <rPh sb="15" eb="18">
      <t>ホジョキン</t>
    </rPh>
    <rPh sb="19" eb="27">
      <t>カンコウキョテンセイビジギョウ</t>
    </rPh>
    <rPh sb="61" eb="63">
      <t>ヨウボウ</t>
    </rPh>
    <phoneticPr fontId="19"/>
  </si>
  <si>
    <t>事業（２）</t>
    <rPh sb="0" eb="2">
      <t>ジギョウ</t>
    </rPh>
    <phoneticPr fontId="18"/>
  </si>
  <si>
    <t>区分</t>
    <rPh sb="0" eb="2">
      <t>クブン</t>
    </rPh>
    <phoneticPr fontId="18"/>
  </si>
  <si>
    <t>情報コンテンツ作成事業</t>
    <rPh sb="0" eb="2">
      <t>ジョウホウ</t>
    </rPh>
    <rPh sb="7" eb="9">
      <t>サクセイ</t>
    </rPh>
    <rPh sb="9" eb="11">
      <t>ジギョウ</t>
    </rPh>
    <phoneticPr fontId="18"/>
  </si>
  <si>
    <t>（事業区分）</t>
    <rPh sb="1" eb="3">
      <t>ジギョウ</t>
    </rPh>
    <rPh sb="3" eb="5">
      <t>クブン</t>
    </rPh>
    <phoneticPr fontId="18"/>
  </si>
  <si>
    <t>（経費区分）</t>
    <rPh sb="1" eb="3">
      <t>ケイヒ</t>
    </rPh>
    <rPh sb="3" eb="5">
      <t>クブン</t>
    </rPh>
    <phoneticPr fontId="18"/>
  </si>
  <si>
    <t>地域文化財総合活用推進事業（ユネスコ無形文化遺産）</t>
    <phoneticPr fontId="18"/>
  </si>
  <si>
    <t>【給与】</t>
    <rPh sb="1" eb="3">
      <t>キュウヨ</t>
    </rPh>
    <phoneticPr fontId="18"/>
  </si>
  <si>
    <t>【報酬】</t>
    <rPh sb="1" eb="3">
      <t>ホウシュウ</t>
    </rPh>
    <phoneticPr fontId="18"/>
  </si>
  <si>
    <t>【職員手当等】</t>
    <rPh sb="1" eb="3">
      <t>ショクイン</t>
    </rPh>
    <rPh sb="3" eb="5">
      <t>テアテ</t>
    </rPh>
    <rPh sb="5" eb="6">
      <t>トウ</t>
    </rPh>
    <phoneticPr fontId="18"/>
  </si>
  <si>
    <t>【備品購入費】</t>
    <rPh sb="1" eb="3">
      <t>ビヒン</t>
    </rPh>
    <rPh sb="3" eb="5">
      <t>コウニュウ</t>
    </rPh>
    <rPh sb="5" eb="6">
      <t>ヒ</t>
    </rPh>
    <phoneticPr fontId="18"/>
  </si>
  <si>
    <t>▼支出の部　→詳細は、＜支出内訳明細＞（様式3－3）に記載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</si>
</sst>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_ ;[Red]\-0\ "/>
    <numFmt numFmtId="179" formatCode="#,##0;[Red]#,##0"/>
  </numFmts>
  <fonts count="5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theme="1"/>
      <name val="メイリオ"/>
      <family val="3"/>
      <charset val="128"/>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6"/>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7">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left style="hair">
        <color indexed="64"/>
      </left>
      <right/>
      <top/>
      <bottom/>
      <diagonal/>
    </border>
  </borders>
  <cellStyleXfs count="18">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cellStyleXfs>
  <cellXfs count="716">
    <xf numFmtId="0" fontId="0" fillId="0" borderId="0" xfId="0">
      <alignment vertical="center"/>
    </xf>
    <xf numFmtId="0" fontId="24" fillId="0" borderId="0" xfId="2" applyFont="1" applyFill="1" applyAlignment="1">
      <alignment horizontal="lef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Alignment="1">
      <alignment vertical="center"/>
    </xf>
    <xf numFmtId="0" fontId="23" fillId="0" borderId="14" xfId="3" applyFont="1" applyFill="1" applyBorder="1">
      <alignment vertical="center"/>
    </xf>
    <xf numFmtId="0" fontId="23" fillId="0" borderId="15" xfId="3" applyFont="1" applyFill="1" applyBorder="1">
      <alignment vertical="center"/>
    </xf>
    <xf numFmtId="0" fontId="23" fillId="0" borderId="8" xfId="3" applyFont="1" applyFill="1" applyBorder="1">
      <alignment vertical="center"/>
    </xf>
    <xf numFmtId="0" fontId="23" fillId="0" borderId="0" xfId="3" applyFont="1" applyFill="1" applyBorder="1">
      <alignment vertical="center"/>
    </xf>
    <xf numFmtId="38" fontId="23" fillId="0" borderId="8" xfId="5" applyFont="1" applyFill="1" applyBorder="1" applyAlignment="1">
      <alignment horizontal="right" vertical="center"/>
    </xf>
    <xf numFmtId="0" fontId="23" fillId="0" borderId="9" xfId="3" applyFont="1" applyFill="1" applyBorder="1">
      <alignment vertical="center"/>
    </xf>
    <xf numFmtId="0" fontId="27" fillId="0" borderId="0" xfId="0" applyFont="1">
      <alignment vertical="center"/>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38" fontId="26" fillId="0" borderId="0" xfId="5" applyFont="1" applyFill="1" applyBorder="1" applyAlignment="1">
      <alignment horizontal="right" vertical="center"/>
    </xf>
    <xf numFmtId="0" fontId="23" fillId="0" borderId="0" xfId="3" applyFont="1" applyFill="1" applyAlignment="1">
      <alignment horizontal="distributed" vertical="center"/>
    </xf>
    <xf numFmtId="0" fontId="26" fillId="0" borderId="0" xfId="3" applyFont="1" applyFill="1" applyBorder="1" applyAlignment="1">
      <alignment horizontal="left" vertical="center"/>
    </xf>
    <xf numFmtId="0" fontId="23" fillId="0" borderId="0" xfId="3" applyFont="1" applyFill="1" applyBorder="1" applyAlignment="1">
      <alignment horizontal="left" vertical="center"/>
    </xf>
    <xf numFmtId="0" fontId="22" fillId="0" borderId="8" xfId="0" applyFont="1" applyBorder="1" applyAlignment="1">
      <alignment vertical="center"/>
    </xf>
    <xf numFmtId="0" fontId="22" fillId="0" borderId="12" xfId="0" applyFont="1" applyBorder="1" applyAlignment="1">
      <alignment vertical="center"/>
    </xf>
    <xf numFmtId="0" fontId="26" fillId="0" borderId="0" xfId="0" applyFont="1" applyFill="1" applyBorder="1" applyAlignment="1">
      <alignment vertical="center"/>
    </xf>
    <xf numFmtId="177" fontId="26" fillId="0" borderId="0" xfId="0" applyNumberFormat="1"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3" fillId="0" borderId="0" xfId="3" applyFont="1" applyFill="1" applyAlignment="1">
      <alignment horizontal="left" vertical="center"/>
    </xf>
    <xf numFmtId="38" fontId="23" fillId="0" borderId="0" xfId="5" applyFont="1" applyFill="1" applyAlignment="1">
      <alignment horizontal="left" vertical="center"/>
    </xf>
    <xf numFmtId="0" fontId="22" fillId="0" borderId="0" xfId="0" applyFont="1" applyFill="1" applyBorder="1" applyAlignment="1">
      <alignment vertical="center"/>
    </xf>
    <xf numFmtId="0" fontId="26" fillId="2" borderId="30" xfId="0" applyFont="1" applyFill="1" applyBorder="1" applyAlignment="1">
      <alignment vertical="center"/>
    </xf>
    <xf numFmtId="0" fontId="26" fillId="2" borderId="31"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0" xfId="0" applyFont="1" applyFill="1" applyBorder="1" applyAlignment="1">
      <alignment vertical="center"/>
    </xf>
    <xf numFmtId="0" fontId="26" fillId="2" borderId="8" xfId="0" applyFont="1" applyFill="1" applyBorder="1" applyAlignment="1">
      <alignment vertical="center"/>
    </xf>
    <xf numFmtId="0" fontId="23" fillId="0" borderId="0" xfId="11" applyFont="1" applyFill="1">
      <alignment vertical="center"/>
    </xf>
    <xf numFmtId="0" fontId="23" fillId="0" borderId="0" xfId="11" applyFont="1" applyFill="1" applyBorder="1">
      <alignment vertical="center"/>
    </xf>
    <xf numFmtId="0" fontId="28" fillId="0" borderId="0" xfId="11" applyFont="1" applyFill="1">
      <alignment vertical="center"/>
    </xf>
    <xf numFmtId="0" fontId="23" fillId="0" borderId="8" xfId="11" applyFont="1" applyFill="1" applyBorder="1" applyAlignment="1">
      <alignment vertical="center"/>
    </xf>
    <xf numFmtId="0" fontId="26" fillId="0" borderId="12" xfId="11" applyFont="1" applyFill="1" applyBorder="1" applyAlignment="1">
      <alignment vertical="center"/>
    </xf>
    <xf numFmtId="0" fontId="26" fillId="0" borderId="6" xfId="11" applyFont="1" applyFill="1" applyBorder="1">
      <alignment vertical="center"/>
    </xf>
    <xf numFmtId="0" fontId="26" fillId="0" borderId="1" xfId="11" applyFont="1" applyFill="1" applyBorder="1" applyAlignment="1">
      <alignment vertical="center"/>
    </xf>
    <xf numFmtId="0" fontId="26" fillId="0" borderId="5" xfId="11" applyFont="1" applyFill="1" applyBorder="1" applyAlignment="1">
      <alignment vertical="center"/>
    </xf>
    <xf numFmtId="0" fontId="26" fillId="0" borderId="12" xfId="11" applyFont="1" applyFill="1" applyBorder="1">
      <alignment vertical="center"/>
    </xf>
    <xf numFmtId="0" fontId="26" fillId="0" borderId="0" xfId="11" applyFont="1" applyFill="1" applyBorder="1" applyAlignment="1">
      <alignment vertical="center"/>
    </xf>
    <xf numFmtId="0" fontId="26" fillId="0" borderId="11" xfId="11" applyFont="1" applyFill="1" applyBorder="1" applyAlignment="1">
      <alignment vertical="center"/>
    </xf>
    <xf numFmtId="0" fontId="26" fillId="0" borderId="0" xfId="11" applyFont="1" applyFill="1" applyBorder="1">
      <alignment vertical="center"/>
    </xf>
    <xf numFmtId="0" fontId="26" fillId="0" borderId="10" xfId="11" applyFont="1" applyFill="1" applyBorder="1" applyAlignment="1">
      <alignment vertical="center" wrapText="1"/>
    </xf>
    <xf numFmtId="0" fontId="23" fillId="0" borderId="12" xfId="11" applyFont="1" applyFill="1" applyBorder="1" applyAlignment="1">
      <alignment vertical="center" wrapText="1"/>
    </xf>
    <xf numFmtId="0" fontId="26" fillId="0" borderId="10" xfId="11" applyFont="1" applyFill="1" applyBorder="1">
      <alignment vertical="center"/>
    </xf>
    <xf numFmtId="176" fontId="26" fillId="0" borderId="0" xfId="3" applyNumberFormat="1" applyFont="1" applyFill="1" applyBorder="1" applyAlignment="1">
      <alignment vertical="center" wrapText="1"/>
    </xf>
    <xf numFmtId="0" fontId="23" fillId="0" borderId="8" xfId="3" applyFont="1" applyFill="1" applyBorder="1" applyAlignment="1">
      <alignment horizontal="left" vertical="center"/>
    </xf>
    <xf numFmtId="0" fontId="23" fillId="0" borderId="0" xfId="3" applyFont="1" applyFill="1" applyAlignment="1">
      <alignment horizontal="left" vertical="center"/>
    </xf>
    <xf numFmtId="0" fontId="26" fillId="0" borderId="0" xfId="3" applyFont="1" applyFill="1" applyBorder="1" applyAlignment="1">
      <alignment horizontal="left" vertical="center"/>
    </xf>
    <xf numFmtId="0" fontId="23" fillId="0" borderId="0" xfId="3" applyFont="1" applyFill="1" applyBorder="1" applyAlignment="1">
      <alignment horizontal="center" vertical="center" wrapText="1"/>
    </xf>
    <xf numFmtId="0" fontId="26" fillId="0" borderId="0" xfId="3" applyFont="1" applyFill="1" applyBorder="1" applyAlignment="1">
      <alignment vertical="center" wrapText="1"/>
    </xf>
    <xf numFmtId="0" fontId="26" fillId="0" borderId="0" xfId="9" applyFont="1" applyFill="1" applyBorder="1" applyAlignment="1">
      <alignment vertical="center"/>
    </xf>
    <xf numFmtId="0" fontId="26" fillId="0" borderId="49" xfId="11" applyFont="1" applyFill="1" applyBorder="1">
      <alignment vertical="center"/>
    </xf>
    <xf numFmtId="0" fontId="26" fillId="0" borderId="1" xfId="11" applyFont="1" applyFill="1" applyBorder="1" applyAlignment="1">
      <alignment horizontal="left" vertical="center" wrapText="1"/>
    </xf>
    <xf numFmtId="177" fontId="26" fillId="0" borderId="0" xfId="5" applyNumberFormat="1" applyFont="1" applyFill="1" applyBorder="1" applyAlignment="1">
      <alignment horizontal="right" vertical="center"/>
    </xf>
    <xf numFmtId="0" fontId="23" fillId="0" borderId="3" xfId="3" applyFont="1" applyFill="1" applyBorder="1">
      <alignment vertical="center"/>
    </xf>
    <xf numFmtId="0" fontId="26" fillId="0" borderId="52" xfId="11" applyFont="1" applyFill="1" applyBorder="1" applyAlignment="1">
      <alignment vertical="center"/>
    </xf>
    <xf numFmtId="0" fontId="28" fillId="0" borderId="1" xfId="3" applyFont="1" applyFill="1" applyBorder="1">
      <alignment vertical="center"/>
    </xf>
    <xf numFmtId="0" fontId="23" fillId="0" borderId="12" xfId="11" applyFont="1" applyFill="1" applyBorder="1">
      <alignment vertical="center"/>
    </xf>
    <xf numFmtId="0" fontId="22" fillId="0" borderId="12" xfId="0" applyFont="1" applyFill="1" applyBorder="1" applyAlignment="1">
      <alignment vertical="center"/>
    </xf>
    <xf numFmtId="0" fontId="26" fillId="0" borderId="12" xfId="11" applyFont="1" applyFill="1" applyBorder="1" applyAlignment="1">
      <alignment horizontal="left" vertical="center"/>
    </xf>
    <xf numFmtId="0" fontId="23" fillId="0" borderId="0" xfId="2" applyFont="1" applyFill="1">
      <alignment vertical="center"/>
    </xf>
    <xf numFmtId="0" fontId="7" fillId="0" borderId="0" xfId="13">
      <alignment vertical="center"/>
    </xf>
    <xf numFmtId="0" fontId="7" fillId="0" borderId="0" xfId="13" applyFont="1">
      <alignment vertical="center"/>
    </xf>
    <xf numFmtId="0" fontId="7" fillId="4" borderId="0" xfId="13" applyFont="1" applyFill="1">
      <alignment vertical="center"/>
    </xf>
    <xf numFmtId="0" fontId="30" fillId="4" borderId="0" xfId="13" applyFont="1" applyFill="1">
      <alignment vertical="center"/>
    </xf>
    <xf numFmtId="0" fontId="33" fillId="4" borderId="0" xfId="13" applyFont="1" applyFill="1">
      <alignment vertical="center"/>
    </xf>
    <xf numFmtId="0" fontId="36" fillId="0" borderId="4" xfId="0" applyFont="1" applyFill="1" applyBorder="1" applyAlignment="1">
      <alignment vertical="center"/>
    </xf>
    <xf numFmtId="0" fontId="36" fillId="0" borderId="7" xfId="0" applyFont="1" applyFill="1" applyBorder="1" applyAlignment="1">
      <alignment vertical="center"/>
    </xf>
    <xf numFmtId="0" fontId="23" fillId="0" borderId="0" xfId="2" applyFont="1" applyFill="1" applyBorder="1">
      <alignment vertical="center"/>
    </xf>
    <xf numFmtId="0" fontId="25" fillId="0" borderId="0" xfId="3" applyFont="1" applyFill="1">
      <alignment vertical="center"/>
    </xf>
    <xf numFmtId="0" fontId="25" fillId="0" borderId="0" xfId="11" applyFont="1" applyFill="1" applyBorder="1">
      <alignment vertical="center"/>
    </xf>
    <xf numFmtId="0" fontId="25" fillId="0" borderId="8" xfId="3" applyFont="1" applyFill="1" applyBorder="1" applyAlignment="1">
      <alignment horizontal="right" vertical="center"/>
    </xf>
    <xf numFmtId="38" fontId="26" fillId="0" borderId="0" xfId="5" applyFont="1" applyFill="1" applyBorder="1" applyAlignment="1">
      <alignment vertical="center"/>
    </xf>
    <xf numFmtId="0" fontId="23" fillId="0" borderId="1" xfId="11" applyFont="1" applyFill="1" applyBorder="1" applyAlignment="1">
      <alignment vertical="center"/>
    </xf>
    <xf numFmtId="0" fontId="23" fillId="0" borderId="52" xfId="11" applyFont="1" applyFill="1" applyBorder="1" applyAlignment="1">
      <alignment vertical="center"/>
    </xf>
    <xf numFmtId="0" fontId="23" fillId="0" borderId="0" xfId="11" applyFont="1" applyFill="1" applyBorder="1" applyAlignment="1">
      <alignment vertical="center"/>
    </xf>
    <xf numFmtId="0" fontId="26" fillId="0" borderId="68" xfId="11" applyFont="1" applyFill="1" applyBorder="1" applyAlignment="1">
      <alignment vertical="center"/>
    </xf>
    <xf numFmtId="0" fontId="35" fillId="0" borderId="69" xfId="3" applyFont="1" applyFill="1" applyBorder="1" applyAlignment="1">
      <alignment horizontal="left" vertical="center" shrinkToFit="1"/>
    </xf>
    <xf numFmtId="0" fontId="35" fillId="0" borderId="71" xfId="3" applyFont="1" applyFill="1" applyBorder="1" applyAlignment="1">
      <alignment horizontal="left" vertical="center" shrinkToFit="1"/>
    </xf>
    <xf numFmtId="0" fontId="37" fillId="0" borderId="1" xfId="3" applyFont="1" applyFill="1" applyBorder="1">
      <alignment vertical="center"/>
    </xf>
    <xf numFmtId="38" fontId="37" fillId="0" borderId="1" xfId="5" applyFont="1" applyFill="1" applyBorder="1" applyAlignment="1">
      <alignment horizontal="right" vertical="center"/>
    </xf>
    <xf numFmtId="0" fontId="37" fillId="0" borderId="5" xfId="3" applyFont="1" applyFill="1" applyBorder="1">
      <alignment vertical="center"/>
    </xf>
    <xf numFmtId="0" fontId="37" fillId="0" borderId="0" xfId="3" applyFont="1" applyFill="1" applyBorder="1" applyAlignment="1">
      <alignment vertical="center"/>
    </xf>
    <xf numFmtId="0" fontId="37" fillId="0" borderId="0" xfId="3" applyFont="1" applyFill="1" applyBorder="1">
      <alignment vertical="center"/>
    </xf>
    <xf numFmtId="0" fontId="37" fillId="0" borderId="11" xfId="3" applyFont="1" applyFill="1" applyBorder="1">
      <alignment vertical="center"/>
    </xf>
    <xf numFmtId="38" fontId="37" fillId="0" borderId="0" xfId="5" applyFont="1" applyFill="1" applyBorder="1" applyAlignment="1">
      <alignment horizontal="right" vertical="center"/>
    </xf>
    <xf numFmtId="0" fontId="37" fillId="0" borderId="6" xfId="3" applyFont="1" applyFill="1" applyBorder="1" applyAlignment="1">
      <alignment vertical="center" wrapText="1"/>
    </xf>
    <xf numFmtId="0" fontId="37" fillId="0" borderId="1" xfId="3" applyFont="1" applyFill="1" applyBorder="1" applyAlignment="1">
      <alignment vertical="center" wrapText="1"/>
    </xf>
    <xf numFmtId="0" fontId="37" fillId="0" borderId="12" xfId="3" applyFont="1" applyFill="1" applyBorder="1" applyAlignment="1">
      <alignment vertical="center" wrapText="1"/>
    </xf>
    <xf numFmtId="0" fontId="37" fillId="0" borderId="0" xfId="3" applyFont="1" applyFill="1" applyBorder="1" applyAlignment="1">
      <alignment vertical="center" wrapText="1"/>
    </xf>
    <xf numFmtId="0" fontId="29" fillId="0" borderId="0" xfId="3" applyFont="1" applyFill="1" applyBorder="1" applyAlignment="1">
      <alignment horizontal="right" vertical="center"/>
    </xf>
    <xf numFmtId="0" fontId="37" fillId="0" borderId="0" xfId="3" applyFont="1" applyFill="1" applyBorder="1" applyAlignment="1">
      <alignment horizontal="left" vertical="center" wrapText="1"/>
    </xf>
    <xf numFmtId="0" fontId="37" fillId="0" borderId="10" xfId="3" applyFont="1" applyFill="1" applyBorder="1" applyAlignment="1">
      <alignment vertical="center" wrapText="1"/>
    </xf>
    <xf numFmtId="0" fontId="37" fillId="0" borderId="8" xfId="3" applyFont="1" applyFill="1" applyBorder="1" applyAlignment="1">
      <alignment vertical="center" wrapText="1"/>
    </xf>
    <xf numFmtId="0" fontId="37" fillId="0" borderId="8" xfId="3" applyFont="1" applyFill="1" applyBorder="1">
      <alignment vertical="center"/>
    </xf>
    <xf numFmtId="38" fontId="37" fillId="0" borderId="8" xfId="5" applyFont="1" applyFill="1" applyBorder="1" applyAlignment="1">
      <alignment horizontal="right" vertical="center"/>
    </xf>
    <xf numFmtId="0" fontId="37" fillId="0" borderId="9" xfId="3" applyFont="1" applyFill="1" applyBorder="1">
      <alignment vertical="center"/>
    </xf>
    <xf numFmtId="38" fontId="29" fillId="0" borderId="0" xfId="3" applyNumberFormat="1" applyFont="1" applyFill="1" applyBorder="1" applyAlignment="1">
      <alignment vertical="center"/>
    </xf>
    <xf numFmtId="0" fontId="23" fillId="0" borderId="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0" fontId="23" fillId="0" borderId="0" xfId="3" applyFont="1" applyFill="1" applyAlignment="1">
      <alignment horizontal="right" vertical="center"/>
    </xf>
    <xf numFmtId="38" fontId="26" fillId="0" borderId="0" xfId="5" applyFont="1" applyFill="1" applyBorder="1" applyAlignment="1">
      <alignment horizontal="center" vertical="center"/>
    </xf>
    <xf numFmtId="0" fontId="23" fillId="0" borderId="1" xfId="3" applyFont="1" applyFill="1" applyBorder="1">
      <alignment vertical="center"/>
    </xf>
    <xf numFmtId="0" fontId="22" fillId="0" borderId="0" xfId="3" applyFont="1" applyFill="1" applyBorder="1" applyAlignment="1">
      <alignment horizontal="right" vertical="center"/>
    </xf>
    <xf numFmtId="0" fontId="26" fillId="0" borderId="0" xfId="3" applyFont="1" applyFill="1" applyBorder="1">
      <alignment vertical="center"/>
    </xf>
    <xf numFmtId="0" fontId="22" fillId="0" borderId="0" xfId="3" applyFont="1" applyFill="1" applyBorder="1">
      <alignment vertical="center"/>
    </xf>
    <xf numFmtId="38" fontId="26" fillId="0" borderId="0" xfId="3" applyNumberFormat="1" applyFont="1" applyFill="1" applyBorder="1" applyAlignment="1">
      <alignment vertical="center"/>
    </xf>
    <xf numFmtId="0" fontId="40" fillId="0" borderId="0" xfId="12" applyFont="1">
      <alignment vertical="center"/>
    </xf>
    <xf numFmtId="0" fontId="40" fillId="0" borderId="0" xfId="9" applyFont="1">
      <alignment vertical="center"/>
    </xf>
    <xf numFmtId="0" fontId="35" fillId="0" borderId="4" xfId="9" applyFont="1" applyBorder="1" applyAlignment="1">
      <alignment vertical="center"/>
    </xf>
    <xf numFmtId="0" fontId="35" fillId="0" borderId="3" xfId="9" applyFont="1" applyBorder="1" applyAlignment="1">
      <alignment vertical="center"/>
    </xf>
    <xf numFmtId="0" fontId="35" fillId="0" borderId="2" xfId="9" applyFont="1" applyBorder="1" applyAlignment="1">
      <alignment vertical="center"/>
    </xf>
    <xf numFmtId="0" fontId="40" fillId="0" borderId="0" xfId="9" applyFont="1" applyFill="1">
      <alignment vertical="center"/>
    </xf>
    <xf numFmtId="0" fontId="40" fillId="0" borderId="0" xfId="9" applyFont="1" applyFill="1" applyBorder="1" applyAlignment="1">
      <alignment vertical="center"/>
    </xf>
    <xf numFmtId="0" fontId="40" fillId="0" borderId="0" xfId="9" applyFont="1" applyFill="1" applyBorder="1" applyAlignment="1">
      <alignment vertical="top"/>
    </xf>
    <xf numFmtId="0" fontId="25" fillId="0" borderId="0" xfId="9" applyFont="1" applyBorder="1">
      <alignment vertical="center"/>
    </xf>
    <xf numFmtId="0" fontId="40" fillId="0" borderId="0" xfId="9" applyFont="1" applyBorder="1">
      <alignment vertical="center"/>
    </xf>
    <xf numFmtId="0" fontId="25" fillId="0" borderId="0" xfId="9" applyFont="1">
      <alignmen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3" fillId="0" borderId="0" xfId="3" applyFont="1" applyFill="1" applyAlignment="1">
      <alignment horizontal="center" vertical="center"/>
    </xf>
    <xf numFmtId="0" fontId="35" fillId="0" borderId="70" xfId="3" applyFont="1" applyFill="1" applyBorder="1" applyAlignment="1">
      <alignment horizontal="left" vertical="center" shrinkToFit="1"/>
    </xf>
    <xf numFmtId="0" fontId="26" fillId="0" borderId="0"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wrapText="1"/>
    </xf>
    <xf numFmtId="0" fontId="23" fillId="0" borderId="0" xfId="3" applyFont="1" applyFill="1" applyAlignment="1">
      <alignment horizontal="right" vertical="center"/>
    </xf>
    <xf numFmtId="38" fontId="23" fillId="0" borderId="1" xfId="5" applyFont="1" applyFill="1" applyBorder="1" applyAlignment="1">
      <alignment horizontal="right" vertical="center"/>
    </xf>
    <xf numFmtId="38" fontId="23" fillId="0" borderId="0" xfId="5" applyFont="1" applyFill="1" applyBorder="1" applyAlignment="1">
      <alignment horizontal="right" vertical="center"/>
    </xf>
    <xf numFmtId="0" fontId="4" fillId="0" borderId="0" xfId="13" applyFont="1">
      <alignment vertical="center"/>
    </xf>
    <xf numFmtId="0" fontId="36" fillId="0" borderId="0" xfId="0" applyFont="1" applyFill="1" applyBorder="1" applyAlignment="1">
      <alignment vertical="center"/>
    </xf>
    <xf numFmtId="0" fontId="36" fillId="0" borderId="0" xfId="0" applyFont="1" applyFill="1" applyBorder="1" applyAlignment="1">
      <alignment vertical="center" wrapText="1"/>
    </xf>
    <xf numFmtId="0" fontId="35" fillId="0" borderId="70" xfId="3" applyFont="1" applyFill="1" applyBorder="1" applyAlignment="1">
      <alignment horizontal="left" vertical="center" shrinkToFit="1"/>
    </xf>
    <xf numFmtId="0" fontId="23" fillId="0" borderId="42" xfId="2" applyFont="1" applyFill="1" applyBorder="1">
      <alignment vertical="center"/>
    </xf>
    <xf numFmtId="0" fontId="40" fillId="0" borderId="85" xfId="12" applyFont="1" applyBorder="1">
      <alignment vertical="center"/>
    </xf>
    <xf numFmtId="0" fontId="40" fillId="0" borderId="0" xfId="12" applyFont="1" applyBorder="1" applyAlignment="1">
      <alignment horizontal="center" vertical="center"/>
    </xf>
    <xf numFmtId="176" fontId="40" fillId="0" borderId="0" xfId="12" applyNumberFormat="1" applyFont="1" applyBorder="1" applyAlignment="1">
      <alignment horizontal="center" vertical="center"/>
    </xf>
    <xf numFmtId="0" fontId="3" fillId="0" borderId="0" xfId="13" applyFont="1">
      <alignment vertical="center"/>
    </xf>
    <xf numFmtId="0" fontId="3" fillId="4" borderId="0" xfId="13" applyFont="1" applyFill="1">
      <alignment vertical="center"/>
    </xf>
    <xf numFmtId="0" fontId="49" fillId="0" borderId="0" xfId="13" applyFont="1">
      <alignment vertical="center"/>
    </xf>
    <xf numFmtId="0" fontId="7" fillId="0" borderId="0" xfId="13" applyBorder="1">
      <alignment vertical="center"/>
    </xf>
    <xf numFmtId="0" fontId="45" fillId="0" borderId="0" xfId="13" applyFont="1" applyBorder="1">
      <alignment vertical="center"/>
    </xf>
    <xf numFmtId="0" fontId="37" fillId="0" borderId="0" xfId="3" applyFont="1" applyFill="1" applyBorder="1" applyAlignment="1">
      <alignment vertical="center"/>
    </xf>
    <xf numFmtId="0" fontId="50" fillId="0" borderId="0" xfId="3" applyFont="1" applyFill="1" applyBorder="1">
      <alignment vertical="center"/>
    </xf>
    <xf numFmtId="0" fontId="50" fillId="0" borderId="0" xfId="3" applyFont="1" applyFill="1" applyAlignment="1">
      <alignment horizontal="center" vertical="center"/>
    </xf>
    <xf numFmtId="0" fontId="50" fillId="0" borderId="0" xfId="3" applyFont="1" applyFill="1">
      <alignment vertical="center"/>
    </xf>
    <xf numFmtId="0" fontId="35" fillId="0" borderId="70" xfId="3" applyFont="1" applyFill="1" applyBorder="1" applyAlignment="1">
      <alignment horizontal="left" vertical="center" shrinkToFit="1"/>
    </xf>
    <xf numFmtId="177" fontId="23" fillId="0" borderId="0" xfId="3" applyNumberFormat="1" applyFont="1" applyFill="1">
      <alignment vertical="center"/>
    </xf>
    <xf numFmtId="0" fontId="35" fillId="0" borderId="12" xfId="3" applyFont="1" applyFill="1" applyBorder="1" applyAlignment="1">
      <alignment horizontal="left" vertical="center" shrinkToFit="1"/>
    </xf>
    <xf numFmtId="0" fontId="35" fillId="0" borderId="0" xfId="3" applyFont="1" applyFill="1" applyBorder="1" applyAlignment="1">
      <alignment horizontal="left" vertical="center" shrinkToFit="1"/>
    </xf>
    <xf numFmtId="0" fontId="35" fillId="0" borderId="11" xfId="3" applyFont="1" applyFill="1" applyBorder="1" applyAlignment="1">
      <alignment horizontal="left" vertical="center" shrinkToFit="1"/>
    </xf>
    <xf numFmtId="38" fontId="23" fillId="0" borderId="0" xfId="5" applyFont="1" applyFill="1" applyAlignment="1">
      <alignment vertical="center"/>
    </xf>
    <xf numFmtId="0" fontId="35" fillId="0" borderId="8" xfId="3" applyFont="1" applyFill="1" applyBorder="1" applyAlignment="1">
      <alignment vertical="center" shrinkToFit="1"/>
    </xf>
    <xf numFmtId="0" fontId="35" fillId="0" borderId="8" xfId="3" applyFont="1" applyFill="1" applyBorder="1" applyAlignment="1">
      <alignment vertical="center"/>
    </xf>
    <xf numFmtId="0" fontId="2" fillId="0" borderId="0" xfId="13" applyFont="1">
      <alignment vertical="center"/>
    </xf>
    <xf numFmtId="0" fontId="40" fillId="0" borderId="86" xfId="12" applyFont="1" applyBorder="1">
      <alignment vertical="center"/>
    </xf>
    <xf numFmtId="0" fontId="40" fillId="0" borderId="0" xfId="12" applyFont="1" applyBorder="1">
      <alignment vertical="center"/>
    </xf>
    <xf numFmtId="0" fontId="23" fillId="2" borderId="7" xfId="0" applyFont="1" applyFill="1" applyBorder="1" applyAlignment="1">
      <alignment horizontal="center" vertical="center"/>
    </xf>
    <xf numFmtId="0" fontId="27" fillId="0" borderId="0" xfId="3" applyFont="1" applyFill="1" applyBorder="1" applyAlignment="1">
      <alignment horizontal="center"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27" fillId="0" borderId="4" xfId="0" applyFont="1" applyFill="1" applyBorder="1" applyAlignment="1">
      <alignment horizontal="left" vertical="center"/>
    </xf>
    <xf numFmtId="0" fontId="27" fillId="0" borderId="3" xfId="0" applyFont="1" applyFill="1" applyBorder="1" applyAlignment="1">
      <alignment horizontal="left" vertical="center"/>
    </xf>
    <xf numFmtId="0" fontId="27" fillId="0" borderId="2" xfId="0" applyFont="1" applyFill="1" applyBorder="1" applyAlignment="1">
      <alignment horizontal="left" vertical="center"/>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31" fillId="2" borderId="16" xfId="0" applyFont="1" applyFill="1" applyBorder="1" applyAlignment="1">
      <alignment horizontal="center" vertical="center" shrinkToFit="1"/>
    </xf>
    <xf numFmtId="0" fontId="31" fillId="2" borderId="17" xfId="0" applyFont="1" applyFill="1" applyBorder="1" applyAlignment="1">
      <alignment horizontal="center" vertical="center" shrinkToFit="1"/>
    </xf>
    <xf numFmtId="0" fontId="31" fillId="2" borderId="18" xfId="0" applyFont="1" applyFill="1" applyBorder="1" applyAlignment="1">
      <alignment horizontal="center" vertical="center" shrinkToFit="1"/>
    </xf>
    <xf numFmtId="0" fontId="27" fillId="0" borderId="19" xfId="0" applyFont="1" applyFill="1" applyBorder="1" applyAlignment="1">
      <alignment horizontal="left" vertical="center"/>
    </xf>
    <xf numFmtId="0" fontId="27" fillId="0" borderId="20" xfId="0" applyFont="1" applyFill="1" applyBorder="1" applyAlignment="1">
      <alignment horizontal="left" vertical="center"/>
    </xf>
    <xf numFmtId="0" fontId="27" fillId="0" borderId="21"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left" vertical="center"/>
    </xf>
    <xf numFmtId="0" fontId="23" fillId="0" borderId="15" xfId="3" applyFont="1" applyFill="1" applyBorder="1" applyAlignment="1">
      <alignment horizontal="left" vertical="center"/>
    </xf>
    <xf numFmtId="0" fontId="27" fillId="0" borderId="0" xfId="3" applyFont="1" applyFill="1" applyBorder="1" applyAlignment="1">
      <alignment horizontal="left" vertical="center" shrinkToFit="1"/>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179" fontId="27" fillId="0" borderId="0" xfId="3" applyNumberFormat="1" applyFont="1" applyFill="1" applyBorder="1" applyAlignment="1">
      <alignment horizontal="right" vertical="center"/>
    </xf>
    <xf numFmtId="0" fontId="43" fillId="0" borderId="16"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18" xfId="0" applyFont="1" applyFill="1" applyBorder="1" applyAlignment="1">
      <alignment horizontal="left" vertical="center"/>
    </xf>
    <xf numFmtId="38" fontId="27" fillId="0" borderId="0" xfId="3" applyNumberFormat="1" applyFont="1" applyFill="1" applyBorder="1" applyAlignment="1">
      <alignment vertical="center"/>
    </xf>
    <xf numFmtId="9" fontId="37" fillId="0" borderId="0" xfId="3" applyNumberFormat="1" applyFont="1" applyFill="1" applyBorder="1" applyAlignment="1">
      <alignment horizontal="center" vertical="center"/>
    </xf>
    <xf numFmtId="0" fontId="23" fillId="2" borderId="7" xfId="3" applyFont="1" applyFill="1" applyBorder="1" applyAlignment="1">
      <alignment horizontal="center" vertical="center"/>
    </xf>
    <xf numFmtId="0" fontId="38" fillId="0" borderId="6" xfId="3" applyFont="1" applyFill="1" applyBorder="1" applyAlignment="1">
      <alignment horizontal="left" vertical="center"/>
    </xf>
    <xf numFmtId="0" fontId="38" fillId="0" borderId="1" xfId="3" applyFont="1" applyFill="1" applyBorder="1" applyAlignment="1">
      <alignment horizontal="left" vertical="center"/>
    </xf>
    <xf numFmtId="0" fontId="38" fillId="0" borderId="5" xfId="3" applyFont="1" applyFill="1" applyBorder="1" applyAlignment="1">
      <alignment horizontal="left" vertical="center"/>
    </xf>
    <xf numFmtId="0" fontId="38" fillId="0" borderId="12" xfId="3" applyFont="1" applyFill="1" applyBorder="1" applyAlignment="1">
      <alignment horizontal="left" vertical="center"/>
    </xf>
    <xf numFmtId="0" fontId="38" fillId="0" borderId="0" xfId="3" applyFont="1" applyFill="1" applyBorder="1" applyAlignment="1">
      <alignment horizontal="left" vertical="center"/>
    </xf>
    <xf numFmtId="0" fontId="38" fillId="0" borderId="11" xfId="3" applyFont="1" applyFill="1" applyBorder="1" applyAlignment="1">
      <alignment horizontal="left" vertical="center"/>
    </xf>
    <xf numFmtId="0" fontId="38" fillId="0" borderId="10" xfId="3" applyFont="1" applyFill="1" applyBorder="1" applyAlignment="1">
      <alignment horizontal="left" vertical="center"/>
    </xf>
    <xf numFmtId="0" fontId="38" fillId="0" borderId="8" xfId="3" applyFont="1" applyFill="1" applyBorder="1" applyAlignment="1">
      <alignment horizontal="left" vertical="center"/>
    </xf>
    <xf numFmtId="0" fontId="38" fillId="0" borderId="9" xfId="3" applyFont="1" applyFill="1" applyBorder="1" applyAlignment="1">
      <alignment horizontal="left" vertical="center"/>
    </xf>
    <xf numFmtId="0" fontId="23" fillId="0" borderId="0" xfId="3" applyFont="1" applyFill="1" applyAlignment="1">
      <alignment horizontal="left" vertical="center" wrapText="1"/>
    </xf>
    <xf numFmtId="0" fontId="38" fillId="0" borderId="6" xfId="3" applyNumberFormat="1" applyFont="1" applyFill="1" applyBorder="1" applyAlignment="1">
      <alignment horizontal="left" vertical="center" wrapText="1"/>
    </xf>
    <xf numFmtId="0" fontId="38" fillId="0" borderId="1" xfId="3" applyNumberFormat="1" applyFont="1" applyFill="1" applyBorder="1" applyAlignment="1">
      <alignment horizontal="left" vertical="center" wrapText="1"/>
    </xf>
    <xf numFmtId="0" fontId="38" fillId="0" borderId="5" xfId="3" applyNumberFormat="1" applyFont="1" applyFill="1" applyBorder="1" applyAlignment="1">
      <alignment horizontal="left" vertical="center" wrapText="1"/>
    </xf>
    <xf numFmtId="0" fontId="38" fillId="0" borderId="12" xfId="3" applyNumberFormat="1" applyFont="1" applyFill="1" applyBorder="1" applyAlignment="1">
      <alignment horizontal="left" vertical="center" wrapText="1"/>
    </xf>
    <xf numFmtId="0" fontId="38" fillId="0" borderId="0" xfId="3" applyNumberFormat="1" applyFont="1" applyFill="1" applyBorder="1" applyAlignment="1">
      <alignment horizontal="left" vertical="center" wrapText="1"/>
    </xf>
    <xf numFmtId="0" fontId="38" fillId="0" borderId="11" xfId="3" applyNumberFormat="1" applyFont="1" applyFill="1" applyBorder="1" applyAlignment="1">
      <alignment horizontal="left" vertical="center" wrapText="1"/>
    </xf>
    <xf numFmtId="0" fontId="38" fillId="0" borderId="10" xfId="3" applyNumberFormat="1" applyFont="1" applyFill="1" applyBorder="1" applyAlignment="1">
      <alignment horizontal="left" vertical="center" wrapText="1"/>
    </xf>
    <xf numFmtId="0" fontId="38" fillId="0" borderId="8" xfId="3" applyNumberFormat="1" applyFont="1" applyFill="1" applyBorder="1" applyAlignment="1">
      <alignment horizontal="left" vertical="center" wrapText="1"/>
    </xf>
    <xf numFmtId="0" fontId="38" fillId="0" borderId="9" xfId="3" applyNumberFormat="1" applyFont="1" applyFill="1" applyBorder="1" applyAlignment="1">
      <alignment horizontal="left" vertical="center" wrapText="1"/>
    </xf>
    <xf numFmtId="0" fontId="25" fillId="3" borderId="45"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43"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5" fillId="0" borderId="6" xfId="2" applyFont="1" applyFill="1" applyBorder="1" applyAlignment="1">
      <alignment horizontal="left" vertical="center" wrapText="1"/>
    </xf>
    <xf numFmtId="0" fontId="35" fillId="0" borderId="1" xfId="2" applyFont="1" applyFill="1" applyBorder="1" applyAlignment="1">
      <alignment horizontal="left" vertical="center" wrapText="1"/>
    </xf>
    <xf numFmtId="0" fontId="35" fillId="0" borderId="46" xfId="2" applyFont="1" applyFill="1" applyBorder="1" applyAlignment="1">
      <alignment horizontal="left" vertical="center" wrapText="1"/>
    </xf>
    <xf numFmtId="0" fontId="35" fillId="0" borderId="10" xfId="2" applyFont="1" applyFill="1" applyBorder="1" applyAlignment="1">
      <alignment horizontal="left" vertical="center" wrapText="1"/>
    </xf>
    <xf numFmtId="0" fontId="35" fillId="0" borderId="8" xfId="2" applyFont="1" applyFill="1" applyBorder="1" applyAlignment="1">
      <alignment horizontal="left" vertical="center" wrapText="1"/>
    </xf>
    <xf numFmtId="0" fontId="35" fillId="0" borderId="44" xfId="2" applyFont="1" applyFill="1" applyBorder="1" applyAlignment="1">
      <alignment horizontal="left" vertical="center" wrapText="1"/>
    </xf>
    <xf numFmtId="0" fontId="25" fillId="3" borderId="80" xfId="2" applyFont="1" applyFill="1" applyBorder="1" applyAlignment="1">
      <alignment horizontal="left" vertical="center"/>
    </xf>
    <xf numFmtId="0" fontId="25" fillId="3" borderId="54" xfId="2" applyFont="1" applyFill="1" applyBorder="1" applyAlignment="1">
      <alignment horizontal="left" vertical="center"/>
    </xf>
    <xf numFmtId="0" fontId="25" fillId="3" borderId="83" xfId="2" applyFont="1" applyFill="1" applyBorder="1" applyAlignment="1">
      <alignment horizontal="left" vertical="center"/>
    </xf>
    <xf numFmtId="0" fontId="25" fillId="0" borderId="6" xfId="2" applyFont="1" applyFill="1" applyBorder="1" applyAlignment="1">
      <alignment horizontal="center" vertical="center"/>
    </xf>
    <xf numFmtId="0" fontId="25" fillId="0" borderId="1" xfId="2" applyFont="1" applyFill="1" applyBorder="1" applyAlignment="1">
      <alignment horizontal="center" vertical="center"/>
    </xf>
    <xf numFmtId="0" fontId="25" fillId="0" borderId="84" xfId="2" applyFont="1" applyFill="1" applyBorder="1" applyAlignment="1">
      <alignment horizontal="center" vertical="center"/>
    </xf>
    <xf numFmtId="0" fontId="25" fillId="0" borderId="54" xfId="2" applyFont="1" applyFill="1" applyBorder="1" applyAlignment="1">
      <alignment horizontal="center" vertical="center"/>
    </xf>
    <xf numFmtId="178" fontId="35" fillId="0" borderId="1" xfId="5" applyNumberFormat="1" applyFont="1" applyFill="1" applyBorder="1" applyAlignment="1">
      <alignment horizontal="center" vertical="center"/>
    </xf>
    <xf numFmtId="178" fontId="35" fillId="0" borderId="54" xfId="5" applyNumberFormat="1" applyFont="1" applyFill="1" applyBorder="1" applyAlignment="1">
      <alignment horizontal="center" vertical="center"/>
    </xf>
    <xf numFmtId="38" fontId="35" fillId="0" borderId="1" xfId="5" applyFont="1" applyFill="1" applyBorder="1" applyAlignment="1">
      <alignment horizontal="center" vertical="center"/>
    </xf>
    <xf numFmtId="38" fontId="35" fillId="0" borderId="54" xfId="5" applyFont="1" applyFill="1" applyBorder="1" applyAlignment="1">
      <alignment horizontal="center" vertical="center"/>
    </xf>
    <xf numFmtId="0" fontId="35" fillId="0" borderId="1" xfId="2" applyFont="1" applyFill="1" applyBorder="1" applyAlignment="1">
      <alignment horizontal="center" vertical="center"/>
    </xf>
    <xf numFmtId="0" fontId="35" fillId="0" borderId="54" xfId="2" applyFont="1" applyFill="1" applyBorder="1" applyAlignment="1">
      <alignment horizontal="center" vertical="center"/>
    </xf>
    <xf numFmtId="0" fontId="35" fillId="0" borderId="46" xfId="2" applyFont="1" applyFill="1" applyBorder="1" applyAlignment="1">
      <alignment horizontal="center" vertical="center"/>
    </xf>
    <xf numFmtId="0" fontId="35" fillId="0" borderId="81" xfId="2" applyFont="1" applyFill="1" applyBorder="1" applyAlignment="1">
      <alignment horizontal="center" vertical="center"/>
    </xf>
    <xf numFmtId="0" fontId="25" fillId="3" borderId="45" xfId="3" applyFont="1" applyFill="1" applyBorder="1" applyAlignment="1">
      <alignment horizontal="left" vertical="center"/>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41" xfId="3" applyFont="1" applyFill="1" applyBorder="1" applyAlignment="1">
      <alignment horizontal="left" vertical="center"/>
    </xf>
    <xf numFmtId="0" fontId="25" fillId="3" borderId="0" xfId="3" applyFont="1" applyFill="1" applyBorder="1" applyAlignment="1">
      <alignment horizontal="left" vertical="center"/>
    </xf>
    <xf numFmtId="0" fontId="25" fillId="3" borderId="11" xfId="3" applyFont="1" applyFill="1" applyBorder="1" applyAlignment="1">
      <alignment horizontal="left" vertical="center"/>
    </xf>
    <xf numFmtId="0" fontId="25" fillId="3" borderId="43"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0" fontId="35" fillId="0" borderId="6" xfId="3" applyFont="1" applyFill="1" applyBorder="1" applyAlignment="1">
      <alignment horizontal="left" vertical="center" wrapText="1"/>
    </xf>
    <xf numFmtId="0" fontId="35" fillId="0" borderId="1" xfId="3" applyFont="1" applyFill="1" applyBorder="1" applyAlignment="1">
      <alignment horizontal="left" vertical="center" wrapText="1"/>
    </xf>
    <xf numFmtId="0" fontId="35" fillId="0" borderId="46" xfId="3" applyFont="1" applyFill="1" applyBorder="1" applyAlignment="1">
      <alignment horizontal="left" vertical="center" wrapText="1"/>
    </xf>
    <xf numFmtId="0" fontId="35" fillId="0" borderId="12" xfId="3" applyFont="1" applyFill="1" applyBorder="1" applyAlignment="1">
      <alignment horizontal="left" vertical="center" wrapText="1"/>
    </xf>
    <xf numFmtId="0" fontId="35" fillId="0" borderId="0" xfId="3" applyFont="1" applyFill="1" applyBorder="1" applyAlignment="1">
      <alignment horizontal="left" vertical="center" wrapText="1"/>
    </xf>
    <xf numFmtId="0" fontId="35" fillId="0" borderId="42" xfId="3" applyFont="1" applyFill="1" applyBorder="1" applyAlignment="1">
      <alignment horizontal="left" vertical="center" wrapText="1"/>
    </xf>
    <xf numFmtId="0" fontId="35" fillId="0" borderId="10" xfId="3" applyFont="1" applyFill="1" applyBorder="1" applyAlignment="1">
      <alignment horizontal="left" vertical="center" wrapText="1"/>
    </xf>
    <xf numFmtId="0" fontId="35" fillId="0" borderId="8" xfId="3" applyFont="1" applyFill="1" applyBorder="1" applyAlignment="1">
      <alignment horizontal="left" vertical="center" wrapText="1"/>
    </xf>
    <xf numFmtId="0" fontId="35" fillId="0" borderId="44" xfId="3" applyFont="1" applyFill="1" applyBorder="1" applyAlignment="1">
      <alignment horizontal="left" vertical="center" wrapText="1"/>
    </xf>
    <xf numFmtId="0" fontId="35" fillId="0" borderId="5" xfId="2" applyFont="1" applyFill="1" applyBorder="1" applyAlignment="1">
      <alignment horizontal="left" vertical="center" wrapText="1"/>
    </xf>
    <xf numFmtId="0" fontId="35" fillId="0" borderId="9" xfId="2" applyFont="1" applyFill="1" applyBorder="1" applyAlignment="1">
      <alignment horizontal="left" vertical="center" wrapText="1"/>
    </xf>
    <xf numFmtId="0" fontId="25" fillId="0" borderId="6" xfId="2" applyFont="1" applyFill="1" applyBorder="1" applyAlignment="1">
      <alignment horizontal="left" vertical="center"/>
    </xf>
    <xf numFmtId="0" fontId="25" fillId="0" borderId="1" xfId="2" applyFont="1" applyFill="1" applyBorder="1" applyAlignment="1">
      <alignment horizontal="left" vertical="center"/>
    </xf>
    <xf numFmtId="0" fontId="25" fillId="0" borderId="46"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44" xfId="2" applyFont="1" applyFill="1" applyBorder="1" applyAlignment="1">
      <alignment horizontal="left" vertical="center"/>
    </xf>
    <xf numFmtId="0" fontId="25" fillId="3" borderId="45" xfId="2" applyFont="1" applyFill="1" applyBorder="1" applyAlignment="1">
      <alignment horizontal="left" vertical="center" shrinkToFit="1"/>
    </xf>
    <xf numFmtId="0" fontId="25" fillId="3" borderId="1" xfId="2" applyFont="1" applyFill="1" applyBorder="1" applyAlignment="1">
      <alignment horizontal="left" vertical="center" shrinkToFit="1"/>
    </xf>
    <xf numFmtId="0" fontId="25" fillId="3" borderId="5" xfId="2" applyFont="1" applyFill="1" applyBorder="1" applyAlignment="1">
      <alignment horizontal="left" vertical="center" shrinkToFit="1"/>
    </xf>
    <xf numFmtId="0" fontId="25" fillId="3" borderId="43" xfId="2" applyFont="1" applyFill="1" applyBorder="1" applyAlignment="1">
      <alignment horizontal="left" vertical="center" shrinkToFit="1"/>
    </xf>
    <xf numFmtId="0" fontId="25" fillId="3" borderId="8" xfId="2" applyFont="1" applyFill="1" applyBorder="1" applyAlignment="1">
      <alignment horizontal="left" vertical="center" shrinkToFit="1"/>
    </xf>
    <xf numFmtId="0" fontId="25" fillId="3" borderId="9" xfId="2" applyFont="1" applyFill="1" applyBorder="1" applyAlignment="1">
      <alignment horizontal="left" vertical="center" shrinkToFit="1"/>
    </xf>
    <xf numFmtId="0" fontId="35" fillId="0" borderId="41" xfId="2" applyFont="1" applyFill="1" applyBorder="1" applyAlignment="1">
      <alignment horizontal="left" vertical="center" wrapText="1"/>
    </xf>
    <xf numFmtId="0" fontId="35" fillId="0" borderId="0" xfId="2" applyFont="1" applyFill="1" applyBorder="1" applyAlignment="1">
      <alignment horizontal="left" vertical="center" wrapText="1"/>
    </xf>
    <xf numFmtId="0" fontId="35" fillId="0" borderId="42" xfId="2" applyFont="1" applyFill="1" applyBorder="1" applyAlignment="1">
      <alignment horizontal="left" vertical="center" wrapText="1"/>
    </xf>
    <xf numFmtId="0" fontId="35" fillId="0" borderId="43" xfId="2" applyFont="1" applyFill="1" applyBorder="1" applyAlignment="1">
      <alignment horizontal="left" vertical="center" wrapText="1"/>
    </xf>
    <xf numFmtId="0" fontId="25" fillId="3" borderId="6" xfId="3" applyFont="1" applyFill="1" applyBorder="1" applyAlignment="1">
      <alignment horizontal="left" vertical="center"/>
    </xf>
    <xf numFmtId="0" fontId="25" fillId="3" borderId="10" xfId="3" applyFont="1" applyFill="1" applyBorder="1" applyAlignment="1">
      <alignment horizontal="left" vertical="center"/>
    </xf>
    <xf numFmtId="0" fontId="27" fillId="0" borderId="4"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35" fillId="0" borderId="3" xfId="3" applyFont="1" applyFill="1" applyBorder="1" applyAlignment="1">
      <alignment horizontal="center" vertical="center" wrapText="1"/>
    </xf>
    <xf numFmtId="0" fontId="35" fillId="0" borderId="82" xfId="3"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35" fillId="0" borderId="1" xfId="2" applyFont="1" applyFill="1" applyBorder="1" applyAlignment="1">
      <alignment horizontal="center" vertical="center" wrapText="1"/>
    </xf>
    <xf numFmtId="0" fontId="35" fillId="0" borderId="8" xfId="2" applyFont="1" applyFill="1" applyBorder="1" applyAlignment="1">
      <alignment horizontal="center" vertical="center" wrapText="1"/>
    </xf>
    <xf numFmtId="0" fontId="25" fillId="0" borderId="46" xfId="2" applyFont="1" applyFill="1" applyBorder="1" applyAlignment="1">
      <alignment horizontal="center" vertical="center" wrapText="1"/>
    </xf>
    <xf numFmtId="0" fontId="25" fillId="0" borderId="44" xfId="2" applyFont="1" applyFill="1" applyBorder="1" applyAlignment="1">
      <alignment horizontal="center" vertical="center" wrapText="1"/>
    </xf>
    <xf numFmtId="0" fontId="25" fillId="3" borderId="45"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43"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3" borderId="6" xfId="2" applyFont="1" applyFill="1" applyBorder="1" applyAlignment="1">
      <alignment horizontal="left" vertical="center"/>
    </xf>
    <xf numFmtId="0" fontId="25" fillId="3" borderId="10" xfId="2" applyFont="1" applyFill="1" applyBorder="1" applyAlignment="1">
      <alignment horizontal="left" vertical="center"/>
    </xf>
    <xf numFmtId="0" fontId="35" fillId="0" borderId="6" xfId="2" applyFont="1" applyFill="1" applyBorder="1" applyAlignment="1">
      <alignment horizontal="center" vertical="center" wrapText="1"/>
    </xf>
    <xf numFmtId="0" fontId="35" fillId="0" borderId="10" xfId="2" applyFont="1" applyFill="1" applyBorder="1" applyAlignment="1">
      <alignment horizontal="center" vertical="center" wrapText="1"/>
    </xf>
    <xf numFmtId="0" fontId="23" fillId="0" borderId="75" xfId="3" applyFont="1" applyFill="1" applyBorder="1" applyAlignment="1">
      <alignment horizontal="center" vertical="center"/>
    </xf>
    <xf numFmtId="0" fontId="23" fillId="0" borderId="76" xfId="3" applyFont="1" applyFill="1" applyBorder="1" applyAlignment="1">
      <alignment horizontal="center" vertical="center"/>
    </xf>
    <xf numFmtId="0" fontId="23" fillId="0" borderId="77" xfId="3" applyFont="1" applyFill="1" applyBorder="1" applyAlignment="1">
      <alignment horizontal="center" vertical="center"/>
    </xf>
    <xf numFmtId="0" fontId="23" fillId="0" borderId="43" xfId="3" applyFont="1" applyFill="1" applyBorder="1" applyAlignment="1">
      <alignment horizontal="center" vertical="center"/>
    </xf>
    <xf numFmtId="0" fontId="23" fillId="0" borderId="8" xfId="3" applyFont="1" applyFill="1" applyBorder="1" applyAlignment="1">
      <alignment horizontal="center" vertical="center"/>
    </xf>
    <xf numFmtId="0" fontId="23" fillId="0" borderId="9" xfId="3" applyFont="1" applyFill="1" applyBorder="1" applyAlignment="1">
      <alignment horizontal="center" vertical="center"/>
    </xf>
    <xf numFmtId="0" fontId="23" fillId="3" borderId="78" xfId="3" applyFont="1" applyFill="1" applyBorder="1" applyAlignment="1">
      <alignment horizontal="center" vertical="center"/>
    </xf>
    <xf numFmtId="0" fontId="23" fillId="3" borderId="76" xfId="3" applyFont="1" applyFill="1" applyBorder="1" applyAlignment="1">
      <alignment horizontal="center" vertical="center"/>
    </xf>
    <xf numFmtId="0" fontId="23" fillId="3" borderId="77" xfId="3" applyFont="1" applyFill="1" applyBorder="1" applyAlignment="1">
      <alignment horizontal="center" vertical="center"/>
    </xf>
    <xf numFmtId="0" fontId="23" fillId="3" borderId="10"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0" borderId="78" xfId="3" applyFont="1" applyFill="1" applyBorder="1" applyAlignment="1">
      <alignment horizontal="center" vertical="center" shrinkToFit="1"/>
    </xf>
    <xf numFmtId="0" fontId="23" fillId="0" borderId="76" xfId="3" applyFont="1" applyFill="1" applyBorder="1" applyAlignment="1">
      <alignment horizontal="center" vertical="center" shrinkToFit="1"/>
    </xf>
    <xf numFmtId="0" fontId="23" fillId="0" borderId="77" xfId="3" applyFont="1" applyFill="1" applyBorder="1" applyAlignment="1">
      <alignment horizontal="center" vertical="center" shrinkToFit="1"/>
    </xf>
    <xf numFmtId="0" fontId="23" fillId="0" borderId="10" xfId="3" applyFont="1" applyFill="1" applyBorder="1" applyAlignment="1">
      <alignment horizontal="center" vertical="center" shrinkToFit="1"/>
    </xf>
    <xf numFmtId="0" fontId="23" fillId="0" borderId="8" xfId="3" applyFont="1" applyFill="1" applyBorder="1" applyAlignment="1">
      <alignment horizontal="center" vertical="center" shrinkToFit="1"/>
    </xf>
    <xf numFmtId="0" fontId="23" fillId="0" borderId="9" xfId="3" applyFont="1" applyFill="1" applyBorder="1" applyAlignment="1">
      <alignment horizontal="center" vertical="center" shrinkToFit="1"/>
    </xf>
    <xf numFmtId="0" fontId="23" fillId="3" borderId="76" xfId="3" applyFont="1" applyFill="1" applyBorder="1" applyAlignment="1">
      <alignment horizontal="center" vertical="center" shrinkToFit="1"/>
    </xf>
    <xf numFmtId="0" fontId="23" fillId="3" borderId="77"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5" fillId="0" borderId="78" xfId="3" applyFont="1" applyFill="1" applyBorder="1" applyAlignment="1">
      <alignment horizontal="left" vertical="center" wrapText="1"/>
    </xf>
    <xf numFmtId="0" fontId="35" fillId="0" borderId="76" xfId="3" applyFont="1" applyFill="1" applyBorder="1" applyAlignment="1">
      <alignment horizontal="left" vertical="center" wrapText="1"/>
    </xf>
    <xf numFmtId="0" fontId="35" fillId="0" borderId="79" xfId="3" applyFont="1" applyFill="1" applyBorder="1" applyAlignment="1">
      <alignment horizontal="left" vertical="center" wrapText="1"/>
    </xf>
    <xf numFmtId="0" fontId="25" fillId="2" borderId="75" xfId="3" applyFont="1" applyFill="1" applyBorder="1" applyAlignment="1">
      <alignment horizontal="left" vertical="center" wrapText="1"/>
    </xf>
    <xf numFmtId="0" fontId="25" fillId="2" borderId="76" xfId="3" applyFont="1" applyFill="1" applyBorder="1" applyAlignment="1">
      <alignment horizontal="left" vertical="center" wrapText="1"/>
    </xf>
    <xf numFmtId="0" fontId="25" fillId="2" borderId="79" xfId="3" applyFont="1" applyFill="1" applyBorder="1" applyAlignment="1">
      <alignment horizontal="left" vertical="center" wrapText="1"/>
    </xf>
    <xf numFmtId="0" fontId="25" fillId="2" borderId="80" xfId="3" applyFont="1" applyFill="1" applyBorder="1" applyAlignment="1">
      <alignment horizontal="left" vertical="center" wrapText="1"/>
    </xf>
    <xf numFmtId="0" fontId="25" fillId="2" borderId="54" xfId="3" applyFont="1" applyFill="1" applyBorder="1" applyAlignment="1">
      <alignment horizontal="left" vertical="center" wrapText="1"/>
    </xf>
    <xf numFmtId="0" fontId="25" fillId="2" borderId="81" xfId="3" applyFont="1" applyFill="1" applyBorder="1" applyAlignment="1">
      <alignment horizontal="left" vertical="center" wrapText="1"/>
    </xf>
    <xf numFmtId="0" fontId="23" fillId="0" borderId="0" xfId="3" applyFont="1" applyFill="1" applyAlignment="1">
      <alignment horizontal="right" vertical="center"/>
    </xf>
    <xf numFmtId="38" fontId="40" fillId="0" borderId="6" xfId="12" applyNumberFormat="1" applyFont="1" applyBorder="1" applyAlignment="1">
      <alignment horizontal="center" vertical="center"/>
    </xf>
    <xf numFmtId="38" fontId="40" fillId="0" borderId="1" xfId="12" applyNumberFormat="1" applyFont="1" applyBorder="1" applyAlignment="1">
      <alignment horizontal="center" vertical="center"/>
    </xf>
    <xf numFmtId="38" fontId="40" fillId="0" borderId="5" xfId="12" applyNumberFormat="1" applyFont="1" applyBorder="1" applyAlignment="1">
      <alignment horizontal="center" vertical="center"/>
    </xf>
    <xf numFmtId="38" fontId="40" fillId="0" borderId="10" xfId="12" applyNumberFormat="1" applyFont="1" applyBorder="1" applyAlignment="1">
      <alignment horizontal="center" vertical="center"/>
    </xf>
    <xf numFmtId="38" fontId="40" fillId="0" borderId="8" xfId="12" applyNumberFormat="1" applyFont="1" applyBorder="1" applyAlignment="1">
      <alignment horizontal="center" vertical="center"/>
    </xf>
    <xf numFmtId="38" fontId="40" fillId="0" borderId="9" xfId="12" applyNumberFormat="1" applyFont="1" applyBorder="1" applyAlignment="1">
      <alignment horizontal="center" vertical="center"/>
    </xf>
    <xf numFmtId="0" fontId="40" fillId="0" borderId="6" xfId="12" applyFont="1" applyBorder="1" applyAlignment="1">
      <alignment horizontal="center" vertical="center"/>
    </xf>
    <xf numFmtId="0" fontId="40" fillId="0" borderId="1" xfId="12" applyFont="1" applyBorder="1" applyAlignment="1">
      <alignment horizontal="center" vertical="center"/>
    </xf>
    <xf numFmtId="0" fontId="40" fillId="0" borderId="5" xfId="12" applyFont="1" applyBorder="1" applyAlignment="1">
      <alignment horizontal="center" vertical="center"/>
    </xf>
    <xf numFmtId="0" fontId="40" fillId="0" borderId="10" xfId="12" applyFont="1" applyBorder="1" applyAlignment="1">
      <alignment horizontal="center" vertical="center"/>
    </xf>
    <xf numFmtId="0" fontId="40" fillId="0" borderId="8" xfId="12" applyFont="1" applyBorder="1" applyAlignment="1">
      <alignment horizontal="center" vertical="center"/>
    </xf>
    <xf numFmtId="0" fontId="40" fillId="0" borderId="9" xfId="12" applyFont="1" applyBorder="1" applyAlignment="1">
      <alignment horizontal="center" vertical="center"/>
    </xf>
    <xf numFmtId="0" fontId="40" fillId="0" borderId="0" xfId="12" applyFont="1" applyAlignment="1">
      <alignment horizontal="center" vertical="center"/>
    </xf>
    <xf numFmtId="0" fontId="40" fillId="3" borderId="75" xfId="12" applyFont="1" applyFill="1" applyBorder="1" applyAlignment="1">
      <alignment horizontal="center" vertical="center"/>
    </xf>
    <xf numFmtId="0" fontId="40" fillId="3" borderId="76" xfId="12" applyFont="1" applyFill="1" applyBorder="1" applyAlignment="1">
      <alignment horizontal="center" vertical="center"/>
    </xf>
    <xf numFmtId="0" fontId="40" fillId="3" borderId="79" xfId="12" applyFont="1" applyFill="1" applyBorder="1" applyAlignment="1">
      <alignment horizontal="center" vertical="center"/>
    </xf>
    <xf numFmtId="0" fontId="40" fillId="3" borderId="43" xfId="12" applyFont="1" applyFill="1" applyBorder="1" applyAlignment="1">
      <alignment horizontal="center" vertical="center"/>
    </xf>
    <xf numFmtId="0" fontId="40" fillId="3" borderId="8" xfId="12" applyFont="1" applyFill="1" applyBorder="1" applyAlignment="1">
      <alignment horizontal="center" vertical="center"/>
    </xf>
    <xf numFmtId="0" fontId="40" fillId="3" borderId="44" xfId="12" applyFont="1" applyFill="1" applyBorder="1" applyAlignment="1">
      <alignment horizontal="center" vertical="center"/>
    </xf>
    <xf numFmtId="176" fontId="40" fillId="0" borderId="45" xfId="12" applyNumberFormat="1" applyFont="1" applyBorder="1" applyAlignment="1">
      <alignment horizontal="right" vertical="center"/>
    </xf>
    <xf numFmtId="176" fontId="40" fillId="0" borderId="1" xfId="12" applyNumberFormat="1" applyFont="1" applyBorder="1" applyAlignment="1">
      <alignment horizontal="right" vertical="center"/>
    </xf>
    <xf numFmtId="176" fontId="40" fillId="0" borderId="46" xfId="12" applyNumberFormat="1" applyFont="1" applyBorder="1" applyAlignment="1">
      <alignment horizontal="right" vertical="center"/>
    </xf>
    <xf numFmtId="176" fontId="40" fillId="0" borderId="80" xfId="12" applyNumberFormat="1" applyFont="1" applyBorder="1" applyAlignment="1">
      <alignment horizontal="right" vertical="center"/>
    </xf>
    <xf numFmtId="176" fontId="40" fillId="0" borderId="54" xfId="12" applyNumberFormat="1" applyFont="1" applyBorder="1" applyAlignment="1">
      <alignment horizontal="right" vertical="center"/>
    </xf>
    <xf numFmtId="176" fontId="40" fillId="0" borderId="81" xfId="12" applyNumberFormat="1" applyFont="1" applyBorder="1" applyAlignment="1">
      <alignment horizontal="right" vertical="center"/>
    </xf>
    <xf numFmtId="0" fontId="40" fillId="3" borderId="7" xfId="12" applyFont="1" applyFill="1" applyBorder="1" applyAlignment="1">
      <alignment horizontal="center" vertical="center"/>
    </xf>
    <xf numFmtId="0" fontId="44" fillId="0" borderId="0" xfId="12" applyFont="1" applyAlignment="1">
      <alignment horizontal="left" vertical="top"/>
    </xf>
    <xf numFmtId="0" fontId="40" fillId="3" borderId="7" xfId="12" applyFont="1" applyFill="1" applyBorder="1" applyAlignment="1">
      <alignment horizontal="center" vertical="center" wrapText="1"/>
    </xf>
    <xf numFmtId="0" fontId="40" fillId="0" borderId="7" xfId="12" applyFont="1" applyBorder="1" applyAlignment="1">
      <alignment horizontal="center" vertical="center" wrapText="1"/>
    </xf>
    <xf numFmtId="0" fontId="40" fillId="0" borderId="7" xfId="12" applyFont="1" applyBorder="1" applyAlignment="1">
      <alignment horizontal="center" vertical="center"/>
    </xf>
    <xf numFmtId="0" fontId="25" fillId="2" borderId="48" xfId="3" applyFont="1" applyFill="1" applyBorder="1" applyAlignment="1">
      <alignment horizontal="center" vertical="center"/>
    </xf>
    <xf numFmtId="0" fontId="25" fillId="2" borderId="7" xfId="3" applyFont="1" applyFill="1" applyBorder="1" applyAlignment="1">
      <alignment horizontal="center" vertical="center"/>
    </xf>
    <xf numFmtId="0" fontId="25" fillId="2" borderId="39" xfId="3" applyFont="1" applyFill="1" applyBorder="1" applyAlignment="1">
      <alignment horizontal="center" vertical="center"/>
    </xf>
    <xf numFmtId="0" fontId="25" fillId="2" borderId="25" xfId="3" applyFont="1" applyFill="1" applyBorder="1" applyAlignment="1">
      <alignment horizontal="center" vertical="center"/>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12" xfId="3" applyFont="1" applyFill="1" applyBorder="1" applyAlignment="1">
      <alignment horizontal="center" vertical="center"/>
    </xf>
    <xf numFmtId="0" fontId="25" fillId="2" borderId="0"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7" xfId="3" applyFont="1" applyFill="1" applyBorder="1" applyAlignment="1">
      <alignment horizontal="center" vertical="center"/>
    </xf>
    <xf numFmtId="0" fontId="25" fillId="2" borderId="36" xfId="3" applyFont="1" applyFill="1" applyBorder="1" applyAlignment="1">
      <alignment horizontal="center" vertical="center"/>
    </xf>
    <xf numFmtId="0" fontId="25" fillId="2" borderId="37" xfId="3" applyFont="1" applyFill="1" applyBorder="1" applyAlignment="1">
      <alignment horizontal="center" vertical="center"/>
    </xf>
    <xf numFmtId="0" fontId="25" fillId="2" borderId="38" xfId="3" applyFont="1" applyFill="1" applyBorder="1" applyAlignment="1">
      <alignment horizontal="center" vertical="center"/>
    </xf>
    <xf numFmtId="0" fontId="25" fillId="2" borderId="40"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177" fontId="27" fillId="2" borderId="30"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10" xfId="5" applyNumberFormat="1" applyFont="1" applyFill="1" applyBorder="1" applyAlignment="1">
      <alignment horizontal="right" vertical="center"/>
    </xf>
    <xf numFmtId="177" fontId="27" fillId="2" borderId="8" xfId="5" applyNumberFormat="1" applyFont="1" applyFill="1" applyBorder="1" applyAlignment="1">
      <alignment horizontal="right" vertical="center"/>
    </xf>
    <xf numFmtId="0" fontId="51" fillId="2" borderId="24" xfId="3" applyFont="1" applyFill="1" applyBorder="1" applyAlignment="1">
      <alignment horizontal="center" vertical="center" textRotation="255" wrapText="1"/>
    </xf>
    <xf numFmtId="0" fontId="25" fillId="0" borderId="6" xfId="3" applyFont="1" applyFill="1" applyBorder="1" applyAlignment="1">
      <alignment vertical="center" wrapText="1"/>
    </xf>
    <xf numFmtId="0" fontId="25" fillId="0" borderId="1" xfId="3" applyFont="1" applyFill="1" applyBorder="1" applyAlignment="1">
      <alignment vertical="center" wrapText="1"/>
    </xf>
    <xf numFmtId="0" fontId="25" fillId="0" borderId="5" xfId="3" applyFont="1" applyFill="1" applyBorder="1" applyAlignment="1">
      <alignment vertical="center" wrapText="1"/>
    </xf>
    <xf numFmtId="0" fontId="25" fillId="0" borderId="12"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0" fontId="40" fillId="3" borderId="7" xfId="12" applyFont="1" applyFill="1" applyBorder="1" applyAlignment="1">
      <alignment horizontal="left" vertical="center"/>
    </xf>
    <xf numFmtId="0" fontId="47" fillId="0" borderId="7" xfId="12" applyFont="1" applyBorder="1" applyAlignment="1">
      <alignment horizontal="left" vertical="center" wrapText="1"/>
    </xf>
    <xf numFmtId="0" fontId="41" fillId="0" borderId="7" xfId="12" applyFont="1" applyBorder="1" applyAlignment="1">
      <alignment horizontal="left" vertical="center"/>
    </xf>
    <xf numFmtId="0" fontId="23" fillId="2" borderId="25" xfId="3" applyFont="1" applyFill="1" applyBorder="1" applyAlignment="1">
      <alignment horizontal="center" vertical="center"/>
    </xf>
    <xf numFmtId="177" fontId="27" fillId="0" borderId="55" xfId="5" applyNumberFormat="1" applyFont="1" applyFill="1" applyBorder="1" applyAlignment="1">
      <alignment horizontal="right" vertical="center"/>
    </xf>
    <xf numFmtId="177" fontId="27" fillId="0" borderId="56" xfId="5" applyNumberFormat="1" applyFont="1" applyFill="1" applyBorder="1" applyAlignment="1">
      <alignment horizontal="right" vertical="center"/>
    </xf>
    <xf numFmtId="177" fontId="27" fillId="0" borderId="57" xfId="5" applyNumberFormat="1" applyFont="1" applyFill="1" applyBorder="1" applyAlignment="1">
      <alignment horizontal="right" vertical="center"/>
    </xf>
    <xf numFmtId="177" fontId="27" fillId="0" borderId="19" xfId="5" applyNumberFormat="1" applyFont="1" applyFill="1" applyBorder="1" applyAlignment="1">
      <alignment horizontal="right" vertical="center"/>
    </xf>
    <xf numFmtId="177" fontId="27" fillId="0" borderId="20" xfId="5" applyNumberFormat="1" applyFont="1" applyFill="1" applyBorder="1" applyAlignment="1">
      <alignment horizontal="right" vertical="center"/>
    </xf>
    <xf numFmtId="177" fontId="27" fillId="0" borderId="21" xfId="5" applyNumberFormat="1" applyFont="1" applyFill="1" applyBorder="1" applyAlignment="1">
      <alignment horizontal="right" vertical="center"/>
    </xf>
    <xf numFmtId="177" fontId="27" fillId="0" borderId="45" xfId="5" applyNumberFormat="1" applyFont="1" applyFill="1" applyBorder="1" applyAlignment="1">
      <alignment horizontal="right" vertical="center"/>
    </xf>
    <xf numFmtId="177" fontId="27" fillId="0" borderId="1" xfId="5" applyNumberFormat="1" applyFont="1" applyFill="1" applyBorder="1" applyAlignment="1">
      <alignment horizontal="right" vertical="center"/>
    </xf>
    <xf numFmtId="177" fontId="27" fillId="0" borderId="5" xfId="5" applyNumberFormat="1" applyFont="1" applyFill="1" applyBorder="1" applyAlignment="1">
      <alignment horizontal="right" vertical="center"/>
    </xf>
    <xf numFmtId="177" fontId="27" fillId="0" borderId="43" xfId="5" applyNumberFormat="1" applyFont="1" applyFill="1" applyBorder="1" applyAlignment="1">
      <alignment horizontal="right" vertical="center"/>
    </xf>
    <xf numFmtId="177" fontId="27" fillId="0" borderId="8" xfId="5" applyNumberFormat="1" applyFont="1" applyFill="1" applyBorder="1" applyAlignment="1">
      <alignment horizontal="right" vertical="center"/>
    </xf>
    <xf numFmtId="177" fontId="27" fillId="0" borderId="9" xfId="5" applyNumberFormat="1" applyFont="1" applyFill="1" applyBorder="1" applyAlignment="1">
      <alignment horizontal="right" vertical="center"/>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0" fontId="25" fillId="2" borderId="13" xfId="3" applyFont="1" applyFill="1" applyBorder="1" applyAlignment="1">
      <alignment horizontal="center" vertical="center"/>
    </xf>
    <xf numFmtId="177" fontId="27" fillId="0" borderId="6" xfId="5" applyNumberFormat="1" applyFont="1" applyFill="1" applyBorder="1" applyAlignment="1">
      <alignment horizontal="right" vertical="center"/>
    </xf>
    <xf numFmtId="177" fontId="27" fillId="0" borderId="10" xfId="5" applyNumberFormat="1" applyFont="1" applyFill="1" applyBorder="1" applyAlignment="1">
      <alignment horizontal="right" vertical="center"/>
    </xf>
    <xf numFmtId="177" fontId="26" fillId="2" borderId="31" xfId="0" applyNumberFormat="1" applyFont="1" applyFill="1" applyBorder="1" applyAlignment="1">
      <alignment horizontal="right" vertical="center"/>
    </xf>
    <xf numFmtId="177" fontId="26" fillId="2" borderId="32" xfId="0" applyNumberFormat="1" applyFont="1" applyFill="1" applyBorder="1" applyAlignment="1">
      <alignment horizontal="right" vertical="center"/>
    </xf>
    <xf numFmtId="177" fontId="26" fillId="2" borderId="0" xfId="0" applyNumberFormat="1" applyFont="1" applyFill="1" applyBorder="1" applyAlignment="1">
      <alignment horizontal="right" vertical="center"/>
    </xf>
    <xf numFmtId="177" fontId="26" fillId="2" borderId="11" xfId="0" applyNumberFormat="1" applyFont="1" applyFill="1" applyBorder="1" applyAlignment="1">
      <alignment horizontal="right" vertical="center"/>
    </xf>
    <xf numFmtId="177" fontId="26" fillId="2" borderId="8" xfId="0" applyNumberFormat="1" applyFont="1" applyFill="1" applyBorder="1" applyAlignment="1">
      <alignment horizontal="right" vertical="center"/>
    </xf>
    <xf numFmtId="177" fontId="26" fillId="2" borderId="9" xfId="0" applyNumberFormat="1" applyFont="1" applyFill="1" applyBorder="1" applyAlignment="1">
      <alignment horizontal="right" vertical="center"/>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58" xfId="3" applyFont="1" applyFill="1" applyBorder="1" applyAlignment="1">
      <alignment horizontal="left" vertical="center" wrapText="1"/>
    </xf>
    <xf numFmtId="0" fontId="23" fillId="0" borderId="59" xfId="3" applyFont="1" applyFill="1" applyBorder="1" applyAlignment="1">
      <alignment horizontal="left" vertical="center" wrapText="1"/>
    </xf>
    <xf numFmtId="0" fontId="23" fillId="0" borderId="60" xfId="3" applyFont="1" applyFill="1" applyBorder="1" applyAlignment="1">
      <alignment horizontal="left" vertical="center" wrapText="1"/>
    </xf>
    <xf numFmtId="0" fontId="25" fillId="2" borderId="28" xfId="3" applyFont="1" applyFill="1" applyBorder="1" applyAlignment="1">
      <alignment horizontal="center" vertical="center"/>
    </xf>
    <xf numFmtId="0" fontId="25" fillId="2" borderId="6"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5" xfId="3" applyFont="1" applyFill="1" applyBorder="1" applyAlignment="1">
      <alignment horizontal="center" vertical="center" wrapText="1"/>
    </xf>
    <xf numFmtId="0" fontId="25" fillId="2" borderId="26" xfId="3" applyFont="1" applyFill="1" applyBorder="1" applyAlignment="1">
      <alignment horizontal="center" vertical="center" wrapText="1"/>
    </xf>
    <xf numFmtId="0" fontId="25" fillId="2" borderId="27" xfId="3" applyFont="1" applyFill="1" applyBorder="1" applyAlignment="1">
      <alignment horizontal="center" vertical="center" wrapText="1"/>
    </xf>
    <xf numFmtId="0" fontId="25" fillId="2" borderId="28" xfId="3" applyFont="1" applyFill="1" applyBorder="1" applyAlignment="1">
      <alignment horizontal="center" vertical="center" wrapText="1"/>
    </xf>
    <xf numFmtId="177" fontId="27" fillId="0" borderId="64" xfId="5" applyNumberFormat="1" applyFont="1" applyFill="1" applyBorder="1" applyAlignment="1">
      <alignment horizontal="right" vertical="center"/>
    </xf>
    <xf numFmtId="177" fontId="27" fillId="0" borderId="65" xfId="5" applyNumberFormat="1" applyFont="1" applyFill="1" applyBorder="1" applyAlignment="1">
      <alignment horizontal="right" vertical="center"/>
    </xf>
    <xf numFmtId="177" fontId="27" fillId="0" borderId="66" xfId="5" applyNumberFormat="1" applyFont="1" applyFill="1" applyBorder="1" applyAlignment="1">
      <alignment horizontal="right" vertical="center"/>
    </xf>
    <xf numFmtId="177" fontId="27" fillId="0" borderId="4" xfId="5" applyNumberFormat="1" applyFont="1" applyFill="1" applyBorder="1" applyAlignment="1">
      <alignment horizontal="right" vertical="center"/>
    </xf>
    <xf numFmtId="177" fontId="27" fillId="0" borderId="3" xfId="5" applyNumberFormat="1" applyFont="1" applyFill="1" applyBorder="1" applyAlignment="1">
      <alignment horizontal="right" vertical="center"/>
    </xf>
    <xf numFmtId="177" fontId="27" fillId="0" borderId="2" xfId="5" applyNumberFormat="1" applyFont="1" applyFill="1" applyBorder="1" applyAlignment="1">
      <alignment horizontal="right" vertical="center"/>
    </xf>
    <xf numFmtId="177" fontId="27" fillId="0" borderId="33" xfId="5" applyNumberFormat="1" applyFont="1" applyFill="1" applyBorder="1" applyAlignment="1">
      <alignment horizontal="right" vertical="center"/>
    </xf>
    <xf numFmtId="177" fontId="27" fillId="0" borderId="34" xfId="5" applyNumberFormat="1" applyFont="1" applyFill="1" applyBorder="1" applyAlignment="1">
      <alignment horizontal="right" vertical="center"/>
    </xf>
    <xf numFmtId="177" fontId="27" fillId="0" borderId="35" xfId="5" applyNumberFormat="1" applyFont="1" applyFill="1" applyBorder="1" applyAlignment="1">
      <alignment horizontal="right" vertical="center"/>
    </xf>
    <xf numFmtId="177" fontId="27" fillId="2" borderId="32" xfId="5" applyNumberFormat="1" applyFont="1" applyFill="1" applyBorder="1" applyAlignment="1">
      <alignment horizontal="right" vertical="center"/>
    </xf>
    <xf numFmtId="177" fontId="27" fillId="2" borderId="12" xfId="5" applyNumberFormat="1" applyFont="1" applyFill="1" applyBorder="1" applyAlignment="1">
      <alignment horizontal="right" vertical="center"/>
    </xf>
    <xf numFmtId="177" fontId="27" fillId="2" borderId="0"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177" fontId="27" fillId="2" borderId="9" xfId="5" applyNumberFormat="1" applyFont="1" applyFill="1" applyBorder="1" applyAlignment="1">
      <alignment horizontal="right" vertical="center"/>
    </xf>
    <xf numFmtId="177" fontId="27" fillId="0" borderId="46" xfId="5" applyNumberFormat="1" applyFont="1" applyFill="1" applyBorder="1" applyAlignment="1">
      <alignment horizontal="right" vertical="center"/>
    </xf>
    <xf numFmtId="177" fontId="27" fillId="0" borderId="44" xfId="5" applyNumberFormat="1" applyFont="1" applyFill="1" applyBorder="1" applyAlignment="1">
      <alignment horizontal="right" vertical="center"/>
    </xf>
    <xf numFmtId="0" fontId="26" fillId="0" borderId="61" xfId="3" applyFont="1" applyFill="1" applyBorder="1" applyAlignment="1">
      <alignment horizontal="left" vertical="center" wrapText="1"/>
    </xf>
    <xf numFmtId="0" fontId="26" fillId="0" borderId="62" xfId="3" applyFont="1" applyFill="1" applyBorder="1" applyAlignment="1">
      <alignment horizontal="left" vertical="center" wrapText="1"/>
    </xf>
    <xf numFmtId="0" fontId="26" fillId="0" borderId="63"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6" fillId="0" borderId="30" xfId="3" applyFont="1" applyFill="1" applyBorder="1" applyAlignment="1">
      <alignment horizontal="left" vertical="center" wrapText="1"/>
    </xf>
    <xf numFmtId="0" fontId="26" fillId="0" borderId="31" xfId="3" applyFont="1" applyFill="1" applyBorder="1" applyAlignment="1">
      <alignment horizontal="left" vertical="center" wrapText="1"/>
    </xf>
    <xf numFmtId="0" fontId="26" fillId="0" borderId="32" xfId="3" applyFont="1" applyFill="1" applyBorder="1" applyAlignment="1">
      <alignment horizontal="left" vertical="center" wrapText="1"/>
    </xf>
    <xf numFmtId="0" fontId="26" fillId="0" borderId="58" xfId="3" applyFont="1" applyFill="1" applyBorder="1" applyAlignment="1">
      <alignment horizontal="left" vertical="center" wrapText="1"/>
    </xf>
    <xf numFmtId="0" fontId="26" fillId="0" borderId="59" xfId="3" applyFont="1" applyFill="1" applyBorder="1" applyAlignment="1">
      <alignment horizontal="left" vertical="center" wrapText="1"/>
    </xf>
    <xf numFmtId="0" fontId="26" fillId="0" borderId="60" xfId="3" applyFont="1" applyFill="1" applyBorder="1" applyAlignment="1">
      <alignment horizontal="left" vertical="center" wrapText="1"/>
    </xf>
    <xf numFmtId="0" fontId="25" fillId="2" borderId="29" xfId="3" applyFont="1" applyFill="1" applyBorder="1" applyAlignment="1">
      <alignment horizontal="center" vertical="center" wrapText="1"/>
    </xf>
    <xf numFmtId="0" fontId="25" fillId="2" borderId="29" xfId="3" applyFont="1" applyFill="1" applyBorder="1" applyAlignment="1">
      <alignment horizontal="center" vertical="center"/>
    </xf>
    <xf numFmtId="0" fontId="25" fillId="2" borderId="23" xfId="3" applyFont="1" applyFill="1" applyBorder="1" applyAlignment="1">
      <alignment horizontal="center" vertical="center" wrapText="1"/>
    </xf>
    <xf numFmtId="0" fontId="25" fillId="2" borderId="23" xfId="3" applyFont="1" applyFill="1" applyBorder="1" applyAlignment="1">
      <alignment horizontal="center" vertical="center"/>
    </xf>
    <xf numFmtId="0" fontId="25" fillId="2" borderId="30" xfId="3" applyFont="1" applyFill="1" applyBorder="1" applyAlignment="1">
      <alignment horizontal="center" vertical="center" wrapText="1"/>
    </xf>
    <xf numFmtId="0" fontId="25" fillId="2" borderId="31"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12" xfId="3" applyFont="1" applyFill="1" applyBorder="1" applyAlignment="1">
      <alignment horizontal="center" vertical="center" wrapText="1"/>
    </xf>
    <xf numFmtId="0" fontId="25" fillId="2" borderId="11" xfId="3" applyFont="1" applyFill="1" applyBorder="1" applyAlignment="1">
      <alignment horizontal="center" vertical="center"/>
    </xf>
    <xf numFmtId="0" fontId="25" fillId="2" borderId="58" xfId="3" applyFont="1" applyFill="1" applyBorder="1" applyAlignment="1">
      <alignment horizontal="center" vertical="center"/>
    </xf>
    <xf numFmtId="0" fontId="25" fillId="2" borderId="59" xfId="3" applyFont="1" applyFill="1" applyBorder="1" applyAlignment="1">
      <alignment horizontal="center" vertical="center"/>
    </xf>
    <xf numFmtId="0" fontId="25" fillId="2" borderId="60" xfId="3" applyFont="1" applyFill="1" applyBorder="1" applyAlignment="1">
      <alignment horizontal="center" vertical="center"/>
    </xf>
    <xf numFmtId="0" fontId="25" fillId="2" borderId="6" xfId="3" applyFont="1" applyFill="1" applyBorder="1" applyAlignment="1">
      <alignment horizontal="left" vertical="center"/>
    </xf>
    <xf numFmtId="0" fontId="25" fillId="2" borderId="1" xfId="3" applyFont="1" applyFill="1" applyBorder="1" applyAlignment="1">
      <alignment horizontal="left" vertical="center"/>
    </xf>
    <xf numFmtId="0" fontId="25" fillId="2" borderId="5" xfId="3" applyFont="1" applyFill="1" applyBorder="1" applyAlignment="1">
      <alignment horizontal="left" vertical="center"/>
    </xf>
    <xf numFmtId="0" fontId="25" fillId="2" borderId="12" xfId="3" applyFont="1" applyFill="1" applyBorder="1" applyAlignment="1">
      <alignment horizontal="left" vertical="center"/>
    </xf>
    <xf numFmtId="0" fontId="25" fillId="2" borderId="0" xfId="3" applyFont="1" applyFill="1" applyBorder="1" applyAlignment="1">
      <alignment horizontal="left" vertical="center"/>
    </xf>
    <xf numFmtId="0" fontId="25" fillId="2" borderId="11" xfId="3" applyFont="1" applyFill="1" applyBorder="1" applyAlignment="1">
      <alignment horizontal="left" vertical="center"/>
    </xf>
    <xf numFmtId="0" fontId="25" fillId="2" borderId="10" xfId="3" applyFont="1" applyFill="1" applyBorder="1" applyAlignment="1">
      <alignment horizontal="left" vertical="center"/>
    </xf>
    <xf numFmtId="0" fontId="25" fillId="2" borderId="8" xfId="3" applyFont="1" applyFill="1" applyBorder="1" applyAlignment="1">
      <alignment horizontal="left" vertical="center"/>
    </xf>
    <xf numFmtId="0" fontId="25" fillId="2" borderId="9" xfId="3" applyFont="1" applyFill="1" applyBorder="1" applyAlignment="1">
      <alignment horizontal="left" vertical="center"/>
    </xf>
    <xf numFmtId="0" fontId="25" fillId="2" borderId="0" xfId="3" applyFont="1" applyFill="1" applyBorder="1" applyAlignment="1">
      <alignment horizontal="center" vertical="center" wrapText="1"/>
    </xf>
    <xf numFmtId="0" fontId="25" fillId="2" borderId="11" xfId="3" applyFont="1" applyFill="1" applyBorder="1" applyAlignment="1">
      <alignment horizontal="center" vertical="center" wrapText="1"/>
    </xf>
    <xf numFmtId="0" fontId="25" fillId="2" borderId="23"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61" xfId="3" applyFont="1" applyFill="1" applyBorder="1" applyAlignment="1">
      <alignment horizontal="center" vertical="center"/>
    </xf>
    <xf numFmtId="0" fontId="25" fillId="2" borderId="62" xfId="3" applyFont="1" applyFill="1" applyBorder="1" applyAlignment="1">
      <alignment horizontal="center" vertical="center"/>
    </xf>
    <xf numFmtId="0" fontId="25" fillId="2" borderId="63" xfId="3" applyFont="1" applyFill="1" applyBorder="1" applyAlignment="1">
      <alignment horizontal="center" vertical="center"/>
    </xf>
    <xf numFmtId="177" fontId="23" fillId="0" borderId="12" xfId="3" applyNumberFormat="1" applyFont="1" applyFill="1" applyBorder="1" applyAlignment="1">
      <alignment horizontal="right" vertical="center"/>
    </xf>
    <xf numFmtId="0" fontId="23" fillId="0" borderId="0" xfId="3" applyFont="1" applyFill="1" applyBorder="1" applyAlignment="1">
      <alignment horizontal="right" vertical="center"/>
    </xf>
    <xf numFmtId="0" fontId="23" fillId="0" borderId="12" xfId="3" applyFont="1" applyFill="1" applyBorder="1" applyAlignment="1">
      <alignment horizontal="right" vertical="center"/>
    </xf>
    <xf numFmtId="0" fontId="23" fillId="0" borderId="61" xfId="3" applyFont="1" applyFill="1" applyBorder="1" applyAlignment="1">
      <alignment horizontal="left" vertical="center" wrapText="1"/>
    </xf>
    <xf numFmtId="0" fontId="23" fillId="0" borderId="62" xfId="3" applyFont="1" applyFill="1" applyBorder="1" applyAlignment="1">
      <alignment horizontal="left" vertical="center" wrapText="1"/>
    </xf>
    <xf numFmtId="0" fontId="23" fillId="0" borderId="63" xfId="3" applyFont="1" applyFill="1" applyBorder="1" applyAlignment="1">
      <alignment horizontal="left" vertical="center" wrapText="1"/>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26" xfId="3" applyFont="1" applyFill="1" applyBorder="1" applyAlignment="1">
      <alignment horizontal="left" vertical="center" wrapText="1"/>
    </xf>
    <xf numFmtId="0" fontId="26" fillId="0" borderId="27" xfId="3" applyFont="1" applyFill="1" applyBorder="1" applyAlignment="1">
      <alignment horizontal="left" vertical="center" wrapText="1"/>
    </xf>
    <xf numFmtId="0" fontId="26" fillId="0" borderId="28" xfId="3" applyFont="1" applyFill="1" applyBorder="1" applyAlignment="1">
      <alignment horizontal="left" vertical="center" wrapText="1"/>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23" fillId="0" borderId="12" xfId="3" applyFont="1" applyFill="1" applyBorder="1" applyAlignment="1">
      <alignment horizontal="center" vertical="center"/>
    </xf>
    <xf numFmtId="38" fontId="26" fillId="0" borderId="0" xfId="5" applyFont="1" applyFill="1" applyBorder="1" applyAlignment="1">
      <alignment horizontal="center" vertical="center"/>
    </xf>
    <xf numFmtId="177" fontId="27" fillId="2" borderId="47" xfId="5" applyNumberFormat="1" applyFont="1" applyFill="1" applyBorder="1" applyAlignment="1">
      <alignment horizontal="right" vertical="center"/>
    </xf>
    <xf numFmtId="177" fontId="27" fillId="2" borderId="43" xfId="5" applyNumberFormat="1" applyFont="1" applyFill="1" applyBorder="1" applyAlignment="1">
      <alignment horizontal="right" vertical="center"/>
    </xf>
    <xf numFmtId="177" fontId="27" fillId="2" borderId="53" xfId="5" applyNumberFormat="1" applyFont="1" applyFill="1" applyBorder="1" applyAlignment="1">
      <alignment horizontal="right" vertical="center"/>
    </xf>
    <xf numFmtId="177" fontId="27" fillId="2" borderId="80" xfId="5" applyNumberFormat="1" applyFont="1" applyFill="1" applyBorder="1" applyAlignment="1">
      <alignment horizontal="right" vertical="center"/>
    </xf>
    <xf numFmtId="177" fontId="27" fillId="2" borderId="54" xfId="5" applyNumberFormat="1" applyFont="1" applyFill="1" applyBorder="1" applyAlignment="1">
      <alignment horizontal="right" vertical="center"/>
    </xf>
    <xf numFmtId="177" fontId="27" fillId="2" borderId="81" xfId="5" applyNumberFormat="1" applyFont="1" applyFill="1" applyBorder="1" applyAlignment="1">
      <alignment horizontal="right" vertical="center"/>
    </xf>
    <xf numFmtId="176" fontId="23" fillId="0" borderId="12" xfId="3" applyNumberFormat="1" applyFont="1" applyFill="1" applyBorder="1" applyAlignment="1">
      <alignment horizontal="right" vertical="center"/>
    </xf>
    <xf numFmtId="176" fontId="23" fillId="0" borderId="0" xfId="3" applyNumberFormat="1" applyFont="1" applyFill="1" applyBorder="1" applyAlignment="1">
      <alignment horizontal="right" vertical="center"/>
    </xf>
    <xf numFmtId="0" fontId="25" fillId="2" borderId="29" xfId="3" applyFont="1" applyFill="1" applyBorder="1" applyAlignment="1">
      <alignment horizontal="right" vertical="center" wrapText="1"/>
    </xf>
    <xf numFmtId="38" fontId="35" fillId="2" borderId="29" xfId="5" applyFont="1" applyFill="1" applyBorder="1" applyAlignment="1">
      <alignment horizontal="right" vertical="center" wrapText="1"/>
    </xf>
    <xf numFmtId="38" fontId="35" fillId="2" borderId="29" xfId="5" applyFont="1" applyFill="1" applyBorder="1" applyAlignment="1">
      <alignment horizontal="right" vertical="center"/>
    </xf>
    <xf numFmtId="176" fontId="35" fillId="0" borderId="72" xfId="3" applyNumberFormat="1" applyFont="1" applyFill="1" applyBorder="1" applyAlignment="1">
      <alignment vertical="center"/>
    </xf>
    <xf numFmtId="176" fontId="35" fillId="0" borderId="73" xfId="3" applyNumberFormat="1" applyFont="1" applyFill="1" applyBorder="1" applyAlignment="1">
      <alignment vertical="center"/>
    </xf>
    <xf numFmtId="176" fontId="35" fillId="0" borderId="74" xfId="3" applyNumberFormat="1" applyFont="1" applyFill="1" applyBorder="1" applyAlignment="1">
      <alignment vertical="center"/>
    </xf>
    <xf numFmtId="38" fontId="35" fillId="0" borderId="70" xfId="5" applyFont="1" applyFill="1" applyBorder="1" applyAlignment="1">
      <alignment horizontal="right" vertical="center" shrinkToFit="1"/>
    </xf>
    <xf numFmtId="0" fontId="35" fillId="0" borderId="70" xfId="3" applyFont="1" applyFill="1" applyBorder="1" applyAlignment="1">
      <alignment horizontal="left" vertical="center" shrinkToFit="1"/>
    </xf>
    <xf numFmtId="40" fontId="35" fillId="0" borderId="70" xfId="5" applyNumberFormat="1" applyFont="1" applyFill="1" applyBorder="1" applyAlignment="1">
      <alignment horizontal="right" vertical="center" shrinkToFit="1"/>
    </xf>
    <xf numFmtId="176" fontId="35" fillId="0" borderId="69" xfId="3" applyNumberFormat="1" applyFont="1" applyFill="1" applyBorder="1" applyAlignment="1">
      <alignment horizontal="right" vertical="center" wrapText="1"/>
    </xf>
    <xf numFmtId="176" fontId="35" fillId="0" borderId="70" xfId="3" applyNumberFormat="1" applyFont="1" applyFill="1" applyBorder="1" applyAlignment="1">
      <alignment horizontal="right" vertical="center" wrapText="1"/>
    </xf>
    <xf numFmtId="176" fontId="35" fillId="0" borderId="71" xfId="3" applyNumberFormat="1" applyFont="1" applyFill="1" applyBorder="1" applyAlignment="1">
      <alignment horizontal="right" vertical="center" wrapText="1"/>
    </xf>
    <xf numFmtId="0" fontId="35" fillId="0" borderId="12" xfId="3" applyFont="1" applyFill="1" applyBorder="1" applyAlignment="1">
      <alignment horizontal="left" vertical="center" shrinkToFit="1"/>
    </xf>
    <xf numFmtId="0" fontId="35" fillId="0" borderId="0" xfId="3" applyFont="1" applyFill="1" applyBorder="1" applyAlignment="1">
      <alignment horizontal="left" vertical="center" shrinkToFit="1"/>
    </xf>
    <xf numFmtId="0" fontId="35" fillId="0" borderId="73" xfId="3" applyFont="1" applyFill="1" applyBorder="1" applyAlignment="1">
      <alignment horizontal="left" vertical="center" shrinkToFit="1"/>
    </xf>
    <xf numFmtId="0" fontId="35" fillId="0" borderId="74" xfId="3" applyFont="1" applyFill="1" applyBorder="1" applyAlignment="1">
      <alignment horizontal="left" vertical="center" shrinkToFit="1"/>
    </xf>
    <xf numFmtId="176" fontId="35" fillId="0" borderId="12" xfId="3" applyNumberFormat="1" applyFont="1" applyFill="1" applyBorder="1" applyAlignment="1">
      <alignment vertical="center"/>
    </xf>
    <xf numFmtId="176" fontId="35" fillId="0" borderId="0" xfId="3" applyNumberFormat="1" applyFont="1" applyFill="1" applyBorder="1" applyAlignment="1">
      <alignment vertical="center"/>
    </xf>
    <xf numFmtId="176" fontId="35" fillId="0" borderId="11" xfId="3" applyNumberFormat="1" applyFont="1" applyFill="1" applyBorder="1" applyAlignment="1">
      <alignment vertical="center"/>
    </xf>
    <xf numFmtId="38" fontId="35" fillId="0" borderId="0" xfId="5" applyFont="1" applyFill="1" applyBorder="1" applyAlignment="1">
      <alignment horizontal="right" vertical="center" shrinkToFit="1"/>
    </xf>
    <xf numFmtId="176" fontId="35" fillId="0" borderId="6" xfId="3" applyNumberFormat="1" applyFont="1" applyFill="1" applyBorder="1" applyAlignment="1">
      <alignment vertical="center"/>
    </xf>
    <xf numFmtId="176" fontId="35" fillId="0" borderId="1" xfId="3" applyNumberFormat="1" applyFont="1" applyFill="1" applyBorder="1" applyAlignment="1">
      <alignment vertical="center"/>
    </xf>
    <xf numFmtId="176" fontId="35" fillId="0" borderId="5" xfId="3" applyNumberFormat="1" applyFont="1" applyFill="1" applyBorder="1" applyAlignment="1">
      <alignment vertical="center"/>
    </xf>
    <xf numFmtId="0" fontId="35" fillId="0" borderId="5" xfId="3" applyFont="1" applyFill="1" applyBorder="1" applyAlignment="1">
      <alignment horizontal="left" vertical="center" wrapText="1"/>
    </xf>
    <xf numFmtId="0" fontId="35" fillId="0" borderId="11" xfId="3" applyFont="1" applyFill="1" applyBorder="1" applyAlignment="1">
      <alignment horizontal="left" vertical="center" wrapText="1"/>
    </xf>
    <xf numFmtId="0" fontId="35" fillId="0" borderId="6" xfId="3" applyFont="1" applyFill="1" applyBorder="1" applyAlignment="1">
      <alignment horizontal="left" vertical="center" shrinkToFit="1"/>
    </xf>
    <xf numFmtId="0" fontId="35" fillId="0" borderId="1" xfId="3" applyFont="1" applyFill="1" applyBorder="1" applyAlignment="1">
      <alignment horizontal="left" vertical="center" shrinkToFit="1"/>
    </xf>
    <xf numFmtId="0" fontId="35" fillId="0" borderId="5" xfId="3" applyFont="1" applyFill="1" applyBorder="1" applyAlignment="1">
      <alignment horizontal="left" vertical="center" shrinkToFit="1"/>
    </xf>
    <xf numFmtId="176" fontId="35" fillId="0" borderId="6" xfId="3" applyNumberFormat="1" applyFont="1" applyFill="1" applyBorder="1" applyAlignment="1">
      <alignment vertical="center" wrapText="1"/>
    </xf>
    <xf numFmtId="176" fontId="35" fillId="0" borderId="1" xfId="3" applyNumberFormat="1" applyFont="1" applyFill="1" applyBorder="1" applyAlignment="1">
      <alignment vertical="center" wrapText="1"/>
    </xf>
    <xf numFmtId="176" fontId="35" fillId="0" borderId="5" xfId="3" applyNumberFormat="1" applyFont="1" applyFill="1" applyBorder="1" applyAlignment="1">
      <alignment vertical="center" wrapText="1"/>
    </xf>
    <xf numFmtId="0" fontId="35" fillId="0" borderId="11" xfId="3" applyFont="1" applyFill="1" applyBorder="1" applyAlignment="1">
      <alignment horizontal="left" vertical="center" shrinkToFit="1"/>
    </xf>
    <xf numFmtId="176" fontId="35" fillId="0" borderId="12" xfId="3" applyNumberFormat="1" applyFont="1" applyFill="1" applyBorder="1" applyAlignment="1">
      <alignment vertical="center" wrapText="1"/>
    </xf>
    <xf numFmtId="176" fontId="35" fillId="0" borderId="0" xfId="3" applyNumberFormat="1" applyFont="1" applyFill="1" applyBorder="1" applyAlignment="1">
      <alignment vertical="center" wrapText="1"/>
    </xf>
    <xf numFmtId="176" fontId="35" fillId="0" borderId="11" xfId="3" applyNumberFormat="1" applyFont="1" applyFill="1" applyBorder="1" applyAlignment="1">
      <alignment vertical="center" wrapText="1"/>
    </xf>
    <xf numFmtId="0" fontId="35" fillId="0" borderId="72" xfId="3" applyFont="1" applyFill="1" applyBorder="1" applyAlignment="1">
      <alignment horizontal="left" vertical="center" shrinkToFit="1"/>
    </xf>
    <xf numFmtId="38" fontId="23" fillId="0" borderId="0" xfId="5" applyFont="1" applyFill="1" applyAlignment="1">
      <alignment horizontal="center" vertical="center"/>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0" fontId="35" fillId="0" borderId="6" xfId="9" applyFont="1" applyBorder="1" applyAlignment="1">
      <alignment horizontal="left" vertical="center" wrapText="1"/>
    </xf>
    <xf numFmtId="0" fontId="35" fillId="0" borderId="1" xfId="9" applyFont="1" applyBorder="1" applyAlignment="1">
      <alignment horizontal="left" vertical="center"/>
    </xf>
    <xf numFmtId="0" fontId="35" fillId="0" borderId="5" xfId="9" applyFont="1" applyBorder="1" applyAlignment="1">
      <alignment horizontal="left" vertical="center"/>
    </xf>
    <xf numFmtId="0" fontId="35" fillId="0" borderId="12" xfId="9" applyFont="1" applyBorder="1" applyAlignment="1">
      <alignment horizontal="left" vertical="center"/>
    </xf>
    <xf numFmtId="0" fontId="35" fillId="0" borderId="0" xfId="9" applyFont="1" applyBorder="1" applyAlignment="1">
      <alignment horizontal="left" vertical="center"/>
    </xf>
    <xf numFmtId="0" fontId="35" fillId="0" borderId="11" xfId="9" applyFont="1" applyBorder="1" applyAlignment="1">
      <alignment horizontal="left" vertical="center"/>
    </xf>
    <xf numFmtId="0" fontId="35" fillId="0" borderId="10" xfId="9" applyFont="1" applyBorder="1" applyAlignment="1">
      <alignment horizontal="left" vertical="center"/>
    </xf>
    <xf numFmtId="0" fontId="35" fillId="0" borderId="8" xfId="9" applyFont="1" applyBorder="1" applyAlignment="1">
      <alignment horizontal="left" vertical="center"/>
    </xf>
    <xf numFmtId="0" fontId="35" fillId="0" borderId="9" xfId="9" applyFont="1" applyBorder="1" applyAlignment="1">
      <alignment horizontal="left" vertical="center"/>
    </xf>
    <xf numFmtId="0" fontId="25" fillId="2" borderId="7" xfId="9" applyFont="1" applyFill="1" applyBorder="1" applyAlignment="1">
      <alignment horizontal="center" vertical="center"/>
    </xf>
    <xf numFmtId="0" fontId="35" fillId="0" borderId="6" xfId="9" applyFont="1" applyBorder="1" applyAlignment="1">
      <alignment horizontal="left" vertical="top" wrapText="1"/>
    </xf>
    <xf numFmtId="0" fontId="35" fillId="0" borderId="1" xfId="9" applyFont="1" applyBorder="1" applyAlignment="1">
      <alignment horizontal="left" vertical="top" wrapText="1"/>
    </xf>
    <xf numFmtId="0" fontId="35" fillId="0" borderId="5" xfId="9" applyFont="1" applyBorder="1" applyAlignment="1">
      <alignment horizontal="left" vertical="top" wrapText="1"/>
    </xf>
    <xf numFmtId="0" fontId="35" fillId="0" borderId="12" xfId="9" applyFont="1" applyBorder="1" applyAlignment="1">
      <alignment horizontal="left" vertical="top" wrapText="1"/>
    </xf>
    <xf numFmtId="0" fontId="35" fillId="0" borderId="0" xfId="9" applyFont="1" applyBorder="1" applyAlignment="1">
      <alignment horizontal="left" vertical="top" wrapText="1"/>
    </xf>
    <xf numFmtId="0" fontId="35" fillId="0" borderId="11" xfId="9" applyFont="1" applyBorder="1" applyAlignment="1">
      <alignment horizontal="left" vertical="top" wrapText="1"/>
    </xf>
    <xf numFmtId="0" fontId="35" fillId="0" borderId="10" xfId="9" applyFont="1" applyBorder="1" applyAlignment="1">
      <alignment horizontal="left" vertical="top" wrapText="1"/>
    </xf>
    <xf numFmtId="0" fontId="35" fillId="0" borderId="8" xfId="9" applyFont="1" applyBorder="1" applyAlignment="1">
      <alignment horizontal="left" vertical="top" wrapText="1"/>
    </xf>
    <xf numFmtId="0" fontId="35"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5" fillId="0" borderId="6" xfId="9" applyFont="1" applyBorder="1" applyAlignment="1">
      <alignment horizontal="center" vertical="center"/>
    </xf>
    <xf numFmtId="0" fontId="35" fillId="0" borderId="1" xfId="9" applyFont="1" applyBorder="1" applyAlignment="1">
      <alignment horizontal="center" vertical="center"/>
    </xf>
    <xf numFmtId="0" fontId="35" fillId="0" borderId="10" xfId="9" applyFont="1" applyBorder="1" applyAlignment="1">
      <alignment horizontal="center" vertical="center"/>
    </xf>
    <xf numFmtId="0" fontId="35"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25" fillId="2" borderId="6" xfId="9" applyFont="1" applyFill="1" applyBorder="1" applyAlignment="1">
      <alignment horizontal="center" vertical="center" wrapText="1"/>
    </xf>
    <xf numFmtId="0" fontId="25" fillId="2" borderId="12" xfId="9" applyFont="1" applyFill="1" applyBorder="1" applyAlignment="1">
      <alignment horizontal="center" vertical="center" wrapText="1"/>
    </xf>
    <xf numFmtId="0" fontId="25" fillId="2" borderId="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12" xfId="9" applyFont="1" applyFill="1" applyBorder="1" applyAlignment="1">
      <alignment horizontal="center" vertical="center"/>
    </xf>
    <xf numFmtId="0" fontId="35" fillId="0" borderId="1" xfId="9" applyFont="1" applyBorder="1" applyAlignment="1">
      <alignment horizontal="left" vertical="center" wrapText="1"/>
    </xf>
    <xf numFmtId="0" fontId="35" fillId="0" borderId="5" xfId="9" applyFont="1" applyBorder="1" applyAlignment="1">
      <alignment horizontal="left" vertical="center" wrapText="1"/>
    </xf>
    <xf numFmtId="0" fontId="35" fillId="0" borderId="12" xfId="9" applyFont="1" applyBorder="1" applyAlignment="1">
      <alignment horizontal="left" vertical="center" wrapText="1"/>
    </xf>
    <xf numFmtId="0" fontId="35" fillId="0" borderId="0" xfId="9" applyFont="1" applyBorder="1" applyAlignment="1">
      <alignment horizontal="left" vertical="center" wrapText="1"/>
    </xf>
    <xf numFmtId="0" fontId="35" fillId="0" borderId="11" xfId="9" applyFont="1" applyBorder="1" applyAlignment="1">
      <alignment horizontal="left" vertical="center" wrapText="1"/>
    </xf>
    <xf numFmtId="0" fontId="35" fillId="0" borderId="10" xfId="9" applyFont="1" applyBorder="1" applyAlignment="1">
      <alignment horizontal="left" vertical="center" wrapText="1"/>
    </xf>
    <xf numFmtId="0" fontId="35" fillId="0" borderId="8" xfId="9" applyFont="1" applyBorder="1" applyAlignment="1">
      <alignment horizontal="left" vertical="center" wrapText="1"/>
    </xf>
    <xf numFmtId="0" fontId="35" fillId="0" borderId="9" xfId="9" applyFont="1" applyBorder="1" applyAlignment="1">
      <alignment horizontal="left" vertical="center" wrapText="1"/>
    </xf>
    <xf numFmtId="0" fontId="35" fillId="0" borderId="6" xfId="9" applyFont="1" applyBorder="1" applyAlignment="1">
      <alignment horizontal="left" vertical="center"/>
    </xf>
    <xf numFmtId="0" fontId="23" fillId="0" borderId="0" xfId="9" applyFont="1" applyAlignment="1">
      <alignment horizontal="center" vertical="center"/>
    </xf>
    <xf numFmtId="0" fontId="39" fillId="0" borderId="4" xfId="9" applyFont="1" applyBorder="1" applyAlignment="1">
      <alignment horizontal="left" vertical="center" wrapText="1"/>
    </xf>
    <xf numFmtId="0" fontId="39" fillId="0" borderId="3" xfId="9" applyFont="1" applyBorder="1" applyAlignment="1">
      <alignment horizontal="left" vertical="center" wrapText="1"/>
    </xf>
    <xf numFmtId="0" fontId="39"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Border="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25" fillId="2" borderId="7" xfId="9" applyFont="1" applyFill="1" applyBorder="1" applyAlignment="1">
      <alignment horizontal="center" vertical="center" wrapText="1"/>
    </xf>
    <xf numFmtId="0" fontId="35" fillId="0" borderId="4" xfId="9" applyFont="1" applyFill="1" applyBorder="1" applyAlignment="1">
      <alignment horizontal="left" vertical="center" wrapText="1" shrinkToFit="1"/>
    </xf>
    <xf numFmtId="0" fontId="35" fillId="0" borderId="3" xfId="9" applyFont="1" applyFill="1" applyBorder="1" applyAlignment="1">
      <alignment horizontal="left" vertical="center" wrapText="1" shrinkToFit="1"/>
    </xf>
    <xf numFmtId="0" fontId="35" fillId="0" borderId="2" xfId="9" applyFont="1" applyFill="1" applyBorder="1" applyAlignment="1">
      <alignment horizontal="left" vertical="center" wrapText="1" shrinkToFit="1"/>
    </xf>
    <xf numFmtId="0" fontId="35" fillId="0" borderId="3" xfId="9" applyFont="1" applyBorder="1" applyAlignment="1">
      <alignment horizontal="left" vertical="center"/>
    </xf>
    <xf numFmtId="0" fontId="35" fillId="0" borderId="3" xfId="9" applyFont="1" applyFill="1" applyBorder="1" applyAlignment="1">
      <alignment horizontal="right" vertical="center"/>
    </xf>
    <xf numFmtId="0" fontId="35" fillId="0" borderId="0" xfId="11" applyFont="1" applyFill="1" applyBorder="1" applyAlignment="1">
      <alignment horizontal="left" vertical="center" wrapText="1"/>
    </xf>
    <xf numFmtId="0" fontId="35" fillId="0" borderId="11" xfId="11" applyFont="1" applyFill="1" applyBorder="1" applyAlignment="1">
      <alignment horizontal="left" vertical="center" wrapText="1"/>
    </xf>
    <xf numFmtId="0" fontId="35" fillId="0" borderId="8" xfId="11" applyFont="1" applyFill="1" applyBorder="1" applyAlignment="1">
      <alignment horizontal="left" vertical="center" wrapText="1"/>
    </xf>
    <xf numFmtId="0" fontId="35" fillId="0" borderId="9" xfId="11" applyFont="1" applyFill="1" applyBorder="1" applyAlignment="1">
      <alignment horizontal="left" vertical="center" wrapText="1"/>
    </xf>
    <xf numFmtId="0" fontId="23" fillId="2" borderId="6" xfId="11" applyFont="1" applyFill="1" applyBorder="1" applyAlignment="1">
      <alignment horizontal="left" vertical="center"/>
    </xf>
    <xf numFmtId="0" fontId="23" fillId="2" borderId="1" xfId="11" applyFont="1" applyFill="1" applyBorder="1" applyAlignment="1">
      <alignment horizontal="left" vertical="center"/>
    </xf>
    <xf numFmtId="0" fontId="23" fillId="2" borderId="5" xfId="11" applyFont="1" applyFill="1" applyBorder="1" applyAlignment="1">
      <alignment horizontal="left" vertical="center"/>
    </xf>
    <xf numFmtId="0" fontId="23" fillId="2" borderId="10" xfId="11" applyFont="1" applyFill="1" applyBorder="1" applyAlignment="1">
      <alignment horizontal="left" vertical="center"/>
    </xf>
    <xf numFmtId="0" fontId="23" fillId="2" borderId="8" xfId="11" applyFont="1" applyFill="1" applyBorder="1" applyAlignment="1">
      <alignment horizontal="left" vertical="center"/>
    </xf>
    <xf numFmtId="0" fontId="23" fillId="2" borderId="9" xfId="11" applyFont="1" applyFill="1" applyBorder="1" applyAlignment="1">
      <alignment horizontal="left" vertical="center"/>
    </xf>
    <xf numFmtId="0" fontId="26" fillId="0" borderId="7" xfId="11" applyFont="1" applyFill="1" applyBorder="1" applyAlignment="1">
      <alignment vertical="center"/>
    </xf>
    <xf numFmtId="176" fontId="26" fillId="0" borderId="6" xfId="11" applyNumberFormat="1" applyFont="1" applyFill="1" applyBorder="1" applyAlignment="1">
      <alignment horizontal="right" vertical="center"/>
    </xf>
    <xf numFmtId="176" fontId="26" fillId="0" borderId="1" xfId="11" applyNumberFormat="1" applyFont="1" applyFill="1" applyBorder="1" applyAlignment="1">
      <alignment horizontal="right" vertical="center"/>
    </xf>
    <xf numFmtId="176" fontId="26" fillId="0" borderId="10" xfId="11" applyNumberFormat="1" applyFont="1" applyFill="1" applyBorder="1" applyAlignment="1">
      <alignment horizontal="right" vertical="center"/>
    </xf>
    <xf numFmtId="176" fontId="26" fillId="0" borderId="8" xfId="11" applyNumberFormat="1" applyFont="1" applyFill="1" applyBorder="1" applyAlignment="1">
      <alignment horizontal="right" vertical="center"/>
    </xf>
    <xf numFmtId="0" fontId="26" fillId="0" borderId="1" xfId="11" applyFont="1" applyFill="1" applyBorder="1" applyAlignment="1">
      <alignment horizontal="center" vertical="center"/>
    </xf>
    <xf numFmtId="0" fontId="26" fillId="0" borderId="5" xfId="11" applyFont="1" applyFill="1" applyBorder="1" applyAlignment="1">
      <alignment horizontal="center" vertical="center"/>
    </xf>
    <xf numFmtId="0" fontId="26" fillId="0" borderId="8" xfId="11" applyFont="1" applyFill="1" applyBorder="1" applyAlignment="1">
      <alignment horizontal="center" vertical="center"/>
    </xf>
    <xf numFmtId="0" fontId="26" fillId="0" borderId="9" xfId="11" applyFont="1" applyFill="1" applyBorder="1" applyAlignment="1">
      <alignment horizontal="center" vertical="center"/>
    </xf>
    <xf numFmtId="0" fontId="35" fillId="0" borderId="1" xfId="11" applyFont="1" applyFill="1" applyBorder="1" applyAlignment="1">
      <alignment horizontal="left" vertical="center" wrapText="1"/>
    </xf>
    <xf numFmtId="0" fontId="35" fillId="0" borderId="5" xfId="11" applyFont="1" applyFill="1" applyBorder="1" applyAlignment="1">
      <alignment horizontal="left" vertical="center" wrapText="1"/>
    </xf>
    <xf numFmtId="0" fontId="23" fillId="2" borderId="6" xfId="11" applyFont="1" applyFill="1" applyBorder="1" applyAlignment="1">
      <alignment vertical="center" wrapText="1"/>
    </xf>
    <xf numFmtId="0" fontId="23" fillId="2" borderId="1" xfId="11" applyFont="1" applyFill="1" applyBorder="1" applyAlignment="1">
      <alignment vertical="center" wrapText="1"/>
    </xf>
    <xf numFmtId="0" fontId="23" fillId="2" borderId="5" xfId="11" applyFont="1" applyFill="1" applyBorder="1" applyAlignment="1">
      <alignment vertical="center" wrapText="1"/>
    </xf>
    <xf numFmtId="0" fontId="23" fillId="2" borderId="10" xfId="11" applyFont="1" applyFill="1" applyBorder="1" applyAlignment="1">
      <alignment vertical="center" wrapText="1"/>
    </xf>
    <xf numFmtId="0" fontId="23" fillId="2" borderId="8" xfId="11" applyFont="1" applyFill="1" applyBorder="1" applyAlignment="1">
      <alignment vertical="center" wrapText="1"/>
    </xf>
    <xf numFmtId="0" fontId="23" fillId="2" borderId="9" xfId="11" applyFont="1" applyFill="1" applyBorder="1" applyAlignment="1">
      <alignment vertical="center" wrapText="1"/>
    </xf>
    <xf numFmtId="0" fontId="23" fillId="2" borderId="7" xfId="11" applyFont="1" applyFill="1" applyBorder="1" applyAlignment="1">
      <alignment vertical="center"/>
    </xf>
    <xf numFmtId="0" fontId="23" fillId="2" borderId="4" xfId="11" applyFont="1" applyFill="1" applyBorder="1" applyAlignment="1">
      <alignment vertical="center"/>
    </xf>
    <xf numFmtId="0" fontId="23" fillId="2" borderId="3" xfId="11" applyFont="1" applyFill="1" applyBorder="1" applyAlignment="1">
      <alignment vertical="center"/>
    </xf>
    <xf numFmtId="0" fontId="23" fillId="2" borderId="2" xfId="11" applyFont="1" applyFill="1" applyBorder="1" applyAlignment="1">
      <alignment vertical="center"/>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7" fillId="0" borderId="1" xfId="11" applyFont="1" applyFill="1" applyBorder="1" applyAlignment="1">
      <alignment horizontal="center" vertical="center"/>
    </xf>
    <xf numFmtId="0" fontId="23" fillId="0" borderId="51" xfId="11" applyFont="1" applyFill="1" applyBorder="1" applyAlignment="1">
      <alignment horizontal="left" vertical="center"/>
    </xf>
    <xf numFmtId="0" fontId="23" fillId="0" borderId="52" xfId="11" applyFont="1" applyFill="1" applyBorder="1" applyAlignment="1">
      <alignment horizontal="left" vertical="center"/>
    </xf>
    <xf numFmtId="0" fontId="27" fillId="0" borderId="52" xfId="11" applyFont="1" applyFill="1" applyBorder="1" applyAlignment="1">
      <alignment horizontal="center" vertical="center"/>
    </xf>
    <xf numFmtId="0" fontId="26" fillId="0" borderId="6" xfId="11" applyFont="1" applyFill="1" applyBorder="1" applyAlignment="1">
      <alignment horizontal="left" vertical="center"/>
    </xf>
    <xf numFmtId="0" fontId="26" fillId="0" borderId="1" xfId="11" applyFont="1" applyFill="1" applyBorder="1" applyAlignment="1">
      <alignment horizontal="left" vertical="center"/>
    </xf>
    <xf numFmtId="0" fontId="26" fillId="0" borderId="5" xfId="11" applyFont="1" applyFill="1" applyBorder="1" applyAlignment="1">
      <alignment horizontal="left" vertical="center"/>
    </xf>
    <xf numFmtId="0" fontId="26" fillId="0" borderId="10" xfId="11" applyFont="1" applyFill="1" applyBorder="1" applyAlignment="1">
      <alignment horizontal="left" vertical="center"/>
    </xf>
    <xf numFmtId="0" fontId="26" fillId="0" borderId="8" xfId="11" applyFont="1" applyFill="1" applyBorder="1" applyAlignment="1">
      <alignment horizontal="left" vertical="center"/>
    </xf>
    <xf numFmtId="0" fontId="26" fillId="0" borderId="9" xfId="11" applyFont="1" applyFill="1" applyBorder="1" applyAlignment="1">
      <alignment horizontal="left" vertical="center"/>
    </xf>
    <xf numFmtId="176" fontId="26" fillId="0" borderId="4" xfId="11" applyNumberFormat="1" applyFont="1" applyFill="1" applyBorder="1" applyAlignment="1">
      <alignment horizontal="right" vertical="center"/>
    </xf>
    <xf numFmtId="176" fontId="26" fillId="0" borderId="3" xfId="11" applyNumberFormat="1" applyFont="1" applyFill="1" applyBorder="1" applyAlignment="1">
      <alignment horizontal="right" vertical="center"/>
    </xf>
    <xf numFmtId="0" fontId="26" fillId="0" borderId="3" xfId="11" applyFont="1" applyFill="1" applyBorder="1" applyAlignment="1">
      <alignment horizontal="center" vertical="center"/>
    </xf>
    <xf numFmtId="0" fontId="26" fillId="0" borderId="2" xfId="11" applyFont="1" applyFill="1" applyBorder="1" applyAlignment="1">
      <alignment horizontal="center" vertical="center"/>
    </xf>
    <xf numFmtId="0" fontId="23" fillId="2" borderId="6" xfId="11" applyFont="1" applyFill="1" applyBorder="1" applyAlignment="1">
      <alignment horizontal="center" vertical="center"/>
    </xf>
    <xf numFmtId="0" fontId="23" fillId="2" borderId="1" xfId="11" applyFont="1" applyFill="1" applyBorder="1" applyAlignment="1">
      <alignment horizontal="center" vertical="center"/>
    </xf>
    <xf numFmtId="0" fontId="23" fillId="2" borderId="5" xfId="11" applyFont="1" applyFill="1" applyBorder="1" applyAlignment="1">
      <alignment horizontal="center" vertical="center"/>
    </xf>
    <xf numFmtId="0" fontId="23" fillId="2" borderId="12" xfId="11" applyFont="1" applyFill="1" applyBorder="1" applyAlignment="1">
      <alignment horizontal="center" vertical="center"/>
    </xf>
    <xf numFmtId="0" fontId="23" fillId="2" borderId="0" xfId="11" applyFont="1" applyFill="1" applyBorder="1" applyAlignment="1">
      <alignment horizontal="center" vertical="center"/>
    </xf>
    <xf numFmtId="0" fontId="23" fillId="2" borderId="11" xfId="11" applyFont="1" applyFill="1" applyBorder="1" applyAlignment="1">
      <alignment horizontal="center" vertical="center"/>
    </xf>
    <xf numFmtId="0" fontId="23" fillId="2" borderId="10" xfId="11" applyFont="1" applyFill="1" applyBorder="1" applyAlignment="1">
      <alignment horizontal="center" vertical="center"/>
    </xf>
    <xf numFmtId="0" fontId="23" fillId="2" borderId="8" xfId="11" applyFont="1" applyFill="1" applyBorder="1" applyAlignment="1">
      <alignment horizontal="center" vertical="center"/>
    </xf>
    <xf numFmtId="0" fontId="23" fillId="2" borderId="9" xfId="11" applyFont="1" applyFill="1" applyBorder="1" applyAlignment="1">
      <alignment horizontal="center" vertical="center"/>
    </xf>
    <xf numFmtId="0" fontId="23" fillId="0" borderId="12" xfId="11" applyFont="1" applyFill="1" applyBorder="1" applyAlignment="1">
      <alignment horizontal="left" vertical="center"/>
    </xf>
    <xf numFmtId="0" fontId="23" fillId="0" borderId="0" xfId="11" applyFont="1" applyFill="1" applyBorder="1" applyAlignment="1">
      <alignment horizontal="left" vertical="center"/>
    </xf>
    <xf numFmtId="0" fontId="27" fillId="0" borderId="0" xfId="11" applyFont="1" applyFill="1" applyBorder="1" applyAlignment="1">
      <alignment horizontal="center" vertical="center"/>
    </xf>
    <xf numFmtId="0" fontId="35" fillId="0" borderId="50" xfId="11" applyFont="1" applyFill="1" applyBorder="1" applyAlignment="1">
      <alignment horizontal="left" vertical="center" wrapText="1"/>
    </xf>
    <xf numFmtId="0" fontId="35" fillId="0" borderId="67" xfId="11" applyFont="1" applyFill="1" applyBorder="1" applyAlignment="1">
      <alignment horizontal="left" vertical="center" wrapText="1"/>
    </xf>
    <xf numFmtId="0" fontId="34" fillId="0" borderId="0" xfId="11" applyFont="1" applyFill="1" applyBorder="1" applyAlignment="1">
      <alignment horizontal="left" vertical="center" wrapText="1"/>
    </xf>
    <xf numFmtId="0" fontId="34" fillId="0" borderId="11" xfId="11" applyFont="1" applyFill="1" applyBorder="1" applyAlignment="1">
      <alignment horizontal="left" vertical="center" wrapText="1"/>
    </xf>
    <xf numFmtId="0" fontId="34" fillId="0" borderId="50" xfId="11" applyFont="1" applyFill="1" applyBorder="1" applyAlignment="1">
      <alignment horizontal="left" vertical="center" wrapText="1"/>
    </xf>
    <xf numFmtId="0" fontId="34" fillId="0" borderId="67" xfId="11" applyFont="1" applyFill="1" applyBorder="1" applyAlignment="1">
      <alignment horizontal="left" vertical="center" wrapText="1"/>
    </xf>
  </cellXfs>
  <cellStyles count="18">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様式３－２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7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様式３－４</a:t>
          </a:r>
        </a:p>
      </xdr:txBody>
    </xdr:sp>
    <xdr:clientData/>
  </xdr:twoCellAnchor>
  <xdr:twoCellAnchor>
    <xdr:from>
      <xdr:col>6</xdr:col>
      <xdr:colOff>202194</xdr:colOff>
      <xdr:row>14</xdr:row>
      <xdr:rowOff>73359</xdr:rowOff>
    </xdr:from>
    <xdr:to>
      <xdr:col>8</xdr:col>
      <xdr:colOff>36968</xdr:colOff>
      <xdr:row>15</xdr:row>
      <xdr:rowOff>141689</xdr:rowOff>
    </xdr:to>
    <xdr:sp macro="" textlink="">
      <xdr:nvSpPr>
        <xdr:cNvPr id="27" name="テキスト ボックス 26">
          <a:extLst>
            <a:ext uri="{FF2B5EF4-FFF2-40B4-BE49-F238E27FC236}">
              <a16:creationId xmlns:a16="http://schemas.microsoft.com/office/drawing/2014/main" id="{00000000-0008-0000-0900-00001B000000}"/>
            </a:ext>
          </a:extLst>
        </xdr:cNvPr>
        <xdr:cNvSpPr txBox="1"/>
      </xdr:nvSpPr>
      <xdr:spPr>
        <a:xfrm>
          <a:off x="2269119" y="13722684"/>
          <a:ext cx="387224" cy="277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B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B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35</xdr:col>
      <xdr:colOff>28575</xdr:colOff>
      <xdr:row>6</xdr:row>
      <xdr:rowOff>34018</xdr:rowOff>
    </xdr:from>
    <xdr:to>
      <xdr:col>39</xdr:col>
      <xdr:colOff>196662</xdr:colOff>
      <xdr:row>7</xdr:row>
      <xdr:rowOff>135031</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様式３－６</a:t>
          </a:r>
        </a:p>
      </xdr:txBody>
    </xdr:sp>
    <xdr:clientData/>
  </xdr:twoCellAnchor>
  <xdr:twoCellAnchor>
    <xdr:from>
      <xdr:col>0</xdr:col>
      <xdr:colOff>219074</xdr:colOff>
      <xdr:row>1</xdr:row>
      <xdr:rowOff>85725</xdr:rowOff>
    </xdr:from>
    <xdr:to>
      <xdr:col>37</xdr:col>
      <xdr:colOff>200024</xdr:colOff>
      <xdr:row>5</xdr:row>
      <xdr:rowOff>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19074" y="257175"/>
          <a:ext cx="8086725" cy="600075"/>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a:t>
          </a:r>
          <a:r>
            <a:rPr kumimoji="1" lang="ja-JP" altLang="en-US" sz="1400"/>
            <a:t>新規事業の場合、提出不要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view="pageBreakPreview" topLeftCell="A34" zoomScale="60" zoomScaleNormal="100" workbookViewId="0">
      <selection activeCell="B72" sqref="B72"/>
    </sheetView>
  </sheetViews>
  <sheetFormatPr defaultRowHeight="13.5"/>
  <cols>
    <col min="1" max="1" width="10" style="67" bestFit="1" customWidth="1"/>
    <col min="2" max="2" width="56.75" style="67" bestFit="1" customWidth="1"/>
    <col min="3" max="3" width="56.5" style="67" bestFit="1" customWidth="1"/>
    <col min="4" max="4" width="36.125" style="67" bestFit="1" customWidth="1"/>
    <col min="5" max="7" width="34.875" style="67" bestFit="1" customWidth="1"/>
    <col min="8" max="16384" width="9" style="67"/>
  </cols>
  <sheetData>
    <row r="1" spans="1:5">
      <c r="B1" s="150" t="s">
        <v>159</v>
      </c>
    </row>
    <row r="2" spans="1:5">
      <c r="B2" s="69" t="s">
        <v>75</v>
      </c>
    </row>
    <row r="3" spans="1:5">
      <c r="B3" s="149" t="s">
        <v>160</v>
      </c>
    </row>
    <row r="4" spans="1:5">
      <c r="B4" s="149" t="s">
        <v>161</v>
      </c>
    </row>
    <row r="5" spans="1:5">
      <c r="B5" s="149" t="s">
        <v>162</v>
      </c>
    </row>
    <row r="6" spans="1:5">
      <c r="B6" s="149" t="s">
        <v>163</v>
      </c>
    </row>
    <row r="7" spans="1:5">
      <c r="B7" s="149" t="s">
        <v>164</v>
      </c>
    </row>
    <row r="9" spans="1:5">
      <c r="B9" s="150" t="s">
        <v>158</v>
      </c>
    </row>
    <row r="10" spans="1:5">
      <c r="B10" s="69" t="s">
        <v>75</v>
      </c>
    </row>
    <row r="11" spans="1:5">
      <c r="A11" s="68" t="s">
        <v>76</v>
      </c>
      <c r="B11" s="70" t="s">
        <v>77</v>
      </c>
    </row>
    <row r="12" spans="1:5">
      <c r="A12" s="68" t="s">
        <v>78</v>
      </c>
      <c r="B12" s="71" t="s">
        <v>79</v>
      </c>
    </row>
    <row r="13" spans="1:5">
      <c r="A13" s="68" t="s">
        <v>80</v>
      </c>
      <c r="B13" s="71" t="s">
        <v>81</v>
      </c>
    </row>
    <row r="14" spans="1:5">
      <c r="A14" s="68" t="s">
        <v>82</v>
      </c>
      <c r="B14" s="71" t="s">
        <v>83</v>
      </c>
    </row>
    <row r="15" spans="1:5">
      <c r="A15" s="68"/>
      <c r="B15" s="68"/>
    </row>
    <row r="16" spans="1:5" ht="16.5">
      <c r="A16" s="68"/>
      <c r="B16" s="72" t="s">
        <v>75</v>
      </c>
      <c r="C16" s="72" t="s">
        <v>75</v>
      </c>
      <c r="D16" s="73" t="s">
        <v>75</v>
      </c>
      <c r="E16" s="73" t="s">
        <v>75</v>
      </c>
    </row>
    <row r="17" spans="2:7" ht="16.5">
      <c r="B17" s="72" t="s">
        <v>84</v>
      </c>
      <c r="C17" s="72" t="s">
        <v>84</v>
      </c>
      <c r="D17" s="73" t="s">
        <v>85</v>
      </c>
      <c r="E17" s="73" t="s">
        <v>86</v>
      </c>
    </row>
    <row r="18" spans="2:7" ht="16.5">
      <c r="B18" s="72" t="s">
        <v>87</v>
      </c>
      <c r="C18" s="72" t="s">
        <v>87</v>
      </c>
      <c r="D18" s="73" t="s">
        <v>128</v>
      </c>
    </row>
    <row r="19" spans="2:7" ht="16.5">
      <c r="B19" s="72" t="s">
        <v>88</v>
      </c>
      <c r="C19" s="72" t="s">
        <v>88</v>
      </c>
      <c r="D19" s="73" t="s">
        <v>89</v>
      </c>
    </row>
    <row r="20" spans="2:7" ht="16.5">
      <c r="B20" s="72" t="s">
        <v>90</v>
      </c>
      <c r="C20" s="72" t="s">
        <v>90</v>
      </c>
      <c r="D20" s="73" t="s">
        <v>86</v>
      </c>
    </row>
    <row r="21" spans="2:7" ht="16.5">
      <c r="B21" s="72" t="s">
        <v>89</v>
      </c>
      <c r="C21" s="73" t="s">
        <v>89</v>
      </c>
    </row>
    <row r="22" spans="2:7" ht="16.5">
      <c r="B22" s="72" t="s">
        <v>91</v>
      </c>
      <c r="C22" s="73" t="s">
        <v>91</v>
      </c>
    </row>
    <row r="23" spans="2:7" ht="16.5">
      <c r="B23" s="72" t="s">
        <v>86</v>
      </c>
      <c r="C23" s="73" t="s">
        <v>86</v>
      </c>
    </row>
    <row r="25" spans="2:7">
      <c r="B25" s="68" t="s">
        <v>75</v>
      </c>
    </row>
    <row r="26" spans="2:7">
      <c r="B26" s="148" t="s">
        <v>156</v>
      </c>
    </row>
    <row r="27" spans="2:7">
      <c r="B27" s="148" t="s">
        <v>157</v>
      </c>
    </row>
    <row r="28" spans="2:7">
      <c r="B28" s="140"/>
    </row>
    <row r="30" spans="2:7" ht="16.5" customHeight="1">
      <c r="B30" s="73" t="s">
        <v>72</v>
      </c>
      <c r="C30" s="141"/>
      <c r="D30" s="141"/>
      <c r="E30" s="141"/>
      <c r="F30" s="141"/>
      <c r="G30" s="141"/>
    </row>
    <row r="31" spans="2:7" ht="16.5" customHeight="1">
      <c r="B31" s="73" t="s">
        <v>170</v>
      </c>
      <c r="C31" s="141"/>
      <c r="D31" s="141"/>
      <c r="E31" s="141"/>
      <c r="F31" s="141"/>
      <c r="G31" s="141"/>
    </row>
    <row r="32" spans="2:7" ht="16.5" customHeight="1">
      <c r="B32" s="73" t="s">
        <v>171</v>
      </c>
      <c r="C32" s="141"/>
      <c r="D32" s="141"/>
      <c r="E32" s="141"/>
      <c r="F32" s="141"/>
      <c r="G32" s="141"/>
    </row>
    <row r="33" spans="1:7" ht="16.5" customHeight="1">
      <c r="B33" s="73" t="s">
        <v>172</v>
      </c>
      <c r="C33" s="141"/>
      <c r="D33" s="142"/>
      <c r="E33" s="142"/>
      <c r="F33" s="142"/>
      <c r="G33" s="142"/>
    </row>
    <row r="34" spans="1:7" ht="16.5" customHeight="1">
      <c r="B34" s="73" t="s">
        <v>173</v>
      </c>
      <c r="C34" s="142"/>
      <c r="D34" s="141"/>
      <c r="E34" s="142"/>
      <c r="F34" s="142"/>
      <c r="G34" s="142"/>
    </row>
    <row r="35" spans="1:7" ht="16.5" customHeight="1">
      <c r="B35" s="73" t="s">
        <v>174</v>
      </c>
      <c r="C35" s="141"/>
      <c r="D35" s="151"/>
      <c r="E35" s="142"/>
      <c r="F35" s="142"/>
      <c r="G35" s="142"/>
    </row>
    <row r="36" spans="1:7" ht="16.5" customHeight="1">
      <c r="B36" s="73" t="s">
        <v>175</v>
      </c>
      <c r="C36" s="152"/>
      <c r="D36" s="151"/>
      <c r="E36" s="151"/>
    </row>
    <row r="37" spans="1:7" ht="18.75">
      <c r="B37" s="141"/>
      <c r="C37" s="152"/>
      <c r="D37" s="151"/>
      <c r="E37" s="151"/>
    </row>
    <row r="38" spans="1:7" ht="16.5">
      <c r="B38" s="141"/>
    </row>
    <row r="39" spans="1:7">
      <c r="A39" s="67" t="s">
        <v>35</v>
      </c>
      <c r="B39" s="67" t="s">
        <v>110</v>
      </c>
    </row>
    <row r="40" spans="1:7">
      <c r="B40" s="149" t="s">
        <v>165</v>
      </c>
    </row>
    <row r="41" spans="1:7">
      <c r="B41" s="149" t="s">
        <v>166</v>
      </c>
    </row>
    <row r="42" spans="1:7">
      <c r="B42" s="149" t="s">
        <v>167</v>
      </c>
    </row>
    <row r="43" spans="1:7">
      <c r="B43" s="149" t="s">
        <v>168</v>
      </c>
    </row>
    <row r="44" spans="1:7">
      <c r="B44" s="149" t="s">
        <v>169</v>
      </c>
    </row>
    <row r="46" spans="1:7">
      <c r="A46" s="67" t="s">
        <v>111</v>
      </c>
      <c r="B46" s="67" t="s">
        <v>110</v>
      </c>
    </row>
    <row r="47" spans="1:7">
      <c r="B47" s="67" t="s">
        <v>156</v>
      </c>
    </row>
    <row r="48" spans="1:7">
      <c r="B48" s="67" t="s">
        <v>157</v>
      </c>
    </row>
    <row r="51" spans="1:2">
      <c r="B51" s="67" t="s">
        <v>110</v>
      </c>
    </row>
    <row r="52" spans="1:2">
      <c r="B52" s="67" t="s">
        <v>156</v>
      </c>
    </row>
    <row r="53" spans="1:2">
      <c r="B53" s="67" t="s">
        <v>157</v>
      </c>
    </row>
    <row r="56" spans="1:2">
      <c r="B56" s="67" t="s">
        <v>110</v>
      </c>
    </row>
    <row r="57" spans="1:2">
      <c r="B57" s="67" t="s">
        <v>112</v>
      </c>
    </row>
    <row r="60" spans="1:2">
      <c r="A60" s="67" t="s">
        <v>109</v>
      </c>
      <c r="B60" s="67" t="s">
        <v>108</v>
      </c>
    </row>
    <row r="61" spans="1:2">
      <c r="B61" s="165" t="s">
        <v>200</v>
      </c>
    </row>
    <row r="62" spans="1:2">
      <c r="B62" s="165" t="s">
        <v>201</v>
      </c>
    </row>
    <row r="63" spans="1:2">
      <c r="B63" s="165" t="s">
        <v>202</v>
      </c>
    </row>
    <row r="64" spans="1:2">
      <c r="B64" s="67" t="s">
        <v>99</v>
      </c>
    </row>
    <row r="65" spans="2:2">
      <c r="B65" s="67" t="s">
        <v>100</v>
      </c>
    </row>
    <row r="66" spans="2:2">
      <c r="B66" s="67" t="s">
        <v>101</v>
      </c>
    </row>
    <row r="67" spans="2:2">
      <c r="B67" s="67" t="s">
        <v>102</v>
      </c>
    </row>
    <row r="68" spans="2:2">
      <c r="B68" s="67" t="s">
        <v>103</v>
      </c>
    </row>
    <row r="69" spans="2:2">
      <c r="B69" s="67" t="s">
        <v>104</v>
      </c>
    </row>
    <row r="70" spans="2:2">
      <c r="B70" s="67" t="s">
        <v>105</v>
      </c>
    </row>
    <row r="71" spans="2:2">
      <c r="B71" s="165" t="s">
        <v>203</v>
      </c>
    </row>
    <row r="72" spans="2:2">
      <c r="B72" s="67" t="s">
        <v>106</v>
      </c>
    </row>
    <row r="73" spans="2:2">
      <c r="B73" s="67" t="s">
        <v>107</v>
      </c>
    </row>
    <row r="74" spans="2:2">
      <c r="B74" s="67" t="s">
        <v>108</v>
      </c>
    </row>
    <row r="75" spans="2:2">
      <c r="B75" s="67" t="s">
        <v>98</v>
      </c>
    </row>
    <row r="76" spans="2:2">
      <c r="B76" s="67" t="s">
        <v>101</v>
      </c>
    </row>
    <row r="77" spans="2:2">
      <c r="B77" s="67" t="s">
        <v>103</v>
      </c>
    </row>
    <row r="78" spans="2:2">
      <c r="B78" s="67" t="s">
        <v>104</v>
      </c>
    </row>
    <row r="79" spans="2:2">
      <c r="B79" s="140" t="s">
        <v>129</v>
      </c>
    </row>
    <row r="80" spans="2:2">
      <c r="B80" s="67" t="s">
        <v>107</v>
      </c>
    </row>
  </sheetData>
  <phoneticPr fontId="18"/>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AP53"/>
  <sheetViews>
    <sheetView tabSelected="1" zoomScale="80" zoomScaleNormal="80" workbookViewId="0">
      <selection activeCell="AV37" sqref="AV37"/>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95"/>
      <c r="AE5" s="195"/>
      <c r="AF5" s="195"/>
      <c r="AG5" s="195"/>
      <c r="AH5" s="195"/>
      <c r="AI5" s="195"/>
      <c r="AJ5" s="195"/>
      <c r="AK5" s="195"/>
      <c r="AL5" s="195"/>
      <c r="AM5" s="195"/>
      <c r="AN5" s="195"/>
    </row>
    <row r="6" spans="1:41" ht="13.5" customHeight="1">
      <c r="X6" s="200"/>
      <c r="Y6" s="200"/>
      <c r="Z6" s="4"/>
      <c r="AA6" s="4"/>
      <c r="AB6" s="108"/>
      <c r="AD6" s="198" t="s">
        <v>191</v>
      </c>
      <c r="AE6" s="196"/>
      <c r="AF6" s="201"/>
      <c r="AG6" s="201"/>
      <c r="AH6" s="26" t="s">
        <v>0</v>
      </c>
      <c r="AI6" s="197"/>
      <c r="AJ6" s="197"/>
      <c r="AK6" s="24" t="s">
        <v>36</v>
      </c>
      <c r="AL6" s="196"/>
      <c r="AM6" s="196"/>
      <c r="AN6" s="24"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00" t="s">
        <v>28</v>
      </c>
      <c r="T10" s="200"/>
      <c r="U10" s="200"/>
      <c r="V10" s="200"/>
      <c r="W10" s="106"/>
      <c r="X10" s="199"/>
      <c r="Y10" s="199"/>
      <c r="Z10" s="199"/>
      <c r="AA10" s="199"/>
      <c r="AB10" s="199"/>
      <c r="AC10" s="199"/>
      <c r="AD10" s="199"/>
      <c r="AE10" s="199"/>
      <c r="AF10" s="199"/>
      <c r="AG10" s="199"/>
      <c r="AH10" s="199"/>
      <c r="AI10" s="199"/>
      <c r="AJ10" s="199"/>
      <c r="AK10" s="199"/>
      <c r="AL10" s="199"/>
      <c r="AM10" s="199"/>
      <c r="AN10" s="199"/>
      <c r="AO10" s="23"/>
    </row>
    <row r="11" spans="1:41" ht="13.5" customHeight="1">
      <c r="S11" s="200" t="s">
        <v>29</v>
      </c>
      <c r="T11" s="200"/>
      <c r="U11" s="200"/>
      <c r="V11" s="200"/>
      <c r="W11" s="106"/>
      <c r="X11" s="199" t="s">
        <v>117</v>
      </c>
      <c r="Y11" s="199"/>
      <c r="Z11" s="199"/>
      <c r="AA11" s="199"/>
      <c r="AB11" s="199"/>
      <c r="AC11" s="199"/>
      <c r="AD11" s="199"/>
      <c r="AE11" s="199"/>
      <c r="AF11" s="199"/>
      <c r="AG11" s="199"/>
      <c r="AH11" s="199"/>
      <c r="AI11" s="199"/>
      <c r="AJ11" s="199"/>
      <c r="AK11" s="199"/>
      <c r="AL11" s="199"/>
      <c r="AM11" s="199"/>
      <c r="AN11" s="199"/>
      <c r="AO11" s="17"/>
    </row>
    <row r="12" spans="1:41" ht="13.5" customHeight="1">
      <c r="S12" s="200" t="s">
        <v>2</v>
      </c>
      <c r="T12" s="200"/>
      <c r="U12" s="200"/>
      <c r="V12" s="200"/>
      <c r="W12" s="106"/>
      <c r="X12" s="199"/>
      <c r="Y12" s="199"/>
      <c r="Z12" s="199"/>
      <c r="AA12" s="199"/>
      <c r="AB12" s="199"/>
      <c r="AC12" s="199"/>
      <c r="AD12" s="199"/>
      <c r="AE12" s="199"/>
      <c r="AF12" s="199"/>
      <c r="AG12" s="199"/>
      <c r="AH12" s="199"/>
      <c r="AI12" s="199"/>
      <c r="AJ12" s="199"/>
      <c r="AK12" s="199"/>
      <c r="AL12" s="199"/>
      <c r="AM12" s="199"/>
      <c r="AN12" s="199"/>
    </row>
    <row r="13" spans="1:41" ht="13.5" customHeight="1">
      <c r="S13" s="200" t="s">
        <v>3</v>
      </c>
      <c r="T13" s="200"/>
      <c r="U13" s="200"/>
      <c r="V13" s="200"/>
      <c r="W13" s="106"/>
      <c r="X13" s="199" t="s">
        <v>192</v>
      </c>
      <c r="Y13" s="199"/>
      <c r="Z13" s="199"/>
      <c r="AA13" s="199"/>
      <c r="AB13" s="199"/>
      <c r="AC13" s="199"/>
      <c r="AD13" s="199"/>
      <c r="AE13" s="199"/>
      <c r="AF13" s="199"/>
      <c r="AG13" s="199"/>
      <c r="AH13" s="199"/>
      <c r="AI13" s="199"/>
      <c r="AJ13" s="199"/>
      <c r="AK13" s="199"/>
      <c r="AL13" s="199"/>
      <c r="AM13" s="199"/>
      <c r="AN13" s="199"/>
    </row>
    <row r="14" spans="1:41" ht="13.5" customHeight="1">
      <c r="S14" s="15"/>
      <c r="T14" s="15"/>
      <c r="U14" s="15"/>
      <c r="V14" s="15"/>
      <c r="W14" s="106"/>
      <c r="X14" s="53"/>
      <c r="Y14" s="53"/>
      <c r="Z14" s="53"/>
      <c r="AA14" s="53"/>
      <c r="AB14" s="53"/>
      <c r="AC14" s="53"/>
      <c r="AD14" s="16"/>
      <c r="AE14" s="16"/>
      <c r="AF14" s="16"/>
      <c r="AG14" s="22"/>
      <c r="AH14" s="22"/>
      <c r="AI14" s="22"/>
      <c r="AK14" s="16"/>
      <c r="AL14" s="16"/>
      <c r="AM14" s="16"/>
    </row>
    <row r="15" spans="1:41" ht="13.5" customHeight="1">
      <c r="S15" s="135"/>
      <c r="T15" s="135"/>
      <c r="U15" s="135"/>
      <c r="V15" s="135"/>
      <c r="W15" s="135"/>
      <c r="X15" s="53"/>
      <c r="Y15" s="53"/>
      <c r="Z15" s="53"/>
      <c r="AA15" s="53"/>
      <c r="AB15" s="53"/>
      <c r="AC15" s="53"/>
      <c r="AD15" s="53"/>
      <c r="AE15" s="53"/>
      <c r="AF15" s="53"/>
      <c r="AG15" s="53"/>
      <c r="AH15" s="53"/>
      <c r="AI15" s="53"/>
      <c r="AK15" s="53"/>
      <c r="AL15" s="53"/>
      <c r="AM15" s="53"/>
    </row>
    <row r="16" spans="1:41" ht="13.5" customHeight="1">
      <c r="X16" s="6"/>
      <c r="Y16" s="8"/>
    </row>
    <row r="17" spans="1:40" ht="13.5" customHeight="1">
      <c r="A17" s="200" t="s">
        <v>183</v>
      </c>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row>
    <row r="18" spans="1:40" ht="13.5" customHeight="1">
      <c r="A18" s="200"/>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row>
    <row r="20" spans="1:40" ht="13.5" customHeight="1">
      <c r="A20" s="137"/>
    </row>
    <row r="21" spans="1:40" ht="13.5" customHeight="1">
      <c r="A21" s="218" t="s">
        <v>193</v>
      </c>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row>
    <row r="22" spans="1:40" ht="13.5" customHeight="1">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row>
    <row r="23" spans="1:40" ht="13.5" customHeight="1">
      <c r="A23" s="218"/>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row>
    <row r="25" spans="1:40" ht="13.5" customHeight="1">
      <c r="A25" s="208" t="s">
        <v>69</v>
      </c>
      <c r="B25" s="208"/>
      <c r="C25" s="208"/>
      <c r="D25" s="208"/>
      <c r="E25" s="208"/>
      <c r="F25" s="208"/>
      <c r="G25" s="208"/>
      <c r="H25" s="208"/>
      <c r="I25" s="208"/>
      <c r="J25" s="208"/>
      <c r="K25" s="209" t="s">
        <v>163</v>
      </c>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1"/>
    </row>
    <row r="26" spans="1:40" ht="13.5" customHeight="1">
      <c r="A26" s="208"/>
      <c r="B26" s="208"/>
      <c r="C26" s="208"/>
      <c r="D26" s="208"/>
      <c r="E26" s="208"/>
      <c r="F26" s="208"/>
      <c r="G26" s="208"/>
      <c r="H26" s="208"/>
      <c r="I26" s="208"/>
      <c r="J26" s="208"/>
      <c r="K26" s="212"/>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4"/>
    </row>
    <row r="27" spans="1:40" ht="13.5" customHeight="1">
      <c r="A27" s="208"/>
      <c r="B27" s="208"/>
      <c r="C27" s="208"/>
      <c r="D27" s="208"/>
      <c r="E27" s="208"/>
      <c r="F27" s="208"/>
      <c r="G27" s="208"/>
      <c r="H27" s="208"/>
      <c r="I27" s="208"/>
      <c r="J27" s="208"/>
      <c r="K27" s="215"/>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7"/>
    </row>
    <row r="28" spans="1:40" ht="13.5" customHeight="1">
      <c r="A28" s="208" t="s">
        <v>4</v>
      </c>
      <c r="B28" s="208"/>
      <c r="C28" s="208"/>
      <c r="D28" s="208"/>
      <c r="E28" s="208"/>
      <c r="F28" s="208"/>
      <c r="G28" s="208"/>
      <c r="H28" s="208"/>
      <c r="I28" s="208"/>
      <c r="J28" s="208"/>
      <c r="K28" s="219"/>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1"/>
    </row>
    <row r="29" spans="1:40" ht="13.5" customHeight="1">
      <c r="A29" s="208"/>
      <c r="B29" s="208"/>
      <c r="C29" s="208"/>
      <c r="D29" s="208"/>
      <c r="E29" s="208"/>
      <c r="F29" s="208"/>
      <c r="G29" s="208"/>
      <c r="H29" s="208"/>
      <c r="I29" s="208"/>
      <c r="J29" s="208"/>
      <c r="K29" s="222"/>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4"/>
    </row>
    <row r="30" spans="1:40" ht="13.5" customHeight="1">
      <c r="A30" s="208"/>
      <c r="B30" s="208"/>
      <c r="C30" s="208"/>
      <c r="D30" s="208"/>
      <c r="E30" s="208"/>
      <c r="F30" s="208"/>
      <c r="G30" s="208"/>
      <c r="H30" s="208"/>
      <c r="I30" s="208"/>
      <c r="J30" s="208"/>
      <c r="K30" s="225"/>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7"/>
    </row>
    <row r="31" spans="1:40" ht="13.5" customHeight="1">
      <c r="A31" s="184" t="s">
        <v>21</v>
      </c>
      <c r="B31" s="184"/>
      <c r="C31" s="184"/>
      <c r="D31" s="184"/>
      <c r="E31" s="184"/>
      <c r="F31" s="184"/>
      <c r="G31" s="184"/>
      <c r="H31" s="184"/>
      <c r="I31" s="184"/>
      <c r="J31" s="184"/>
      <c r="K31" s="92"/>
      <c r="L31" s="93"/>
      <c r="M31" s="93"/>
      <c r="N31" s="112"/>
      <c r="O31" s="112"/>
      <c r="P31" s="112"/>
      <c r="Q31" s="112"/>
      <c r="R31" s="112"/>
      <c r="S31" s="112"/>
      <c r="T31" s="138"/>
      <c r="U31" s="112"/>
      <c r="V31" s="112"/>
      <c r="W31" s="112"/>
      <c r="X31" s="112"/>
      <c r="Y31" s="112"/>
      <c r="Z31" s="112"/>
      <c r="AA31" s="112"/>
      <c r="AB31" s="112"/>
      <c r="AC31" s="112"/>
      <c r="AD31" s="85"/>
      <c r="AE31" s="85"/>
      <c r="AF31" s="85"/>
      <c r="AG31" s="85"/>
      <c r="AH31" s="85"/>
      <c r="AI31" s="85"/>
      <c r="AJ31" s="85"/>
      <c r="AK31" s="85"/>
      <c r="AL31" s="85"/>
      <c r="AM31" s="85"/>
      <c r="AN31" s="87"/>
    </row>
    <row r="32" spans="1:40" ht="13.5" customHeight="1">
      <c r="A32" s="184"/>
      <c r="B32" s="184"/>
      <c r="C32" s="184"/>
      <c r="D32" s="184"/>
      <c r="E32" s="184"/>
      <c r="F32" s="184"/>
      <c r="G32" s="184"/>
      <c r="H32" s="184"/>
      <c r="I32" s="184"/>
      <c r="J32" s="184"/>
      <c r="K32" s="94"/>
      <c r="L32" s="95"/>
      <c r="M32" s="95"/>
      <c r="N32" s="25"/>
      <c r="O32" s="201" t="s">
        <v>22</v>
      </c>
      <c r="P32" s="201"/>
      <c r="Q32" s="201"/>
      <c r="R32" s="169"/>
      <c r="S32" s="169"/>
      <c r="T32" s="169"/>
      <c r="U32" s="8" t="s">
        <v>0</v>
      </c>
      <c r="V32" s="169"/>
      <c r="W32" s="169"/>
      <c r="X32" s="169"/>
      <c r="Y32" s="113" t="s">
        <v>23</v>
      </c>
      <c r="Z32" s="169"/>
      <c r="AA32" s="169"/>
      <c r="AB32" s="169"/>
      <c r="AC32" s="25" t="s">
        <v>5</v>
      </c>
      <c r="AD32" s="88"/>
      <c r="AE32" s="88"/>
      <c r="AF32" s="96"/>
      <c r="AG32" s="88"/>
      <c r="AH32" s="89"/>
      <c r="AI32" s="89"/>
      <c r="AJ32" s="89"/>
      <c r="AK32" s="88"/>
      <c r="AL32" s="89"/>
      <c r="AM32" s="89"/>
      <c r="AN32" s="90"/>
    </row>
    <row r="33" spans="1:42" ht="13.5" customHeight="1">
      <c r="A33" s="184"/>
      <c r="B33" s="184"/>
      <c r="C33" s="184"/>
      <c r="D33" s="184"/>
      <c r="E33" s="184"/>
      <c r="F33" s="184"/>
      <c r="G33" s="184"/>
      <c r="H33" s="184"/>
      <c r="I33" s="184"/>
      <c r="J33" s="184"/>
      <c r="K33" s="94"/>
      <c r="L33" s="95"/>
      <c r="M33" s="95"/>
      <c r="N33" s="136"/>
      <c r="O33" s="136"/>
      <c r="P33" s="139"/>
      <c r="Q33" s="139"/>
      <c r="R33" s="139"/>
      <c r="S33" s="139"/>
      <c r="T33" s="139"/>
      <c r="U33" s="114"/>
      <c r="V33" s="114"/>
      <c r="W33" s="114"/>
      <c r="X33" s="114"/>
      <c r="Y33" s="115"/>
      <c r="Z33" s="114"/>
      <c r="AA33" s="23"/>
      <c r="AB33" s="23"/>
      <c r="AC33" s="8"/>
      <c r="AD33" s="89"/>
      <c r="AE33" s="89"/>
      <c r="AF33" s="89"/>
      <c r="AG33" s="89"/>
      <c r="AH33" s="89"/>
      <c r="AI33" s="89"/>
      <c r="AJ33" s="89"/>
      <c r="AK33" s="89"/>
      <c r="AL33" s="89"/>
      <c r="AM33" s="89"/>
      <c r="AN33" s="90"/>
    </row>
    <row r="34" spans="1:42" ht="13.5" customHeight="1">
      <c r="A34" s="184"/>
      <c r="B34" s="184"/>
      <c r="C34" s="184"/>
      <c r="D34" s="184"/>
      <c r="E34" s="184"/>
      <c r="F34" s="184"/>
      <c r="G34" s="184"/>
      <c r="H34" s="184"/>
      <c r="I34" s="184"/>
      <c r="J34" s="184"/>
      <c r="K34" s="94"/>
      <c r="L34" s="95"/>
      <c r="M34" s="95"/>
      <c r="N34" s="25"/>
      <c r="O34" s="201" t="s">
        <v>24</v>
      </c>
      <c r="P34" s="201"/>
      <c r="Q34" s="201"/>
      <c r="R34" s="169"/>
      <c r="S34" s="169"/>
      <c r="T34" s="169"/>
      <c r="U34" s="8" t="s">
        <v>0</v>
      </c>
      <c r="V34" s="169"/>
      <c r="W34" s="169"/>
      <c r="X34" s="169"/>
      <c r="Y34" s="113" t="s">
        <v>23</v>
      </c>
      <c r="Z34" s="169"/>
      <c r="AA34" s="169"/>
      <c r="AB34" s="169"/>
      <c r="AC34" s="25" t="s">
        <v>5</v>
      </c>
      <c r="AD34" s="88"/>
      <c r="AE34" s="88"/>
      <c r="AF34" s="96"/>
      <c r="AG34" s="88"/>
      <c r="AH34" s="89"/>
      <c r="AI34" s="89"/>
      <c r="AJ34" s="89"/>
      <c r="AK34" s="88"/>
      <c r="AL34" s="89"/>
      <c r="AM34" s="89"/>
      <c r="AN34" s="90"/>
    </row>
    <row r="35" spans="1:42" ht="13.5" customHeight="1">
      <c r="A35" s="184"/>
      <c r="B35" s="184"/>
      <c r="C35" s="184"/>
      <c r="D35" s="184"/>
      <c r="E35" s="184"/>
      <c r="F35" s="184"/>
      <c r="G35" s="184"/>
      <c r="H35" s="184"/>
      <c r="I35" s="184"/>
      <c r="J35" s="184"/>
      <c r="K35" s="98"/>
      <c r="L35" s="99"/>
      <c r="M35" s="99"/>
      <c r="N35" s="100"/>
      <c r="O35" s="100"/>
      <c r="P35" s="100"/>
      <c r="Q35" s="100"/>
      <c r="R35" s="100"/>
      <c r="S35" s="101"/>
      <c r="T35" s="101"/>
      <c r="U35" s="100"/>
      <c r="V35" s="100"/>
      <c r="W35" s="7"/>
      <c r="X35" s="7"/>
      <c r="Y35" s="7"/>
      <c r="Z35" s="7"/>
      <c r="AA35" s="7"/>
      <c r="AB35" s="7"/>
      <c r="AC35" s="7"/>
      <c r="AD35" s="100"/>
      <c r="AE35" s="100"/>
      <c r="AF35" s="100"/>
      <c r="AG35" s="100"/>
      <c r="AH35" s="100"/>
      <c r="AI35" s="100"/>
      <c r="AJ35" s="100"/>
      <c r="AK35" s="100"/>
      <c r="AL35" s="100"/>
      <c r="AM35" s="100"/>
      <c r="AN35" s="102"/>
    </row>
    <row r="36" spans="1:42" ht="13.5" customHeight="1">
      <c r="A36" s="184" t="s">
        <v>49</v>
      </c>
      <c r="B36" s="184"/>
      <c r="C36" s="184"/>
      <c r="D36" s="184"/>
      <c r="E36" s="184"/>
      <c r="F36" s="184"/>
      <c r="G36" s="184"/>
      <c r="H36" s="184"/>
      <c r="I36" s="184"/>
      <c r="J36" s="184"/>
      <c r="K36" s="92"/>
      <c r="L36" s="93"/>
      <c r="M36" s="93"/>
      <c r="N36" s="85"/>
      <c r="O36" s="85"/>
      <c r="P36" s="85"/>
      <c r="Q36" s="85"/>
      <c r="R36" s="85"/>
      <c r="S36" s="86"/>
      <c r="T36" s="86"/>
      <c r="U36" s="85"/>
      <c r="V36" s="85"/>
      <c r="W36" s="112"/>
      <c r="X36" s="112"/>
      <c r="Y36" s="112"/>
      <c r="Z36" s="112"/>
      <c r="AA36" s="112"/>
      <c r="AB36" s="112"/>
      <c r="AC36" s="112"/>
      <c r="AD36" s="85"/>
      <c r="AE36" s="85"/>
      <c r="AF36" s="85"/>
      <c r="AG36" s="85"/>
      <c r="AH36" s="85"/>
      <c r="AI36" s="85"/>
      <c r="AJ36" s="85"/>
      <c r="AK36" s="85"/>
      <c r="AL36" s="85"/>
      <c r="AM36" s="85"/>
      <c r="AN36" s="87"/>
    </row>
    <row r="37" spans="1:42" ht="13.5" customHeight="1">
      <c r="A37" s="184"/>
      <c r="B37" s="184"/>
      <c r="C37" s="184"/>
      <c r="D37" s="184"/>
      <c r="E37" s="184"/>
      <c r="F37" s="184"/>
      <c r="G37" s="184"/>
      <c r="H37" s="184"/>
      <c r="I37" s="184"/>
      <c r="J37" s="184"/>
      <c r="K37" s="94"/>
      <c r="L37" s="95"/>
      <c r="M37" s="95"/>
      <c r="N37" s="97"/>
      <c r="O37" s="97"/>
      <c r="P37" s="89"/>
      <c r="Q37" s="89"/>
      <c r="R37" s="89"/>
      <c r="S37" s="91"/>
      <c r="T37" s="91"/>
      <c r="U37" s="103"/>
      <c r="V37" s="103"/>
      <c r="W37" s="116"/>
      <c r="X37" s="202">
        <f>'様式3-2'!T55</f>
        <v>0</v>
      </c>
      <c r="Y37" s="202"/>
      <c r="Z37" s="202"/>
      <c r="AA37" s="202"/>
      <c r="AB37" s="201" t="s">
        <v>13</v>
      </c>
      <c r="AC37" s="201"/>
      <c r="AD37" s="89"/>
      <c r="AE37" s="89"/>
      <c r="AF37" s="89"/>
      <c r="AG37" s="89"/>
      <c r="AH37" s="89"/>
      <c r="AI37" s="89"/>
      <c r="AJ37" s="89"/>
      <c r="AK37" s="89"/>
      <c r="AL37" s="89"/>
      <c r="AM37" s="89"/>
      <c r="AN37" s="90"/>
      <c r="AP37" s="52"/>
    </row>
    <row r="38" spans="1:42" ht="13.5" customHeight="1">
      <c r="A38" s="184"/>
      <c r="B38" s="184"/>
      <c r="C38" s="184"/>
      <c r="D38" s="184"/>
      <c r="E38" s="184"/>
      <c r="F38" s="184"/>
      <c r="G38" s="184"/>
      <c r="H38" s="184"/>
      <c r="I38" s="184"/>
      <c r="J38" s="184"/>
      <c r="K38" s="94"/>
      <c r="L38" s="95"/>
      <c r="M38" s="95"/>
      <c r="N38" s="97"/>
      <c r="O38" s="97"/>
      <c r="P38" s="89"/>
      <c r="Q38" s="89" t="s">
        <v>47</v>
      </c>
      <c r="R38" s="88"/>
      <c r="S38" s="88"/>
      <c r="T38" s="88"/>
      <c r="U38" s="103"/>
      <c r="V38" s="103"/>
      <c r="W38" s="116"/>
      <c r="X38" s="206">
        <f>'様式3-2'!A55</f>
        <v>0</v>
      </c>
      <c r="Y38" s="206"/>
      <c r="Z38" s="206"/>
      <c r="AA38" s="206"/>
      <c r="AB38" s="201" t="s">
        <v>13</v>
      </c>
      <c r="AC38" s="201"/>
      <c r="AD38" s="153" t="s">
        <v>153</v>
      </c>
      <c r="AE38" s="207">
        <f>'様式3-2'!K55</f>
        <v>0.5</v>
      </c>
      <c r="AF38" s="207"/>
      <c r="AG38" s="88" t="s">
        <v>155</v>
      </c>
      <c r="AH38" s="88"/>
      <c r="AI38" s="89"/>
      <c r="AJ38" s="89"/>
      <c r="AK38" s="88"/>
      <c r="AL38" s="88"/>
      <c r="AM38" s="89"/>
      <c r="AN38" s="90"/>
      <c r="AP38" s="52"/>
    </row>
    <row r="39" spans="1:42" ht="13.5" customHeight="1">
      <c r="A39" s="184"/>
      <c r="B39" s="184"/>
      <c r="C39" s="184"/>
      <c r="D39" s="184"/>
      <c r="E39" s="184"/>
      <c r="F39" s="184"/>
      <c r="G39" s="184"/>
      <c r="H39" s="184"/>
      <c r="I39" s="184"/>
      <c r="J39" s="184"/>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184" t="s">
        <v>6</v>
      </c>
      <c r="B40" s="184"/>
      <c r="C40" s="184"/>
      <c r="D40" s="184"/>
      <c r="E40" s="184"/>
      <c r="F40" s="184"/>
      <c r="G40" s="184"/>
      <c r="H40" s="184"/>
      <c r="I40" s="184"/>
      <c r="J40" s="184"/>
      <c r="K40" s="175"/>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7"/>
    </row>
    <row r="41" spans="1:42" ht="13.5" customHeight="1">
      <c r="A41" s="184"/>
      <c r="B41" s="184"/>
      <c r="C41" s="184"/>
      <c r="D41" s="184"/>
      <c r="E41" s="184"/>
      <c r="F41" s="184"/>
      <c r="G41" s="184"/>
      <c r="H41" s="184"/>
      <c r="I41" s="184"/>
      <c r="J41" s="184"/>
      <c r="K41" s="178"/>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80"/>
    </row>
    <row r="42" spans="1:42" ht="13.5" customHeight="1">
      <c r="A42" s="184"/>
      <c r="B42" s="184"/>
      <c r="C42" s="184"/>
      <c r="D42" s="184"/>
      <c r="E42" s="184"/>
      <c r="F42" s="184"/>
      <c r="G42" s="184"/>
      <c r="H42" s="184"/>
      <c r="I42" s="184"/>
      <c r="J42" s="184"/>
      <c r="K42" s="178"/>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80"/>
    </row>
    <row r="43" spans="1:42" ht="13.5" customHeight="1">
      <c r="A43" s="184"/>
      <c r="B43" s="184"/>
      <c r="C43" s="184"/>
      <c r="D43" s="184"/>
      <c r="E43" s="184"/>
      <c r="F43" s="184"/>
      <c r="G43" s="184"/>
      <c r="H43" s="184"/>
      <c r="I43" s="184"/>
      <c r="J43" s="184"/>
      <c r="K43" s="181"/>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3"/>
    </row>
    <row r="45" spans="1:42" ht="13.5" customHeight="1">
      <c r="B45" s="11"/>
      <c r="C45" s="11"/>
      <c r="D45" s="11"/>
      <c r="E45" s="11"/>
      <c r="F45" s="11"/>
      <c r="G45" s="11"/>
      <c r="H45" s="11"/>
      <c r="I45" s="11"/>
      <c r="J45" s="11"/>
      <c r="P45" s="2"/>
      <c r="Q45" s="2"/>
      <c r="T45" s="3"/>
    </row>
    <row r="46" spans="1:42" ht="13.5" customHeight="1">
      <c r="A46" s="2" t="s">
        <v>123</v>
      </c>
      <c r="B46" s="11"/>
      <c r="C46" s="11"/>
      <c r="D46" s="11"/>
      <c r="E46" s="11"/>
      <c r="F46" s="11"/>
      <c r="G46" s="11"/>
      <c r="H46" s="11"/>
      <c r="I46" s="11"/>
      <c r="J46" s="11"/>
      <c r="P46" s="2"/>
      <c r="Q46" s="2"/>
      <c r="T46" s="3"/>
    </row>
    <row r="47" spans="1:42" ht="29.25" customHeight="1">
      <c r="A47" s="170" t="s">
        <v>50</v>
      </c>
      <c r="B47" s="170"/>
      <c r="C47" s="170"/>
      <c r="D47" s="170"/>
      <c r="E47" s="170"/>
      <c r="F47" s="170"/>
      <c r="G47" s="170"/>
      <c r="H47" s="170"/>
      <c r="I47" s="170"/>
      <c r="J47" s="170"/>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4"/>
    </row>
    <row r="48" spans="1:42" ht="15" customHeight="1">
      <c r="A48" s="186" t="s">
        <v>14</v>
      </c>
      <c r="B48" s="187"/>
      <c r="C48" s="187"/>
      <c r="D48" s="187"/>
      <c r="E48" s="187"/>
      <c r="F48" s="187"/>
      <c r="G48" s="187"/>
      <c r="H48" s="187"/>
      <c r="I48" s="187"/>
      <c r="J48" s="188"/>
      <c r="K48" s="203"/>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5"/>
    </row>
    <row r="49" spans="1:40" ht="29.25" customHeight="1">
      <c r="A49" s="185" t="s">
        <v>51</v>
      </c>
      <c r="B49" s="185"/>
      <c r="C49" s="185"/>
      <c r="D49" s="185"/>
      <c r="E49" s="185"/>
      <c r="F49" s="185"/>
      <c r="G49" s="185"/>
      <c r="H49" s="185"/>
      <c r="I49" s="185"/>
      <c r="J49" s="185"/>
      <c r="K49" s="189"/>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1"/>
    </row>
    <row r="50" spans="1:40" ht="29.25" customHeight="1">
      <c r="A50" s="168" t="s">
        <v>52</v>
      </c>
      <c r="B50" s="168"/>
      <c r="C50" s="168"/>
      <c r="D50" s="168"/>
      <c r="E50" s="168"/>
      <c r="F50" s="168"/>
      <c r="G50" s="168"/>
      <c r="H50" s="168"/>
      <c r="I50" s="168"/>
      <c r="J50" s="168"/>
      <c r="K50" s="172"/>
      <c r="L50" s="173"/>
      <c r="M50" s="173"/>
      <c r="N50" s="173"/>
      <c r="O50" s="173"/>
      <c r="P50" s="173"/>
      <c r="Q50" s="173"/>
      <c r="R50" s="173"/>
      <c r="S50" s="173"/>
      <c r="T50" s="174"/>
      <c r="U50" s="168" t="s">
        <v>53</v>
      </c>
      <c r="V50" s="168"/>
      <c r="W50" s="168"/>
      <c r="X50" s="168"/>
      <c r="Y50" s="168"/>
      <c r="Z50" s="168"/>
      <c r="AA50" s="168"/>
      <c r="AB50" s="168"/>
      <c r="AC50" s="168"/>
      <c r="AD50" s="168"/>
      <c r="AE50" s="172"/>
      <c r="AF50" s="173"/>
      <c r="AG50" s="173"/>
      <c r="AH50" s="173"/>
      <c r="AI50" s="173"/>
      <c r="AJ50" s="173"/>
      <c r="AK50" s="173"/>
      <c r="AL50" s="173"/>
      <c r="AM50" s="173"/>
      <c r="AN50" s="174"/>
    </row>
    <row r="51" spans="1:40" ht="29.25" customHeight="1">
      <c r="A51" s="171" t="s">
        <v>54</v>
      </c>
      <c r="B51" s="168"/>
      <c r="C51" s="168"/>
      <c r="D51" s="168"/>
      <c r="E51" s="168"/>
      <c r="F51" s="168"/>
      <c r="G51" s="168"/>
      <c r="H51" s="168"/>
      <c r="I51" s="168"/>
      <c r="J51" s="168"/>
      <c r="K51" s="172"/>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4"/>
    </row>
    <row r="52" spans="1:40" ht="29.25" customHeight="1">
      <c r="A52" s="168" t="s">
        <v>12</v>
      </c>
      <c r="B52" s="168"/>
      <c r="C52" s="168"/>
      <c r="D52" s="168"/>
      <c r="E52" s="168"/>
      <c r="F52" s="168"/>
      <c r="G52" s="168"/>
      <c r="H52" s="168"/>
      <c r="I52" s="168"/>
      <c r="J52" s="168"/>
      <c r="K52" s="172" t="s">
        <v>117</v>
      </c>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4"/>
    </row>
    <row r="53" spans="1:40" ht="29.25" customHeight="1">
      <c r="A53" s="168" t="s">
        <v>17</v>
      </c>
      <c r="B53" s="168"/>
      <c r="C53" s="168"/>
      <c r="D53" s="168"/>
      <c r="E53" s="168"/>
      <c r="F53" s="168"/>
      <c r="G53" s="168"/>
      <c r="H53" s="168"/>
      <c r="I53" s="168"/>
      <c r="J53" s="168"/>
      <c r="K53" s="172"/>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4"/>
    </row>
  </sheetData>
  <mergeCells count="53">
    <mergeCell ref="A28:J30"/>
    <mergeCell ref="A25:J27"/>
    <mergeCell ref="K25:AN27"/>
    <mergeCell ref="X10:AN10"/>
    <mergeCell ref="X11:AN11"/>
    <mergeCell ref="A17:AN18"/>
    <mergeCell ref="A21:AN23"/>
    <mergeCell ref="S13:V13"/>
    <mergeCell ref="S12:V12"/>
    <mergeCell ref="S11:V11"/>
    <mergeCell ref="S10:V10"/>
    <mergeCell ref="K28:AN30"/>
    <mergeCell ref="X13:AN13"/>
    <mergeCell ref="O32:Q32"/>
    <mergeCell ref="O34:Q34"/>
    <mergeCell ref="R34:T34"/>
    <mergeCell ref="Z34:AB34"/>
    <mergeCell ref="V32:X32"/>
    <mergeCell ref="V34:X34"/>
    <mergeCell ref="Z32:AB32"/>
    <mergeCell ref="K52:AN52"/>
    <mergeCell ref="AB37:AC37"/>
    <mergeCell ref="X37:AA37"/>
    <mergeCell ref="K48:AN48"/>
    <mergeCell ref="AB38:AC38"/>
    <mergeCell ref="X38:AA38"/>
    <mergeCell ref="U50:AD50"/>
    <mergeCell ref="K50:T50"/>
    <mergeCell ref="AE50:AN50"/>
    <mergeCell ref="AE38:AF38"/>
    <mergeCell ref="AD5:AN5"/>
    <mergeCell ref="AL6:AM6"/>
    <mergeCell ref="AI6:AJ6"/>
    <mergeCell ref="AD6:AE6"/>
    <mergeCell ref="X12:AN12"/>
    <mergeCell ref="X6:Y6"/>
    <mergeCell ref="AF6:AG6"/>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9"/>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R56"/>
  <sheetViews>
    <sheetView view="pageBreakPreview" zoomScale="90" zoomScaleNormal="100" zoomScaleSheetLayoutView="90" workbookViewId="0">
      <selection activeCell="AR30" sqref="AR30"/>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44"/>
      <c r="AD1" s="344"/>
      <c r="AE1" s="344"/>
      <c r="AF1" s="344"/>
      <c r="AG1" s="344"/>
      <c r="AH1" s="344"/>
      <c r="AI1" s="344"/>
      <c r="AJ1" s="344"/>
      <c r="AK1" s="344"/>
      <c r="AL1" s="344"/>
      <c r="AM1" s="344"/>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10"/>
      <c r="AD2" s="110"/>
      <c r="AE2" s="110"/>
      <c r="AF2" s="110"/>
      <c r="AG2" s="110"/>
      <c r="AH2" s="110"/>
      <c r="AI2" s="110"/>
      <c r="AJ2" s="2"/>
      <c r="AK2" s="2"/>
      <c r="AL2" s="110"/>
      <c r="AM2" s="110"/>
      <c r="AN2" s="2"/>
      <c r="AO2" s="2"/>
      <c r="AQ2" s="2"/>
      <c r="AR2" s="2"/>
    </row>
    <row r="3" spans="2:44" s="8" customFormat="1" ht="13.5" customHeight="1" thickBot="1">
      <c r="B3" s="25" t="s">
        <v>184</v>
      </c>
      <c r="C3" s="25"/>
      <c r="D3" s="25"/>
      <c r="E3" s="25"/>
      <c r="F3" s="25"/>
      <c r="G3" s="25"/>
      <c r="H3" s="25"/>
      <c r="I3" s="25"/>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338" t="s">
        <v>115</v>
      </c>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40"/>
    </row>
    <row r="5" spans="2:44" ht="13.5" customHeight="1" thickBot="1">
      <c r="B5" s="341"/>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3"/>
    </row>
    <row r="6" spans="2:44" ht="13.5" customHeight="1">
      <c r="B6" s="313" t="s">
        <v>178</v>
      </c>
      <c r="C6" s="314"/>
      <c r="D6" s="314"/>
      <c r="E6" s="315"/>
      <c r="F6" s="319" t="s">
        <v>195</v>
      </c>
      <c r="G6" s="320"/>
      <c r="H6" s="320"/>
      <c r="I6" s="321"/>
      <c r="J6" s="325" t="s">
        <v>196</v>
      </c>
      <c r="K6" s="326"/>
      <c r="L6" s="326"/>
      <c r="M6" s="326"/>
      <c r="N6" s="326"/>
      <c r="O6" s="326"/>
      <c r="P6" s="327"/>
      <c r="Q6" s="331" t="s">
        <v>179</v>
      </c>
      <c r="R6" s="331"/>
      <c r="S6" s="331"/>
      <c r="T6" s="332"/>
      <c r="U6" s="335"/>
      <c r="V6" s="336"/>
      <c r="W6" s="336"/>
      <c r="X6" s="336"/>
      <c r="Y6" s="336"/>
      <c r="Z6" s="336"/>
      <c r="AA6" s="336"/>
      <c r="AB6" s="336"/>
      <c r="AC6" s="336"/>
      <c r="AD6" s="336"/>
      <c r="AE6" s="336"/>
      <c r="AF6" s="336"/>
      <c r="AG6" s="336"/>
      <c r="AH6" s="336"/>
      <c r="AI6" s="336"/>
      <c r="AJ6" s="336"/>
      <c r="AK6" s="336"/>
      <c r="AL6" s="336"/>
      <c r="AM6" s="336"/>
      <c r="AN6" s="336"/>
      <c r="AO6" s="337"/>
      <c r="AP6" s="23"/>
    </row>
    <row r="7" spans="2:44" ht="13.5" customHeight="1">
      <c r="B7" s="316"/>
      <c r="C7" s="317"/>
      <c r="D7" s="317"/>
      <c r="E7" s="318"/>
      <c r="F7" s="322"/>
      <c r="G7" s="323"/>
      <c r="H7" s="323"/>
      <c r="I7" s="324"/>
      <c r="J7" s="328"/>
      <c r="K7" s="329"/>
      <c r="L7" s="329"/>
      <c r="M7" s="329"/>
      <c r="N7" s="329"/>
      <c r="O7" s="329"/>
      <c r="P7" s="330"/>
      <c r="Q7" s="333"/>
      <c r="R7" s="333"/>
      <c r="S7" s="333"/>
      <c r="T7" s="334"/>
      <c r="U7" s="270"/>
      <c r="V7" s="271"/>
      <c r="W7" s="271"/>
      <c r="X7" s="271"/>
      <c r="Y7" s="271"/>
      <c r="Z7" s="271"/>
      <c r="AA7" s="271"/>
      <c r="AB7" s="271"/>
      <c r="AC7" s="271"/>
      <c r="AD7" s="271"/>
      <c r="AE7" s="271"/>
      <c r="AF7" s="271"/>
      <c r="AG7" s="271"/>
      <c r="AH7" s="271"/>
      <c r="AI7" s="271"/>
      <c r="AJ7" s="271"/>
      <c r="AK7" s="271"/>
      <c r="AL7" s="271"/>
      <c r="AM7" s="271"/>
      <c r="AN7" s="271"/>
      <c r="AO7" s="272"/>
    </row>
    <row r="8" spans="2:44" ht="13.5" customHeight="1">
      <c r="B8" s="228" t="s">
        <v>74</v>
      </c>
      <c r="C8" s="229"/>
      <c r="D8" s="229"/>
      <c r="E8" s="230"/>
      <c r="F8" s="234"/>
      <c r="G8" s="235"/>
      <c r="H8" s="235"/>
      <c r="I8" s="235"/>
      <c r="J8" s="235"/>
      <c r="K8" s="235"/>
      <c r="L8" s="235"/>
      <c r="M8" s="235"/>
      <c r="N8" s="235"/>
      <c r="O8" s="235"/>
      <c r="P8" s="235"/>
      <c r="Q8" s="235"/>
      <c r="R8" s="235"/>
      <c r="S8" s="235"/>
      <c r="T8" s="235"/>
      <c r="U8" s="235"/>
      <c r="V8" s="235"/>
      <c r="W8" s="235"/>
      <c r="X8" s="273"/>
      <c r="Y8" s="309" t="s">
        <v>97</v>
      </c>
      <c r="Z8" s="229"/>
      <c r="AA8" s="229"/>
      <c r="AB8" s="230"/>
      <c r="AC8" s="311"/>
      <c r="AD8" s="299"/>
      <c r="AE8" s="299"/>
      <c r="AF8" s="299"/>
      <c r="AG8" s="297" t="s">
        <v>70</v>
      </c>
      <c r="AH8" s="297"/>
      <c r="AI8" s="297" t="s">
        <v>71</v>
      </c>
      <c r="AJ8" s="299"/>
      <c r="AK8" s="299"/>
      <c r="AL8" s="299"/>
      <c r="AM8" s="299"/>
      <c r="AN8" s="297" t="s">
        <v>70</v>
      </c>
      <c r="AO8" s="301"/>
    </row>
    <row r="9" spans="2:44" ht="13.5" customHeight="1">
      <c r="B9" s="231"/>
      <c r="C9" s="232"/>
      <c r="D9" s="232"/>
      <c r="E9" s="233"/>
      <c r="F9" s="237"/>
      <c r="G9" s="238"/>
      <c r="H9" s="238"/>
      <c r="I9" s="238"/>
      <c r="J9" s="238"/>
      <c r="K9" s="238"/>
      <c r="L9" s="238"/>
      <c r="M9" s="238"/>
      <c r="N9" s="238"/>
      <c r="O9" s="238"/>
      <c r="P9" s="238"/>
      <c r="Q9" s="238"/>
      <c r="R9" s="238"/>
      <c r="S9" s="238"/>
      <c r="T9" s="238"/>
      <c r="U9" s="238"/>
      <c r="V9" s="238"/>
      <c r="W9" s="238"/>
      <c r="X9" s="274"/>
      <c r="Y9" s="310"/>
      <c r="Z9" s="232"/>
      <c r="AA9" s="232"/>
      <c r="AB9" s="233"/>
      <c r="AC9" s="312"/>
      <c r="AD9" s="300"/>
      <c r="AE9" s="300"/>
      <c r="AF9" s="300"/>
      <c r="AG9" s="298"/>
      <c r="AH9" s="298"/>
      <c r="AI9" s="298"/>
      <c r="AJ9" s="300"/>
      <c r="AK9" s="300"/>
      <c r="AL9" s="300"/>
      <c r="AM9" s="300"/>
      <c r="AN9" s="298"/>
      <c r="AO9" s="302"/>
    </row>
    <row r="10" spans="2:44" ht="13.5" customHeight="1">
      <c r="B10" s="303" t="s">
        <v>130</v>
      </c>
      <c r="C10" s="304"/>
      <c r="D10" s="304"/>
      <c r="E10" s="304"/>
      <c r="F10" s="304"/>
      <c r="G10" s="304"/>
      <c r="H10" s="304"/>
      <c r="I10" s="305"/>
      <c r="J10" s="264"/>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6"/>
    </row>
    <row r="11" spans="2:44" ht="13.5" customHeight="1">
      <c r="B11" s="306"/>
      <c r="C11" s="307"/>
      <c r="D11" s="307"/>
      <c r="E11" s="307"/>
      <c r="F11" s="307"/>
      <c r="G11" s="307"/>
      <c r="H11" s="307"/>
      <c r="I11" s="308"/>
      <c r="J11" s="270"/>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2"/>
    </row>
    <row r="12" spans="2:44" s="66" customFormat="1" ht="13.35" customHeight="1">
      <c r="B12" s="281" t="s">
        <v>186</v>
      </c>
      <c r="C12" s="282"/>
      <c r="D12" s="282"/>
      <c r="E12" s="282"/>
      <c r="F12" s="282"/>
      <c r="G12" s="282"/>
      <c r="H12" s="282"/>
      <c r="I12" s="283"/>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144"/>
    </row>
    <row r="13" spans="2:44" s="66" customFormat="1" ht="13.35" customHeight="1">
      <c r="B13" s="284"/>
      <c r="C13" s="285"/>
      <c r="D13" s="285"/>
      <c r="E13" s="285"/>
      <c r="F13" s="285"/>
      <c r="G13" s="285"/>
      <c r="H13" s="285"/>
      <c r="I13" s="286"/>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144"/>
    </row>
    <row r="14" spans="2:44" s="66" customFormat="1" ht="13.35" customHeight="1">
      <c r="B14" s="287"/>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9"/>
    </row>
    <row r="15" spans="2:44" s="66" customFormat="1" ht="13.35" customHeight="1">
      <c r="B15" s="287"/>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9"/>
    </row>
    <row r="16" spans="2:44" s="66" customFormat="1" ht="13.35" customHeight="1">
      <c r="B16" s="287"/>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9"/>
    </row>
    <row r="17" spans="2:41" s="66" customFormat="1" ht="13.35" customHeight="1">
      <c r="B17" s="287"/>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9"/>
    </row>
    <row r="18" spans="2:41" s="66" customFormat="1" ht="13.35" customHeight="1">
      <c r="B18" s="290"/>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9"/>
    </row>
    <row r="19" spans="2:41" s="66" customFormat="1" ht="13.35" customHeight="1">
      <c r="B19" s="228" t="s">
        <v>93</v>
      </c>
      <c r="C19" s="229"/>
      <c r="D19" s="229"/>
      <c r="E19" s="229"/>
      <c r="F19" s="230"/>
      <c r="G19" s="234"/>
      <c r="H19" s="235"/>
      <c r="I19" s="235"/>
      <c r="J19" s="235"/>
      <c r="K19" s="235"/>
      <c r="L19" s="235"/>
      <c r="M19" s="235"/>
      <c r="N19" s="235"/>
      <c r="O19" s="235"/>
      <c r="P19" s="235"/>
      <c r="Q19" s="235"/>
      <c r="R19" s="235"/>
      <c r="S19" s="235"/>
      <c r="T19" s="235"/>
      <c r="U19" s="235"/>
      <c r="V19" s="235"/>
      <c r="W19" s="235"/>
      <c r="X19" s="235"/>
      <c r="Y19" s="235"/>
      <c r="Z19" s="235"/>
      <c r="AA19" s="235"/>
      <c r="AB19" s="273"/>
      <c r="AC19" s="291" t="s">
        <v>138</v>
      </c>
      <c r="AD19" s="256"/>
      <c r="AE19" s="256"/>
      <c r="AF19" s="256"/>
      <c r="AG19" s="257"/>
      <c r="AH19" s="293"/>
      <c r="AI19" s="294"/>
      <c r="AJ19" s="294"/>
      <c r="AK19" s="294"/>
      <c r="AL19" s="294"/>
      <c r="AM19" s="294"/>
      <c r="AN19" s="295" t="s">
        <v>139</v>
      </c>
      <c r="AO19" s="296"/>
    </row>
    <row r="20" spans="2:41" s="66" customFormat="1" ht="13.35" customHeight="1">
      <c r="B20" s="231"/>
      <c r="C20" s="232"/>
      <c r="D20" s="232"/>
      <c r="E20" s="232"/>
      <c r="F20" s="233"/>
      <c r="G20" s="237"/>
      <c r="H20" s="238"/>
      <c r="I20" s="238"/>
      <c r="J20" s="238"/>
      <c r="K20" s="238"/>
      <c r="L20" s="238"/>
      <c r="M20" s="238"/>
      <c r="N20" s="238"/>
      <c r="O20" s="238"/>
      <c r="P20" s="238"/>
      <c r="Q20" s="238"/>
      <c r="R20" s="238"/>
      <c r="S20" s="238"/>
      <c r="T20" s="238"/>
      <c r="U20" s="238"/>
      <c r="V20" s="238"/>
      <c r="W20" s="238"/>
      <c r="X20" s="238"/>
      <c r="Y20" s="238"/>
      <c r="Z20" s="238"/>
      <c r="AA20" s="238"/>
      <c r="AB20" s="274"/>
      <c r="AC20" s="292"/>
      <c r="AD20" s="262"/>
      <c r="AE20" s="262"/>
      <c r="AF20" s="262"/>
      <c r="AG20" s="263"/>
      <c r="AH20" s="293"/>
      <c r="AI20" s="294"/>
      <c r="AJ20" s="294"/>
      <c r="AK20" s="294"/>
      <c r="AL20" s="294"/>
      <c r="AM20" s="294"/>
      <c r="AN20" s="295"/>
      <c r="AO20" s="296"/>
    </row>
    <row r="21" spans="2:41" s="66" customFormat="1" ht="13.35" customHeight="1">
      <c r="B21" s="255" t="s">
        <v>92</v>
      </c>
      <c r="C21" s="256"/>
      <c r="D21" s="256"/>
      <c r="E21" s="256"/>
      <c r="F21" s="257"/>
      <c r="G21" s="264"/>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6"/>
    </row>
    <row r="22" spans="2:41" s="66" customFormat="1" ht="13.35" customHeight="1">
      <c r="B22" s="258"/>
      <c r="C22" s="259"/>
      <c r="D22" s="259"/>
      <c r="E22" s="259"/>
      <c r="F22" s="260"/>
      <c r="G22" s="267"/>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9"/>
    </row>
    <row r="23" spans="2:41" s="66" customFormat="1" ht="13.35" customHeight="1">
      <c r="B23" s="261"/>
      <c r="C23" s="262"/>
      <c r="D23" s="262"/>
      <c r="E23" s="262"/>
      <c r="F23" s="263"/>
      <c r="G23" s="270"/>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2"/>
    </row>
    <row r="24" spans="2:41" s="66" customFormat="1" ht="13.35" customHeight="1">
      <c r="B24" s="228" t="s">
        <v>94</v>
      </c>
      <c r="C24" s="229"/>
      <c r="D24" s="229"/>
      <c r="E24" s="229"/>
      <c r="F24" s="230"/>
      <c r="G24" s="234"/>
      <c r="H24" s="235"/>
      <c r="I24" s="235"/>
      <c r="J24" s="235"/>
      <c r="K24" s="235"/>
      <c r="L24" s="235"/>
      <c r="M24" s="235"/>
      <c r="N24" s="235"/>
      <c r="O24" s="235"/>
      <c r="P24" s="235"/>
      <c r="Q24" s="235"/>
      <c r="R24" s="235"/>
      <c r="S24" s="235"/>
      <c r="T24" s="235"/>
      <c r="U24" s="235"/>
      <c r="V24" s="235"/>
      <c r="W24" s="235"/>
      <c r="X24" s="235"/>
      <c r="Y24" s="235"/>
      <c r="Z24" s="235"/>
      <c r="AA24" s="235"/>
      <c r="AB24" s="273"/>
      <c r="AC24" s="275"/>
      <c r="AD24" s="276"/>
      <c r="AE24" s="276"/>
      <c r="AF24" s="276"/>
      <c r="AG24" s="276"/>
      <c r="AH24" s="276"/>
      <c r="AI24" s="276"/>
      <c r="AJ24" s="276"/>
      <c r="AK24" s="276"/>
      <c r="AL24" s="276"/>
      <c r="AM24" s="276"/>
      <c r="AN24" s="276"/>
      <c r="AO24" s="277"/>
    </row>
    <row r="25" spans="2:41" s="66" customFormat="1" ht="13.35" customHeight="1">
      <c r="B25" s="231"/>
      <c r="C25" s="232"/>
      <c r="D25" s="232"/>
      <c r="E25" s="232"/>
      <c r="F25" s="233"/>
      <c r="G25" s="237"/>
      <c r="H25" s="238"/>
      <c r="I25" s="238"/>
      <c r="J25" s="238"/>
      <c r="K25" s="238"/>
      <c r="L25" s="238"/>
      <c r="M25" s="238"/>
      <c r="N25" s="238"/>
      <c r="O25" s="238"/>
      <c r="P25" s="238"/>
      <c r="Q25" s="238"/>
      <c r="R25" s="238"/>
      <c r="S25" s="238"/>
      <c r="T25" s="238"/>
      <c r="U25" s="238"/>
      <c r="V25" s="238"/>
      <c r="W25" s="238"/>
      <c r="X25" s="238"/>
      <c r="Y25" s="238"/>
      <c r="Z25" s="238"/>
      <c r="AA25" s="238"/>
      <c r="AB25" s="274"/>
      <c r="AC25" s="278"/>
      <c r="AD25" s="279"/>
      <c r="AE25" s="279"/>
      <c r="AF25" s="279"/>
      <c r="AG25" s="279"/>
      <c r="AH25" s="279"/>
      <c r="AI25" s="279"/>
      <c r="AJ25" s="279"/>
      <c r="AK25" s="279"/>
      <c r="AL25" s="279"/>
      <c r="AM25" s="279"/>
      <c r="AN25" s="279"/>
      <c r="AO25" s="280"/>
    </row>
    <row r="26" spans="2:41" s="66" customFormat="1" ht="13.35" customHeight="1">
      <c r="B26" s="228" t="s">
        <v>95</v>
      </c>
      <c r="C26" s="229"/>
      <c r="D26" s="229"/>
      <c r="E26" s="229"/>
      <c r="F26" s="230"/>
      <c r="G26" s="234"/>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6"/>
    </row>
    <row r="27" spans="2:41" s="66" customFormat="1" ht="13.35" customHeight="1">
      <c r="B27" s="231"/>
      <c r="C27" s="232"/>
      <c r="D27" s="232"/>
      <c r="E27" s="232"/>
      <c r="F27" s="233"/>
      <c r="G27" s="237"/>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9"/>
    </row>
    <row r="28" spans="2:41" s="66" customFormat="1" ht="13.35" customHeight="1">
      <c r="B28" s="228" t="s">
        <v>96</v>
      </c>
      <c r="C28" s="229"/>
      <c r="D28" s="229"/>
      <c r="E28" s="229"/>
      <c r="F28" s="230"/>
      <c r="G28" s="243" t="s">
        <v>121</v>
      </c>
      <c r="H28" s="244"/>
      <c r="I28" s="244"/>
      <c r="J28" s="247" t="s">
        <v>187</v>
      </c>
      <c r="K28" s="247"/>
      <c r="L28" s="247"/>
      <c r="M28" s="247"/>
      <c r="N28" s="249" t="s">
        <v>120</v>
      </c>
      <c r="O28" s="249"/>
      <c r="P28" s="249"/>
      <c r="Q28" s="249"/>
      <c r="R28" s="249"/>
      <c r="S28" s="249"/>
      <c r="T28" s="251"/>
      <c r="U28" s="251"/>
      <c r="V28" s="251"/>
      <c r="W28" s="244" t="s">
        <v>73</v>
      </c>
      <c r="X28" s="244"/>
      <c r="Y28" s="244"/>
      <c r="Z28" s="244" t="s">
        <v>122</v>
      </c>
      <c r="AA28" s="244"/>
      <c r="AB28" s="244"/>
      <c r="AC28" s="244" t="s">
        <v>182</v>
      </c>
      <c r="AD28" s="244"/>
      <c r="AE28" s="244"/>
      <c r="AF28" s="244"/>
      <c r="AG28" s="249" t="s">
        <v>120</v>
      </c>
      <c r="AH28" s="249"/>
      <c r="AI28" s="249"/>
      <c r="AJ28" s="249"/>
      <c r="AK28" s="249"/>
      <c r="AL28" s="249"/>
      <c r="AM28" s="251"/>
      <c r="AN28" s="251"/>
      <c r="AO28" s="253"/>
    </row>
    <row r="29" spans="2:41" s="66" customFormat="1" ht="13.35" customHeight="1" thickBot="1">
      <c r="B29" s="240"/>
      <c r="C29" s="241"/>
      <c r="D29" s="241"/>
      <c r="E29" s="241"/>
      <c r="F29" s="242"/>
      <c r="G29" s="245"/>
      <c r="H29" s="246"/>
      <c r="I29" s="246"/>
      <c r="J29" s="248"/>
      <c r="K29" s="248"/>
      <c r="L29" s="248"/>
      <c r="M29" s="248"/>
      <c r="N29" s="250"/>
      <c r="O29" s="250"/>
      <c r="P29" s="250"/>
      <c r="Q29" s="250"/>
      <c r="R29" s="250"/>
      <c r="S29" s="250"/>
      <c r="T29" s="252"/>
      <c r="U29" s="252"/>
      <c r="V29" s="252"/>
      <c r="W29" s="246"/>
      <c r="X29" s="246"/>
      <c r="Y29" s="246"/>
      <c r="Z29" s="246"/>
      <c r="AA29" s="246"/>
      <c r="AB29" s="246"/>
      <c r="AC29" s="246"/>
      <c r="AD29" s="246"/>
      <c r="AE29" s="246"/>
      <c r="AF29" s="246"/>
      <c r="AG29" s="250"/>
      <c r="AH29" s="250"/>
      <c r="AI29" s="250"/>
      <c r="AJ29" s="250"/>
      <c r="AK29" s="250"/>
      <c r="AL29" s="250"/>
      <c r="AM29" s="252"/>
      <c r="AN29" s="252"/>
      <c r="AO29" s="254"/>
    </row>
    <row r="30" spans="2:41" ht="13.5" customHeight="1">
      <c r="B30" s="338" t="s">
        <v>115</v>
      </c>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40"/>
    </row>
    <row r="31" spans="2:41" ht="13.5" customHeight="1" thickBot="1">
      <c r="B31" s="341"/>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row>
    <row r="32" spans="2:41" ht="13.5" customHeight="1">
      <c r="B32" s="313" t="s">
        <v>194</v>
      </c>
      <c r="C32" s="314"/>
      <c r="D32" s="314"/>
      <c r="E32" s="315"/>
      <c r="F32" s="319" t="s">
        <v>195</v>
      </c>
      <c r="G32" s="320"/>
      <c r="H32" s="320"/>
      <c r="I32" s="321"/>
      <c r="J32" s="325" t="s">
        <v>196</v>
      </c>
      <c r="K32" s="326"/>
      <c r="L32" s="326"/>
      <c r="M32" s="326"/>
      <c r="N32" s="326"/>
      <c r="O32" s="326"/>
      <c r="P32" s="327"/>
      <c r="Q32" s="331" t="s">
        <v>118</v>
      </c>
      <c r="R32" s="331"/>
      <c r="S32" s="331"/>
      <c r="T32" s="332"/>
      <c r="U32" s="335"/>
      <c r="V32" s="336"/>
      <c r="W32" s="336"/>
      <c r="X32" s="336"/>
      <c r="Y32" s="336"/>
      <c r="Z32" s="336"/>
      <c r="AA32" s="336"/>
      <c r="AB32" s="336"/>
      <c r="AC32" s="336"/>
      <c r="AD32" s="336"/>
      <c r="AE32" s="336"/>
      <c r="AF32" s="336"/>
      <c r="AG32" s="336"/>
      <c r="AH32" s="336"/>
      <c r="AI32" s="336"/>
      <c r="AJ32" s="336"/>
      <c r="AK32" s="336"/>
      <c r="AL32" s="336"/>
      <c r="AM32" s="336"/>
      <c r="AN32" s="336"/>
      <c r="AO32" s="337"/>
    </row>
    <row r="33" spans="2:41" ht="13.5" customHeight="1">
      <c r="B33" s="316"/>
      <c r="C33" s="317"/>
      <c r="D33" s="317"/>
      <c r="E33" s="318"/>
      <c r="F33" s="322"/>
      <c r="G33" s="323"/>
      <c r="H33" s="323"/>
      <c r="I33" s="324"/>
      <c r="J33" s="328"/>
      <c r="K33" s="329"/>
      <c r="L33" s="329"/>
      <c r="M33" s="329"/>
      <c r="N33" s="329"/>
      <c r="O33" s="329"/>
      <c r="P33" s="330"/>
      <c r="Q33" s="333"/>
      <c r="R33" s="333"/>
      <c r="S33" s="333"/>
      <c r="T33" s="334"/>
      <c r="U33" s="270"/>
      <c r="V33" s="271"/>
      <c r="W33" s="271"/>
      <c r="X33" s="271"/>
      <c r="Y33" s="271"/>
      <c r="Z33" s="271"/>
      <c r="AA33" s="271"/>
      <c r="AB33" s="271"/>
      <c r="AC33" s="271"/>
      <c r="AD33" s="271"/>
      <c r="AE33" s="271"/>
      <c r="AF33" s="271"/>
      <c r="AG33" s="271"/>
      <c r="AH33" s="271"/>
      <c r="AI33" s="271"/>
      <c r="AJ33" s="271"/>
      <c r="AK33" s="271"/>
      <c r="AL33" s="271"/>
      <c r="AM33" s="271"/>
      <c r="AN33" s="271"/>
      <c r="AO33" s="272"/>
    </row>
    <row r="34" spans="2:41" ht="13.5" customHeight="1">
      <c r="B34" s="228" t="s">
        <v>74</v>
      </c>
      <c r="C34" s="229"/>
      <c r="D34" s="229"/>
      <c r="E34" s="230"/>
      <c r="F34" s="234"/>
      <c r="G34" s="235"/>
      <c r="H34" s="235"/>
      <c r="I34" s="235"/>
      <c r="J34" s="235"/>
      <c r="K34" s="235"/>
      <c r="L34" s="235"/>
      <c r="M34" s="235"/>
      <c r="N34" s="235"/>
      <c r="O34" s="235"/>
      <c r="P34" s="235"/>
      <c r="Q34" s="235"/>
      <c r="R34" s="235"/>
      <c r="S34" s="235"/>
      <c r="T34" s="235"/>
      <c r="U34" s="235"/>
      <c r="V34" s="235"/>
      <c r="W34" s="235"/>
      <c r="X34" s="273"/>
      <c r="Y34" s="309" t="s">
        <v>97</v>
      </c>
      <c r="Z34" s="229"/>
      <c r="AA34" s="229"/>
      <c r="AB34" s="230"/>
      <c r="AC34" s="311"/>
      <c r="AD34" s="299"/>
      <c r="AE34" s="299"/>
      <c r="AF34" s="299"/>
      <c r="AG34" s="297" t="s">
        <v>70</v>
      </c>
      <c r="AH34" s="297"/>
      <c r="AI34" s="297" t="s">
        <v>71</v>
      </c>
      <c r="AJ34" s="299"/>
      <c r="AK34" s="299"/>
      <c r="AL34" s="299"/>
      <c r="AM34" s="299"/>
      <c r="AN34" s="297" t="s">
        <v>70</v>
      </c>
      <c r="AO34" s="301"/>
    </row>
    <row r="35" spans="2:41" ht="13.5" customHeight="1">
      <c r="B35" s="231"/>
      <c r="C35" s="232"/>
      <c r="D35" s="232"/>
      <c r="E35" s="233"/>
      <c r="F35" s="237"/>
      <c r="G35" s="238"/>
      <c r="H35" s="238"/>
      <c r="I35" s="238"/>
      <c r="J35" s="238"/>
      <c r="K35" s="238"/>
      <c r="L35" s="238"/>
      <c r="M35" s="238"/>
      <c r="N35" s="238"/>
      <c r="O35" s="238"/>
      <c r="P35" s="238"/>
      <c r="Q35" s="238"/>
      <c r="R35" s="238"/>
      <c r="S35" s="238"/>
      <c r="T35" s="238"/>
      <c r="U35" s="238"/>
      <c r="V35" s="238"/>
      <c r="W35" s="238"/>
      <c r="X35" s="274"/>
      <c r="Y35" s="310"/>
      <c r="Z35" s="232"/>
      <c r="AA35" s="232"/>
      <c r="AB35" s="233"/>
      <c r="AC35" s="312"/>
      <c r="AD35" s="300"/>
      <c r="AE35" s="300"/>
      <c r="AF35" s="300"/>
      <c r="AG35" s="298"/>
      <c r="AH35" s="298"/>
      <c r="AI35" s="298"/>
      <c r="AJ35" s="300"/>
      <c r="AK35" s="300"/>
      <c r="AL35" s="300"/>
      <c r="AM35" s="300"/>
      <c r="AN35" s="298"/>
      <c r="AO35" s="302"/>
    </row>
    <row r="36" spans="2:41" ht="13.5" customHeight="1">
      <c r="B36" s="303" t="s">
        <v>130</v>
      </c>
      <c r="C36" s="304"/>
      <c r="D36" s="304"/>
      <c r="E36" s="304"/>
      <c r="F36" s="304"/>
      <c r="G36" s="304"/>
      <c r="H36" s="304"/>
      <c r="I36" s="305"/>
      <c r="J36" s="264"/>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6"/>
    </row>
    <row r="37" spans="2:41" ht="13.5" customHeight="1">
      <c r="B37" s="306"/>
      <c r="C37" s="307"/>
      <c r="D37" s="307"/>
      <c r="E37" s="307"/>
      <c r="F37" s="307"/>
      <c r="G37" s="307"/>
      <c r="H37" s="307"/>
      <c r="I37" s="308"/>
      <c r="J37" s="270"/>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2"/>
    </row>
    <row r="38" spans="2:41" ht="13.5" customHeight="1">
      <c r="B38" s="281" t="s">
        <v>186</v>
      </c>
      <c r="C38" s="282"/>
      <c r="D38" s="282"/>
      <c r="E38" s="282"/>
      <c r="F38" s="282"/>
      <c r="G38" s="282"/>
      <c r="H38" s="282"/>
      <c r="I38" s="283"/>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144"/>
    </row>
    <row r="39" spans="2:41" ht="13.5" customHeight="1">
      <c r="B39" s="284"/>
      <c r="C39" s="285"/>
      <c r="D39" s="285"/>
      <c r="E39" s="285"/>
      <c r="F39" s="285"/>
      <c r="G39" s="285"/>
      <c r="H39" s="285"/>
      <c r="I39" s="286"/>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144"/>
    </row>
    <row r="40" spans="2:41" ht="13.5" customHeight="1">
      <c r="B40" s="287"/>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9"/>
    </row>
    <row r="41" spans="2:41" ht="13.5" customHeight="1">
      <c r="B41" s="287"/>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9"/>
    </row>
    <row r="42" spans="2:41" ht="13.5" customHeight="1">
      <c r="B42" s="287"/>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9"/>
    </row>
    <row r="43" spans="2:41" ht="13.5" customHeight="1">
      <c r="B43" s="287"/>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9"/>
    </row>
    <row r="44" spans="2:41" ht="13.5" customHeight="1">
      <c r="B44" s="290"/>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9"/>
    </row>
    <row r="45" spans="2:41" ht="13.5" customHeight="1">
      <c r="B45" s="228" t="s">
        <v>93</v>
      </c>
      <c r="C45" s="229"/>
      <c r="D45" s="229"/>
      <c r="E45" s="229"/>
      <c r="F45" s="230"/>
      <c r="G45" s="234"/>
      <c r="H45" s="235"/>
      <c r="I45" s="235"/>
      <c r="J45" s="235"/>
      <c r="K45" s="235"/>
      <c r="L45" s="235"/>
      <c r="M45" s="235"/>
      <c r="N45" s="235"/>
      <c r="O45" s="235"/>
      <c r="P45" s="235"/>
      <c r="Q45" s="235"/>
      <c r="R45" s="235"/>
      <c r="S45" s="235"/>
      <c r="T45" s="235"/>
      <c r="U45" s="235"/>
      <c r="V45" s="235"/>
      <c r="W45" s="235"/>
      <c r="X45" s="235"/>
      <c r="Y45" s="235"/>
      <c r="Z45" s="235"/>
      <c r="AA45" s="235"/>
      <c r="AB45" s="273"/>
      <c r="AC45" s="291" t="s">
        <v>138</v>
      </c>
      <c r="AD45" s="256"/>
      <c r="AE45" s="256"/>
      <c r="AF45" s="256"/>
      <c r="AG45" s="257"/>
      <c r="AH45" s="293"/>
      <c r="AI45" s="294"/>
      <c r="AJ45" s="294"/>
      <c r="AK45" s="294"/>
      <c r="AL45" s="294"/>
      <c r="AM45" s="294"/>
      <c r="AN45" s="295" t="s">
        <v>139</v>
      </c>
      <c r="AO45" s="296"/>
    </row>
    <row r="46" spans="2:41" ht="13.5" customHeight="1">
      <c r="B46" s="231"/>
      <c r="C46" s="232"/>
      <c r="D46" s="232"/>
      <c r="E46" s="232"/>
      <c r="F46" s="233"/>
      <c r="G46" s="237"/>
      <c r="H46" s="238"/>
      <c r="I46" s="238"/>
      <c r="J46" s="238"/>
      <c r="K46" s="238"/>
      <c r="L46" s="238"/>
      <c r="M46" s="238"/>
      <c r="N46" s="238"/>
      <c r="O46" s="238"/>
      <c r="P46" s="238"/>
      <c r="Q46" s="238"/>
      <c r="R46" s="238"/>
      <c r="S46" s="238"/>
      <c r="T46" s="238"/>
      <c r="U46" s="238"/>
      <c r="V46" s="238"/>
      <c r="W46" s="238"/>
      <c r="X46" s="238"/>
      <c r="Y46" s="238"/>
      <c r="Z46" s="238"/>
      <c r="AA46" s="238"/>
      <c r="AB46" s="274"/>
      <c r="AC46" s="292"/>
      <c r="AD46" s="262"/>
      <c r="AE46" s="262"/>
      <c r="AF46" s="262"/>
      <c r="AG46" s="263"/>
      <c r="AH46" s="293"/>
      <c r="AI46" s="294"/>
      <c r="AJ46" s="294"/>
      <c r="AK46" s="294"/>
      <c r="AL46" s="294"/>
      <c r="AM46" s="294"/>
      <c r="AN46" s="295"/>
      <c r="AO46" s="296"/>
    </row>
    <row r="47" spans="2:41" ht="13.5" customHeight="1">
      <c r="B47" s="255" t="s">
        <v>92</v>
      </c>
      <c r="C47" s="256"/>
      <c r="D47" s="256"/>
      <c r="E47" s="256"/>
      <c r="F47" s="257"/>
      <c r="G47" s="264"/>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6"/>
    </row>
    <row r="48" spans="2:41" ht="13.5" customHeight="1">
      <c r="B48" s="258"/>
      <c r="C48" s="259"/>
      <c r="D48" s="259"/>
      <c r="E48" s="259"/>
      <c r="F48" s="260"/>
      <c r="G48" s="267"/>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9"/>
    </row>
    <row r="49" spans="2:41" ht="13.5" customHeight="1">
      <c r="B49" s="261"/>
      <c r="C49" s="262"/>
      <c r="D49" s="262"/>
      <c r="E49" s="262"/>
      <c r="F49" s="263"/>
      <c r="G49" s="270"/>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2"/>
    </row>
    <row r="50" spans="2:41" ht="13.5" customHeight="1">
      <c r="B50" s="228" t="s">
        <v>94</v>
      </c>
      <c r="C50" s="229"/>
      <c r="D50" s="229"/>
      <c r="E50" s="229"/>
      <c r="F50" s="230"/>
      <c r="G50" s="234"/>
      <c r="H50" s="235"/>
      <c r="I50" s="235"/>
      <c r="J50" s="235"/>
      <c r="K50" s="235"/>
      <c r="L50" s="235"/>
      <c r="M50" s="235"/>
      <c r="N50" s="235"/>
      <c r="O50" s="235"/>
      <c r="P50" s="235"/>
      <c r="Q50" s="235"/>
      <c r="R50" s="235"/>
      <c r="S50" s="235"/>
      <c r="T50" s="235"/>
      <c r="U50" s="235"/>
      <c r="V50" s="235"/>
      <c r="W50" s="235"/>
      <c r="X50" s="235"/>
      <c r="Y50" s="235"/>
      <c r="Z50" s="235"/>
      <c r="AA50" s="235"/>
      <c r="AB50" s="273"/>
      <c r="AC50" s="275"/>
      <c r="AD50" s="276"/>
      <c r="AE50" s="276"/>
      <c r="AF50" s="276"/>
      <c r="AG50" s="276"/>
      <c r="AH50" s="276"/>
      <c r="AI50" s="276"/>
      <c r="AJ50" s="276"/>
      <c r="AK50" s="276"/>
      <c r="AL50" s="276"/>
      <c r="AM50" s="276"/>
      <c r="AN50" s="276"/>
      <c r="AO50" s="277"/>
    </row>
    <row r="51" spans="2:41" ht="13.5" customHeight="1">
      <c r="B51" s="231"/>
      <c r="C51" s="232"/>
      <c r="D51" s="232"/>
      <c r="E51" s="232"/>
      <c r="F51" s="233"/>
      <c r="G51" s="237"/>
      <c r="H51" s="238"/>
      <c r="I51" s="238"/>
      <c r="J51" s="238"/>
      <c r="K51" s="238"/>
      <c r="L51" s="238"/>
      <c r="M51" s="238"/>
      <c r="N51" s="238"/>
      <c r="O51" s="238"/>
      <c r="P51" s="238"/>
      <c r="Q51" s="238"/>
      <c r="R51" s="238"/>
      <c r="S51" s="238"/>
      <c r="T51" s="238"/>
      <c r="U51" s="238"/>
      <c r="V51" s="238"/>
      <c r="W51" s="238"/>
      <c r="X51" s="238"/>
      <c r="Y51" s="238"/>
      <c r="Z51" s="238"/>
      <c r="AA51" s="238"/>
      <c r="AB51" s="274"/>
      <c r="AC51" s="278"/>
      <c r="AD51" s="279"/>
      <c r="AE51" s="279"/>
      <c r="AF51" s="279"/>
      <c r="AG51" s="279"/>
      <c r="AH51" s="279"/>
      <c r="AI51" s="279"/>
      <c r="AJ51" s="279"/>
      <c r="AK51" s="279"/>
      <c r="AL51" s="279"/>
      <c r="AM51" s="279"/>
      <c r="AN51" s="279"/>
      <c r="AO51" s="280"/>
    </row>
    <row r="52" spans="2:41" ht="13.5" customHeight="1">
      <c r="B52" s="228" t="s">
        <v>95</v>
      </c>
      <c r="C52" s="229"/>
      <c r="D52" s="229"/>
      <c r="E52" s="229"/>
      <c r="F52" s="230"/>
      <c r="G52" s="234"/>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6"/>
    </row>
    <row r="53" spans="2:41" ht="13.5" customHeight="1">
      <c r="B53" s="231"/>
      <c r="C53" s="232"/>
      <c r="D53" s="232"/>
      <c r="E53" s="232"/>
      <c r="F53" s="233"/>
      <c r="G53" s="237"/>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9"/>
    </row>
    <row r="54" spans="2:41" ht="13.5" customHeight="1">
      <c r="B54" s="228" t="s">
        <v>96</v>
      </c>
      <c r="C54" s="229"/>
      <c r="D54" s="229"/>
      <c r="E54" s="229"/>
      <c r="F54" s="230"/>
      <c r="G54" s="243" t="s">
        <v>121</v>
      </c>
      <c r="H54" s="244"/>
      <c r="I54" s="244"/>
      <c r="J54" s="247" t="s">
        <v>187</v>
      </c>
      <c r="K54" s="247"/>
      <c r="L54" s="247"/>
      <c r="M54" s="247"/>
      <c r="N54" s="249" t="s">
        <v>70</v>
      </c>
      <c r="O54" s="249"/>
      <c r="P54" s="249"/>
      <c r="Q54" s="249"/>
      <c r="R54" s="249"/>
      <c r="S54" s="249"/>
      <c r="T54" s="251"/>
      <c r="U54" s="251"/>
      <c r="V54" s="251"/>
      <c r="W54" s="244" t="s">
        <v>73</v>
      </c>
      <c r="X54" s="244"/>
      <c r="Y54" s="244"/>
      <c r="Z54" s="244" t="s">
        <v>122</v>
      </c>
      <c r="AA54" s="244"/>
      <c r="AB54" s="244"/>
      <c r="AC54" s="244" t="s">
        <v>182</v>
      </c>
      <c r="AD54" s="244"/>
      <c r="AE54" s="244"/>
      <c r="AF54" s="244"/>
      <c r="AG54" s="249" t="s">
        <v>70</v>
      </c>
      <c r="AH54" s="249"/>
      <c r="AI54" s="249"/>
      <c r="AJ54" s="249"/>
      <c r="AK54" s="249"/>
      <c r="AL54" s="249"/>
      <c r="AM54" s="251"/>
      <c r="AN54" s="251"/>
      <c r="AO54" s="253"/>
    </row>
    <row r="55" spans="2:41" ht="13.5" customHeight="1" thickBot="1">
      <c r="B55" s="240"/>
      <c r="C55" s="241"/>
      <c r="D55" s="241"/>
      <c r="E55" s="241"/>
      <c r="F55" s="242"/>
      <c r="G55" s="245"/>
      <c r="H55" s="246"/>
      <c r="I55" s="246"/>
      <c r="J55" s="248"/>
      <c r="K55" s="248"/>
      <c r="L55" s="248"/>
      <c r="M55" s="248"/>
      <c r="N55" s="250"/>
      <c r="O55" s="250"/>
      <c r="P55" s="250"/>
      <c r="Q55" s="250"/>
      <c r="R55" s="250"/>
      <c r="S55" s="250"/>
      <c r="T55" s="252"/>
      <c r="U55" s="252"/>
      <c r="V55" s="252"/>
      <c r="W55" s="246"/>
      <c r="X55" s="246"/>
      <c r="Y55" s="246"/>
      <c r="Z55" s="246"/>
      <c r="AA55" s="246"/>
      <c r="AB55" s="246"/>
      <c r="AC55" s="246"/>
      <c r="AD55" s="246"/>
      <c r="AE55" s="246"/>
      <c r="AF55" s="246"/>
      <c r="AG55" s="250"/>
      <c r="AH55" s="250"/>
      <c r="AI55" s="250"/>
      <c r="AJ55" s="250"/>
      <c r="AK55" s="250"/>
      <c r="AL55" s="250"/>
      <c r="AM55" s="252"/>
      <c r="AN55" s="252"/>
      <c r="AO55" s="254"/>
    </row>
    <row r="56" spans="2:41" ht="13.5" customHeight="1">
      <c r="B56" s="2" t="s">
        <v>185</v>
      </c>
    </row>
  </sheetData>
  <mergeCells count="85">
    <mergeCell ref="P28:S29"/>
    <mergeCell ref="Z28:AB29"/>
    <mergeCell ref="F8:X9"/>
    <mergeCell ref="Y8:AB9"/>
    <mergeCell ref="AN8:AO9"/>
    <mergeCell ref="AC1:AM1"/>
    <mergeCell ref="B4:AO5"/>
    <mergeCell ref="B6:E7"/>
    <mergeCell ref="F6:I7"/>
    <mergeCell ref="J6:P7"/>
    <mergeCell ref="Q6:T7"/>
    <mergeCell ref="U6:AO7"/>
    <mergeCell ref="AG8:AH9"/>
    <mergeCell ref="B21:F23"/>
    <mergeCell ref="G21:AO23"/>
    <mergeCell ref="AI8:AI9"/>
    <mergeCell ref="B8:E9"/>
    <mergeCell ref="AH19:AM20"/>
    <mergeCell ref="J10:AO11"/>
    <mergeCell ref="B12:I13"/>
    <mergeCell ref="B14:AO18"/>
    <mergeCell ref="AN19:AO20"/>
    <mergeCell ref="B19:F20"/>
    <mergeCell ref="B10:I11"/>
    <mergeCell ref="AC8:AF9"/>
    <mergeCell ref="AJ8:AM9"/>
    <mergeCell ref="G19:AB20"/>
    <mergeCell ref="AC19:AG20"/>
    <mergeCell ref="J28:M29"/>
    <mergeCell ref="AC24:AO25"/>
    <mergeCell ref="G28:I29"/>
    <mergeCell ref="N28:O29"/>
    <mergeCell ref="B30:AO31"/>
    <mergeCell ref="B28:F29"/>
    <mergeCell ref="T28:V29"/>
    <mergeCell ref="B26:F27"/>
    <mergeCell ref="G26:AO27"/>
    <mergeCell ref="AC28:AF29"/>
    <mergeCell ref="AM28:AO29"/>
    <mergeCell ref="B24:F25"/>
    <mergeCell ref="G24:AB25"/>
    <mergeCell ref="AG28:AH29"/>
    <mergeCell ref="AI28:AL29"/>
    <mergeCell ref="W28:Y29"/>
    <mergeCell ref="B32:E33"/>
    <mergeCell ref="F32:I33"/>
    <mergeCell ref="J32:P33"/>
    <mergeCell ref="Q32:T33"/>
    <mergeCell ref="U32:AO33"/>
    <mergeCell ref="AI34:AI35"/>
    <mergeCell ref="AJ34:AM35"/>
    <mergeCell ref="AN34:AO35"/>
    <mergeCell ref="B36:I37"/>
    <mergeCell ref="J36:AO37"/>
    <mergeCell ref="B34:E35"/>
    <mergeCell ref="F34:X35"/>
    <mergeCell ref="Y34:AB35"/>
    <mergeCell ref="AC34:AF35"/>
    <mergeCell ref="AG34:AH35"/>
    <mergeCell ref="B38:I39"/>
    <mergeCell ref="B40:AO44"/>
    <mergeCell ref="B45:F46"/>
    <mergeCell ref="G45:AB46"/>
    <mergeCell ref="AC45:AG46"/>
    <mergeCell ref="AH45:AM46"/>
    <mergeCell ref="AN45:AO46"/>
    <mergeCell ref="B47:F49"/>
    <mergeCell ref="G47:AO49"/>
    <mergeCell ref="B50:F51"/>
    <mergeCell ref="G50:AB51"/>
    <mergeCell ref="AC50:AO51"/>
    <mergeCell ref="B52:F53"/>
    <mergeCell ref="G52:AO53"/>
    <mergeCell ref="B54:F55"/>
    <mergeCell ref="G54:I55"/>
    <mergeCell ref="J54:M55"/>
    <mergeCell ref="N54:O55"/>
    <mergeCell ref="P54:S55"/>
    <mergeCell ref="T54:V55"/>
    <mergeCell ref="W54:Y55"/>
    <mergeCell ref="Z54:AB55"/>
    <mergeCell ref="AC54:AF55"/>
    <mergeCell ref="AG54:AH55"/>
    <mergeCell ref="AI54:AL55"/>
    <mergeCell ref="AM54:AO55"/>
  </mergeCells>
  <phoneticPr fontId="18"/>
  <dataValidations count="1">
    <dataValidation allowBlank="1" showInputMessage="1" sqref="G26:AO27 G19:AB20 AC8 AG8 AN8 AI8:AJ8 F8:X9 U6 G52:AO53 G45:AB46 AC34 AG34 AN34 AI34:AJ34 F34:X35 U32"/>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88" max="16383" man="1"/>
    <brk id="128" min="2" max="40" man="1"/>
    <brk id="162" min="2" max="4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57"/>
  <sheetViews>
    <sheetView view="pageBreakPreview" zoomScale="80" zoomScaleNormal="60" zoomScaleSheetLayoutView="80" workbookViewId="0">
      <selection activeCell="AW32" sqref="AW32"/>
    </sheetView>
  </sheetViews>
  <sheetFormatPr defaultRowHeight="13.5"/>
  <cols>
    <col min="1" max="47" width="2.875" style="117" customWidth="1"/>
    <col min="48" max="48" width="9" style="117"/>
    <col min="49" max="49" width="12.75" style="117" bestFit="1" customWidth="1"/>
    <col min="50" max="16384" width="9" style="117"/>
  </cols>
  <sheetData>
    <row r="1" spans="1:42" s="2" customFormat="1" ht="13.5" customHeight="1">
      <c r="P1" s="3"/>
      <c r="Q1" s="3"/>
      <c r="R1" s="3"/>
      <c r="S1" s="3"/>
      <c r="AB1" s="4"/>
      <c r="AC1" s="4"/>
      <c r="AD1" s="4"/>
      <c r="AE1" s="4"/>
      <c r="AF1" s="4"/>
      <c r="AG1" s="4"/>
      <c r="AH1" s="4"/>
      <c r="AI1" s="4"/>
      <c r="AJ1" s="4"/>
      <c r="AK1" s="4"/>
      <c r="AL1" s="4"/>
      <c r="AO1" s="8"/>
      <c r="AP1" s="108"/>
    </row>
    <row r="2" spans="1:42" s="2" customFormat="1" ht="13.5" customHeight="1">
      <c r="P2" s="3"/>
      <c r="Q2" s="3"/>
      <c r="AB2" s="110"/>
      <c r="AC2" s="110"/>
      <c r="AD2" s="110"/>
      <c r="AE2" s="110"/>
      <c r="AF2" s="110"/>
      <c r="AG2" s="110"/>
      <c r="AH2" s="110"/>
      <c r="AK2" s="110"/>
      <c r="AL2" s="110"/>
      <c r="AO2" s="8"/>
      <c r="AP2" s="108"/>
    </row>
    <row r="3" spans="1:42" s="2" customFormat="1" ht="13.5" customHeight="1">
      <c r="A3" s="196" t="s">
        <v>39</v>
      </c>
      <c r="B3" s="196"/>
      <c r="C3" s="196"/>
      <c r="D3" s="196"/>
      <c r="E3" s="196"/>
      <c r="F3" s="179" t="s">
        <v>168</v>
      </c>
      <c r="G3" s="179"/>
      <c r="H3" s="179"/>
      <c r="I3" s="179"/>
      <c r="J3" s="179"/>
      <c r="K3" s="179"/>
      <c r="L3" s="179"/>
      <c r="M3" s="179"/>
      <c r="N3" s="179"/>
      <c r="O3" s="179"/>
      <c r="P3" s="179"/>
      <c r="Q3" s="27" t="s">
        <v>40</v>
      </c>
      <c r="R3" s="3"/>
      <c r="S3" s="3"/>
      <c r="AO3" s="8"/>
      <c r="AP3" s="108"/>
    </row>
    <row r="4" spans="1:42" s="2" customFormat="1" ht="13.5" customHeight="1">
      <c r="A4" s="107"/>
      <c r="B4" s="107"/>
      <c r="C4" s="107"/>
      <c r="D4" s="107"/>
      <c r="E4" s="107"/>
      <c r="F4" s="104"/>
      <c r="G4" s="104"/>
      <c r="H4" s="104"/>
      <c r="I4" s="104"/>
      <c r="J4" s="104"/>
      <c r="K4" s="104"/>
      <c r="L4" s="104"/>
      <c r="M4" s="104"/>
      <c r="N4" s="104"/>
      <c r="O4" s="104"/>
      <c r="P4" s="104"/>
      <c r="Q4" s="27"/>
      <c r="R4" s="3"/>
      <c r="S4" s="3"/>
      <c r="AO4" s="8"/>
      <c r="AP4" s="108"/>
    </row>
    <row r="5" spans="1:42" s="2" customFormat="1" ht="13.5" customHeight="1">
      <c r="A5" s="51" t="s">
        <v>59</v>
      </c>
      <c r="B5" s="51"/>
      <c r="C5" s="51"/>
      <c r="D5" s="51"/>
      <c r="E5" s="51"/>
      <c r="F5" s="105"/>
      <c r="G5" s="105"/>
      <c r="H5" s="105"/>
      <c r="I5" s="105"/>
      <c r="J5" s="105"/>
      <c r="K5" s="105"/>
      <c r="L5" s="105"/>
      <c r="M5" s="105"/>
      <c r="N5" s="105"/>
      <c r="O5" s="105"/>
      <c r="P5" s="105"/>
      <c r="Q5" s="27"/>
      <c r="R5" s="3"/>
      <c r="S5" s="3"/>
      <c r="AO5" s="8"/>
      <c r="AP5" s="108"/>
    </row>
    <row r="6" spans="1:42" s="2" customFormat="1" ht="13.5" customHeight="1">
      <c r="A6" s="376" t="s">
        <v>7</v>
      </c>
      <c r="B6" s="376"/>
      <c r="C6" s="376"/>
      <c r="D6" s="376"/>
      <c r="E6" s="376"/>
      <c r="F6" s="376"/>
      <c r="G6" s="376"/>
      <c r="H6" s="376"/>
      <c r="I6" s="376"/>
      <c r="J6" s="444" t="s">
        <v>19</v>
      </c>
      <c r="K6" s="445"/>
      <c r="L6" s="445"/>
      <c r="M6" s="445"/>
      <c r="N6" s="445"/>
      <c r="O6" s="445"/>
      <c r="P6" s="446"/>
      <c r="Q6" s="379" t="s">
        <v>25</v>
      </c>
      <c r="R6" s="380"/>
      <c r="S6" s="380"/>
      <c r="T6" s="380"/>
      <c r="U6" s="380"/>
      <c r="V6" s="380"/>
      <c r="W6" s="380"/>
      <c r="X6" s="380"/>
      <c r="Y6" s="380"/>
      <c r="Z6" s="380"/>
      <c r="AA6" s="424"/>
      <c r="AB6" s="208"/>
      <c r="AC6" s="208"/>
      <c r="AD6" s="208"/>
      <c r="AE6" s="208"/>
      <c r="AF6" s="208"/>
      <c r="AG6" s="208"/>
      <c r="AH6" s="208"/>
      <c r="AI6" s="208"/>
      <c r="AJ6" s="208"/>
      <c r="AK6" s="208"/>
      <c r="AL6" s="208"/>
      <c r="AM6" s="208"/>
      <c r="AN6" s="208"/>
      <c r="AO6" s="8"/>
      <c r="AP6" s="108"/>
    </row>
    <row r="7" spans="1:42" s="2" customFormat="1" ht="13.5" customHeight="1" thickBot="1">
      <c r="A7" s="378"/>
      <c r="B7" s="378"/>
      <c r="C7" s="378"/>
      <c r="D7" s="378"/>
      <c r="E7" s="378"/>
      <c r="F7" s="378"/>
      <c r="G7" s="378"/>
      <c r="H7" s="378"/>
      <c r="I7" s="378"/>
      <c r="J7" s="447"/>
      <c r="K7" s="448"/>
      <c r="L7" s="448"/>
      <c r="M7" s="448"/>
      <c r="N7" s="448"/>
      <c r="O7" s="448"/>
      <c r="P7" s="449"/>
      <c r="Q7" s="383"/>
      <c r="R7" s="384"/>
      <c r="S7" s="384"/>
      <c r="T7" s="384"/>
      <c r="U7" s="384"/>
      <c r="V7" s="384"/>
      <c r="W7" s="384"/>
      <c r="X7" s="384"/>
      <c r="Y7" s="384"/>
      <c r="Z7" s="384"/>
      <c r="AA7" s="443"/>
      <c r="AB7" s="409"/>
      <c r="AC7" s="409"/>
      <c r="AD7" s="409"/>
      <c r="AE7" s="409"/>
      <c r="AF7" s="409"/>
      <c r="AG7" s="409"/>
      <c r="AH7" s="409"/>
      <c r="AI7" s="409"/>
      <c r="AJ7" s="409"/>
      <c r="AK7" s="409"/>
      <c r="AL7" s="409"/>
      <c r="AM7" s="409"/>
      <c r="AN7" s="409"/>
      <c r="AO7" s="8"/>
      <c r="AP7" s="108"/>
    </row>
    <row r="8" spans="1:42" s="2" customFormat="1" ht="13.5" customHeight="1" thickTop="1">
      <c r="A8" s="504" t="s">
        <v>8</v>
      </c>
      <c r="B8" s="485" t="s">
        <v>11</v>
      </c>
      <c r="C8" s="486"/>
      <c r="D8" s="486"/>
      <c r="E8" s="486"/>
      <c r="F8" s="486"/>
      <c r="G8" s="486"/>
      <c r="H8" s="486"/>
      <c r="I8" s="487"/>
      <c r="J8" s="450"/>
      <c r="K8" s="451"/>
      <c r="L8" s="451"/>
      <c r="M8" s="451"/>
      <c r="N8" s="451"/>
      <c r="O8" s="451"/>
      <c r="P8" s="452"/>
      <c r="Q8" s="475"/>
      <c r="R8" s="476"/>
      <c r="S8" s="476"/>
      <c r="T8" s="476"/>
      <c r="U8" s="476"/>
      <c r="V8" s="476"/>
      <c r="W8" s="476"/>
      <c r="X8" s="476"/>
      <c r="Y8" s="476"/>
      <c r="Z8" s="476"/>
      <c r="AA8" s="477"/>
      <c r="AB8" s="437"/>
      <c r="AC8" s="438"/>
      <c r="AD8" s="438"/>
      <c r="AE8" s="438"/>
      <c r="AF8" s="438"/>
      <c r="AG8" s="438"/>
      <c r="AH8" s="438"/>
      <c r="AI8" s="438"/>
      <c r="AJ8" s="438"/>
      <c r="AK8" s="438"/>
      <c r="AL8" s="438"/>
      <c r="AM8" s="438"/>
      <c r="AN8" s="439"/>
      <c r="AO8" s="8"/>
      <c r="AP8" s="108"/>
    </row>
    <row r="9" spans="1:42" s="2" customFormat="1" ht="13.5" customHeight="1">
      <c r="A9" s="504"/>
      <c r="B9" s="488"/>
      <c r="C9" s="382"/>
      <c r="D9" s="382"/>
      <c r="E9" s="382"/>
      <c r="F9" s="382"/>
      <c r="G9" s="382"/>
      <c r="H9" s="382"/>
      <c r="I9" s="489"/>
      <c r="J9" s="410"/>
      <c r="K9" s="411"/>
      <c r="L9" s="411"/>
      <c r="M9" s="411"/>
      <c r="N9" s="411"/>
      <c r="O9" s="411"/>
      <c r="P9" s="412"/>
      <c r="Q9" s="469"/>
      <c r="R9" s="470"/>
      <c r="S9" s="470"/>
      <c r="T9" s="470"/>
      <c r="U9" s="470"/>
      <c r="V9" s="470"/>
      <c r="W9" s="470"/>
      <c r="X9" s="470"/>
      <c r="Y9" s="470"/>
      <c r="Z9" s="470"/>
      <c r="AA9" s="471"/>
      <c r="AB9" s="178"/>
      <c r="AC9" s="179"/>
      <c r="AD9" s="179"/>
      <c r="AE9" s="179"/>
      <c r="AF9" s="179"/>
      <c r="AG9" s="179"/>
      <c r="AH9" s="179"/>
      <c r="AI9" s="179"/>
      <c r="AJ9" s="179"/>
      <c r="AK9" s="179"/>
      <c r="AL9" s="179"/>
      <c r="AM9" s="179"/>
      <c r="AN9" s="180"/>
      <c r="AO9" s="8"/>
      <c r="AP9" s="108"/>
    </row>
    <row r="10" spans="1:42" s="2" customFormat="1" ht="20.25" customHeight="1">
      <c r="A10" s="505"/>
      <c r="B10" s="490"/>
      <c r="C10" s="491"/>
      <c r="D10" s="491"/>
      <c r="E10" s="491"/>
      <c r="F10" s="491"/>
      <c r="G10" s="491"/>
      <c r="H10" s="491"/>
      <c r="I10" s="492"/>
      <c r="J10" s="410"/>
      <c r="K10" s="411"/>
      <c r="L10" s="411"/>
      <c r="M10" s="411"/>
      <c r="N10" s="411"/>
      <c r="O10" s="411"/>
      <c r="P10" s="412"/>
      <c r="Q10" s="478"/>
      <c r="R10" s="479"/>
      <c r="S10" s="479"/>
      <c r="T10" s="479"/>
      <c r="U10" s="479"/>
      <c r="V10" s="479"/>
      <c r="W10" s="479"/>
      <c r="X10" s="479"/>
      <c r="Y10" s="479"/>
      <c r="Z10" s="479"/>
      <c r="AA10" s="480"/>
      <c r="AB10" s="440"/>
      <c r="AC10" s="441"/>
      <c r="AD10" s="441"/>
      <c r="AE10" s="441"/>
      <c r="AF10" s="441"/>
      <c r="AG10" s="441"/>
      <c r="AH10" s="441"/>
      <c r="AI10" s="441"/>
      <c r="AJ10" s="441"/>
      <c r="AK10" s="441"/>
      <c r="AL10" s="441"/>
      <c r="AM10" s="441"/>
      <c r="AN10" s="442"/>
      <c r="AO10" s="8"/>
      <c r="AP10" s="108"/>
    </row>
    <row r="11" spans="1:42" s="2" customFormat="1" ht="13.5" customHeight="1">
      <c r="A11" s="505"/>
      <c r="B11" s="507" t="s">
        <v>20</v>
      </c>
      <c r="C11" s="508"/>
      <c r="D11" s="508"/>
      <c r="E11" s="508"/>
      <c r="F11" s="508"/>
      <c r="G11" s="508"/>
      <c r="H11" s="508"/>
      <c r="I11" s="509"/>
      <c r="J11" s="410"/>
      <c r="K11" s="411"/>
      <c r="L11" s="411"/>
      <c r="M11" s="411"/>
      <c r="N11" s="411"/>
      <c r="O11" s="411"/>
      <c r="P11" s="412"/>
      <c r="Q11" s="466"/>
      <c r="R11" s="467"/>
      <c r="S11" s="467"/>
      <c r="T11" s="467"/>
      <c r="U11" s="467"/>
      <c r="V11" s="467"/>
      <c r="W11" s="467"/>
      <c r="X11" s="467"/>
      <c r="Y11" s="467"/>
      <c r="Z11" s="467"/>
      <c r="AA11" s="468"/>
      <c r="AB11" s="513"/>
      <c r="AC11" s="514"/>
      <c r="AD11" s="514"/>
      <c r="AE11" s="514"/>
      <c r="AF11" s="514"/>
      <c r="AG11" s="514"/>
      <c r="AH11" s="514"/>
      <c r="AI11" s="514"/>
      <c r="AJ11" s="514"/>
      <c r="AK11" s="514"/>
      <c r="AL11" s="514"/>
      <c r="AM11" s="514"/>
      <c r="AN11" s="515"/>
      <c r="AO11" s="8"/>
      <c r="AP11" s="108"/>
    </row>
    <row r="12" spans="1:42" s="2" customFormat="1" ht="13.5" customHeight="1">
      <c r="A12" s="505"/>
      <c r="B12" s="381"/>
      <c r="C12" s="382"/>
      <c r="D12" s="382"/>
      <c r="E12" s="382"/>
      <c r="F12" s="382"/>
      <c r="G12" s="382"/>
      <c r="H12" s="382"/>
      <c r="I12" s="489"/>
      <c r="J12" s="410"/>
      <c r="K12" s="411"/>
      <c r="L12" s="411"/>
      <c r="M12" s="411"/>
      <c r="N12" s="411"/>
      <c r="O12" s="411"/>
      <c r="P12" s="412"/>
      <c r="Q12" s="469"/>
      <c r="R12" s="470"/>
      <c r="S12" s="470"/>
      <c r="T12" s="470"/>
      <c r="U12" s="470"/>
      <c r="V12" s="470"/>
      <c r="W12" s="470"/>
      <c r="X12" s="470"/>
      <c r="Y12" s="470"/>
      <c r="Z12" s="470"/>
      <c r="AA12" s="471"/>
      <c r="AB12" s="178"/>
      <c r="AC12" s="179"/>
      <c r="AD12" s="179"/>
      <c r="AE12" s="179"/>
      <c r="AF12" s="179"/>
      <c r="AG12" s="179"/>
      <c r="AH12" s="179"/>
      <c r="AI12" s="179"/>
      <c r="AJ12" s="179"/>
      <c r="AK12" s="179"/>
      <c r="AL12" s="179"/>
      <c r="AM12" s="179"/>
      <c r="AN12" s="180"/>
      <c r="AO12" s="8"/>
      <c r="AP12" s="108"/>
    </row>
    <row r="13" spans="1:42" s="2" customFormat="1" ht="13.5" customHeight="1">
      <c r="A13" s="505"/>
      <c r="B13" s="425"/>
      <c r="C13" s="426"/>
      <c r="D13" s="426"/>
      <c r="E13" s="426"/>
      <c r="F13" s="426"/>
      <c r="G13" s="426"/>
      <c r="H13" s="426"/>
      <c r="I13" s="427"/>
      <c r="J13" s="413"/>
      <c r="K13" s="414"/>
      <c r="L13" s="414"/>
      <c r="M13" s="414"/>
      <c r="N13" s="414"/>
      <c r="O13" s="414"/>
      <c r="P13" s="415"/>
      <c r="Q13" s="472"/>
      <c r="R13" s="473"/>
      <c r="S13" s="473"/>
      <c r="T13" s="473"/>
      <c r="U13" s="473"/>
      <c r="V13" s="473"/>
      <c r="W13" s="473"/>
      <c r="X13" s="473"/>
      <c r="Y13" s="473"/>
      <c r="Z13" s="473"/>
      <c r="AA13" s="474"/>
      <c r="AB13" s="181"/>
      <c r="AC13" s="182"/>
      <c r="AD13" s="182"/>
      <c r="AE13" s="182"/>
      <c r="AF13" s="182"/>
      <c r="AG13" s="182"/>
      <c r="AH13" s="182"/>
      <c r="AI13" s="182"/>
      <c r="AJ13" s="182"/>
      <c r="AK13" s="182"/>
      <c r="AL13" s="182"/>
      <c r="AM13" s="182"/>
      <c r="AN13" s="183"/>
      <c r="AO13" s="8"/>
      <c r="AP13" s="108"/>
    </row>
    <row r="14" spans="1:42" s="2" customFormat="1" ht="13.5" customHeight="1">
      <c r="A14" s="505"/>
      <c r="B14" s="493" t="s">
        <v>56</v>
      </c>
      <c r="C14" s="494"/>
      <c r="D14" s="494"/>
      <c r="E14" s="494"/>
      <c r="F14" s="494"/>
      <c r="G14" s="494"/>
      <c r="H14" s="494"/>
      <c r="I14" s="495"/>
      <c r="J14" s="453"/>
      <c r="K14" s="454"/>
      <c r="L14" s="454"/>
      <c r="M14" s="454"/>
      <c r="N14" s="454"/>
      <c r="O14" s="454"/>
      <c r="P14" s="455"/>
      <c r="Q14" s="516"/>
      <c r="R14" s="517"/>
      <c r="S14" s="517"/>
      <c r="T14" s="517"/>
      <c r="U14" s="517"/>
      <c r="V14" s="517"/>
      <c r="W14" s="517"/>
      <c r="X14" s="517"/>
      <c r="Y14" s="517"/>
      <c r="Z14" s="517"/>
      <c r="AA14" s="518"/>
      <c r="AB14" s="175"/>
      <c r="AC14" s="176"/>
      <c r="AD14" s="176"/>
      <c r="AE14" s="176"/>
      <c r="AF14" s="176"/>
      <c r="AG14" s="176"/>
      <c r="AH14" s="176"/>
      <c r="AI14" s="176"/>
      <c r="AJ14" s="176"/>
      <c r="AK14" s="176"/>
      <c r="AL14" s="176"/>
      <c r="AM14" s="176"/>
      <c r="AN14" s="177"/>
      <c r="AO14" s="8"/>
      <c r="AP14" s="108"/>
    </row>
    <row r="15" spans="1:42" s="2" customFormat="1" ht="13.5" customHeight="1">
      <c r="A15" s="505"/>
      <c r="B15" s="496"/>
      <c r="C15" s="497"/>
      <c r="D15" s="497"/>
      <c r="E15" s="497"/>
      <c r="F15" s="497"/>
      <c r="G15" s="497"/>
      <c r="H15" s="497"/>
      <c r="I15" s="498"/>
      <c r="J15" s="453"/>
      <c r="K15" s="454"/>
      <c r="L15" s="454"/>
      <c r="M15" s="454"/>
      <c r="N15" s="454"/>
      <c r="O15" s="454"/>
      <c r="P15" s="455"/>
      <c r="Q15" s="469"/>
      <c r="R15" s="470"/>
      <c r="S15" s="470"/>
      <c r="T15" s="470"/>
      <c r="U15" s="470"/>
      <c r="V15" s="470"/>
      <c r="W15" s="470"/>
      <c r="X15" s="470"/>
      <c r="Y15" s="470"/>
      <c r="Z15" s="470"/>
      <c r="AA15" s="471"/>
      <c r="AB15" s="178"/>
      <c r="AC15" s="179"/>
      <c r="AD15" s="179"/>
      <c r="AE15" s="179"/>
      <c r="AF15" s="179"/>
      <c r="AG15" s="179"/>
      <c r="AH15" s="179"/>
      <c r="AI15" s="179"/>
      <c r="AJ15" s="179"/>
      <c r="AK15" s="179"/>
      <c r="AL15" s="179"/>
      <c r="AM15" s="179"/>
      <c r="AN15" s="180"/>
      <c r="AO15" s="8"/>
      <c r="AP15" s="108"/>
    </row>
    <row r="16" spans="1:42" s="2" customFormat="1" ht="13.5" customHeight="1">
      <c r="A16" s="505"/>
      <c r="B16" s="499"/>
      <c r="C16" s="500"/>
      <c r="D16" s="500"/>
      <c r="E16" s="500"/>
      <c r="F16" s="500"/>
      <c r="G16" s="500"/>
      <c r="H16" s="500"/>
      <c r="I16" s="501"/>
      <c r="J16" s="453"/>
      <c r="K16" s="454"/>
      <c r="L16" s="454"/>
      <c r="M16" s="454"/>
      <c r="N16" s="454"/>
      <c r="O16" s="454"/>
      <c r="P16" s="455"/>
      <c r="Q16" s="472"/>
      <c r="R16" s="473"/>
      <c r="S16" s="473"/>
      <c r="T16" s="473"/>
      <c r="U16" s="473"/>
      <c r="V16" s="473"/>
      <c r="W16" s="473"/>
      <c r="X16" s="473"/>
      <c r="Y16" s="473"/>
      <c r="Z16" s="473"/>
      <c r="AA16" s="474"/>
      <c r="AB16" s="181"/>
      <c r="AC16" s="182"/>
      <c r="AD16" s="182"/>
      <c r="AE16" s="182"/>
      <c r="AF16" s="182"/>
      <c r="AG16" s="182"/>
      <c r="AH16" s="182"/>
      <c r="AI16" s="182"/>
      <c r="AJ16" s="182"/>
      <c r="AK16" s="182"/>
      <c r="AL16" s="182"/>
      <c r="AM16" s="182"/>
      <c r="AN16" s="183"/>
      <c r="AO16" s="8"/>
      <c r="AP16" s="108"/>
    </row>
    <row r="17" spans="1:49" s="2" customFormat="1" ht="12.75" customHeight="1">
      <c r="A17" s="505"/>
      <c r="B17" s="379" t="s">
        <v>15</v>
      </c>
      <c r="C17" s="380"/>
      <c r="D17" s="380"/>
      <c r="E17" s="380"/>
      <c r="F17" s="380"/>
      <c r="G17" s="380"/>
      <c r="H17" s="380"/>
      <c r="I17" s="424"/>
      <c r="J17" s="453"/>
      <c r="K17" s="454"/>
      <c r="L17" s="454"/>
      <c r="M17" s="454"/>
      <c r="N17" s="454"/>
      <c r="O17" s="454"/>
      <c r="P17" s="455"/>
      <c r="Q17" s="516"/>
      <c r="R17" s="517"/>
      <c r="S17" s="517"/>
      <c r="T17" s="517"/>
      <c r="U17" s="517"/>
      <c r="V17" s="517"/>
      <c r="W17" s="517"/>
      <c r="X17" s="517"/>
      <c r="Y17" s="517"/>
      <c r="Z17" s="517"/>
      <c r="AA17" s="518"/>
      <c r="AB17" s="175"/>
      <c r="AC17" s="176"/>
      <c r="AD17" s="176"/>
      <c r="AE17" s="176"/>
      <c r="AF17" s="176"/>
      <c r="AG17" s="176"/>
      <c r="AH17" s="176"/>
      <c r="AI17" s="176"/>
      <c r="AJ17" s="176"/>
      <c r="AK17" s="176"/>
      <c r="AL17" s="176"/>
      <c r="AM17" s="176"/>
      <c r="AN17" s="177"/>
      <c r="AO17" s="8"/>
      <c r="AP17" s="108"/>
    </row>
    <row r="18" spans="1:49" s="2" customFormat="1" ht="12.75" customHeight="1">
      <c r="A18" s="505"/>
      <c r="B18" s="381"/>
      <c r="C18" s="382"/>
      <c r="D18" s="382"/>
      <c r="E18" s="382"/>
      <c r="F18" s="382"/>
      <c r="G18" s="382"/>
      <c r="H18" s="382"/>
      <c r="I18" s="489"/>
      <c r="J18" s="453"/>
      <c r="K18" s="454"/>
      <c r="L18" s="454"/>
      <c r="M18" s="454"/>
      <c r="N18" s="454"/>
      <c r="O18" s="454"/>
      <c r="P18" s="455"/>
      <c r="Q18" s="469"/>
      <c r="R18" s="470"/>
      <c r="S18" s="470"/>
      <c r="T18" s="470"/>
      <c r="U18" s="470"/>
      <c r="V18" s="470"/>
      <c r="W18" s="470"/>
      <c r="X18" s="470"/>
      <c r="Y18" s="470"/>
      <c r="Z18" s="470"/>
      <c r="AA18" s="471"/>
      <c r="AB18" s="178"/>
      <c r="AC18" s="179"/>
      <c r="AD18" s="179"/>
      <c r="AE18" s="179"/>
      <c r="AF18" s="179"/>
      <c r="AG18" s="179"/>
      <c r="AH18" s="179"/>
      <c r="AI18" s="179"/>
      <c r="AJ18" s="179"/>
      <c r="AK18" s="179"/>
      <c r="AL18" s="179"/>
      <c r="AM18" s="179"/>
      <c r="AN18" s="180"/>
      <c r="AO18" s="8"/>
      <c r="AP18" s="108"/>
    </row>
    <row r="19" spans="1:49" s="2" customFormat="1" ht="13.5" customHeight="1">
      <c r="A19" s="505"/>
      <c r="B19" s="425"/>
      <c r="C19" s="426"/>
      <c r="D19" s="426"/>
      <c r="E19" s="426"/>
      <c r="F19" s="426"/>
      <c r="G19" s="426"/>
      <c r="H19" s="426"/>
      <c r="I19" s="427"/>
      <c r="J19" s="453"/>
      <c r="K19" s="454"/>
      <c r="L19" s="454"/>
      <c r="M19" s="454"/>
      <c r="N19" s="454"/>
      <c r="O19" s="454"/>
      <c r="P19" s="455"/>
      <c r="Q19" s="472"/>
      <c r="R19" s="473"/>
      <c r="S19" s="473"/>
      <c r="T19" s="473"/>
      <c r="U19" s="473"/>
      <c r="V19" s="473"/>
      <c r="W19" s="473"/>
      <c r="X19" s="473"/>
      <c r="Y19" s="473"/>
      <c r="Z19" s="473"/>
      <c r="AA19" s="474"/>
      <c r="AB19" s="181"/>
      <c r="AC19" s="182"/>
      <c r="AD19" s="182"/>
      <c r="AE19" s="182"/>
      <c r="AF19" s="182"/>
      <c r="AG19" s="182"/>
      <c r="AH19" s="182"/>
      <c r="AI19" s="182"/>
      <c r="AJ19" s="182"/>
      <c r="AK19" s="182"/>
      <c r="AL19" s="182"/>
      <c r="AM19" s="182"/>
      <c r="AN19" s="183"/>
      <c r="AO19" s="8"/>
      <c r="AP19" s="108"/>
    </row>
    <row r="20" spans="1:49" s="2" customFormat="1" ht="13.5" customHeight="1">
      <c r="A20" s="505"/>
      <c r="B20" s="444" t="s">
        <v>152</v>
      </c>
      <c r="C20" s="445"/>
      <c r="D20" s="445"/>
      <c r="E20" s="445"/>
      <c r="F20" s="445"/>
      <c r="G20" s="445"/>
      <c r="H20" s="445"/>
      <c r="I20" s="446"/>
      <c r="J20" s="453"/>
      <c r="K20" s="454"/>
      <c r="L20" s="454"/>
      <c r="M20" s="454"/>
      <c r="N20" s="454"/>
      <c r="O20" s="454"/>
      <c r="P20" s="455"/>
      <c r="Q20" s="516"/>
      <c r="R20" s="517"/>
      <c r="S20" s="517"/>
      <c r="T20" s="517"/>
      <c r="U20" s="517"/>
      <c r="V20" s="517"/>
      <c r="W20" s="517"/>
      <c r="X20" s="517"/>
      <c r="Y20" s="517"/>
      <c r="Z20" s="517"/>
      <c r="AA20" s="518"/>
      <c r="AB20" s="175"/>
      <c r="AC20" s="176"/>
      <c r="AD20" s="176"/>
      <c r="AE20" s="176"/>
      <c r="AF20" s="176"/>
      <c r="AG20" s="176"/>
      <c r="AH20" s="176"/>
      <c r="AI20" s="176"/>
      <c r="AJ20" s="176"/>
      <c r="AK20" s="176"/>
      <c r="AL20" s="176"/>
      <c r="AM20" s="176"/>
      <c r="AN20" s="177"/>
      <c r="AO20" s="8"/>
      <c r="AP20" s="108"/>
    </row>
    <row r="21" spans="1:49" s="2" customFormat="1" ht="13.5" customHeight="1">
      <c r="A21" s="506"/>
      <c r="B21" s="488"/>
      <c r="C21" s="502"/>
      <c r="D21" s="502"/>
      <c r="E21" s="502"/>
      <c r="F21" s="502"/>
      <c r="G21" s="502"/>
      <c r="H21" s="502"/>
      <c r="I21" s="503"/>
      <c r="J21" s="453"/>
      <c r="K21" s="454"/>
      <c r="L21" s="454"/>
      <c r="M21" s="454"/>
      <c r="N21" s="454"/>
      <c r="O21" s="454"/>
      <c r="P21" s="455"/>
      <c r="Q21" s="469"/>
      <c r="R21" s="470"/>
      <c r="S21" s="470"/>
      <c r="T21" s="470"/>
      <c r="U21" s="470"/>
      <c r="V21" s="470"/>
      <c r="W21" s="470"/>
      <c r="X21" s="470"/>
      <c r="Y21" s="470"/>
      <c r="Z21" s="470"/>
      <c r="AA21" s="471"/>
      <c r="AB21" s="178"/>
      <c r="AC21" s="179"/>
      <c r="AD21" s="179"/>
      <c r="AE21" s="179"/>
      <c r="AF21" s="179"/>
      <c r="AG21" s="179"/>
      <c r="AH21" s="179"/>
      <c r="AI21" s="179"/>
      <c r="AJ21" s="179"/>
      <c r="AK21" s="179"/>
      <c r="AL21" s="179"/>
      <c r="AM21" s="179"/>
      <c r="AN21" s="180"/>
      <c r="AO21" s="8"/>
      <c r="AP21" s="108"/>
    </row>
    <row r="22" spans="1:49" s="2" customFormat="1" ht="13.5" customHeight="1" thickBot="1">
      <c r="A22" s="506"/>
      <c r="B22" s="447"/>
      <c r="C22" s="448"/>
      <c r="D22" s="448"/>
      <c r="E22" s="448"/>
      <c r="F22" s="448"/>
      <c r="G22" s="448"/>
      <c r="H22" s="448"/>
      <c r="I22" s="449"/>
      <c r="J22" s="456"/>
      <c r="K22" s="457"/>
      <c r="L22" s="457"/>
      <c r="M22" s="457"/>
      <c r="N22" s="457"/>
      <c r="O22" s="457"/>
      <c r="P22" s="458"/>
      <c r="Q22" s="519"/>
      <c r="R22" s="520"/>
      <c r="S22" s="520"/>
      <c r="T22" s="520"/>
      <c r="U22" s="520"/>
      <c r="V22" s="520"/>
      <c r="W22" s="520"/>
      <c r="X22" s="520"/>
      <c r="Y22" s="520"/>
      <c r="Z22" s="520"/>
      <c r="AA22" s="521"/>
      <c r="AB22" s="522"/>
      <c r="AC22" s="523"/>
      <c r="AD22" s="523"/>
      <c r="AE22" s="523"/>
      <c r="AF22" s="523"/>
      <c r="AG22" s="523"/>
      <c r="AH22" s="523"/>
      <c r="AI22" s="523"/>
      <c r="AJ22" s="523"/>
      <c r="AK22" s="523"/>
      <c r="AL22" s="523"/>
      <c r="AM22" s="523"/>
      <c r="AN22" s="524"/>
      <c r="AO22" s="8"/>
      <c r="AP22" s="108"/>
    </row>
    <row r="23" spans="1:49" s="2" customFormat="1" ht="13.5" customHeight="1" thickTop="1">
      <c r="A23" s="481" t="s">
        <v>180</v>
      </c>
      <c r="B23" s="482"/>
      <c r="C23" s="482"/>
      <c r="D23" s="482"/>
      <c r="E23" s="482"/>
      <c r="F23" s="482"/>
      <c r="G23" s="482"/>
      <c r="H23" s="482"/>
      <c r="I23" s="482"/>
      <c r="J23" s="395">
        <f>SUM(J14:P22)</f>
        <v>0</v>
      </c>
      <c r="K23" s="396"/>
      <c r="L23" s="396"/>
      <c r="M23" s="396"/>
      <c r="N23" s="396"/>
      <c r="O23" s="396"/>
      <c r="P23" s="459"/>
      <c r="Q23" s="29"/>
      <c r="R23" s="30"/>
      <c r="S23" s="30"/>
      <c r="T23" s="30"/>
      <c r="U23" s="30"/>
      <c r="V23" s="30"/>
      <c r="W23" s="30"/>
      <c r="X23" s="431"/>
      <c r="Y23" s="431"/>
      <c r="Z23" s="431"/>
      <c r="AA23" s="432"/>
      <c r="AB23" s="422"/>
      <c r="AC23" s="422"/>
      <c r="AD23" s="422"/>
      <c r="AE23" s="422"/>
      <c r="AF23" s="422"/>
      <c r="AG23" s="422"/>
      <c r="AH23" s="422"/>
      <c r="AI23" s="422"/>
      <c r="AJ23" s="422"/>
      <c r="AK23" s="422"/>
      <c r="AL23" s="422"/>
      <c r="AM23" s="422"/>
      <c r="AN23" s="422"/>
      <c r="AO23" s="8"/>
      <c r="AP23" s="108"/>
    </row>
    <row r="24" spans="1:49" s="2" customFormat="1" ht="13.5" customHeight="1">
      <c r="A24" s="483"/>
      <c r="B24" s="484"/>
      <c r="C24" s="484"/>
      <c r="D24" s="484"/>
      <c r="E24" s="484"/>
      <c r="F24" s="484"/>
      <c r="G24" s="484"/>
      <c r="H24" s="484"/>
      <c r="I24" s="484"/>
      <c r="J24" s="460"/>
      <c r="K24" s="461"/>
      <c r="L24" s="461"/>
      <c r="M24" s="461"/>
      <c r="N24" s="461"/>
      <c r="O24" s="461"/>
      <c r="P24" s="462"/>
      <c r="Q24" s="31"/>
      <c r="R24" s="32"/>
      <c r="S24" s="32"/>
      <c r="T24" s="32"/>
      <c r="U24" s="32"/>
      <c r="V24" s="32"/>
      <c r="W24" s="32"/>
      <c r="X24" s="433"/>
      <c r="Y24" s="433"/>
      <c r="Z24" s="433"/>
      <c r="AA24" s="434"/>
      <c r="AB24" s="423"/>
      <c r="AC24" s="423"/>
      <c r="AD24" s="423"/>
      <c r="AE24" s="423"/>
      <c r="AF24" s="423"/>
      <c r="AG24" s="423"/>
      <c r="AH24" s="423"/>
      <c r="AI24" s="423"/>
      <c r="AJ24" s="423"/>
      <c r="AK24" s="423"/>
      <c r="AL24" s="423"/>
      <c r="AM24" s="423"/>
      <c r="AN24" s="423"/>
      <c r="AO24" s="8"/>
      <c r="AP24" s="108" t="str">
        <f>IF(J23=J35,"○","×")</f>
        <v>○</v>
      </c>
      <c r="AW24" s="158">
        <f>J33-J23</f>
        <v>0</v>
      </c>
    </row>
    <row r="25" spans="1:49" s="2" customFormat="1" ht="13.5" customHeight="1">
      <c r="A25" s="376"/>
      <c r="B25" s="376"/>
      <c r="C25" s="376"/>
      <c r="D25" s="376"/>
      <c r="E25" s="376"/>
      <c r="F25" s="376"/>
      <c r="G25" s="376"/>
      <c r="H25" s="376"/>
      <c r="I25" s="376"/>
      <c r="J25" s="397"/>
      <c r="K25" s="398"/>
      <c r="L25" s="398"/>
      <c r="M25" s="398"/>
      <c r="N25" s="398"/>
      <c r="O25" s="398"/>
      <c r="P25" s="463"/>
      <c r="Q25" s="33"/>
      <c r="R25" s="34"/>
      <c r="S25" s="34"/>
      <c r="T25" s="34"/>
      <c r="U25" s="34"/>
      <c r="V25" s="34"/>
      <c r="W25" s="34"/>
      <c r="X25" s="435"/>
      <c r="Y25" s="435"/>
      <c r="Z25" s="435"/>
      <c r="AA25" s="436"/>
      <c r="AB25" s="208"/>
      <c r="AC25" s="208"/>
      <c r="AD25" s="208"/>
      <c r="AE25" s="208"/>
      <c r="AF25" s="208"/>
      <c r="AG25" s="208"/>
      <c r="AH25" s="208"/>
      <c r="AI25" s="208"/>
      <c r="AJ25" s="208"/>
      <c r="AK25" s="208"/>
      <c r="AL25" s="208"/>
      <c r="AM25" s="208"/>
      <c r="AN25" s="208"/>
      <c r="AO25" s="8"/>
      <c r="AP25" s="108"/>
    </row>
    <row r="26" spans="1:49" s="2" customFormat="1" ht="13.5" customHeight="1">
      <c r="A26" s="109"/>
      <c r="B26" s="109"/>
      <c r="C26" s="109"/>
      <c r="D26" s="109"/>
      <c r="E26" s="109"/>
      <c r="F26" s="109"/>
      <c r="G26" s="109"/>
      <c r="H26" s="109"/>
      <c r="I26" s="109"/>
      <c r="J26" s="14"/>
      <c r="K26" s="14"/>
      <c r="L26" s="14"/>
      <c r="M26" s="14"/>
      <c r="N26" s="14"/>
      <c r="O26" s="14"/>
      <c r="P26" s="14"/>
      <c r="Q26" s="14"/>
      <c r="R26" s="14"/>
      <c r="S26" s="20"/>
      <c r="T26" s="20"/>
      <c r="U26" s="20"/>
      <c r="V26" s="20"/>
      <c r="W26" s="20"/>
      <c r="X26" s="20"/>
      <c r="Y26" s="21"/>
      <c r="Z26" s="21"/>
      <c r="AA26" s="21"/>
      <c r="AB26" s="109"/>
      <c r="AC26" s="109"/>
      <c r="AD26" s="109"/>
      <c r="AE26" s="109"/>
      <c r="AF26" s="109"/>
      <c r="AG26" s="109"/>
      <c r="AH26" s="109"/>
      <c r="AI26" s="109"/>
      <c r="AJ26" s="109"/>
      <c r="AK26" s="109"/>
      <c r="AL26" s="109"/>
      <c r="AM26" s="109"/>
      <c r="AN26" s="109"/>
      <c r="AO26" s="8"/>
      <c r="AP26" s="108"/>
    </row>
    <row r="27" spans="1:49" s="2" customFormat="1" ht="13.5" customHeight="1">
      <c r="A27" s="109"/>
      <c r="B27" s="109"/>
      <c r="C27" s="109"/>
      <c r="D27" s="109"/>
      <c r="E27" s="109"/>
      <c r="F27" s="109"/>
      <c r="G27" s="109"/>
      <c r="H27" s="109"/>
      <c r="I27" s="109"/>
      <c r="J27" s="14"/>
      <c r="K27" s="14"/>
      <c r="L27" s="14"/>
      <c r="M27" s="14"/>
      <c r="N27" s="14"/>
      <c r="O27" s="14"/>
      <c r="P27" s="14"/>
      <c r="Q27" s="14"/>
      <c r="R27" s="14"/>
      <c r="S27" s="20"/>
      <c r="T27" s="20"/>
      <c r="U27" s="20"/>
      <c r="V27" s="20"/>
      <c r="W27" s="20"/>
      <c r="X27" s="20"/>
      <c r="Y27" s="21"/>
      <c r="Z27" s="21"/>
      <c r="AA27" s="21"/>
      <c r="AB27" s="109"/>
      <c r="AC27" s="109"/>
      <c r="AD27" s="109"/>
      <c r="AE27" s="109"/>
      <c r="AF27" s="109"/>
      <c r="AG27" s="109"/>
      <c r="AH27" s="109"/>
      <c r="AI27" s="109"/>
      <c r="AJ27" s="109"/>
      <c r="AK27" s="109"/>
      <c r="AL27" s="109"/>
      <c r="AM27" s="109"/>
      <c r="AN27" s="109"/>
      <c r="AO27" s="8"/>
      <c r="AP27" s="108"/>
    </row>
    <row r="28" spans="1:49" s="2" customFormat="1" ht="13.5" customHeight="1">
      <c r="A28" s="2" t="s">
        <v>204</v>
      </c>
      <c r="AO28" s="8"/>
      <c r="AP28" s="108"/>
    </row>
    <row r="29" spans="1:49" s="2" customFormat="1" ht="13.5" customHeight="1">
      <c r="A29" s="379" t="s">
        <v>7</v>
      </c>
      <c r="B29" s="380"/>
      <c r="C29" s="380"/>
      <c r="D29" s="380"/>
      <c r="E29" s="380"/>
      <c r="F29" s="380"/>
      <c r="G29" s="380"/>
      <c r="H29" s="380"/>
      <c r="I29" s="424"/>
      <c r="J29" s="379" t="s">
        <v>10</v>
      </c>
      <c r="K29" s="380"/>
      <c r="L29" s="380"/>
      <c r="M29" s="380"/>
      <c r="N29" s="380"/>
      <c r="O29" s="380"/>
      <c r="P29" s="380"/>
      <c r="Q29" s="376" t="s">
        <v>33</v>
      </c>
      <c r="R29" s="376"/>
      <c r="S29" s="376"/>
      <c r="T29" s="376"/>
      <c r="U29" s="376"/>
      <c r="V29" s="376"/>
      <c r="W29" s="376"/>
      <c r="X29" s="376"/>
      <c r="Y29" s="376"/>
      <c r="Z29" s="376"/>
      <c r="AA29" s="376"/>
      <c r="AB29" s="376"/>
      <c r="AC29" s="376"/>
      <c r="AD29" s="376"/>
      <c r="AE29" s="376"/>
      <c r="AF29" s="379" t="s">
        <v>38</v>
      </c>
      <c r="AG29" s="380"/>
      <c r="AH29" s="380"/>
      <c r="AI29" s="380"/>
      <c r="AJ29" s="380"/>
      <c r="AK29" s="380"/>
      <c r="AL29" s="380"/>
      <c r="AM29" s="380"/>
      <c r="AN29" s="424"/>
      <c r="AO29" s="8"/>
      <c r="AP29" s="108"/>
    </row>
    <row r="30" spans="1:49" s="2" customFormat="1" ht="13.5" customHeight="1" thickBot="1">
      <c r="A30" s="381"/>
      <c r="B30" s="382"/>
      <c r="C30" s="382"/>
      <c r="D30" s="382"/>
      <c r="E30" s="382"/>
      <c r="F30" s="382"/>
      <c r="G30" s="382"/>
      <c r="H30" s="382"/>
      <c r="I30" s="489"/>
      <c r="J30" s="381"/>
      <c r="K30" s="382"/>
      <c r="L30" s="382"/>
      <c r="M30" s="382"/>
      <c r="N30" s="382"/>
      <c r="O30" s="382"/>
      <c r="P30" s="382"/>
      <c r="Q30" s="428"/>
      <c r="R30" s="428"/>
      <c r="S30" s="428"/>
      <c r="T30" s="428"/>
      <c r="U30" s="428"/>
      <c r="V30" s="428"/>
      <c r="W30" s="428"/>
      <c r="X30" s="376"/>
      <c r="Y30" s="376"/>
      <c r="Z30" s="376"/>
      <c r="AA30" s="376"/>
      <c r="AB30" s="376"/>
      <c r="AC30" s="376"/>
      <c r="AD30" s="376"/>
      <c r="AE30" s="376"/>
      <c r="AF30" s="425"/>
      <c r="AG30" s="426"/>
      <c r="AH30" s="426"/>
      <c r="AI30" s="426"/>
      <c r="AJ30" s="426"/>
      <c r="AK30" s="426"/>
      <c r="AL30" s="426"/>
      <c r="AM30" s="426"/>
      <c r="AN30" s="427"/>
      <c r="AO30" s="8"/>
      <c r="AP30" s="108"/>
    </row>
    <row r="31" spans="1:49" s="2" customFormat="1" ht="13.5" customHeight="1">
      <c r="A31" s="381"/>
      <c r="B31" s="382"/>
      <c r="C31" s="382"/>
      <c r="D31" s="382"/>
      <c r="E31" s="382"/>
      <c r="F31" s="382"/>
      <c r="G31" s="382"/>
      <c r="H31" s="382"/>
      <c r="I31" s="489"/>
      <c r="J31" s="381"/>
      <c r="K31" s="382"/>
      <c r="L31" s="382"/>
      <c r="M31" s="382"/>
      <c r="N31" s="382"/>
      <c r="O31" s="382"/>
      <c r="P31" s="382"/>
      <c r="Q31" s="385" t="s">
        <v>141</v>
      </c>
      <c r="R31" s="386"/>
      <c r="S31" s="386"/>
      <c r="T31" s="386"/>
      <c r="U31" s="386"/>
      <c r="V31" s="386"/>
      <c r="W31" s="387"/>
      <c r="X31" s="375" t="s">
        <v>37</v>
      </c>
      <c r="Y31" s="376"/>
      <c r="Z31" s="376"/>
      <c r="AA31" s="376"/>
      <c r="AB31" s="376"/>
      <c r="AC31" s="376"/>
      <c r="AD31" s="376"/>
      <c r="AE31" s="376"/>
      <c r="AF31" s="376"/>
      <c r="AG31" s="376"/>
      <c r="AH31" s="376"/>
      <c r="AI31" s="376"/>
      <c r="AJ31" s="376"/>
      <c r="AK31" s="376"/>
      <c r="AL31" s="376"/>
      <c r="AM31" s="376"/>
      <c r="AN31" s="376"/>
      <c r="AO31" s="525" t="s">
        <v>116</v>
      </c>
      <c r="AP31" s="201"/>
      <c r="AQ31" s="201"/>
      <c r="AR31" s="201"/>
      <c r="AS31" s="201"/>
      <c r="AT31" s="201"/>
    </row>
    <row r="32" spans="1:49" s="2" customFormat="1" ht="13.5" customHeight="1" thickBot="1">
      <c r="A32" s="383"/>
      <c r="B32" s="384"/>
      <c r="C32" s="384"/>
      <c r="D32" s="384"/>
      <c r="E32" s="384"/>
      <c r="F32" s="384"/>
      <c r="G32" s="384"/>
      <c r="H32" s="384"/>
      <c r="I32" s="443"/>
      <c r="J32" s="383"/>
      <c r="K32" s="384"/>
      <c r="L32" s="384"/>
      <c r="M32" s="384"/>
      <c r="N32" s="384"/>
      <c r="O32" s="384"/>
      <c r="P32" s="384"/>
      <c r="Q32" s="377"/>
      <c r="R32" s="378"/>
      <c r="S32" s="378"/>
      <c r="T32" s="378"/>
      <c r="U32" s="378"/>
      <c r="V32" s="378"/>
      <c r="W32" s="388"/>
      <c r="X32" s="377"/>
      <c r="Y32" s="378"/>
      <c r="Z32" s="378"/>
      <c r="AA32" s="378"/>
      <c r="AB32" s="378"/>
      <c r="AC32" s="378"/>
      <c r="AD32" s="378"/>
      <c r="AE32" s="378"/>
      <c r="AF32" s="378"/>
      <c r="AG32" s="378"/>
      <c r="AH32" s="378"/>
      <c r="AI32" s="378"/>
      <c r="AJ32" s="378"/>
      <c r="AK32" s="378"/>
      <c r="AL32" s="378"/>
      <c r="AM32" s="378"/>
      <c r="AN32" s="378"/>
      <c r="AO32" s="525"/>
      <c r="AP32" s="201"/>
      <c r="AQ32" s="201"/>
      <c r="AR32" s="201"/>
      <c r="AS32" s="201"/>
      <c r="AT32" s="201"/>
    </row>
    <row r="33" spans="1:49" s="2" customFormat="1" ht="13.5" customHeight="1" thickTop="1">
      <c r="A33" s="399" t="s">
        <v>57</v>
      </c>
      <c r="B33" s="400" t="s">
        <v>188</v>
      </c>
      <c r="C33" s="401"/>
      <c r="D33" s="401"/>
      <c r="E33" s="401"/>
      <c r="F33" s="401"/>
      <c r="G33" s="401"/>
      <c r="H33" s="401"/>
      <c r="I33" s="402"/>
      <c r="J33" s="429">
        <f>SUM(Q33:AN34)</f>
        <v>0</v>
      </c>
      <c r="K33" s="417"/>
      <c r="L33" s="417"/>
      <c r="M33" s="417"/>
      <c r="N33" s="417"/>
      <c r="O33" s="417"/>
      <c r="P33" s="417"/>
      <c r="Q33" s="416"/>
      <c r="R33" s="417"/>
      <c r="S33" s="417"/>
      <c r="T33" s="417"/>
      <c r="U33" s="417"/>
      <c r="V33" s="417"/>
      <c r="W33" s="464"/>
      <c r="X33" s="416"/>
      <c r="Y33" s="417"/>
      <c r="Z33" s="417"/>
      <c r="AA33" s="417"/>
      <c r="AB33" s="417"/>
      <c r="AC33" s="417"/>
      <c r="AD33" s="417"/>
      <c r="AE33" s="418"/>
      <c r="AF33" s="429"/>
      <c r="AG33" s="417"/>
      <c r="AH33" s="417"/>
      <c r="AI33" s="417"/>
      <c r="AJ33" s="417"/>
      <c r="AK33" s="417"/>
      <c r="AL33" s="417"/>
      <c r="AM33" s="417"/>
      <c r="AN33" s="418"/>
      <c r="AO33" s="510">
        <f>SUM(Q33:AN34)</f>
        <v>0</v>
      </c>
      <c r="AP33" s="511"/>
      <c r="AQ33" s="511"/>
      <c r="AR33" s="511"/>
      <c r="AS33" s="511"/>
      <c r="AT33" s="526" t="str">
        <f>IF(SUM(Q33,X33,AF33)=J33,"○","×")</f>
        <v>○</v>
      </c>
      <c r="AW33" s="158">
        <f>J23-X33</f>
        <v>0</v>
      </c>
    </row>
    <row r="34" spans="1:49" s="2" customFormat="1" ht="13.5" customHeight="1" thickBot="1">
      <c r="A34" s="399"/>
      <c r="B34" s="403"/>
      <c r="C34" s="404"/>
      <c r="D34" s="404"/>
      <c r="E34" s="404"/>
      <c r="F34" s="404"/>
      <c r="G34" s="404"/>
      <c r="H34" s="404"/>
      <c r="I34" s="405"/>
      <c r="J34" s="430"/>
      <c r="K34" s="420"/>
      <c r="L34" s="420"/>
      <c r="M34" s="420"/>
      <c r="N34" s="420"/>
      <c r="O34" s="420"/>
      <c r="P34" s="420"/>
      <c r="Q34" s="419"/>
      <c r="R34" s="420"/>
      <c r="S34" s="420"/>
      <c r="T34" s="420"/>
      <c r="U34" s="420"/>
      <c r="V34" s="420"/>
      <c r="W34" s="465"/>
      <c r="X34" s="419"/>
      <c r="Y34" s="420"/>
      <c r="Z34" s="420"/>
      <c r="AA34" s="420"/>
      <c r="AB34" s="420"/>
      <c r="AC34" s="420"/>
      <c r="AD34" s="420"/>
      <c r="AE34" s="421"/>
      <c r="AF34" s="430"/>
      <c r="AG34" s="420"/>
      <c r="AH34" s="420"/>
      <c r="AI34" s="420"/>
      <c r="AJ34" s="420"/>
      <c r="AK34" s="420"/>
      <c r="AL34" s="420"/>
      <c r="AM34" s="420"/>
      <c r="AN34" s="421"/>
      <c r="AO34" s="512"/>
      <c r="AP34" s="511"/>
      <c r="AQ34" s="511"/>
      <c r="AR34" s="511"/>
      <c r="AS34" s="511"/>
      <c r="AT34" s="526"/>
    </row>
    <row r="35" spans="1:49" s="2" customFormat="1" ht="13.5" customHeight="1" thickTop="1">
      <c r="A35" s="389" t="s">
        <v>181</v>
      </c>
      <c r="B35" s="390"/>
      <c r="C35" s="390"/>
      <c r="D35" s="390"/>
      <c r="E35" s="390"/>
      <c r="F35" s="390"/>
      <c r="G35" s="390"/>
      <c r="H35" s="390"/>
      <c r="I35" s="391"/>
      <c r="J35" s="395">
        <f>SUM(J33)</f>
        <v>0</v>
      </c>
      <c r="K35" s="396"/>
      <c r="L35" s="396"/>
      <c r="M35" s="396"/>
      <c r="N35" s="396"/>
      <c r="O35" s="396"/>
      <c r="P35" s="396"/>
      <c r="Q35" s="527">
        <f>SUM(Q33)</f>
        <v>0</v>
      </c>
      <c r="R35" s="396"/>
      <c r="S35" s="396"/>
      <c r="T35" s="396"/>
      <c r="U35" s="396"/>
      <c r="V35" s="396"/>
      <c r="W35" s="529"/>
      <c r="X35" s="527">
        <f>SUM(X33)</f>
        <v>0</v>
      </c>
      <c r="Y35" s="396"/>
      <c r="Z35" s="396"/>
      <c r="AA35" s="396"/>
      <c r="AB35" s="396"/>
      <c r="AC35" s="396"/>
      <c r="AD35" s="396"/>
      <c r="AE35" s="459"/>
      <c r="AF35" s="395">
        <f>SUM(AF33)</f>
        <v>0</v>
      </c>
      <c r="AG35" s="396"/>
      <c r="AH35" s="396"/>
      <c r="AI35" s="396"/>
      <c r="AJ35" s="396"/>
      <c r="AK35" s="396"/>
      <c r="AL35" s="396"/>
      <c r="AM35" s="396"/>
      <c r="AN35" s="459"/>
      <c r="AO35" s="510">
        <f t="shared" ref="AO35" si="0">SUM(Q35:AN36)</f>
        <v>0</v>
      </c>
      <c r="AP35" s="511"/>
      <c r="AQ35" s="511"/>
      <c r="AR35" s="511"/>
      <c r="AS35" s="511"/>
      <c r="AT35" s="526" t="str">
        <f>IF(SUM(Q35,X35,AF35)=J35,"○","×")</f>
        <v>○</v>
      </c>
    </row>
    <row r="36" spans="1:49" s="2" customFormat="1" ht="13.5" customHeight="1" thickBot="1">
      <c r="A36" s="392"/>
      <c r="B36" s="393"/>
      <c r="C36" s="393"/>
      <c r="D36" s="393"/>
      <c r="E36" s="393"/>
      <c r="F36" s="393"/>
      <c r="G36" s="393"/>
      <c r="H36" s="393"/>
      <c r="I36" s="394"/>
      <c r="J36" s="397"/>
      <c r="K36" s="398"/>
      <c r="L36" s="398"/>
      <c r="M36" s="398"/>
      <c r="N36" s="398"/>
      <c r="O36" s="398"/>
      <c r="P36" s="398"/>
      <c r="Q36" s="530"/>
      <c r="R36" s="531"/>
      <c r="S36" s="531"/>
      <c r="T36" s="531"/>
      <c r="U36" s="531"/>
      <c r="V36" s="531"/>
      <c r="W36" s="532"/>
      <c r="X36" s="528"/>
      <c r="Y36" s="398"/>
      <c r="Z36" s="398"/>
      <c r="AA36" s="398"/>
      <c r="AB36" s="398"/>
      <c r="AC36" s="398"/>
      <c r="AD36" s="398"/>
      <c r="AE36" s="463"/>
      <c r="AF36" s="397"/>
      <c r="AG36" s="398"/>
      <c r="AH36" s="398"/>
      <c r="AI36" s="398"/>
      <c r="AJ36" s="398"/>
      <c r="AK36" s="398"/>
      <c r="AL36" s="398"/>
      <c r="AM36" s="398"/>
      <c r="AN36" s="463"/>
      <c r="AO36" s="512"/>
      <c r="AP36" s="511"/>
      <c r="AQ36" s="511"/>
      <c r="AR36" s="511"/>
      <c r="AS36" s="511"/>
      <c r="AT36" s="526"/>
    </row>
    <row r="37" spans="1:49" s="2" customFormat="1" ht="13.5" customHeight="1">
      <c r="A37" s="54"/>
      <c r="B37" s="54"/>
      <c r="C37" s="54"/>
      <c r="D37" s="54"/>
      <c r="E37" s="54"/>
      <c r="F37" s="54"/>
      <c r="G37" s="54"/>
      <c r="H37" s="54"/>
      <c r="I37" s="54"/>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8"/>
      <c r="AP37" s="111"/>
    </row>
    <row r="38" spans="1:49" ht="9.75" customHeight="1">
      <c r="A38" s="406" t="s">
        <v>140</v>
      </c>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6"/>
    </row>
    <row r="39" spans="1:49" ht="9.75" customHeight="1">
      <c r="A39" s="406"/>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row>
    <row r="40" spans="1:49">
      <c r="A40" s="407" t="s">
        <v>145</v>
      </c>
      <c r="B40" s="407"/>
      <c r="C40" s="407"/>
      <c r="D40" s="407"/>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374"/>
      <c r="AN40" s="374"/>
    </row>
    <row r="41" spans="1:49">
      <c r="A41" s="407"/>
      <c r="B41" s="407"/>
      <c r="C41" s="407"/>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L41" s="407"/>
      <c r="AM41" s="374"/>
      <c r="AN41" s="374"/>
      <c r="AO41" s="117">
        <f>IF(AM40="○",5%,0)</f>
        <v>0</v>
      </c>
    </row>
    <row r="42" spans="1:49">
      <c r="A42" s="408" t="s">
        <v>146</v>
      </c>
      <c r="B42" s="408"/>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374"/>
      <c r="AN42" s="374"/>
    </row>
    <row r="43" spans="1:49">
      <c r="A43" s="408"/>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374"/>
      <c r="AN43" s="374"/>
      <c r="AO43" s="117">
        <f>IF(AM42="○",10%,0)</f>
        <v>0</v>
      </c>
    </row>
    <row r="44" spans="1:49">
      <c r="A44" s="408" t="s">
        <v>147</v>
      </c>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374"/>
      <c r="AN44" s="374"/>
    </row>
    <row r="45" spans="1:49">
      <c r="A45" s="408"/>
      <c r="B45" s="408"/>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8"/>
      <c r="AK45" s="408"/>
      <c r="AL45" s="408"/>
      <c r="AM45" s="374"/>
      <c r="AN45" s="374"/>
      <c r="AO45" s="117">
        <f>IF(AM44="○",5%,0)</f>
        <v>0</v>
      </c>
    </row>
    <row r="46" spans="1:49">
      <c r="A46" s="408" t="s">
        <v>148</v>
      </c>
      <c r="B46" s="408"/>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374"/>
      <c r="AN46" s="374"/>
    </row>
    <row r="47" spans="1:49">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374"/>
      <c r="AN47" s="374"/>
      <c r="AO47" s="117">
        <f>IF(AM46="○",5%,0)</f>
        <v>0</v>
      </c>
    </row>
    <row r="48" spans="1:49">
      <c r="AD48" s="373" t="s">
        <v>144</v>
      </c>
      <c r="AE48" s="374"/>
      <c r="AF48" s="374"/>
      <c r="AG48" s="374"/>
      <c r="AH48" s="374"/>
      <c r="AI48" s="374"/>
      <c r="AJ48" s="374"/>
      <c r="AK48" s="374">
        <f>IF((SUM(AO41:AO47)+1/2)&gt;2/3,2/3,(SUM(AO41:AO47)+1/2))</f>
        <v>0.5</v>
      </c>
      <c r="AL48" s="374"/>
      <c r="AM48" s="374"/>
      <c r="AN48" s="374"/>
    </row>
    <row r="49" spans="1:40">
      <c r="AD49" s="374"/>
      <c r="AE49" s="374"/>
      <c r="AF49" s="374"/>
      <c r="AG49" s="374"/>
      <c r="AH49" s="374"/>
      <c r="AI49" s="374"/>
      <c r="AJ49" s="374"/>
      <c r="AK49" s="374"/>
      <c r="AL49" s="374"/>
      <c r="AM49" s="374"/>
      <c r="AN49" s="374"/>
    </row>
    <row r="50" spans="1:40" ht="14.25" thickBot="1">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row>
    <row r="51" spans="1:40">
      <c r="A51" s="371" t="s">
        <v>151</v>
      </c>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row>
    <row r="52" spans="1:40" ht="14.25" thickBot="1">
      <c r="A52" s="371"/>
      <c r="B52" s="371"/>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row>
    <row r="53" spans="1:40">
      <c r="A53" s="370" t="s">
        <v>142</v>
      </c>
      <c r="B53" s="370"/>
      <c r="C53" s="370"/>
      <c r="D53" s="370"/>
      <c r="E53" s="370"/>
      <c r="F53" s="370"/>
      <c r="G53" s="370"/>
      <c r="H53" s="370"/>
      <c r="I53" s="357" t="s">
        <v>143</v>
      </c>
      <c r="J53" s="357"/>
      <c r="K53" s="372" t="s">
        <v>149</v>
      </c>
      <c r="L53" s="370"/>
      <c r="M53" s="370"/>
      <c r="N53" s="370"/>
      <c r="O53" s="370"/>
      <c r="P53" s="370"/>
      <c r="Q53" s="370"/>
      <c r="R53" s="357" t="s">
        <v>150</v>
      </c>
      <c r="S53" s="357"/>
      <c r="T53" s="358" t="s">
        <v>154</v>
      </c>
      <c r="U53" s="359"/>
      <c r="V53" s="359"/>
      <c r="W53" s="359"/>
      <c r="X53" s="359"/>
      <c r="Y53" s="359"/>
      <c r="Z53" s="359"/>
      <c r="AA53" s="360"/>
    </row>
    <row r="54" spans="1:40">
      <c r="A54" s="370"/>
      <c r="B54" s="370"/>
      <c r="C54" s="370"/>
      <c r="D54" s="370"/>
      <c r="E54" s="370"/>
      <c r="F54" s="370"/>
      <c r="G54" s="370"/>
      <c r="H54" s="370"/>
      <c r="I54" s="357"/>
      <c r="J54" s="357"/>
      <c r="K54" s="370"/>
      <c r="L54" s="370"/>
      <c r="M54" s="370"/>
      <c r="N54" s="370"/>
      <c r="O54" s="370"/>
      <c r="P54" s="370"/>
      <c r="Q54" s="370"/>
      <c r="R54" s="357"/>
      <c r="S54" s="357"/>
      <c r="T54" s="361"/>
      <c r="U54" s="362"/>
      <c r="V54" s="362"/>
      <c r="W54" s="362"/>
      <c r="X54" s="362"/>
      <c r="Y54" s="362"/>
      <c r="Z54" s="362"/>
      <c r="AA54" s="363"/>
    </row>
    <row r="55" spans="1:40">
      <c r="A55" s="345">
        <f>Q35</f>
        <v>0</v>
      </c>
      <c r="B55" s="346"/>
      <c r="C55" s="346"/>
      <c r="D55" s="346"/>
      <c r="E55" s="346"/>
      <c r="F55" s="346"/>
      <c r="G55" s="346"/>
      <c r="H55" s="347"/>
      <c r="K55" s="351">
        <f>AK48</f>
        <v>0.5</v>
      </c>
      <c r="L55" s="352"/>
      <c r="M55" s="352"/>
      <c r="N55" s="352"/>
      <c r="O55" s="352"/>
      <c r="P55" s="352"/>
      <c r="Q55" s="353"/>
      <c r="T55" s="364">
        <f>ROUNDDOWN((A55*K55)/1000,0)*1000</f>
        <v>0</v>
      </c>
      <c r="U55" s="365"/>
      <c r="V55" s="365"/>
      <c r="W55" s="365"/>
      <c r="X55" s="365"/>
      <c r="Y55" s="365"/>
      <c r="Z55" s="365"/>
      <c r="AA55" s="366"/>
    </row>
    <row r="56" spans="1:40" ht="14.25" thickBot="1">
      <c r="A56" s="348"/>
      <c r="B56" s="349"/>
      <c r="C56" s="349"/>
      <c r="D56" s="349"/>
      <c r="E56" s="349"/>
      <c r="F56" s="349"/>
      <c r="G56" s="349"/>
      <c r="H56" s="350"/>
      <c r="K56" s="354"/>
      <c r="L56" s="355"/>
      <c r="M56" s="355"/>
      <c r="N56" s="355"/>
      <c r="O56" s="355"/>
      <c r="P56" s="355"/>
      <c r="Q56" s="356"/>
      <c r="T56" s="367"/>
      <c r="U56" s="368"/>
      <c r="V56" s="368"/>
      <c r="W56" s="368"/>
      <c r="X56" s="368"/>
      <c r="Y56" s="368"/>
      <c r="Z56" s="368"/>
      <c r="AA56" s="369"/>
    </row>
    <row r="57" spans="1:40">
      <c r="A57" s="146"/>
      <c r="B57" s="146"/>
      <c r="C57" s="146"/>
      <c r="D57" s="146"/>
      <c r="E57" s="146"/>
      <c r="F57" s="146"/>
      <c r="G57" s="146"/>
      <c r="H57" s="146"/>
      <c r="K57" s="146"/>
      <c r="L57" s="146"/>
      <c r="M57" s="146"/>
      <c r="N57" s="146"/>
      <c r="O57" s="146"/>
      <c r="P57" s="146"/>
      <c r="Q57" s="146"/>
      <c r="T57" s="147"/>
      <c r="U57" s="147"/>
      <c r="V57" s="147"/>
      <c r="W57" s="147"/>
      <c r="X57" s="147"/>
      <c r="Y57" s="147"/>
      <c r="Z57" s="147"/>
      <c r="AA57" s="147"/>
    </row>
  </sheetData>
  <mergeCells count="73">
    <mergeCell ref="AO35:AS36"/>
    <mergeCell ref="AB11:AN13"/>
    <mergeCell ref="Q14:AA16"/>
    <mergeCell ref="AB14:AN16"/>
    <mergeCell ref="Q17:AA19"/>
    <mergeCell ref="AB17:AN19"/>
    <mergeCell ref="Q20:AA22"/>
    <mergeCell ref="AB20:AN22"/>
    <mergeCell ref="AO31:AT32"/>
    <mergeCell ref="AF35:AN36"/>
    <mergeCell ref="AT35:AT36"/>
    <mergeCell ref="AT33:AT34"/>
    <mergeCell ref="AO33:AS34"/>
    <mergeCell ref="X35:AE36"/>
    <mergeCell ref="Q35:W36"/>
    <mergeCell ref="Q33:W34"/>
    <mergeCell ref="Q11:AA13"/>
    <mergeCell ref="Q8:AA10"/>
    <mergeCell ref="A23:I25"/>
    <mergeCell ref="J33:P34"/>
    <mergeCell ref="B8:I10"/>
    <mergeCell ref="A29:I32"/>
    <mergeCell ref="B14:I16"/>
    <mergeCell ref="B20:I22"/>
    <mergeCell ref="J14:P16"/>
    <mergeCell ref="A8:A22"/>
    <mergeCell ref="B17:I19"/>
    <mergeCell ref="B11:I13"/>
    <mergeCell ref="J17:P19"/>
    <mergeCell ref="J20:P22"/>
    <mergeCell ref="J23:P25"/>
    <mergeCell ref="F3:P3"/>
    <mergeCell ref="A3:E3"/>
    <mergeCell ref="A6:I7"/>
    <mergeCell ref="AM46:AN47"/>
    <mergeCell ref="A42:AL43"/>
    <mergeCell ref="A44:AL45"/>
    <mergeCell ref="AK48:AN49"/>
    <mergeCell ref="AB6:AN7"/>
    <mergeCell ref="J11:P13"/>
    <mergeCell ref="X33:AE34"/>
    <mergeCell ref="AB23:AN25"/>
    <mergeCell ref="AF29:AN30"/>
    <mergeCell ref="Q29:AE30"/>
    <mergeCell ref="AF33:AN34"/>
    <mergeCell ref="X23:AA25"/>
    <mergeCell ref="AB8:AN10"/>
    <mergeCell ref="Q6:AA7"/>
    <mergeCell ref="J6:P7"/>
    <mergeCell ref="J8:P10"/>
    <mergeCell ref="A51:Z52"/>
    <mergeCell ref="K53:Q54"/>
    <mergeCell ref="AD48:AJ49"/>
    <mergeCell ref="X31:AN32"/>
    <mergeCell ref="J29:P32"/>
    <mergeCell ref="Q31:W32"/>
    <mergeCell ref="A35:I36"/>
    <mergeCell ref="J35:P36"/>
    <mergeCell ref="A33:A34"/>
    <mergeCell ref="B33:I34"/>
    <mergeCell ref="A38:AN39"/>
    <mergeCell ref="A40:AL41"/>
    <mergeCell ref="AM40:AN41"/>
    <mergeCell ref="AM42:AN43"/>
    <mergeCell ref="A46:AL47"/>
    <mergeCell ref="AM44:AN45"/>
    <mergeCell ref="A55:H56"/>
    <mergeCell ref="K55:Q56"/>
    <mergeCell ref="R53:S54"/>
    <mergeCell ref="T53:AA54"/>
    <mergeCell ref="T55:AA56"/>
    <mergeCell ref="A53:H54"/>
    <mergeCell ref="I53:J54"/>
  </mergeCells>
  <phoneticPr fontId="18"/>
  <dataValidations count="1">
    <dataValidation type="list" allowBlank="1" showInputMessage="1" showErrorMessage="1" sqref="AM40:AN47">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W42"/>
  <sheetViews>
    <sheetView view="pageBreakPreview" zoomScale="90" zoomScaleNormal="100" zoomScaleSheetLayoutView="90" workbookViewId="0">
      <selection activeCell="AW21" sqref="AW21"/>
    </sheetView>
  </sheetViews>
  <sheetFormatPr defaultRowHeight="13.5"/>
  <cols>
    <col min="1" max="40" width="2.875" style="117" customWidth="1"/>
    <col min="41" max="41" width="7.25" style="117" customWidth="1"/>
    <col min="42" max="47" width="2.875" style="117" customWidth="1"/>
    <col min="48" max="16384" width="9" style="117"/>
  </cols>
  <sheetData>
    <row r="1" spans="1:46" s="2" customFormat="1" ht="13.5" customHeight="1">
      <c r="A1" s="75" t="s">
        <v>27</v>
      </c>
      <c r="P1" s="3"/>
      <c r="Q1" s="3"/>
      <c r="R1" s="3"/>
      <c r="S1" s="3"/>
      <c r="AO1" s="8"/>
      <c r="AP1" s="132"/>
    </row>
    <row r="2" spans="1:46" s="2" customFormat="1" ht="18.75" customHeight="1">
      <c r="A2" s="7"/>
      <c r="B2" s="7"/>
      <c r="D2" s="77" t="s">
        <v>197</v>
      </c>
      <c r="E2" s="164" t="s">
        <v>199</v>
      </c>
      <c r="F2" s="164"/>
      <c r="G2" s="164"/>
      <c r="H2" s="164"/>
      <c r="I2" s="164"/>
      <c r="J2" s="164"/>
      <c r="K2" s="164"/>
      <c r="L2" s="164"/>
      <c r="M2" s="164"/>
      <c r="N2" s="164"/>
      <c r="O2" s="164"/>
      <c r="P2" s="164"/>
      <c r="Q2" s="164"/>
      <c r="R2" s="164"/>
      <c r="S2" s="162"/>
      <c r="W2" s="8"/>
      <c r="X2" s="8"/>
      <c r="Y2" s="8"/>
      <c r="Z2" s="8"/>
      <c r="AA2" s="8"/>
      <c r="AB2" s="8"/>
      <c r="AC2" s="8"/>
      <c r="AO2" s="8"/>
      <c r="AP2" s="132"/>
    </row>
    <row r="3" spans="1:46" s="2" customFormat="1" ht="18.75" customHeight="1">
      <c r="A3" s="8"/>
      <c r="B3" s="60"/>
      <c r="C3" s="60"/>
      <c r="D3" s="60"/>
      <c r="E3" s="77" t="s">
        <v>198</v>
      </c>
      <c r="F3" s="164" t="s">
        <v>196</v>
      </c>
      <c r="G3" s="163"/>
      <c r="H3" s="163"/>
      <c r="I3" s="163"/>
      <c r="J3" s="163"/>
      <c r="K3" s="163"/>
      <c r="L3" s="163"/>
      <c r="M3" s="163"/>
      <c r="N3" s="163"/>
      <c r="O3" s="163"/>
      <c r="P3" s="163"/>
      <c r="Q3" s="163"/>
      <c r="R3" s="163"/>
      <c r="S3" s="162"/>
      <c r="W3" s="8"/>
      <c r="X3" s="8"/>
      <c r="Y3" s="8"/>
      <c r="Z3" s="8"/>
      <c r="AA3" s="8"/>
      <c r="AB3" s="8"/>
      <c r="AC3" s="8"/>
      <c r="AO3" s="8"/>
      <c r="AP3" s="132"/>
    </row>
    <row r="4" spans="1:46" s="2" customFormat="1" ht="18.75" customHeight="1">
      <c r="P4" s="3"/>
      <c r="Q4" s="3"/>
      <c r="R4" s="3"/>
      <c r="S4" s="3"/>
      <c r="AO4" s="8"/>
      <c r="AP4" s="132"/>
    </row>
    <row r="5" spans="1:46" s="2" customFormat="1" ht="13.5" customHeight="1">
      <c r="A5" s="379" t="s">
        <v>118</v>
      </c>
      <c r="B5" s="380"/>
      <c r="C5" s="380"/>
      <c r="D5" s="424"/>
      <c r="E5" s="379" t="s">
        <v>9</v>
      </c>
      <c r="F5" s="380"/>
      <c r="G5" s="380"/>
      <c r="H5" s="380"/>
      <c r="I5" s="380"/>
      <c r="J5" s="380"/>
      <c r="K5" s="380"/>
      <c r="L5" s="380"/>
      <c r="M5" s="380"/>
      <c r="N5" s="380"/>
      <c r="O5" s="380"/>
      <c r="P5" s="380"/>
      <c r="Q5" s="380"/>
      <c r="R5" s="380"/>
      <c r="S5" s="380"/>
      <c r="T5" s="380"/>
      <c r="U5" s="380"/>
      <c r="V5" s="380"/>
      <c r="W5" s="380"/>
      <c r="X5" s="424"/>
      <c r="Y5" s="572" t="s">
        <v>10</v>
      </c>
      <c r="Z5" s="573"/>
      <c r="AA5" s="573"/>
      <c r="AB5" s="574"/>
      <c r="AC5" s="572" t="s">
        <v>33</v>
      </c>
      <c r="AD5" s="573"/>
      <c r="AE5" s="573"/>
      <c r="AF5" s="573"/>
      <c r="AG5" s="573"/>
      <c r="AH5" s="573"/>
      <c r="AI5" s="573"/>
      <c r="AJ5" s="574"/>
      <c r="AK5" s="572" t="s">
        <v>34</v>
      </c>
      <c r="AL5" s="573"/>
      <c r="AM5" s="573"/>
      <c r="AN5" s="574"/>
    </row>
    <row r="6" spans="1:46" s="2" customFormat="1">
      <c r="A6" s="381"/>
      <c r="B6" s="382"/>
      <c r="C6" s="382"/>
      <c r="D6" s="489"/>
      <c r="E6" s="381"/>
      <c r="F6" s="382"/>
      <c r="G6" s="382"/>
      <c r="H6" s="382"/>
      <c r="I6" s="382"/>
      <c r="J6" s="382"/>
      <c r="K6" s="382"/>
      <c r="L6" s="382"/>
      <c r="M6" s="382"/>
      <c r="N6" s="382"/>
      <c r="O6" s="382"/>
      <c r="P6" s="382"/>
      <c r="Q6" s="382"/>
      <c r="R6" s="382"/>
      <c r="S6" s="382"/>
      <c r="T6" s="382"/>
      <c r="U6" s="382"/>
      <c r="V6" s="382"/>
      <c r="W6" s="382"/>
      <c r="X6" s="489"/>
      <c r="Y6" s="575"/>
      <c r="Z6" s="576"/>
      <c r="AA6" s="576"/>
      <c r="AB6" s="577"/>
      <c r="AC6" s="578"/>
      <c r="AD6" s="579"/>
      <c r="AE6" s="579"/>
      <c r="AF6" s="579"/>
      <c r="AG6" s="579"/>
      <c r="AH6" s="579"/>
      <c r="AI6" s="579"/>
      <c r="AJ6" s="580"/>
      <c r="AK6" s="578"/>
      <c r="AL6" s="579"/>
      <c r="AM6" s="579"/>
      <c r="AN6" s="580"/>
    </row>
    <row r="7" spans="1:46" s="2" customFormat="1" ht="13.5" customHeight="1">
      <c r="A7" s="381"/>
      <c r="B7" s="382"/>
      <c r="C7" s="382"/>
      <c r="D7" s="489"/>
      <c r="E7" s="381"/>
      <c r="F7" s="382"/>
      <c r="G7" s="382"/>
      <c r="H7" s="382"/>
      <c r="I7" s="382"/>
      <c r="J7" s="382"/>
      <c r="K7" s="382"/>
      <c r="L7" s="382"/>
      <c r="M7" s="382"/>
      <c r="N7" s="382"/>
      <c r="O7" s="382"/>
      <c r="P7" s="382"/>
      <c r="Q7" s="382"/>
      <c r="R7" s="382"/>
      <c r="S7" s="382"/>
      <c r="T7" s="382"/>
      <c r="U7" s="382"/>
      <c r="V7" s="382"/>
      <c r="W7" s="382"/>
      <c r="X7" s="489"/>
      <c r="Y7" s="575"/>
      <c r="Z7" s="576"/>
      <c r="AA7" s="576"/>
      <c r="AB7" s="577"/>
      <c r="AC7" s="572" t="s">
        <v>141</v>
      </c>
      <c r="AD7" s="573"/>
      <c r="AE7" s="573"/>
      <c r="AF7" s="574"/>
      <c r="AG7" s="572" t="s">
        <v>18</v>
      </c>
      <c r="AH7" s="573"/>
      <c r="AI7" s="573"/>
      <c r="AJ7" s="573"/>
      <c r="AK7" s="573"/>
      <c r="AL7" s="573"/>
      <c r="AM7" s="573"/>
      <c r="AN7" s="574"/>
      <c r="AO7" s="525" t="s">
        <v>116</v>
      </c>
      <c r="AP7" s="201"/>
      <c r="AQ7" s="201"/>
      <c r="AR7" s="201"/>
      <c r="AS7" s="201"/>
      <c r="AT7" s="201"/>
    </row>
    <row r="8" spans="1:46" s="2" customFormat="1">
      <c r="A8" s="425"/>
      <c r="B8" s="426"/>
      <c r="C8" s="426"/>
      <c r="D8" s="427"/>
      <c r="E8" s="425"/>
      <c r="F8" s="426"/>
      <c r="G8" s="426"/>
      <c r="H8" s="426"/>
      <c r="I8" s="426"/>
      <c r="J8" s="426"/>
      <c r="K8" s="426"/>
      <c r="L8" s="426"/>
      <c r="M8" s="426"/>
      <c r="N8" s="426"/>
      <c r="O8" s="426"/>
      <c r="P8" s="426"/>
      <c r="Q8" s="426"/>
      <c r="R8" s="426"/>
      <c r="S8" s="426"/>
      <c r="T8" s="426"/>
      <c r="U8" s="426"/>
      <c r="V8" s="426"/>
      <c r="W8" s="426"/>
      <c r="X8" s="427"/>
      <c r="Y8" s="578"/>
      <c r="Z8" s="579"/>
      <c r="AA8" s="579"/>
      <c r="AB8" s="580"/>
      <c r="AC8" s="578"/>
      <c r="AD8" s="579"/>
      <c r="AE8" s="579"/>
      <c r="AF8" s="580"/>
      <c r="AG8" s="578"/>
      <c r="AH8" s="579"/>
      <c r="AI8" s="579"/>
      <c r="AJ8" s="579"/>
      <c r="AK8" s="579"/>
      <c r="AL8" s="579"/>
      <c r="AM8" s="579"/>
      <c r="AN8" s="580"/>
      <c r="AO8" s="525"/>
      <c r="AP8" s="201"/>
      <c r="AQ8" s="201"/>
      <c r="AR8" s="201"/>
      <c r="AS8" s="201"/>
      <c r="AT8" s="201"/>
    </row>
    <row r="9" spans="1:46" s="2" customFormat="1" ht="18.75" customHeight="1">
      <c r="A9" s="264"/>
      <c r="B9" s="265"/>
      <c r="C9" s="265"/>
      <c r="D9" s="558"/>
      <c r="E9" s="560"/>
      <c r="F9" s="561"/>
      <c r="G9" s="561"/>
      <c r="H9" s="561"/>
      <c r="I9" s="561"/>
      <c r="J9" s="561"/>
      <c r="K9" s="561"/>
      <c r="L9" s="561"/>
      <c r="M9" s="561"/>
      <c r="N9" s="561"/>
      <c r="O9" s="561"/>
      <c r="P9" s="561"/>
      <c r="Q9" s="561"/>
      <c r="R9" s="561"/>
      <c r="S9" s="561"/>
      <c r="T9" s="561"/>
      <c r="U9" s="561"/>
      <c r="V9" s="561"/>
      <c r="W9" s="561"/>
      <c r="X9" s="562"/>
      <c r="Y9" s="563"/>
      <c r="Z9" s="564"/>
      <c r="AA9" s="564"/>
      <c r="AB9" s="565"/>
      <c r="AC9" s="555"/>
      <c r="AD9" s="556"/>
      <c r="AE9" s="556"/>
      <c r="AF9" s="557"/>
      <c r="AG9" s="555"/>
      <c r="AH9" s="556"/>
      <c r="AI9" s="556"/>
      <c r="AJ9" s="557"/>
      <c r="AK9" s="555"/>
      <c r="AL9" s="556"/>
      <c r="AM9" s="556"/>
      <c r="AN9" s="557"/>
    </row>
    <row r="10" spans="1:46" s="2" customFormat="1" ht="18.75" customHeight="1">
      <c r="A10" s="267"/>
      <c r="B10" s="268"/>
      <c r="C10" s="268"/>
      <c r="D10" s="559"/>
      <c r="E10" s="83" t="s">
        <v>30</v>
      </c>
      <c r="F10" s="541"/>
      <c r="G10" s="541"/>
      <c r="H10" s="541"/>
      <c r="I10" s="541"/>
      <c r="J10" s="157" t="s">
        <v>31</v>
      </c>
      <c r="K10" s="157" t="s">
        <v>32</v>
      </c>
      <c r="L10" s="541"/>
      <c r="M10" s="541"/>
      <c r="N10" s="541"/>
      <c r="O10" s="542"/>
      <c r="P10" s="542"/>
      <c r="Q10" s="157" t="s">
        <v>32</v>
      </c>
      <c r="R10" s="541"/>
      <c r="S10" s="541"/>
      <c r="T10" s="157"/>
      <c r="U10" s="157" t="s">
        <v>32</v>
      </c>
      <c r="V10" s="541"/>
      <c r="W10" s="541"/>
      <c r="X10" s="84"/>
      <c r="Y10" s="544">
        <f>SUM(AC10:AN10)</f>
        <v>0</v>
      </c>
      <c r="Z10" s="545"/>
      <c r="AA10" s="545"/>
      <c r="AB10" s="546"/>
      <c r="AC10" s="544"/>
      <c r="AD10" s="545"/>
      <c r="AE10" s="545"/>
      <c r="AF10" s="546"/>
      <c r="AG10" s="544"/>
      <c r="AH10" s="545"/>
      <c r="AI10" s="545"/>
      <c r="AJ10" s="546"/>
      <c r="AK10" s="544"/>
      <c r="AL10" s="545"/>
      <c r="AM10" s="545"/>
      <c r="AN10" s="546"/>
      <c r="AO10" s="533">
        <f>SUM(AC10:AN10)</f>
        <v>0</v>
      </c>
      <c r="AP10" s="534"/>
      <c r="AQ10" s="534"/>
      <c r="AR10" s="534"/>
      <c r="AS10" s="534"/>
      <c r="AT10" s="78" t="str">
        <f>IF(Y10=AO10,"○","×")</f>
        <v>○</v>
      </c>
    </row>
    <row r="11" spans="1:46" s="2" customFormat="1" ht="18.75" customHeight="1">
      <c r="A11" s="267"/>
      <c r="B11" s="268"/>
      <c r="C11" s="268"/>
      <c r="D11" s="559"/>
      <c r="E11" s="547"/>
      <c r="F11" s="548"/>
      <c r="G11" s="548"/>
      <c r="H11" s="548"/>
      <c r="I11" s="548"/>
      <c r="J11" s="548"/>
      <c r="K11" s="548"/>
      <c r="L11" s="548"/>
      <c r="M11" s="548"/>
      <c r="N11" s="548"/>
      <c r="O11" s="548"/>
      <c r="P11" s="548"/>
      <c r="Q11" s="548"/>
      <c r="R11" s="548"/>
      <c r="S11" s="548"/>
      <c r="T11" s="548"/>
      <c r="U11" s="548"/>
      <c r="V11" s="548"/>
      <c r="W11" s="548"/>
      <c r="X11" s="566"/>
      <c r="Y11" s="567"/>
      <c r="Z11" s="568"/>
      <c r="AA11" s="568"/>
      <c r="AB11" s="569"/>
      <c r="AC11" s="551"/>
      <c r="AD11" s="552"/>
      <c r="AE11" s="552"/>
      <c r="AF11" s="553"/>
      <c r="AG11" s="551"/>
      <c r="AH11" s="552"/>
      <c r="AI11" s="552"/>
      <c r="AJ11" s="553"/>
      <c r="AK11" s="551"/>
      <c r="AL11" s="552"/>
      <c r="AM11" s="552"/>
      <c r="AN11" s="553"/>
      <c r="AO11" s="533"/>
      <c r="AP11" s="534"/>
      <c r="AQ11" s="534"/>
      <c r="AR11" s="534"/>
      <c r="AS11" s="534"/>
      <c r="AT11" s="78"/>
    </row>
    <row r="12" spans="1:46" s="2" customFormat="1" ht="18.75" customHeight="1">
      <c r="A12" s="267"/>
      <c r="B12" s="268"/>
      <c r="C12" s="268"/>
      <c r="D12" s="559"/>
      <c r="E12" s="83" t="s">
        <v>30</v>
      </c>
      <c r="F12" s="541"/>
      <c r="G12" s="541"/>
      <c r="H12" s="541"/>
      <c r="I12" s="541"/>
      <c r="J12" s="157" t="s">
        <v>31</v>
      </c>
      <c r="K12" s="157" t="s">
        <v>32</v>
      </c>
      <c r="L12" s="541"/>
      <c r="M12" s="541"/>
      <c r="N12" s="541"/>
      <c r="O12" s="542"/>
      <c r="P12" s="542"/>
      <c r="Q12" s="157" t="s">
        <v>32</v>
      </c>
      <c r="R12" s="541"/>
      <c r="S12" s="541"/>
      <c r="T12" s="157"/>
      <c r="U12" s="157" t="s">
        <v>32</v>
      </c>
      <c r="V12" s="541"/>
      <c r="W12" s="541"/>
      <c r="X12" s="84"/>
      <c r="Y12" s="544">
        <f t="shared" ref="Y12" si="0">SUM(AC12:AN12)</f>
        <v>0</v>
      </c>
      <c r="Z12" s="545"/>
      <c r="AA12" s="545"/>
      <c r="AB12" s="546"/>
      <c r="AC12" s="544"/>
      <c r="AD12" s="545"/>
      <c r="AE12" s="545"/>
      <c r="AF12" s="546"/>
      <c r="AG12" s="544"/>
      <c r="AH12" s="545"/>
      <c r="AI12" s="545"/>
      <c r="AJ12" s="546"/>
      <c r="AK12" s="544"/>
      <c r="AL12" s="545"/>
      <c r="AM12" s="545"/>
      <c r="AN12" s="546"/>
      <c r="AO12" s="533">
        <f t="shared" ref="AO12:AO14" si="1">SUM(AC12:AN12)</f>
        <v>0</v>
      </c>
      <c r="AP12" s="534"/>
      <c r="AQ12" s="534"/>
      <c r="AR12" s="534"/>
      <c r="AS12" s="534"/>
      <c r="AT12" s="78" t="str">
        <f t="shared" ref="AT12:AT14" si="2">IF(Y12=AO12,"○","×")</f>
        <v>○</v>
      </c>
    </row>
    <row r="13" spans="1:46" s="2" customFormat="1" ht="18.75" customHeight="1">
      <c r="A13" s="267"/>
      <c r="B13" s="268"/>
      <c r="C13" s="268"/>
      <c r="D13" s="559"/>
      <c r="E13" s="547"/>
      <c r="F13" s="548"/>
      <c r="G13" s="548"/>
      <c r="H13" s="548"/>
      <c r="I13" s="548"/>
      <c r="J13" s="548"/>
      <c r="K13" s="548"/>
      <c r="L13" s="548"/>
      <c r="M13" s="548"/>
      <c r="N13" s="548"/>
      <c r="O13" s="548"/>
      <c r="P13" s="548"/>
      <c r="Q13" s="548"/>
      <c r="R13" s="548"/>
      <c r="S13" s="548"/>
      <c r="T13" s="548"/>
      <c r="U13" s="548"/>
      <c r="V13" s="548"/>
      <c r="W13" s="548"/>
      <c r="X13" s="566"/>
      <c r="Y13" s="567"/>
      <c r="Z13" s="568"/>
      <c r="AA13" s="568"/>
      <c r="AB13" s="569"/>
      <c r="AC13" s="551"/>
      <c r="AD13" s="552"/>
      <c r="AE13" s="552"/>
      <c r="AF13" s="553"/>
      <c r="AG13" s="551"/>
      <c r="AH13" s="552"/>
      <c r="AI13" s="552"/>
      <c r="AJ13" s="553"/>
      <c r="AK13" s="551"/>
      <c r="AL13" s="552"/>
      <c r="AM13" s="552"/>
      <c r="AN13" s="553"/>
      <c r="AO13" s="533"/>
      <c r="AP13" s="534"/>
      <c r="AQ13" s="534"/>
      <c r="AR13" s="534"/>
      <c r="AS13" s="534"/>
      <c r="AT13" s="78"/>
    </row>
    <row r="14" spans="1:46" s="2" customFormat="1" ht="18.75" customHeight="1">
      <c r="A14" s="267"/>
      <c r="B14" s="268"/>
      <c r="C14" s="268"/>
      <c r="D14" s="559"/>
      <c r="E14" s="83" t="s">
        <v>30</v>
      </c>
      <c r="F14" s="541"/>
      <c r="G14" s="541"/>
      <c r="H14" s="541"/>
      <c r="I14" s="541"/>
      <c r="J14" s="160" t="s">
        <v>31</v>
      </c>
      <c r="K14" s="160" t="s">
        <v>32</v>
      </c>
      <c r="L14" s="554"/>
      <c r="M14" s="554"/>
      <c r="N14" s="554"/>
      <c r="O14" s="548"/>
      <c r="P14" s="548"/>
      <c r="Q14" s="160" t="s">
        <v>32</v>
      </c>
      <c r="R14" s="554"/>
      <c r="S14" s="554"/>
      <c r="T14" s="160"/>
      <c r="U14" s="160" t="s">
        <v>32</v>
      </c>
      <c r="V14" s="554"/>
      <c r="W14" s="554"/>
      <c r="X14" s="161"/>
      <c r="Y14" s="544">
        <f t="shared" ref="Y14" si="3">SUM(AC14:AN14)</f>
        <v>0</v>
      </c>
      <c r="Z14" s="545"/>
      <c r="AA14" s="545"/>
      <c r="AB14" s="546"/>
      <c r="AC14" s="544"/>
      <c r="AD14" s="545"/>
      <c r="AE14" s="545"/>
      <c r="AF14" s="546"/>
      <c r="AG14" s="544"/>
      <c r="AH14" s="545"/>
      <c r="AI14" s="545"/>
      <c r="AJ14" s="546"/>
      <c r="AK14" s="544"/>
      <c r="AL14" s="545"/>
      <c r="AM14" s="545"/>
      <c r="AN14" s="546"/>
      <c r="AO14" s="533">
        <f t="shared" si="1"/>
        <v>0</v>
      </c>
      <c r="AP14" s="534"/>
      <c r="AQ14" s="534"/>
      <c r="AR14" s="534"/>
      <c r="AS14" s="534"/>
      <c r="AT14" s="78" t="str">
        <f t="shared" si="2"/>
        <v>○</v>
      </c>
    </row>
    <row r="15" spans="1:46" s="2" customFormat="1" ht="18.75" customHeight="1">
      <c r="A15" s="267"/>
      <c r="B15" s="268"/>
      <c r="C15" s="268"/>
      <c r="D15" s="559"/>
      <c r="E15" s="547"/>
      <c r="F15" s="548"/>
      <c r="G15" s="548"/>
      <c r="H15" s="548"/>
      <c r="I15" s="548"/>
      <c r="J15" s="548"/>
      <c r="K15" s="548"/>
      <c r="L15" s="548"/>
      <c r="M15" s="548"/>
      <c r="N15" s="548"/>
      <c r="O15" s="548"/>
      <c r="P15" s="548"/>
      <c r="Q15" s="548"/>
      <c r="R15" s="548"/>
      <c r="S15" s="548"/>
      <c r="T15" s="548"/>
      <c r="U15" s="548"/>
      <c r="V15" s="548"/>
      <c r="W15" s="548"/>
      <c r="X15" s="566"/>
      <c r="Y15" s="567"/>
      <c r="Z15" s="568"/>
      <c r="AA15" s="568"/>
      <c r="AB15" s="569"/>
      <c r="AC15" s="551"/>
      <c r="AD15" s="552"/>
      <c r="AE15" s="552"/>
      <c r="AF15" s="553"/>
      <c r="AG15" s="551"/>
      <c r="AH15" s="552"/>
      <c r="AI15" s="552"/>
      <c r="AJ15" s="553"/>
      <c r="AK15" s="551"/>
      <c r="AL15" s="552"/>
      <c r="AM15" s="552"/>
      <c r="AN15" s="553"/>
      <c r="AO15" s="533"/>
      <c r="AP15" s="534"/>
      <c r="AQ15" s="534"/>
      <c r="AR15" s="534"/>
      <c r="AS15" s="534"/>
      <c r="AT15" s="78"/>
    </row>
    <row r="16" spans="1:46" s="2" customFormat="1" ht="18.75" customHeight="1">
      <c r="A16" s="267"/>
      <c r="B16" s="268"/>
      <c r="C16" s="268"/>
      <c r="D16" s="559"/>
      <c r="E16" s="83" t="s">
        <v>30</v>
      </c>
      <c r="F16" s="541"/>
      <c r="G16" s="541"/>
      <c r="H16" s="541"/>
      <c r="I16" s="541"/>
      <c r="J16" s="143" t="s">
        <v>31</v>
      </c>
      <c r="K16" s="143" t="s">
        <v>32</v>
      </c>
      <c r="L16" s="541"/>
      <c r="M16" s="541"/>
      <c r="N16" s="541"/>
      <c r="O16" s="542"/>
      <c r="P16" s="542"/>
      <c r="Q16" s="143" t="s">
        <v>32</v>
      </c>
      <c r="R16" s="541"/>
      <c r="S16" s="541"/>
      <c r="T16" s="143"/>
      <c r="U16" s="143" t="s">
        <v>32</v>
      </c>
      <c r="V16" s="541"/>
      <c r="W16" s="541"/>
      <c r="X16" s="84"/>
      <c r="Y16" s="544">
        <f>SUM(AC16:AN16)</f>
        <v>0</v>
      </c>
      <c r="Z16" s="545"/>
      <c r="AA16" s="545"/>
      <c r="AB16" s="546"/>
      <c r="AC16" s="544"/>
      <c r="AD16" s="545"/>
      <c r="AE16" s="545"/>
      <c r="AF16" s="546"/>
      <c r="AG16" s="544"/>
      <c r="AH16" s="545"/>
      <c r="AI16" s="545"/>
      <c r="AJ16" s="546"/>
      <c r="AK16" s="544"/>
      <c r="AL16" s="545"/>
      <c r="AM16" s="545"/>
      <c r="AN16" s="546"/>
      <c r="AO16" s="533">
        <f>SUM(AC16:AN16)</f>
        <v>0</v>
      </c>
      <c r="AP16" s="534"/>
      <c r="AQ16" s="534"/>
      <c r="AR16" s="534"/>
      <c r="AS16" s="534"/>
      <c r="AT16" s="78" t="str">
        <f>IF(Y16=AO16,"○","×")</f>
        <v>○</v>
      </c>
    </row>
    <row r="17" spans="1:49" s="2" customFormat="1" ht="18.75" customHeight="1">
      <c r="A17" s="267"/>
      <c r="B17" s="268"/>
      <c r="C17" s="268"/>
      <c r="D17" s="559"/>
      <c r="E17" s="547"/>
      <c r="F17" s="548"/>
      <c r="G17" s="548"/>
      <c r="H17" s="548"/>
      <c r="I17" s="548"/>
      <c r="J17" s="549"/>
      <c r="K17" s="549"/>
      <c r="L17" s="549"/>
      <c r="M17" s="549"/>
      <c r="N17" s="549"/>
      <c r="O17" s="549"/>
      <c r="P17" s="549"/>
      <c r="Q17" s="549"/>
      <c r="R17" s="549"/>
      <c r="S17" s="549"/>
      <c r="T17" s="549"/>
      <c r="U17" s="549"/>
      <c r="V17" s="549"/>
      <c r="W17" s="549"/>
      <c r="X17" s="550"/>
      <c r="Y17" s="544"/>
      <c r="Z17" s="545"/>
      <c r="AA17" s="545"/>
      <c r="AB17" s="546"/>
      <c r="AC17" s="538"/>
      <c r="AD17" s="539"/>
      <c r="AE17" s="539"/>
      <c r="AF17" s="540"/>
      <c r="AG17" s="538"/>
      <c r="AH17" s="539"/>
      <c r="AI17" s="539"/>
      <c r="AJ17" s="540"/>
      <c r="AK17" s="538"/>
      <c r="AL17" s="539"/>
      <c r="AM17" s="539"/>
      <c r="AN17" s="540"/>
      <c r="AO17" s="533"/>
      <c r="AP17" s="534"/>
      <c r="AQ17" s="534"/>
      <c r="AR17" s="534"/>
      <c r="AS17" s="534"/>
      <c r="AT17" s="78"/>
    </row>
    <row r="18" spans="1:49" s="2" customFormat="1" ht="18.75" customHeight="1" thickBot="1">
      <c r="A18" s="267"/>
      <c r="B18" s="268"/>
      <c r="C18" s="268"/>
      <c r="D18" s="559"/>
      <c r="E18" s="83" t="s">
        <v>30</v>
      </c>
      <c r="F18" s="541"/>
      <c r="G18" s="541"/>
      <c r="H18" s="541"/>
      <c r="I18" s="541"/>
      <c r="J18" s="133" t="s">
        <v>31</v>
      </c>
      <c r="K18" s="133" t="s">
        <v>32</v>
      </c>
      <c r="L18" s="541"/>
      <c r="M18" s="541"/>
      <c r="N18" s="541"/>
      <c r="O18" s="542"/>
      <c r="P18" s="542"/>
      <c r="Q18" s="133" t="s">
        <v>32</v>
      </c>
      <c r="R18" s="543"/>
      <c r="S18" s="543"/>
      <c r="T18" s="133"/>
      <c r="U18" s="133" t="s">
        <v>32</v>
      </c>
      <c r="V18" s="541"/>
      <c r="W18" s="541"/>
      <c r="X18" s="84"/>
      <c r="Y18" s="544">
        <f>SUM(AC18:AN18)</f>
        <v>0</v>
      </c>
      <c r="Z18" s="545"/>
      <c r="AA18" s="545"/>
      <c r="AB18" s="546"/>
      <c r="AC18" s="544"/>
      <c r="AD18" s="545"/>
      <c r="AE18" s="545"/>
      <c r="AF18" s="546"/>
      <c r="AG18" s="544"/>
      <c r="AH18" s="545"/>
      <c r="AI18" s="545"/>
      <c r="AJ18" s="546"/>
      <c r="AK18" s="544"/>
      <c r="AL18" s="545"/>
      <c r="AM18" s="545"/>
      <c r="AN18" s="546"/>
      <c r="AO18" s="533">
        <f t="shared" ref="AO18" si="4">SUM(AC18:AN18)</f>
        <v>0</v>
      </c>
      <c r="AP18" s="534"/>
      <c r="AQ18" s="534"/>
      <c r="AR18" s="534"/>
      <c r="AS18" s="534"/>
      <c r="AT18" s="78" t="str">
        <f t="shared" ref="AT18" si="5">IF(Y18=AO18,"○","×")</f>
        <v>○</v>
      </c>
    </row>
    <row r="19" spans="1:49" s="2" customFormat="1" ht="18.75" customHeight="1" thickTop="1">
      <c r="A19" s="535" t="s">
        <v>61</v>
      </c>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6">
        <f>SUM(Y9:AB18)</f>
        <v>0</v>
      </c>
      <c r="Z19" s="536"/>
      <c r="AA19" s="536"/>
      <c r="AB19" s="536"/>
      <c r="AC19" s="537">
        <f>SUM(AC9:AF18)</f>
        <v>0</v>
      </c>
      <c r="AD19" s="537"/>
      <c r="AE19" s="537"/>
      <c r="AF19" s="537"/>
      <c r="AG19" s="537">
        <f>SUM(AG9:AJ18)</f>
        <v>0</v>
      </c>
      <c r="AH19" s="537"/>
      <c r="AI19" s="537"/>
      <c r="AJ19" s="537"/>
      <c r="AK19" s="537">
        <f>SUM(AK9:AN18)</f>
        <v>0</v>
      </c>
      <c r="AL19" s="537"/>
      <c r="AM19" s="537"/>
      <c r="AN19" s="537"/>
      <c r="AO19" s="533">
        <f t="shared" ref="AO19" si="6">SUM(AC19:AN19)</f>
        <v>0</v>
      </c>
      <c r="AP19" s="534"/>
      <c r="AQ19" s="534"/>
      <c r="AR19" s="534"/>
      <c r="AS19" s="534"/>
      <c r="AT19" s="78" t="str">
        <f t="shared" ref="AT19" si="7">IF(Y19=AO19,"○","×")</f>
        <v>○</v>
      </c>
    </row>
    <row r="20" spans="1:49" s="2" customFormat="1" ht="18.75" customHeight="1">
      <c r="B20" s="55"/>
      <c r="C20" s="55"/>
      <c r="D20" s="55"/>
      <c r="E20" s="134"/>
      <c r="F20" s="55"/>
      <c r="G20" s="55"/>
      <c r="H20" s="55"/>
      <c r="I20" s="55"/>
      <c r="J20" s="134"/>
      <c r="K20" s="134"/>
      <c r="L20" s="55"/>
      <c r="M20" s="55"/>
      <c r="N20" s="55"/>
      <c r="O20" s="55"/>
      <c r="P20" s="55"/>
      <c r="Q20" s="134"/>
      <c r="R20" s="55"/>
      <c r="S20" s="55"/>
      <c r="T20" s="134"/>
      <c r="U20" s="134"/>
      <c r="V20" s="55"/>
      <c r="W20" s="55"/>
      <c r="X20" s="134"/>
      <c r="Y20" s="50"/>
      <c r="Z20" s="50"/>
      <c r="AA20" s="50"/>
      <c r="AB20" s="50"/>
      <c r="AC20" s="50"/>
      <c r="AD20" s="50"/>
      <c r="AE20" s="50"/>
      <c r="AF20" s="50"/>
      <c r="AG20" s="50"/>
      <c r="AH20" s="50"/>
      <c r="AI20" s="50"/>
      <c r="AJ20" s="50"/>
      <c r="AK20" s="50"/>
      <c r="AL20" s="50"/>
      <c r="AM20" s="50"/>
      <c r="AN20" s="50"/>
      <c r="AO20" s="8"/>
      <c r="AP20" s="132"/>
    </row>
    <row r="21" spans="1:49" s="156" customFormat="1" ht="19.5" customHeight="1">
      <c r="A21" s="7"/>
      <c r="B21" s="7"/>
      <c r="C21" s="2"/>
      <c r="D21" s="77" t="s">
        <v>197</v>
      </c>
      <c r="E21" s="164" t="s">
        <v>199</v>
      </c>
      <c r="F21" s="164"/>
      <c r="G21" s="164"/>
      <c r="H21" s="164"/>
      <c r="I21" s="164"/>
      <c r="J21" s="164"/>
      <c r="K21" s="164"/>
      <c r="L21" s="164"/>
      <c r="M21" s="164"/>
      <c r="N21" s="164"/>
      <c r="O21" s="164"/>
      <c r="P21" s="164"/>
      <c r="Q21" s="164"/>
      <c r="R21" s="164"/>
      <c r="S21" s="571"/>
      <c r="T21" s="2"/>
      <c r="U21" s="2"/>
      <c r="V21" s="2"/>
      <c r="W21" s="8"/>
      <c r="X21" s="8"/>
      <c r="Y21" s="8"/>
      <c r="Z21" s="8"/>
      <c r="AA21" s="8"/>
      <c r="AB21" s="8"/>
      <c r="AC21" s="8"/>
      <c r="AD21" s="2"/>
      <c r="AE21" s="2"/>
      <c r="AF21" s="2"/>
      <c r="AG21" s="2"/>
      <c r="AH21" s="2"/>
      <c r="AI21" s="2"/>
      <c r="AJ21" s="2"/>
      <c r="AK21" s="2"/>
      <c r="AL21" s="2"/>
      <c r="AM21" s="2"/>
      <c r="AN21" s="2"/>
      <c r="AO21" s="154"/>
      <c r="AP21" s="155"/>
    </row>
    <row r="22" spans="1:49" ht="19.5" customHeight="1">
      <c r="A22" s="8"/>
      <c r="B22" s="60"/>
      <c r="C22" s="60"/>
      <c r="D22" s="60"/>
      <c r="E22" s="77" t="s">
        <v>198</v>
      </c>
      <c r="F22" s="164" t="s">
        <v>196</v>
      </c>
      <c r="G22" s="163"/>
      <c r="H22" s="163"/>
      <c r="I22" s="163"/>
      <c r="J22" s="163"/>
      <c r="K22" s="163"/>
      <c r="L22" s="163"/>
      <c r="M22" s="163"/>
      <c r="N22" s="163"/>
      <c r="O22" s="163"/>
      <c r="P22" s="163"/>
      <c r="Q22" s="163"/>
      <c r="R22" s="163"/>
      <c r="S22" s="571"/>
      <c r="T22" s="2"/>
      <c r="U22" s="2"/>
      <c r="V22" s="2"/>
      <c r="W22" s="8"/>
      <c r="X22" s="8"/>
      <c r="Y22" s="8"/>
      <c r="Z22" s="8"/>
      <c r="AA22" s="8"/>
      <c r="AB22" s="8"/>
      <c r="AC22" s="8"/>
      <c r="AD22" s="2"/>
      <c r="AE22" s="2"/>
      <c r="AF22" s="2"/>
      <c r="AG22" s="2"/>
      <c r="AH22" s="2"/>
      <c r="AI22" s="2"/>
      <c r="AJ22" s="2"/>
      <c r="AK22" s="2"/>
      <c r="AL22" s="2"/>
      <c r="AM22" s="2"/>
      <c r="AN22" s="2"/>
    </row>
    <row r="23" spans="1:49" ht="19.5" customHeight="1">
      <c r="A23" s="2"/>
      <c r="B23" s="2"/>
      <c r="C23" s="2"/>
      <c r="D23" s="2"/>
      <c r="E23" s="2"/>
      <c r="F23" s="2"/>
      <c r="G23" s="2"/>
      <c r="H23" s="2"/>
      <c r="I23" s="2"/>
      <c r="J23" s="2"/>
      <c r="K23" s="2"/>
      <c r="L23" s="2"/>
      <c r="M23" s="2"/>
      <c r="N23" s="2"/>
      <c r="O23" s="2"/>
      <c r="P23" s="3"/>
      <c r="Q23" s="3"/>
      <c r="R23" s="3"/>
      <c r="S23" s="3"/>
      <c r="T23" s="2"/>
      <c r="U23" s="2"/>
      <c r="V23" s="2"/>
      <c r="W23" s="2"/>
      <c r="X23" s="2"/>
      <c r="Y23" s="2"/>
      <c r="Z23" s="2"/>
      <c r="AA23" s="2"/>
      <c r="AB23" s="2"/>
      <c r="AC23" s="2"/>
      <c r="AD23" s="2"/>
      <c r="AE23" s="2"/>
      <c r="AF23" s="2"/>
      <c r="AG23" s="2"/>
      <c r="AH23" s="2"/>
      <c r="AI23" s="2"/>
      <c r="AJ23" s="2"/>
      <c r="AK23" s="2"/>
      <c r="AL23" s="2"/>
      <c r="AM23" s="2"/>
      <c r="AN23" s="2"/>
    </row>
    <row r="24" spans="1:49">
      <c r="A24" s="379" t="s">
        <v>118</v>
      </c>
      <c r="B24" s="380"/>
      <c r="C24" s="380"/>
      <c r="D24" s="424"/>
      <c r="E24" s="379" t="s">
        <v>9</v>
      </c>
      <c r="F24" s="380"/>
      <c r="G24" s="380"/>
      <c r="H24" s="380"/>
      <c r="I24" s="380"/>
      <c r="J24" s="380"/>
      <c r="K24" s="380"/>
      <c r="L24" s="380"/>
      <c r="M24" s="380"/>
      <c r="N24" s="380"/>
      <c r="O24" s="380"/>
      <c r="P24" s="380"/>
      <c r="Q24" s="380"/>
      <c r="R24" s="380"/>
      <c r="S24" s="380"/>
      <c r="T24" s="380"/>
      <c r="U24" s="380"/>
      <c r="V24" s="380"/>
      <c r="W24" s="380"/>
      <c r="X24" s="424"/>
      <c r="Y24" s="572" t="s">
        <v>10</v>
      </c>
      <c r="Z24" s="573"/>
      <c r="AA24" s="573"/>
      <c r="AB24" s="574"/>
      <c r="AC24" s="572" t="s">
        <v>33</v>
      </c>
      <c r="AD24" s="573"/>
      <c r="AE24" s="573"/>
      <c r="AF24" s="573"/>
      <c r="AG24" s="573"/>
      <c r="AH24" s="573"/>
      <c r="AI24" s="573"/>
      <c r="AJ24" s="574"/>
      <c r="AK24" s="572" t="s">
        <v>34</v>
      </c>
      <c r="AL24" s="573"/>
      <c r="AM24" s="573"/>
      <c r="AN24" s="574"/>
    </row>
    <row r="25" spans="1:49">
      <c r="A25" s="381"/>
      <c r="B25" s="382"/>
      <c r="C25" s="382"/>
      <c r="D25" s="489"/>
      <c r="E25" s="381"/>
      <c r="F25" s="382"/>
      <c r="G25" s="382"/>
      <c r="H25" s="382"/>
      <c r="I25" s="382"/>
      <c r="J25" s="382"/>
      <c r="K25" s="382"/>
      <c r="L25" s="382"/>
      <c r="M25" s="382"/>
      <c r="N25" s="382"/>
      <c r="O25" s="382"/>
      <c r="P25" s="382"/>
      <c r="Q25" s="382"/>
      <c r="R25" s="382"/>
      <c r="S25" s="382"/>
      <c r="T25" s="382"/>
      <c r="U25" s="382"/>
      <c r="V25" s="382"/>
      <c r="W25" s="382"/>
      <c r="X25" s="489"/>
      <c r="Y25" s="575"/>
      <c r="Z25" s="576"/>
      <c r="AA25" s="576"/>
      <c r="AB25" s="577"/>
      <c r="AC25" s="578"/>
      <c r="AD25" s="579"/>
      <c r="AE25" s="579"/>
      <c r="AF25" s="579"/>
      <c r="AG25" s="579"/>
      <c r="AH25" s="579"/>
      <c r="AI25" s="579"/>
      <c r="AJ25" s="580"/>
      <c r="AK25" s="578"/>
      <c r="AL25" s="579"/>
      <c r="AM25" s="579"/>
      <c r="AN25" s="580"/>
    </row>
    <row r="26" spans="1:49">
      <c r="A26" s="381"/>
      <c r="B26" s="382"/>
      <c r="C26" s="382"/>
      <c r="D26" s="489"/>
      <c r="E26" s="381"/>
      <c r="F26" s="382"/>
      <c r="G26" s="382"/>
      <c r="H26" s="382"/>
      <c r="I26" s="382"/>
      <c r="J26" s="382"/>
      <c r="K26" s="382"/>
      <c r="L26" s="382"/>
      <c r="M26" s="382"/>
      <c r="N26" s="382"/>
      <c r="O26" s="382"/>
      <c r="P26" s="382"/>
      <c r="Q26" s="382"/>
      <c r="R26" s="382"/>
      <c r="S26" s="382"/>
      <c r="T26" s="382"/>
      <c r="U26" s="382"/>
      <c r="V26" s="382"/>
      <c r="W26" s="382"/>
      <c r="X26" s="489"/>
      <c r="Y26" s="575"/>
      <c r="Z26" s="576"/>
      <c r="AA26" s="576"/>
      <c r="AB26" s="577"/>
      <c r="AC26" s="572" t="s">
        <v>141</v>
      </c>
      <c r="AD26" s="573"/>
      <c r="AE26" s="573"/>
      <c r="AF26" s="574"/>
      <c r="AG26" s="572" t="s">
        <v>18</v>
      </c>
      <c r="AH26" s="573"/>
      <c r="AI26" s="573"/>
      <c r="AJ26" s="573"/>
      <c r="AK26" s="573"/>
      <c r="AL26" s="573"/>
      <c r="AM26" s="573"/>
      <c r="AN26" s="574"/>
      <c r="AO26" s="525" t="s">
        <v>116</v>
      </c>
      <c r="AP26" s="201"/>
      <c r="AQ26" s="201"/>
      <c r="AR26" s="201"/>
      <c r="AS26" s="201"/>
      <c r="AT26" s="201"/>
    </row>
    <row r="27" spans="1:49">
      <c r="A27" s="425"/>
      <c r="B27" s="426"/>
      <c r="C27" s="426"/>
      <c r="D27" s="427"/>
      <c r="E27" s="425"/>
      <c r="F27" s="426"/>
      <c r="G27" s="426"/>
      <c r="H27" s="426"/>
      <c r="I27" s="426"/>
      <c r="J27" s="426"/>
      <c r="K27" s="426"/>
      <c r="L27" s="426"/>
      <c r="M27" s="426"/>
      <c r="N27" s="426"/>
      <c r="O27" s="426"/>
      <c r="P27" s="426"/>
      <c r="Q27" s="426"/>
      <c r="R27" s="426"/>
      <c r="S27" s="426"/>
      <c r="T27" s="426"/>
      <c r="U27" s="426"/>
      <c r="V27" s="426"/>
      <c r="W27" s="426"/>
      <c r="X27" s="427"/>
      <c r="Y27" s="578"/>
      <c r="Z27" s="579"/>
      <c r="AA27" s="579"/>
      <c r="AB27" s="580"/>
      <c r="AC27" s="578"/>
      <c r="AD27" s="579"/>
      <c r="AE27" s="579"/>
      <c r="AF27" s="580"/>
      <c r="AG27" s="578"/>
      <c r="AH27" s="579"/>
      <c r="AI27" s="579"/>
      <c r="AJ27" s="579"/>
      <c r="AK27" s="579"/>
      <c r="AL27" s="579"/>
      <c r="AM27" s="579"/>
      <c r="AN27" s="580"/>
      <c r="AO27" s="525"/>
      <c r="AP27" s="201"/>
      <c r="AQ27" s="201"/>
      <c r="AR27" s="201"/>
      <c r="AS27" s="201"/>
      <c r="AT27" s="201"/>
    </row>
    <row r="28" spans="1:49" ht="19.5" customHeight="1">
      <c r="A28" s="264"/>
      <c r="B28" s="265"/>
      <c r="C28" s="265"/>
      <c r="D28" s="558"/>
      <c r="E28" s="560"/>
      <c r="F28" s="561"/>
      <c r="G28" s="561"/>
      <c r="H28" s="561"/>
      <c r="I28" s="561"/>
      <c r="J28" s="561"/>
      <c r="K28" s="561"/>
      <c r="L28" s="561"/>
      <c r="M28" s="561"/>
      <c r="N28" s="561"/>
      <c r="O28" s="561"/>
      <c r="P28" s="561"/>
      <c r="Q28" s="561"/>
      <c r="R28" s="561"/>
      <c r="S28" s="561"/>
      <c r="T28" s="561"/>
      <c r="U28" s="561"/>
      <c r="V28" s="561"/>
      <c r="W28" s="561"/>
      <c r="X28" s="562"/>
      <c r="Y28" s="563"/>
      <c r="Z28" s="564"/>
      <c r="AA28" s="564"/>
      <c r="AB28" s="565"/>
      <c r="AC28" s="555"/>
      <c r="AD28" s="556"/>
      <c r="AE28" s="556"/>
      <c r="AF28" s="557"/>
      <c r="AG28" s="555"/>
      <c r="AH28" s="556"/>
      <c r="AI28" s="556"/>
      <c r="AJ28" s="557"/>
      <c r="AK28" s="555"/>
      <c r="AL28" s="556"/>
      <c r="AM28" s="556"/>
      <c r="AN28" s="557"/>
      <c r="AO28" s="2"/>
      <c r="AP28" s="2"/>
      <c r="AQ28" s="2"/>
      <c r="AR28" s="2"/>
      <c r="AS28" s="2"/>
      <c r="AT28" s="2"/>
    </row>
    <row r="29" spans="1:49" ht="19.5" customHeight="1">
      <c r="A29" s="267"/>
      <c r="B29" s="268"/>
      <c r="C29" s="268"/>
      <c r="D29" s="559"/>
      <c r="E29" s="83" t="s">
        <v>30</v>
      </c>
      <c r="F29" s="541"/>
      <c r="G29" s="541"/>
      <c r="H29" s="541"/>
      <c r="I29" s="541"/>
      <c r="J29" s="157" t="s">
        <v>31</v>
      </c>
      <c r="K29" s="157" t="s">
        <v>32</v>
      </c>
      <c r="L29" s="541"/>
      <c r="M29" s="541"/>
      <c r="N29" s="541"/>
      <c r="O29" s="542"/>
      <c r="P29" s="542"/>
      <c r="Q29" s="157" t="s">
        <v>32</v>
      </c>
      <c r="R29" s="541"/>
      <c r="S29" s="541"/>
      <c r="T29" s="157"/>
      <c r="U29" s="157" t="s">
        <v>32</v>
      </c>
      <c r="V29" s="541"/>
      <c r="W29" s="541"/>
      <c r="X29" s="84"/>
      <c r="Y29" s="544">
        <f>SUM(AC29:AN29)</f>
        <v>0</v>
      </c>
      <c r="Z29" s="545"/>
      <c r="AA29" s="545"/>
      <c r="AB29" s="546"/>
      <c r="AC29" s="544"/>
      <c r="AD29" s="545"/>
      <c r="AE29" s="545"/>
      <c r="AF29" s="546"/>
      <c r="AG29" s="544"/>
      <c r="AH29" s="545"/>
      <c r="AI29" s="545"/>
      <c r="AJ29" s="546"/>
      <c r="AK29" s="544"/>
      <c r="AL29" s="545"/>
      <c r="AM29" s="545"/>
      <c r="AN29" s="546"/>
      <c r="AO29" s="533">
        <f>SUM(AC29:AN29)</f>
        <v>0</v>
      </c>
      <c r="AP29" s="534"/>
      <c r="AQ29" s="534"/>
      <c r="AR29" s="534"/>
      <c r="AS29" s="534"/>
      <c r="AT29" s="78" t="str">
        <f>IF(Y29=AO29,"○","×")</f>
        <v>○</v>
      </c>
    </row>
    <row r="30" spans="1:49" ht="19.5" customHeight="1">
      <c r="A30" s="267"/>
      <c r="B30" s="268"/>
      <c r="C30" s="268"/>
      <c r="D30" s="559"/>
      <c r="E30" s="547"/>
      <c r="F30" s="548"/>
      <c r="G30" s="548"/>
      <c r="H30" s="548"/>
      <c r="I30" s="548"/>
      <c r="J30" s="548"/>
      <c r="K30" s="548"/>
      <c r="L30" s="548"/>
      <c r="M30" s="548"/>
      <c r="N30" s="548"/>
      <c r="O30" s="548"/>
      <c r="P30" s="548"/>
      <c r="Q30" s="548"/>
      <c r="R30" s="548"/>
      <c r="S30" s="548"/>
      <c r="T30" s="548"/>
      <c r="U30" s="548"/>
      <c r="V30" s="548"/>
      <c r="W30" s="548"/>
      <c r="X30" s="566"/>
      <c r="Y30" s="567"/>
      <c r="Z30" s="568"/>
      <c r="AA30" s="568"/>
      <c r="AB30" s="569"/>
      <c r="AC30" s="551"/>
      <c r="AD30" s="552"/>
      <c r="AE30" s="552"/>
      <c r="AF30" s="553"/>
      <c r="AG30" s="551"/>
      <c r="AH30" s="552"/>
      <c r="AI30" s="552"/>
      <c r="AJ30" s="553"/>
      <c r="AK30" s="551"/>
      <c r="AL30" s="552"/>
      <c r="AM30" s="552"/>
      <c r="AN30" s="553"/>
      <c r="AO30" s="533"/>
      <c r="AP30" s="534"/>
      <c r="AQ30" s="534"/>
      <c r="AR30" s="534"/>
      <c r="AS30" s="534"/>
      <c r="AT30" s="78"/>
      <c r="AW30" s="167"/>
    </row>
    <row r="31" spans="1:49" ht="19.5" customHeight="1">
      <c r="A31" s="267"/>
      <c r="B31" s="268"/>
      <c r="C31" s="268"/>
      <c r="D31" s="559"/>
      <c r="E31" s="159" t="s">
        <v>30</v>
      </c>
      <c r="F31" s="541"/>
      <c r="G31" s="541"/>
      <c r="H31" s="541"/>
      <c r="I31" s="541"/>
      <c r="J31" s="157" t="s">
        <v>31</v>
      </c>
      <c r="K31" s="157" t="s">
        <v>32</v>
      </c>
      <c r="L31" s="541"/>
      <c r="M31" s="541"/>
      <c r="N31" s="541"/>
      <c r="O31" s="542"/>
      <c r="P31" s="542"/>
      <c r="Q31" s="157" t="s">
        <v>32</v>
      </c>
      <c r="R31" s="541"/>
      <c r="S31" s="541"/>
      <c r="T31" s="157"/>
      <c r="U31" s="157" t="s">
        <v>32</v>
      </c>
      <c r="V31" s="541"/>
      <c r="W31" s="541"/>
      <c r="X31" s="84"/>
      <c r="Y31" s="544">
        <f t="shared" ref="Y31" si="8">SUM(AC31:AN31)</f>
        <v>0</v>
      </c>
      <c r="Z31" s="545"/>
      <c r="AA31" s="545"/>
      <c r="AB31" s="546"/>
      <c r="AC31" s="544"/>
      <c r="AD31" s="545"/>
      <c r="AE31" s="545"/>
      <c r="AF31" s="546"/>
      <c r="AG31" s="544"/>
      <c r="AH31" s="545"/>
      <c r="AI31" s="545"/>
      <c r="AJ31" s="546"/>
      <c r="AK31" s="544"/>
      <c r="AL31" s="545"/>
      <c r="AM31" s="545"/>
      <c r="AN31" s="546"/>
      <c r="AO31" s="533">
        <f t="shared" ref="AO31" si="9">SUM(AC31:AN31)</f>
        <v>0</v>
      </c>
      <c r="AP31" s="534"/>
      <c r="AQ31" s="534"/>
      <c r="AR31" s="534"/>
      <c r="AS31" s="534"/>
      <c r="AT31" s="78" t="str">
        <f t="shared" ref="AT31" si="10">IF(Y31=AO31,"○","×")</f>
        <v>○</v>
      </c>
    </row>
    <row r="32" spans="1:49" ht="19.5" customHeight="1">
      <c r="A32" s="267"/>
      <c r="B32" s="268"/>
      <c r="C32" s="268"/>
      <c r="D32" s="559"/>
      <c r="E32" s="570"/>
      <c r="F32" s="549"/>
      <c r="G32" s="549"/>
      <c r="H32" s="549"/>
      <c r="I32" s="548"/>
      <c r="J32" s="548"/>
      <c r="K32" s="548"/>
      <c r="L32" s="548"/>
      <c r="M32" s="548"/>
      <c r="N32" s="548"/>
      <c r="O32" s="548"/>
      <c r="P32" s="548"/>
      <c r="Q32" s="548"/>
      <c r="R32" s="548"/>
      <c r="S32" s="548"/>
      <c r="T32" s="548"/>
      <c r="U32" s="548"/>
      <c r="V32" s="548"/>
      <c r="W32" s="548"/>
      <c r="X32" s="566"/>
      <c r="Y32" s="567"/>
      <c r="Z32" s="568"/>
      <c r="AA32" s="568"/>
      <c r="AB32" s="569"/>
      <c r="AC32" s="551"/>
      <c r="AD32" s="552"/>
      <c r="AE32" s="552"/>
      <c r="AF32" s="553"/>
      <c r="AG32" s="551"/>
      <c r="AH32" s="552"/>
      <c r="AI32" s="552"/>
      <c r="AJ32" s="553"/>
      <c r="AK32" s="551"/>
      <c r="AL32" s="552"/>
      <c r="AM32" s="552"/>
      <c r="AN32" s="553"/>
      <c r="AO32" s="533"/>
      <c r="AP32" s="534"/>
      <c r="AQ32" s="534"/>
      <c r="AR32" s="534"/>
      <c r="AS32" s="534"/>
      <c r="AT32" s="78"/>
    </row>
    <row r="33" spans="1:49" ht="19.5" customHeight="1">
      <c r="A33" s="267"/>
      <c r="B33" s="268"/>
      <c r="C33" s="268"/>
      <c r="D33" s="559"/>
      <c r="E33" s="83" t="s">
        <v>30</v>
      </c>
      <c r="F33" s="541"/>
      <c r="G33" s="541"/>
      <c r="H33" s="541"/>
      <c r="I33" s="541"/>
      <c r="J33" s="160" t="s">
        <v>31</v>
      </c>
      <c r="K33" s="160" t="s">
        <v>32</v>
      </c>
      <c r="L33" s="554"/>
      <c r="M33" s="554"/>
      <c r="N33" s="554"/>
      <c r="O33" s="548"/>
      <c r="P33" s="548"/>
      <c r="Q33" s="160" t="s">
        <v>32</v>
      </c>
      <c r="R33" s="554"/>
      <c r="S33" s="554"/>
      <c r="T33" s="160"/>
      <c r="U33" s="160" t="s">
        <v>32</v>
      </c>
      <c r="V33" s="554"/>
      <c r="W33" s="554"/>
      <c r="X33" s="161"/>
      <c r="Y33" s="544">
        <f t="shared" ref="Y33" si="11">SUM(AC33:AN33)</f>
        <v>0</v>
      </c>
      <c r="Z33" s="545"/>
      <c r="AA33" s="545"/>
      <c r="AB33" s="546"/>
      <c r="AC33" s="544"/>
      <c r="AD33" s="545"/>
      <c r="AE33" s="545"/>
      <c r="AF33" s="546"/>
      <c r="AG33" s="544"/>
      <c r="AH33" s="545"/>
      <c r="AI33" s="545"/>
      <c r="AJ33" s="546"/>
      <c r="AK33" s="544"/>
      <c r="AL33" s="545"/>
      <c r="AM33" s="545"/>
      <c r="AN33" s="546"/>
      <c r="AO33" s="533">
        <f t="shared" ref="AO33" si="12">SUM(AC33:AN33)</f>
        <v>0</v>
      </c>
      <c r="AP33" s="534"/>
      <c r="AQ33" s="534"/>
      <c r="AR33" s="534"/>
      <c r="AS33" s="534"/>
      <c r="AT33" s="78" t="str">
        <f t="shared" ref="AT33" si="13">IF(Y33=AO33,"○","×")</f>
        <v>○</v>
      </c>
    </row>
    <row r="34" spans="1:49" ht="19.5" customHeight="1">
      <c r="A34" s="267"/>
      <c r="B34" s="268"/>
      <c r="C34" s="268"/>
      <c r="D34" s="559"/>
      <c r="E34" s="547"/>
      <c r="F34" s="548"/>
      <c r="G34" s="548"/>
      <c r="H34" s="548"/>
      <c r="I34" s="548"/>
      <c r="J34" s="548"/>
      <c r="K34" s="548"/>
      <c r="L34" s="548"/>
      <c r="M34" s="548"/>
      <c r="N34" s="548"/>
      <c r="O34" s="548"/>
      <c r="P34" s="548"/>
      <c r="Q34" s="548"/>
      <c r="R34" s="548"/>
      <c r="S34" s="548"/>
      <c r="T34" s="548"/>
      <c r="U34" s="548"/>
      <c r="V34" s="548"/>
      <c r="W34" s="548"/>
      <c r="X34" s="566"/>
      <c r="Y34" s="567"/>
      <c r="Z34" s="568"/>
      <c r="AA34" s="568"/>
      <c r="AB34" s="569"/>
      <c r="AC34" s="551"/>
      <c r="AD34" s="552"/>
      <c r="AE34" s="552"/>
      <c r="AF34" s="553"/>
      <c r="AG34" s="551"/>
      <c r="AH34" s="552"/>
      <c r="AI34" s="552"/>
      <c r="AJ34" s="553"/>
      <c r="AK34" s="551"/>
      <c r="AL34" s="552"/>
      <c r="AM34" s="552"/>
      <c r="AN34" s="553"/>
      <c r="AO34" s="533"/>
      <c r="AP34" s="534"/>
      <c r="AQ34" s="534"/>
      <c r="AR34" s="534"/>
      <c r="AS34" s="534"/>
      <c r="AT34" s="78"/>
      <c r="AW34" s="166"/>
    </row>
    <row r="35" spans="1:49" ht="19.5" customHeight="1">
      <c r="A35" s="267"/>
      <c r="B35" s="268"/>
      <c r="C35" s="268"/>
      <c r="D35" s="559"/>
      <c r="E35" s="83" t="s">
        <v>30</v>
      </c>
      <c r="F35" s="541"/>
      <c r="G35" s="541"/>
      <c r="H35" s="541"/>
      <c r="I35" s="541"/>
      <c r="J35" s="157" t="s">
        <v>31</v>
      </c>
      <c r="K35" s="157" t="s">
        <v>32</v>
      </c>
      <c r="L35" s="541"/>
      <c r="M35" s="541"/>
      <c r="N35" s="541"/>
      <c r="O35" s="542"/>
      <c r="P35" s="542"/>
      <c r="Q35" s="157" t="s">
        <v>32</v>
      </c>
      <c r="R35" s="541"/>
      <c r="S35" s="541"/>
      <c r="T35" s="157"/>
      <c r="U35" s="157" t="s">
        <v>32</v>
      </c>
      <c r="V35" s="541"/>
      <c r="W35" s="541"/>
      <c r="X35" s="84"/>
      <c r="Y35" s="544">
        <f>SUM(AC35:AN35)</f>
        <v>0</v>
      </c>
      <c r="Z35" s="545"/>
      <c r="AA35" s="545"/>
      <c r="AB35" s="546"/>
      <c r="AC35" s="544"/>
      <c r="AD35" s="545"/>
      <c r="AE35" s="545"/>
      <c r="AF35" s="546"/>
      <c r="AG35" s="544"/>
      <c r="AH35" s="545"/>
      <c r="AI35" s="545"/>
      <c r="AJ35" s="546"/>
      <c r="AK35" s="544"/>
      <c r="AL35" s="545"/>
      <c r="AM35" s="545"/>
      <c r="AN35" s="546"/>
      <c r="AO35" s="533">
        <f>SUM(AC35:AN35)</f>
        <v>0</v>
      </c>
      <c r="AP35" s="534"/>
      <c r="AQ35" s="534"/>
      <c r="AR35" s="534"/>
      <c r="AS35" s="534"/>
      <c r="AT35" s="78" t="str">
        <f>IF(Y35=AO35,"○","×")</f>
        <v>○</v>
      </c>
    </row>
    <row r="36" spans="1:49" ht="19.5" customHeight="1">
      <c r="A36" s="267"/>
      <c r="B36" s="268"/>
      <c r="C36" s="268"/>
      <c r="D36" s="559"/>
      <c r="E36" s="547"/>
      <c r="F36" s="548"/>
      <c r="G36" s="548"/>
      <c r="H36" s="548"/>
      <c r="I36" s="548"/>
      <c r="J36" s="549"/>
      <c r="K36" s="549"/>
      <c r="L36" s="549"/>
      <c r="M36" s="549"/>
      <c r="N36" s="549"/>
      <c r="O36" s="549"/>
      <c r="P36" s="549"/>
      <c r="Q36" s="549"/>
      <c r="R36" s="549"/>
      <c r="S36" s="549"/>
      <c r="T36" s="549"/>
      <c r="U36" s="549"/>
      <c r="V36" s="549"/>
      <c r="W36" s="549"/>
      <c r="X36" s="550"/>
      <c r="Y36" s="544"/>
      <c r="Z36" s="545"/>
      <c r="AA36" s="545"/>
      <c r="AB36" s="546"/>
      <c r="AC36" s="538"/>
      <c r="AD36" s="539"/>
      <c r="AE36" s="539"/>
      <c r="AF36" s="540"/>
      <c r="AG36" s="538"/>
      <c r="AH36" s="539"/>
      <c r="AI36" s="539"/>
      <c r="AJ36" s="540"/>
      <c r="AK36" s="538"/>
      <c r="AL36" s="539"/>
      <c r="AM36" s="539"/>
      <c r="AN36" s="540"/>
      <c r="AO36" s="533"/>
      <c r="AP36" s="534"/>
      <c r="AQ36" s="534"/>
      <c r="AR36" s="534"/>
      <c r="AS36" s="534"/>
      <c r="AT36" s="78"/>
    </row>
    <row r="37" spans="1:49" ht="19.5" customHeight="1" thickBot="1">
      <c r="A37" s="267"/>
      <c r="B37" s="268"/>
      <c r="C37" s="268"/>
      <c r="D37" s="559"/>
      <c r="E37" s="83" t="s">
        <v>30</v>
      </c>
      <c r="F37" s="541"/>
      <c r="G37" s="541"/>
      <c r="H37" s="541"/>
      <c r="I37" s="541"/>
      <c r="J37" s="157" t="s">
        <v>31</v>
      </c>
      <c r="K37" s="157" t="s">
        <v>32</v>
      </c>
      <c r="L37" s="541"/>
      <c r="M37" s="541"/>
      <c r="N37" s="541"/>
      <c r="O37" s="542"/>
      <c r="P37" s="542"/>
      <c r="Q37" s="157" t="s">
        <v>32</v>
      </c>
      <c r="R37" s="543"/>
      <c r="S37" s="543"/>
      <c r="T37" s="157"/>
      <c r="U37" s="157" t="s">
        <v>32</v>
      </c>
      <c r="V37" s="541"/>
      <c r="W37" s="541"/>
      <c r="X37" s="84"/>
      <c r="Y37" s="544">
        <f>SUM(AC37:AN37)</f>
        <v>0</v>
      </c>
      <c r="Z37" s="545"/>
      <c r="AA37" s="545"/>
      <c r="AB37" s="546"/>
      <c r="AC37" s="544"/>
      <c r="AD37" s="545"/>
      <c r="AE37" s="545"/>
      <c r="AF37" s="546"/>
      <c r="AG37" s="544"/>
      <c r="AH37" s="545"/>
      <c r="AI37" s="545"/>
      <c r="AJ37" s="546"/>
      <c r="AK37" s="544"/>
      <c r="AL37" s="545"/>
      <c r="AM37" s="545"/>
      <c r="AN37" s="546"/>
      <c r="AO37" s="533">
        <f t="shared" ref="AO37" si="14">SUM(AC37:AN37)</f>
        <v>0</v>
      </c>
      <c r="AP37" s="534"/>
      <c r="AQ37" s="534"/>
      <c r="AR37" s="534"/>
      <c r="AS37" s="534"/>
      <c r="AT37" s="78" t="str">
        <f t="shared" ref="AT37:AT38" si="15">IF(Y37=AO37,"○","×")</f>
        <v>○</v>
      </c>
    </row>
    <row r="38" spans="1:49" ht="19.5" customHeight="1" thickTop="1">
      <c r="A38" s="535" t="s">
        <v>61</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6">
        <f>SUM(Y28:AB37)</f>
        <v>0</v>
      </c>
      <c r="Z38" s="536"/>
      <c r="AA38" s="536"/>
      <c r="AB38" s="536"/>
      <c r="AC38" s="537">
        <f>SUM(AC28:AF37)</f>
        <v>0</v>
      </c>
      <c r="AD38" s="537"/>
      <c r="AE38" s="537"/>
      <c r="AF38" s="537"/>
      <c r="AG38" s="537">
        <f>SUM(AG28:AJ37)</f>
        <v>0</v>
      </c>
      <c r="AH38" s="537"/>
      <c r="AI38" s="537"/>
      <c r="AJ38" s="537"/>
      <c r="AK38" s="537">
        <f>SUM(AK28:AN37)</f>
        <v>0</v>
      </c>
      <c r="AL38" s="537"/>
      <c r="AM38" s="537"/>
      <c r="AN38" s="537"/>
      <c r="AO38" s="533">
        <f t="shared" ref="AO38" si="16">SUM(AC38:AN38)</f>
        <v>0</v>
      </c>
      <c r="AP38" s="534"/>
      <c r="AQ38" s="534"/>
      <c r="AR38" s="534"/>
      <c r="AS38" s="534"/>
      <c r="AT38" s="78" t="str">
        <f t="shared" si="15"/>
        <v>○</v>
      </c>
    </row>
    <row r="39" spans="1:49">
      <c r="A39" s="76" t="s">
        <v>68</v>
      </c>
    </row>
    <row r="42" spans="1:49" ht="14.25" thickBot="1">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row>
  </sheetData>
  <mergeCells count="199">
    <mergeCell ref="A5:D8"/>
    <mergeCell ref="E5:X8"/>
    <mergeCell ref="Y5:AB8"/>
    <mergeCell ref="AK10:AN10"/>
    <mergeCell ref="AO10:AS10"/>
    <mergeCell ref="AC5:AJ6"/>
    <mergeCell ref="AK5:AN6"/>
    <mergeCell ref="AC7:AF8"/>
    <mergeCell ref="AG7:AN8"/>
    <mergeCell ref="AO7:AT8"/>
    <mergeCell ref="AG15:AJ15"/>
    <mergeCell ref="AK15:AN15"/>
    <mergeCell ref="AG9:AJ9"/>
    <mergeCell ref="AK9:AN9"/>
    <mergeCell ref="AG10:AJ10"/>
    <mergeCell ref="A9:D18"/>
    <mergeCell ref="E9:H9"/>
    <mergeCell ref="I9:X9"/>
    <mergeCell ref="Y9:AB9"/>
    <mergeCell ref="AC9:AF9"/>
    <mergeCell ref="I15:X15"/>
    <mergeCell ref="Y15:AB15"/>
    <mergeCell ref="AC15:AF15"/>
    <mergeCell ref="F10:I10"/>
    <mergeCell ref="L10:N10"/>
    <mergeCell ref="O10:P10"/>
    <mergeCell ref="R10:S10"/>
    <mergeCell ref="V10:W10"/>
    <mergeCell ref="Y10:AB10"/>
    <mergeCell ref="AC10:AF10"/>
    <mergeCell ref="AC16:AF16"/>
    <mergeCell ref="AG16:AJ16"/>
    <mergeCell ref="AK16:AN16"/>
    <mergeCell ref="AO16:AS16"/>
    <mergeCell ref="F16:I16"/>
    <mergeCell ref="L16:N16"/>
    <mergeCell ref="O16:P16"/>
    <mergeCell ref="R16:S16"/>
    <mergeCell ref="V16:W16"/>
    <mergeCell ref="Y16:AB16"/>
    <mergeCell ref="L18:N18"/>
    <mergeCell ref="O18:P18"/>
    <mergeCell ref="R18:S18"/>
    <mergeCell ref="V18:W18"/>
    <mergeCell ref="AO17:AS17"/>
    <mergeCell ref="AC18:AF18"/>
    <mergeCell ref="AG18:AJ18"/>
    <mergeCell ref="AK18:AN18"/>
    <mergeCell ref="AO18:AS18"/>
    <mergeCell ref="R12:S12"/>
    <mergeCell ref="V12:W12"/>
    <mergeCell ref="Y12:AB12"/>
    <mergeCell ref="AC12:AF12"/>
    <mergeCell ref="AG12:AJ12"/>
    <mergeCell ref="AK12:AN12"/>
    <mergeCell ref="E11:H11"/>
    <mergeCell ref="I11:X11"/>
    <mergeCell ref="Y11:AB11"/>
    <mergeCell ref="AC11:AF11"/>
    <mergeCell ref="AG11:AJ11"/>
    <mergeCell ref="AO11:AS11"/>
    <mergeCell ref="AO12:AS12"/>
    <mergeCell ref="AO13:AS13"/>
    <mergeCell ref="AO14:AS14"/>
    <mergeCell ref="E15:H15"/>
    <mergeCell ref="AK13:AN13"/>
    <mergeCell ref="F14:I14"/>
    <mergeCell ref="L14:N14"/>
    <mergeCell ref="O14:P14"/>
    <mergeCell ref="R14:S14"/>
    <mergeCell ref="V14:W14"/>
    <mergeCell ref="Y14:AB14"/>
    <mergeCell ref="AC14:AF14"/>
    <mergeCell ref="AG14:AJ14"/>
    <mergeCell ref="AK14:AN14"/>
    <mergeCell ref="E13:H13"/>
    <mergeCell ref="I13:X13"/>
    <mergeCell ref="Y13:AB13"/>
    <mergeCell ref="AC13:AF13"/>
    <mergeCell ref="AG13:AJ13"/>
    <mergeCell ref="AK11:AN11"/>
    <mergeCell ref="F12:I12"/>
    <mergeCell ref="L12:N12"/>
    <mergeCell ref="O12:P12"/>
    <mergeCell ref="AO15:AS15"/>
    <mergeCell ref="S21:S22"/>
    <mergeCell ref="A24:D27"/>
    <mergeCell ref="E24:X27"/>
    <mergeCell ref="Y24:AB27"/>
    <mergeCell ref="AC24:AJ25"/>
    <mergeCell ref="AK24:AN25"/>
    <mergeCell ref="AC26:AF27"/>
    <mergeCell ref="AG26:AN27"/>
    <mergeCell ref="AO26:AT27"/>
    <mergeCell ref="AO19:AS19"/>
    <mergeCell ref="A19:X19"/>
    <mergeCell ref="Y19:AB19"/>
    <mergeCell ref="AC19:AF19"/>
    <mergeCell ref="AG19:AJ19"/>
    <mergeCell ref="Y18:AB18"/>
    <mergeCell ref="AK19:AN19"/>
    <mergeCell ref="E17:H17"/>
    <mergeCell ref="I17:X17"/>
    <mergeCell ref="Y17:AB17"/>
    <mergeCell ref="AC17:AF17"/>
    <mergeCell ref="AG17:AJ17"/>
    <mergeCell ref="AK17:AN17"/>
    <mergeCell ref="F18:I18"/>
    <mergeCell ref="AG28:AJ28"/>
    <mergeCell ref="AK28:AN28"/>
    <mergeCell ref="F29:I29"/>
    <mergeCell ref="L29:N29"/>
    <mergeCell ref="O29:P29"/>
    <mergeCell ref="R29:S29"/>
    <mergeCell ref="V29:W29"/>
    <mergeCell ref="Y29:AB29"/>
    <mergeCell ref="AC29:AF29"/>
    <mergeCell ref="AG29:AJ29"/>
    <mergeCell ref="AK29:AN29"/>
    <mergeCell ref="E28:H28"/>
    <mergeCell ref="I28:X28"/>
    <mergeCell ref="Y28:AB28"/>
    <mergeCell ref="AC28:AF28"/>
    <mergeCell ref="AG30:AJ30"/>
    <mergeCell ref="AK30:AN30"/>
    <mergeCell ref="F31:I31"/>
    <mergeCell ref="L31:N31"/>
    <mergeCell ref="O31:P31"/>
    <mergeCell ref="R31:S31"/>
    <mergeCell ref="V31:W31"/>
    <mergeCell ref="Y31:AB31"/>
    <mergeCell ref="AC31:AF31"/>
    <mergeCell ref="AG31:AJ31"/>
    <mergeCell ref="AK31:AN31"/>
    <mergeCell ref="E30:H30"/>
    <mergeCell ref="I30:X30"/>
    <mergeCell ref="Y30:AB30"/>
    <mergeCell ref="AC30:AF30"/>
    <mergeCell ref="AG32:AJ32"/>
    <mergeCell ref="AK32:AN32"/>
    <mergeCell ref="F33:I33"/>
    <mergeCell ref="L33:N33"/>
    <mergeCell ref="O33:P33"/>
    <mergeCell ref="R33:S33"/>
    <mergeCell ref="V33:W33"/>
    <mergeCell ref="Y33:AB33"/>
    <mergeCell ref="AC33:AF33"/>
    <mergeCell ref="AG33:AJ33"/>
    <mergeCell ref="AK33:AN33"/>
    <mergeCell ref="E32:H32"/>
    <mergeCell ref="I32:X32"/>
    <mergeCell ref="Y32:AB32"/>
    <mergeCell ref="AC32:AF32"/>
    <mergeCell ref="AC34:AF34"/>
    <mergeCell ref="AG34:AJ34"/>
    <mergeCell ref="AK34:AN34"/>
    <mergeCell ref="F35:I35"/>
    <mergeCell ref="L35:N35"/>
    <mergeCell ref="O35:P35"/>
    <mergeCell ref="R35:S35"/>
    <mergeCell ref="V35:W35"/>
    <mergeCell ref="Y35:AB35"/>
    <mergeCell ref="AC35:AF35"/>
    <mergeCell ref="AG35:AJ35"/>
    <mergeCell ref="AK35:AN35"/>
    <mergeCell ref="E34:H34"/>
    <mergeCell ref="I34:X34"/>
    <mergeCell ref="Y34:AB34"/>
    <mergeCell ref="A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A28:D37"/>
    <mergeCell ref="AO34:AS34"/>
    <mergeCell ref="AO35:AS35"/>
    <mergeCell ref="AO36:AS36"/>
    <mergeCell ref="AO37:AS37"/>
    <mergeCell ref="AO38:AS38"/>
    <mergeCell ref="AO29:AS29"/>
    <mergeCell ref="AO30:AS30"/>
    <mergeCell ref="AO31:AS31"/>
    <mergeCell ref="AO32:AS32"/>
    <mergeCell ref="AO33:AS33"/>
  </mergeCells>
  <phoneticPr fontId="18"/>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'入力規則等（削除不可）'!$B$40:$B$44</xm:f>
          </x14:formula1>
          <xm:sqref>G21:R21</xm:sqref>
        </x14:dataValidation>
        <x14:dataValidation type="list" allowBlank="1" showInputMessage="1" showErrorMessage="1">
          <x14:formula1>
            <xm:f>'入力規則等（削除不可）'!$B$61:$B$73</xm:f>
          </x14:formula1>
          <xm:sqref>E9:H9 E11:H11 E13:H13 E15:H15 E17:H17 E28:H28 E30:H30 E32:H32 E34:H34 E36:H36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4:Y39"/>
  <sheetViews>
    <sheetView view="pageBreakPreview" zoomScaleNormal="100" zoomScaleSheetLayoutView="100" workbookViewId="0">
      <selection activeCell="AD13" sqref="AD13"/>
    </sheetView>
  </sheetViews>
  <sheetFormatPr defaultColWidth="3.625" defaultRowHeight="17.100000000000001" customHeight="1"/>
  <cols>
    <col min="1" max="1" width="9" style="118" customWidth="1"/>
    <col min="2" max="16384" width="3.625" style="118"/>
  </cols>
  <sheetData>
    <row r="4" spans="1:25" ht="18.75" customHeight="1">
      <c r="A4" s="632" t="s">
        <v>135</v>
      </c>
      <c r="B4" s="632"/>
      <c r="C4" s="632"/>
      <c r="D4" s="632"/>
      <c r="E4" s="632"/>
      <c r="F4" s="632"/>
      <c r="G4" s="632"/>
      <c r="H4" s="632"/>
      <c r="I4" s="632"/>
      <c r="J4" s="632"/>
      <c r="K4" s="632"/>
      <c r="L4" s="632"/>
      <c r="M4" s="632"/>
      <c r="N4" s="632"/>
      <c r="O4" s="632"/>
      <c r="P4" s="632"/>
      <c r="Q4" s="632"/>
      <c r="R4" s="632"/>
      <c r="S4" s="632"/>
      <c r="T4" s="632"/>
      <c r="U4" s="632"/>
      <c r="V4" s="632"/>
      <c r="W4" s="632"/>
      <c r="X4" s="632"/>
      <c r="Y4" s="632"/>
    </row>
    <row r="6" spans="1:25" ht="17.100000000000001" customHeight="1">
      <c r="A6" s="618" t="s">
        <v>124</v>
      </c>
      <c r="B6" s="613"/>
      <c r="C6" s="614"/>
      <c r="D6" s="633"/>
      <c r="E6" s="634"/>
      <c r="F6" s="634"/>
      <c r="G6" s="634"/>
      <c r="H6" s="634"/>
      <c r="I6" s="634"/>
      <c r="J6" s="634"/>
      <c r="K6" s="634"/>
      <c r="L6" s="634"/>
      <c r="M6" s="635"/>
      <c r="N6" s="636" t="s">
        <v>125</v>
      </c>
      <c r="O6" s="637"/>
      <c r="P6" s="637"/>
      <c r="Q6" s="638"/>
      <c r="R6" s="633"/>
      <c r="S6" s="634"/>
      <c r="T6" s="634"/>
      <c r="U6" s="634"/>
      <c r="V6" s="634"/>
      <c r="W6" s="634"/>
      <c r="X6" s="634"/>
      <c r="Y6" s="635"/>
    </row>
    <row r="7" spans="1:25" ht="17.100000000000001" customHeight="1">
      <c r="A7" s="622"/>
      <c r="B7" s="620"/>
      <c r="C7" s="621"/>
      <c r="D7" s="581"/>
      <c r="E7" s="623"/>
      <c r="F7" s="623"/>
      <c r="G7" s="623"/>
      <c r="H7" s="623"/>
      <c r="I7" s="623"/>
      <c r="J7" s="623"/>
      <c r="K7" s="623"/>
      <c r="L7" s="623"/>
      <c r="M7" s="624"/>
      <c r="N7" s="639"/>
      <c r="O7" s="640"/>
      <c r="P7" s="640"/>
      <c r="Q7" s="641"/>
      <c r="R7" s="581"/>
      <c r="S7" s="623"/>
      <c r="T7" s="623"/>
      <c r="U7" s="623"/>
      <c r="V7" s="623"/>
      <c r="W7" s="623"/>
      <c r="X7" s="623"/>
      <c r="Y7" s="624"/>
    </row>
    <row r="8" spans="1:25" ht="17.100000000000001" customHeight="1">
      <c r="A8" s="615"/>
      <c r="B8" s="616"/>
      <c r="C8" s="617"/>
      <c r="D8" s="628"/>
      <c r="E8" s="629"/>
      <c r="F8" s="629"/>
      <c r="G8" s="629"/>
      <c r="H8" s="629"/>
      <c r="I8" s="629"/>
      <c r="J8" s="629"/>
      <c r="K8" s="629"/>
      <c r="L8" s="629"/>
      <c r="M8" s="630"/>
      <c r="N8" s="642"/>
      <c r="O8" s="643"/>
      <c r="P8" s="643"/>
      <c r="Q8" s="644"/>
      <c r="R8" s="628"/>
      <c r="S8" s="629"/>
      <c r="T8" s="629"/>
      <c r="U8" s="629"/>
      <c r="V8" s="629"/>
      <c r="W8" s="629"/>
      <c r="X8" s="629"/>
      <c r="Y8" s="630"/>
    </row>
    <row r="9" spans="1:25" ht="17.100000000000001" customHeight="1">
      <c r="A9" s="618" t="s">
        <v>41</v>
      </c>
      <c r="B9" s="613"/>
      <c r="C9" s="614"/>
      <c r="D9" s="581"/>
      <c r="E9" s="623"/>
      <c r="F9" s="623"/>
      <c r="G9" s="623"/>
      <c r="H9" s="623"/>
      <c r="I9" s="623"/>
      <c r="J9" s="623"/>
      <c r="K9" s="623"/>
      <c r="L9" s="623"/>
      <c r="M9" s="624"/>
      <c r="N9" s="590" t="s">
        <v>42</v>
      </c>
      <c r="O9" s="590"/>
      <c r="P9" s="590"/>
      <c r="Q9" s="631"/>
      <c r="R9" s="582"/>
      <c r="S9" s="582"/>
      <c r="T9" s="582"/>
      <c r="U9" s="582"/>
      <c r="V9" s="582"/>
      <c r="W9" s="582"/>
      <c r="X9" s="582"/>
      <c r="Y9" s="583"/>
    </row>
    <row r="10" spans="1:25" ht="17.100000000000001" customHeight="1">
      <c r="A10" s="619"/>
      <c r="B10" s="620"/>
      <c r="C10" s="621"/>
      <c r="D10" s="625"/>
      <c r="E10" s="626"/>
      <c r="F10" s="626"/>
      <c r="G10" s="626"/>
      <c r="H10" s="626"/>
      <c r="I10" s="626"/>
      <c r="J10" s="626"/>
      <c r="K10" s="626"/>
      <c r="L10" s="626"/>
      <c r="M10" s="627"/>
      <c r="N10" s="590"/>
      <c r="O10" s="590"/>
      <c r="P10" s="590"/>
      <c r="Q10" s="587"/>
      <c r="R10" s="588"/>
      <c r="S10" s="588"/>
      <c r="T10" s="588"/>
      <c r="U10" s="588"/>
      <c r="V10" s="588"/>
      <c r="W10" s="588"/>
      <c r="X10" s="588"/>
      <c r="Y10" s="589"/>
    </row>
    <row r="11" spans="1:25" ht="17.100000000000001" customHeight="1">
      <c r="A11" s="622"/>
      <c r="B11" s="620"/>
      <c r="C11" s="621"/>
      <c r="D11" s="625"/>
      <c r="E11" s="626"/>
      <c r="F11" s="626"/>
      <c r="G11" s="626"/>
      <c r="H11" s="626"/>
      <c r="I11" s="626"/>
      <c r="J11" s="626"/>
      <c r="K11" s="626"/>
      <c r="L11" s="626"/>
      <c r="M11" s="627"/>
      <c r="N11" s="590" t="s">
        <v>43</v>
      </c>
      <c r="O11" s="590"/>
      <c r="P11" s="590"/>
      <c r="Q11" s="631"/>
      <c r="R11" s="582"/>
      <c r="S11" s="582"/>
      <c r="T11" s="582"/>
      <c r="U11" s="582"/>
      <c r="V11" s="582"/>
      <c r="W11" s="582"/>
      <c r="X11" s="582"/>
      <c r="Y11" s="583"/>
    </row>
    <row r="12" spans="1:25" ht="17.100000000000001" customHeight="1">
      <c r="A12" s="615"/>
      <c r="B12" s="616"/>
      <c r="C12" s="617"/>
      <c r="D12" s="628"/>
      <c r="E12" s="629"/>
      <c r="F12" s="629"/>
      <c r="G12" s="629"/>
      <c r="H12" s="629"/>
      <c r="I12" s="629"/>
      <c r="J12" s="629"/>
      <c r="K12" s="629"/>
      <c r="L12" s="629"/>
      <c r="M12" s="630"/>
      <c r="N12" s="590"/>
      <c r="O12" s="590"/>
      <c r="P12" s="590"/>
      <c r="Q12" s="587"/>
      <c r="R12" s="588"/>
      <c r="S12" s="588"/>
      <c r="T12" s="588"/>
      <c r="U12" s="588"/>
      <c r="V12" s="588"/>
      <c r="W12" s="588"/>
      <c r="X12" s="588"/>
      <c r="Y12" s="589"/>
    </row>
    <row r="13" spans="1:25" ht="17.100000000000001" customHeight="1">
      <c r="A13" s="600" t="s">
        <v>44</v>
      </c>
      <c r="B13" s="601"/>
      <c r="C13" s="601"/>
      <c r="D13" s="601"/>
      <c r="E13" s="601"/>
      <c r="F13" s="604"/>
      <c r="G13" s="605"/>
      <c r="H13" s="605"/>
      <c r="I13" s="605"/>
      <c r="J13" s="605"/>
      <c r="K13" s="605"/>
      <c r="L13" s="608" t="s">
        <v>65</v>
      </c>
      <c r="M13" s="610"/>
      <c r="N13" s="610"/>
      <c r="O13" s="610"/>
      <c r="P13" s="610"/>
      <c r="Q13" s="610"/>
      <c r="R13" s="610"/>
      <c r="S13" s="608" t="s">
        <v>66</v>
      </c>
      <c r="T13" s="128"/>
      <c r="U13" s="128"/>
      <c r="V13" s="128"/>
      <c r="W13" s="128"/>
      <c r="X13" s="128"/>
      <c r="Y13" s="129"/>
    </row>
    <row r="14" spans="1:25" ht="17.100000000000001" customHeight="1">
      <c r="A14" s="602"/>
      <c r="B14" s="603"/>
      <c r="C14" s="603"/>
      <c r="D14" s="603"/>
      <c r="E14" s="603"/>
      <c r="F14" s="606"/>
      <c r="G14" s="607"/>
      <c r="H14" s="607"/>
      <c r="I14" s="607"/>
      <c r="J14" s="607"/>
      <c r="K14" s="607"/>
      <c r="L14" s="609"/>
      <c r="M14" s="611"/>
      <c r="N14" s="611"/>
      <c r="O14" s="611"/>
      <c r="P14" s="611"/>
      <c r="Q14" s="611"/>
      <c r="R14" s="611"/>
      <c r="S14" s="609"/>
      <c r="T14" s="130"/>
      <c r="U14" s="130"/>
      <c r="V14" s="130"/>
      <c r="W14" s="130"/>
      <c r="X14" s="130"/>
      <c r="Y14" s="131"/>
    </row>
    <row r="15" spans="1:25" ht="17.100000000000001" customHeight="1">
      <c r="A15" s="612" t="s">
        <v>45</v>
      </c>
      <c r="B15" s="613"/>
      <c r="C15" s="613"/>
      <c r="D15" s="613"/>
      <c r="E15" s="613"/>
      <c r="F15" s="613"/>
      <c r="G15" s="613"/>
      <c r="H15" s="613"/>
      <c r="I15" s="613"/>
      <c r="J15" s="613"/>
      <c r="K15" s="613"/>
      <c r="L15" s="613"/>
      <c r="M15" s="614"/>
      <c r="N15" s="612" t="s">
        <v>137</v>
      </c>
      <c r="O15" s="613"/>
      <c r="P15" s="613"/>
      <c r="Q15" s="613"/>
      <c r="R15" s="613"/>
      <c r="S15" s="613"/>
      <c r="T15" s="613"/>
      <c r="U15" s="613"/>
      <c r="V15" s="613"/>
      <c r="W15" s="613"/>
      <c r="X15" s="613"/>
      <c r="Y15" s="614"/>
    </row>
    <row r="16" spans="1:25" ht="17.100000000000001" customHeight="1">
      <c r="A16" s="615"/>
      <c r="B16" s="616"/>
      <c r="C16" s="616"/>
      <c r="D16" s="616"/>
      <c r="E16" s="616"/>
      <c r="F16" s="616"/>
      <c r="G16" s="616"/>
      <c r="H16" s="616"/>
      <c r="I16" s="616"/>
      <c r="J16" s="616"/>
      <c r="K16" s="616"/>
      <c r="L16" s="616"/>
      <c r="M16" s="617"/>
      <c r="N16" s="615"/>
      <c r="O16" s="616"/>
      <c r="P16" s="616"/>
      <c r="Q16" s="616"/>
      <c r="R16" s="616"/>
      <c r="S16" s="616"/>
      <c r="T16" s="616"/>
      <c r="U16" s="616"/>
      <c r="V16" s="616"/>
      <c r="W16" s="616"/>
      <c r="X16" s="616"/>
      <c r="Y16" s="617"/>
    </row>
    <row r="17" spans="1:25" ht="17.100000000000001" customHeight="1">
      <c r="A17" s="581"/>
      <c r="B17" s="582"/>
      <c r="C17" s="582"/>
      <c r="D17" s="582"/>
      <c r="E17" s="582"/>
      <c r="F17" s="582"/>
      <c r="G17" s="582"/>
      <c r="H17" s="582"/>
      <c r="I17" s="582"/>
      <c r="J17" s="582"/>
      <c r="K17" s="582"/>
      <c r="L17" s="582"/>
      <c r="M17" s="583"/>
      <c r="N17" s="581"/>
      <c r="O17" s="582"/>
      <c r="P17" s="582"/>
      <c r="Q17" s="582"/>
      <c r="R17" s="582"/>
      <c r="S17" s="582"/>
      <c r="T17" s="582"/>
      <c r="U17" s="582"/>
      <c r="V17" s="582"/>
      <c r="W17" s="582"/>
      <c r="X17" s="582"/>
      <c r="Y17" s="583"/>
    </row>
    <row r="18" spans="1:25" ht="17.100000000000001" customHeight="1">
      <c r="A18" s="584"/>
      <c r="B18" s="585"/>
      <c r="C18" s="585"/>
      <c r="D18" s="585"/>
      <c r="E18" s="585"/>
      <c r="F18" s="585"/>
      <c r="G18" s="585"/>
      <c r="H18" s="585"/>
      <c r="I18" s="585"/>
      <c r="J18" s="585"/>
      <c r="K18" s="585"/>
      <c r="L18" s="585"/>
      <c r="M18" s="586"/>
      <c r="N18" s="584"/>
      <c r="O18" s="585"/>
      <c r="P18" s="585"/>
      <c r="Q18" s="585"/>
      <c r="R18" s="585"/>
      <c r="S18" s="585"/>
      <c r="T18" s="585"/>
      <c r="U18" s="585"/>
      <c r="V18" s="585"/>
      <c r="W18" s="585"/>
      <c r="X18" s="585"/>
      <c r="Y18" s="586"/>
    </row>
    <row r="19" spans="1:25" ht="17.100000000000001" customHeight="1">
      <c r="A19" s="584"/>
      <c r="B19" s="585"/>
      <c r="C19" s="585"/>
      <c r="D19" s="585"/>
      <c r="E19" s="585"/>
      <c r="F19" s="585"/>
      <c r="G19" s="585"/>
      <c r="H19" s="585"/>
      <c r="I19" s="585"/>
      <c r="J19" s="585"/>
      <c r="K19" s="585"/>
      <c r="L19" s="585"/>
      <c r="M19" s="586"/>
      <c r="N19" s="584"/>
      <c r="O19" s="585"/>
      <c r="P19" s="585"/>
      <c r="Q19" s="585"/>
      <c r="R19" s="585"/>
      <c r="S19" s="585"/>
      <c r="T19" s="585"/>
      <c r="U19" s="585"/>
      <c r="V19" s="585"/>
      <c r="W19" s="585"/>
      <c r="X19" s="585"/>
      <c r="Y19" s="586"/>
    </row>
    <row r="20" spans="1:25" ht="17.100000000000001" customHeight="1">
      <c r="A20" s="584"/>
      <c r="B20" s="585"/>
      <c r="C20" s="585"/>
      <c r="D20" s="585"/>
      <c r="E20" s="585"/>
      <c r="F20" s="585"/>
      <c r="G20" s="585"/>
      <c r="H20" s="585"/>
      <c r="I20" s="585"/>
      <c r="J20" s="585"/>
      <c r="K20" s="585"/>
      <c r="L20" s="585"/>
      <c r="M20" s="586"/>
      <c r="N20" s="584"/>
      <c r="O20" s="585"/>
      <c r="P20" s="585"/>
      <c r="Q20" s="585"/>
      <c r="R20" s="585"/>
      <c r="S20" s="585"/>
      <c r="T20" s="585"/>
      <c r="U20" s="585"/>
      <c r="V20" s="585"/>
      <c r="W20" s="585"/>
      <c r="X20" s="585"/>
      <c r="Y20" s="586"/>
    </row>
    <row r="21" spans="1:25" ht="17.100000000000001" customHeight="1">
      <c r="A21" s="584"/>
      <c r="B21" s="585"/>
      <c r="C21" s="585"/>
      <c r="D21" s="585"/>
      <c r="E21" s="585"/>
      <c r="F21" s="585"/>
      <c r="G21" s="585"/>
      <c r="H21" s="585"/>
      <c r="I21" s="585"/>
      <c r="J21" s="585"/>
      <c r="K21" s="585"/>
      <c r="L21" s="585"/>
      <c r="M21" s="586"/>
      <c r="N21" s="584"/>
      <c r="O21" s="585"/>
      <c r="P21" s="585"/>
      <c r="Q21" s="585"/>
      <c r="R21" s="585"/>
      <c r="S21" s="585"/>
      <c r="T21" s="585"/>
      <c r="U21" s="585"/>
      <c r="V21" s="585"/>
      <c r="W21" s="585"/>
      <c r="X21" s="585"/>
      <c r="Y21" s="586"/>
    </row>
    <row r="22" spans="1:25" ht="17.100000000000001" customHeight="1">
      <c r="A22" s="587"/>
      <c r="B22" s="588"/>
      <c r="C22" s="588"/>
      <c r="D22" s="588"/>
      <c r="E22" s="588"/>
      <c r="F22" s="588"/>
      <c r="G22" s="588"/>
      <c r="H22" s="588"/>
      <c r="I22" s="588"/>
      <c r="J22" s="588"/>
      <c r="K22" s="588"/>
      <c r="L22" s="588"/>
      <c r="M22" s="589"/>
      <c r="N22" s="587"/>
      <c r="O22" s="588"/>
      <c r="P22" s="588"/>
      <c r="Q22" s="588"/>
      <c r="R22" s="588"/>
      <c r="S22" s="588"/>
      <c r="T22" s="588"/>
      <c r="U22" s="588"/>
      <c r="V22" s="588"/>
      <c r="W22" s="588"/>
      <c r="X22" s="588"/>
      <c r="Y22" s="589"/>
    </row>
    <row r="23" spans="1:25" ht="17.100000000000001" customHeight="1">
      <c r="A23" s="590" t="s">
        <v>46</v>
      </c>
      <c r="B23" s="590"/>
      <c r="C23" s="590"/>
      <c r="D23" s="591"/>
      <c r="E23" s="592"/>
      <c r="F23" s="592"/>
      <c r="G23" s="592"/>
      <c r="H23" s="592"/>
      <c r="I23" s="592"/>
      <c r="J23" s="592"/>
      <c r="K23" s="592"/>
      <c r="L23" s="592"/>
      <c r="M23" s="592"/>
      <c r="N23" s="592"/>
      <c r="O23" s="592"/>
      <c r="P23" s="592"/>
      <c r="Q23" s="592"/>
      <c r="R23" s="592"/>
      <c r="S23" s="592"/>
      <c r="T23" s="592"/>
      <c r="U23" s="592"/>
      <c r="V23" s="592"/>
      <c r="W23" s="592"/>
      <c r="X23" s="592"/>
      <c r="Y23" s="593"/>
    </row>
    <row r="24" spans="1:25" ht="17.100000000000001" customHeight="1">
      <c r="A24" s="590"/>
      <c r="B24" s="590"/>
      <c r="C24" s="590"/>
      <c r="D24" s="594"/>
      <c r="E24" s="595"/>
      <c r="F24" s="595"/>
      <c r="G24" s="595"/>
      <c r="H24" s="595"/>
      <c r="I24" s="595"/>
      <c r="J24" s="595"/>
      <c r="K24" s="595"/>
      <c r="L24" s="595"/>
      <c r="M24" s="595"/>
      <c r="N24" s="595"/>
      <c r="O24" s="595"/>
      <c r="P24" s="595"/>
      <c r="Q24" s="595"/>
      <c r="R24" s="595"/>
      <c r="S24" s="595"/>
      <c r="T24" s="595"/>
      <c r="U24" s="595"/>
      <c r="V24" s="595"/>
      <c r="W24" s="595"/>
      <c r="X24" s="595"/>
      <c r="Y24" s="596"/>
    </row>
    <row r="25" spans="1:25" ht="17.100000000000001" customHeight="1">
      <c r="A25" s="590"/>
      <c r="B25" s="590"/>
      <c r="C25" s="590"/>
      <c r="D25" s="594"/>
      <c r="E25" s="595"/>
      <c r="F25" s="595"/>
      <c r="G25" s="595"/>
      <c r="H25" s="595"/>
      <c r="I25" s="595"/>
      <c r="J25" s="595"/>
      <c r="K25" s="595"/>
      <c r="L25" s="595"/>
      <c r="M25" s="595"/>
      <c r="N25" s="595"/>
      <c r="O25" s="595"/>
      <c r="P25" s="595"/>
      <c r="Q25" s="595"/>
      <c r="R25" s="595"/>
      <c r="S25" s="595"/>
      <c r="T25" s="595"/>
      <c r="U25" s="595"/>
      <c r="V25" s="595"/>
      <c r="W25" s="595"/>
      <c r="X25" s="595"/>
      <c r="Y25" s="596"/>
    </row>
    <row r="26" spans="1:25" ht="17.100000000000001" customHeight="1">
      <c r="A26" s="590"/>
      <c r="B26" s="590"/>
      <c r="C26" s="590"/>
      <c r="D26" s="594"/>
      <c r="E26" s="595"/>
      <c r="F26" s="595"/>
      <c r="G26" s="595"/>
      <c r="H26" s="595"/>
      <c r="I26" s="595"/>
      <c r="J26" s="595"/>
      <c r="K26" s="595"/>
      <c r="L26" s="595"/>
      <c r="M26" s="595"/>
      <c r="N26" s="595"/>
      <c r="O26" s="595"/>
      <c r="P26" s="595"/>
      <c r="Q26" s="595"/>
      <c r="R26" s="595"/>
      <c r="S26" s="595"/>
      <c r="T26" s="595"/>
      <c r="U26" s="595"/>
      <c r="V26" s="595"/>
      <c r="W26" s="595"/>
      <c r="X26" s="595"/>
      <c r="Y26" s="596"/>
    </row>
    <row r="27" spans="1:25" ht="17.100000000000001" customHeight="1">
      <c r="A27" s="590"/>
      <c r="B27" s="590"/>
      <c r="C27" s="590"/>
      <c r="D27" s="594"/>
      <c r="E27" s="595"/>
      <c r="F27" s="595"/>
      <c r="G27" s="595"/>
      <c r="H27" s="595"/>
      <c r="I27" s="595"/>
      <c r="J27" s="595"/>
      <c r="K27" s="595"/>
      <c r="L27" s="595"/>
      <c r="M27" s="595"/>
      <c r="N27" s="595"/>
      <c r="O27" s="595"/>
      <c r="P27" s="595"/>
      <c r="Q27" s="595"/>
      <c r="R27" s="595"/>
      <c r="S27" s="595"/>
      <c r="T27" s="595"/>
      <c r="U27" s="595"/>
      <c r="V27" s="595"/>
      <c r="W27" s="595"/>
      <c r="X27" s="595"/>
      <c r="Y27" s="596"/>
    </row>
    <row r="28" spans="1:25" ht="17.100000000000001" customHeight="1">
      <c r="A28" s="590"/>
      <c r="B28" s="590"/>
      <c r="C28" s="590"/>
      <c r="D28" s="594"/>
      <c r="E28" s="595"/>
      <c r="F28" s="595"/>
      <c r="G28" s="595"/>
      <c r="H28" s="595"/>
      <c r="I28" s="595"/>
      <c r="J28" s="595"/>
      <c r="K28" s="595"/>
      <c r="L28" s="595"/>
      <c r="M28" s="595"/>
      <c r="N28" s="595"/>
      <c r="O28" s="595"/>
      <c r="P28" s="595"/>
      <c r="Q28" s="595"/>
      <c r="R28" s="595"/>
      <c r="S28" s="595"/>
      <c r="T28" s="595"/>
      <c r="U28" s="595"/>
      <c r="V28" s="595"/>
      <c r="W28" s="595"/>
      <c r="X28" s="595"/>
      <c r="Y28" s="596"/>
    </row>
    <row r="29" spans="1:25" ht="17.100000000000001" customHeight="1">
      <c r="A29" s="590"/>
      <c r="B29" s="590"/>
      <c r="C29" s="590"/>
      <c r="D29" s="594"/>
      <c r="E29" s="595"/>
      <c r="F29" s="595"/>
      <c r="G29" s="595"/>
      <c r="H29" s="595"/>
      <c r="I29" s="595"/>
      <c r="J29" s="595"/>
      <c r="K29" s="595"/>
      <c r="L29" s="595"/>
      <c r="M29" s="595"/>
      <c r="N29" s="595"/>
      <c r="O29" s="595"/>
      <c r="P29" s="595"/>
      <c r="Q29" s="595"/>
      <c r="R29" s="595"/>
      <c r="S29" s="595"/>
      <c r="T29" s="595"/>
      <c r="U29" s="595"/>
      <c r="V29" s="595"/>
      <c r="W29" s="595"/>
      <c r="X29" s="595"/>
      <c r="Y29" s="596"/>
    </row>
    <row r="30" spans="1:25" ht="17.100000000000001" customHeight="1">
      <c r="A30" s="590"/>
      <c r="B30" s="590"/>
      <c r="C30" s="590"/>
      <c r="D30" s="594"/>
      <c r="E30" s="595"/>
      <c r="F30" s="595"/>
      <c r="G30" s="595"/>
      <c r="H30" s="595"/>
      <c r="I30" s="595"/>
      <c r="J30" s="595"/>
      <c r="K30" s="595"/>
      <c r="L30" s="595"/>
      <c r="M30" s="595"/>
      <c r="N30" s="595"/>
      <c r="O30" s="595"/>
      <c r="P30" s="595"/>
      <c r="Q30" s="595"/>
      <c r="R30" s="595"/>
      <c r="S30" s="595"/>
      <c r="T30" s="595"/>
      <c r="U30" s="595"/>
      <c r="V30" s="595"/>
      <c r="W30" s="595"/>
      <c r="X30" s="595"/>
      <c r="Y30" s="596"/>
    </row>
    <row r="31" spans="1:25" ht="17.100000000000001" customHeight="1">
      <c r="A31" s="590"/>
      <c r="B31" s="590"/>
      <c r="C31" s="590"/>
      <c r="D31" s="594"/>
      <c r="E31" s="595"/>
      <c r="F31" s="595"/>
      <c r="G31" s="595"/>
      <c r="H31" s="595"/>
      <c r="I31" s="595"/>
      <c r="J31" s="595"/>
      <c r="K31" s="595"/>
      <c r="L31" s="595"/>
      <c r="M31" s="595"/>
      <c r="N31" s="595"/>
      <c r="O31" s="595"/>
      <c r="P31" s="595"/>
      <c r="Q31" s="595"/>
      <c r="R31" s="595"/>
      <c r="S31" s="595"/>
      <c r="T31" s="595"/>
      <c r="U31" s="595"/>
      <c r="V31" s="595"/>
      <c r="W31" s="595"/>
      <c r="X31" s="595"/>
      <c r="Y31" s="596"/>
    </row>
    <row r="32" spans="1:25" ht="17.100000000000001" customHeight="1">
      <c r="A32" s="590"/>
      <c r="B32" s="590"/>
      <c r="C32" s="590"/>
      <c r="D32" s="594"/>
      <c r="E32" s="595"/>
      <c r="F32" s="595"/>
      <c r="G32" s="595"/>
      <c r="H32" s="595"/>
      <c r="I32" s="595"/>
      <c r="J32" s="595"/>
      <c r="K32" s="595"/>
      <c r="L32" s="595"/>
      <c r="M32" s="595"/>
      <c r="N32" s="595"/>
      <c r="O32" s="595"/>
      <c r="P32" s="595"/>
      <c r="Q32" s="595"/>
      <c r="R32" s="595"/>
      <c r="S32" s="595"/>
      <c r="T32" s="595"/>
      <c r="U32" s="595"/>
      <c r="V32" s="595"/>
      <c r="W32" s="595"/>
      <c r="X32" s="595"/>
      <c r="Y32" s="596"/>
    </row>
    <row r="33" spans="1:25" ht="17.100000000000001" customHeight="1">
      <c r="A33" s="590"/>
      <c r="B33" s="590"/>
      <c r="C33" s="590"/>
      <c r="D33" s="594"/>
      <c r="E33" s="595"/>
      <c r="F33" s="595"/>
      <c r="G33" s="595"/>
      <c r="H33" s="595"/>
      <c r="I33" s="595"/>
      <c r="J33" s="595"/>
      <c r="K33" s="595"/>
      <c r="L33" s="595"/>
      <c r="M33" s="595"/>
      <c r="N33" s="595"/>
      <c r="O33" s="595"/>
      <c r="P33" s="595"/>
      <c r="Q33" s="595"/>
      <c r="R33" s="595"/>
      <c r="S33" s="595"/>
      <c r="T33" s="595"/>
      <c r="U33" s="595"/>
      <c r="V33" s="595"/>
      <c r="W33" s="595"/>
      <c r="X33" s="595"/>
      <c r="Y33" s="596"/>
    </row>
    <row r="34" spans="1:25" ht="17.100000000000001" customHeight="1">
      <c r="A34" s="590"/>
      <c r="B34" s="590"/>
      <c r="C34" s="590"/>
      <c r="D34" s="594"/>
      <c r="E34" s="595"/>
      <c r="F34" s="595"/>
      <c r="G34" s="595"/>
      <c r="H34" s="595"/>
      <c r="I34" s="595"/>
      <c r="J34" s="595"/>
      <c r="K34" s="595"/>
      <c r="L34" s="595"/>
      <c r="M34" s="595"/>
      <c r="N34" s="595"/>
      <c r="O34" s="595"/>
      <c r="P34" s="595"/>
      <c r="Q34" s="595"/>
      <c r="R34" s="595"/>
      <c r="S34" s="595"/>
      <c r="T34" s="595"/>
      <c r="U34" s="595"/>
      <c r="V34" s="595"/>
      <c r="W34" s="595"/>
      <c r="X34" s="595"/>
      <c r="Y34" s="596"/>
    </row>
    <row r="35" spans="1:25" ht="17.100000000000001" customHeight="1">
      <c r="A35" s="590"/>
      <c r="B35" s="590"/>
      <c r="C35" s="590"/>
      <c r="D35" s="594"/>
      <c r="E35" s="595"/>
      <c r="F35" s="595"/>
      <c r="G35" s="595"/>
      <c r="H35" s="595"/>
      <c r="I35" s="595"/>
      <c r="J35" s="595"/>
      <c r="K35" s="595"/>
      <c r="L35" s="595"/>
      <c r="M35" s="595"/>
      <c r="N35" s="595"/>
      <c r="O35" s="595"/>
      <c r="P35" s="595"/>
      <c r="Q35" s="595"/>
      <c r="R35" s="595"/>
      <c r="S35" s="595"/>
      <c r="T35" s="595"/>
      <c r="U35" s="595"/>
      <c r="V35" s="595"/>
      <c r="W35" s="595"/>
      <c r="X35" s="595"/>
      <c r="Y35" s="596"/>
    </row>
    <row r="36" spans="1:25" ht="17.100000000000001" customHeight="1">
      <c r="A36" s="590"/>
      <c r="B36" s="590"/>
      <c r="C36" s="590"/>
      <c r="D36" s="594"/>
      <c r="E36" s="595"/>
      <c r="F36" s="595"/>
      <c r="G36" s="595"/>
      <c r="H36" s="595"/>
      <c r="I36" s="595"/>
      <c r="J36" s="595"/>
      <c r="K36" s="595"/>
      <c r="L36" s="595"/>
      <c r="M36" s="595"/>
      <c r="N36" s="595"/>
      <c r="O36" s="595"/>
      <c r="P36" s="595"/>
      <c r="Q36" s="595"/>
      <c r="R36" s="595"/>
      <c r="S36" s="595"/>
      <c r="T36" s="595"/>
      <c r="U36" s="595"/>
      <c r="V36" s="595"/>
      <c r="W36" s="595"/>
      <c r="X36" s="595"/>
      <c r="Y36" s="596"/>
    </row>
    <row r="37" spans="1:25" ht="17.100000000000001" customHeight="1">
      <c r="A37" s="590"/>
      <c r="B37" s="590"/>
      <c r="C37" s="590"/>
      <c r="D37" s="594"/>
      <c r="E37" s="595"/>
      <c r="F37" s="595"/>
      <c r="G37" s="595"/>
      <c r="H37" s="595"/>
      <c r="I37" s="595"/>
      <c r="J37" s="595"/>
      <c r="K37" s="595"/>
      <c r="L37" s="595"/>
      <c r="M37" s="595"/>
      <c r="N37" s="595"/>
      <c r="O37" s="595"/>
      <c r="P37" s="595"/>
      <c r="Q37" s="595"/>
      <c r="R37" s="595"/>
      <c r="S37" s="595"/>
      <c r="T37" s="595"/>
      <c r="U37" s="595"/>
      <c r="V37" s="595"/>
      <c r="W37" s="595"/>
      <c r="X37" s="595"/>
      <c r="Y37" s="596"/>
    </row>
    <row r="38" spans="1:25" ht="17.100000000000001" customHeight="1">
      <c r="A38" s="590"/>
      <c r="B38" s="590"/>
      <c r="C38" s="590"/>
      <c r="D38" s="597"/>
      <c r="E38" s="598"/>
      <c r="F38" s="598"/>
      <c r="G38" s="598"/>
      <c r="H38" s="598"/>
      <c r="I38" s="598"/>
      <c r="J38" s="598"/>
      <c r="K38" s="598"/>
      <c r="L38" s="598"/>
      <c r="M38" s="598"/>
      <c r="N38" s="598"/>
      <c r="O38" s="598"/>
      <c r="P38" s="598"/>
      <c r="Q38" s="598"/>
      <c r="R38" s="598"/>
      <c r="S38" s="598"/>
      <c r="T38" s="598"/>
      <c r="U38" s="598"/>
      <c r="V38" s="598"/>
      <c r="W38" s="598"/>
      <c r="X38" s="598"/>
      <c r="Y38" s="599"/>
    </row>
    <row r="39" spans="1:25" ht="20.100000000000001" customHeight="1">
      <c r="A39" s="127" t="s">
        <v>136</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Y33"/>
  <sheetViews>
    <sheetView view="pageBreakPreview" zoomScale="75" zoomScaleNormal="100" zoomScaleSheetLayoutView="75" workbookViewId="0">
      <selection activeCell="AC20" sqref="AC20"/>
    </sheetView>
  </sheetViews>
  <sheetFormatPr defaultColWidth="3.625" defaultRowHeight="17.100000000000001" customHeight="1"/>
  <cols>
    <col min="1" max="1" width="9" style="118" customWidth="1"/>
    <col min="2" max="16384" width="3.625" style="118"/>
  </cols>
  <sheetData>
    <row r="3" spans="1:25" ht="17.100000000000001" customHeight="1">
      <c r="A3" s="118" t="s">
        <v>131</v>
      </c>
    </row>
    <row r="4" spans="1:25" ht="17.100000000000001" customHeight="1">
      <c r="A4" s="645" t="s">
        <v>132</v>
      </c>
      <c r="B4" s="645"/>
      <c r="C4" s="645"/>
      <c r="D4" s="645"/>
      <c r="E4" s="645"/>
      <c r="F4" s="645"/>
      <c r="G4" s="646"/>
      <c r="H4" s="647"/>
      <c r="I4" s="647"/>
      <c r="J4" s="647"/>
      <c r="K4" s="647"/>
      <c r="L4" s="647"/>
      <c r="M4" s="647"/>
      <c r="N4" s="647"/>
      <c r="O4" s="647"/>
      <c r="P4" s="647"/>
      <c r="Q4" s="647"/>
      <c r="R4" s="647"/>
      <c r="S4" s="647"/>
      <c r="T4" s="647"/>
      <c r="U4" s="647"/>
      <c r="V4" s="647"/>
      <c r="W4" s="647"/>
      <c r="X4" s="647"/>
      <c r="Y4" s="648"/>
    </row>
    <row r="5" spans="1:25" ht="17.100000000000001" customHeight="1">
      <c r="A5" s="645" t="s">
        <v>48</v>
      </c>
      <c r="B5" s="645"/>
      <c r="C5" s="645"/>
      <c r="D5" s="645"/>
      <c r="E5" s="645"/>
      <c r="F5" s="645"/>
      <c r="G5" s="119"/>
      <c r="H5" s="120" t="s">
        <v>113</v>
      </c>
      <c r="I5" s="120" t="s">
        <v>64</v>
      </c>
      <c r="J5" s="650" t="s">
        <v>126</v>
      </c>
      <c r="K5" s="650"/>
      <c r="L5" s="650"/>
      <c r="M5" s="649" t="s">
        <v>62</v>
      </c>
      <c r="N5" s="649"/>
      <c r="O5" s="650"/>
      <c r="P5" s="650"/>
      <c r="Q5" s="650"/>
      <c r="R5" s="650"/>
      <c r="S5" s="650"/>
      <c r="T5" s="649" t="s">
        <v>63</v>
      </c>
      <c r="U5" s="649"/>
      <c r="V5" s="120"/>
      <c r="W5" s="120"/>
      <c r="X5" s="120" t="s">
        <v>114</v>
      </c>
      <c r="Y5" s="121"/>
    </row>
    <row r="6" spans="1:25" ht="17.100000000000001" customHeight="1">
      <c r="A6" s="645" t="s">
        <v>133</v>
      </c>
      <c r="B6" s="645"/>
      <c r="C6" s="645"/>
      <c r="D6" s="645"/>
      <c r="E6" s="645"/>
      <c r="F6" s="645"/>
      <c r="G6" s="581"/>
      <c r="H6" s="623"/>
      <c r="I6" s="623"/>
      <c r="J6" s="623"/>
      <c r="K6" s="623"/>
      <c r="L6" s="623"/>
      <c r="M6" s="623"/>
      <c r="N6" s="623"/>
      <c r="O6" s="623"/>
      <c r="P6" s="623"/>
      <c r="Q6" s="623"/>
      <c r="R6" s="623"/>
      <c r="S6" s="623"/>
      <c r="T6" s="623"/>
      <c r="U6" s="623"/>
      <c r="V6" s="623"/>
      <c r="W6" s="623"/>
      <c r="X6" s="623"/>
      <c r="Y6" s="624"/>
    </row>
    <row r="7" spans="1:25" ht="17.100000000000001" customHeight="1">
      <c r="A7" s="645"/>
      <c r="B7" s="645"/>
      <c r="C7" s="645"/>
      <c r="D7" s="645"/>
      <c r="E7" s="645"/>
      <c r="F7" s="645"/>
      <c r="G7" s="625"/>
      <c r="H7" s="626"/>
      <c r="I7" s="626"/>
      <c r="J7" s="626"/>
      <c r="K7" s="626"/>
      <c r="L7" s="626"/>
      <c r="M7" s="626"/>
      <c r="N7" s="626"/>
      <c r="O7" s="626"/>
      <c r="P7" s="626"/>
      <c r="Q7" s="626"/>
      <c r="R7" s="626"/>
      <c r="S7" s="626"/>
      <c r="T7" s="626"/>
      <c r="U7" s="626"/>
      <c r="V7" s="626"/>
      <c r="W7" s="626"/>
      <c r="X7" s="626"/>
      <c r="Y7" s="627"/>
    </row>
    <row r="8" spans="1:25" ht="17.100000000000001" customHeight="1">
      <c r="A8" s="645"/>
      <c r="B8" s="645"/>
      <c r="C8" s="645"/>
      <c r="D8" s="645"/>
      <c r="E8" s="645"/>
      <c r="F8" s="645"/>
      <c r="G8" s="625"/>
      <c r="H8" s="626"/>
      <c r="I8" s="626"/>
      <c r="J8" s="626"/>
      <c r="K8" s="626"/>
      <c r="L8" s="626"/>
      <c r="M8" s="626"/>
      <c r="N8" s="626"/>
      <c r="O8" s="626"/>
      <c r="P8" s="626"/>
      <c r="Q8" s="626"/>
      <c r="R8" s="626"/>
      <c r="S8" s="626"/>
      <c r="T8" s="626"/>
      <c r="U8" s="626"/>
      <c r="V8" s="626"/>
      <c r="W8" s="626"/>
      <c r="X8" s="626"/>
      <c r="Y8" s="627"/>
    </row>
    <row r="9" spans="1:25" ht="17.100000000000001" customHeight="1">
      <c r="A9" s="645"/>
      <c r="B9" s="645"/>
      <c r="C9" s="645"/>
      <c r="D9" s="645"/>
      <c r="E9" s="645"/>
      <c r="F9" s="645"/>
      <c r="G9" s="625"/>
      <c r="H9" s="626"/>
      <c r="I9" s="626"/>
      <c r="J9" s="626"/>
      <c r="K9" s="626"/>
      <c r="L9" s="626"/>
      <c r="M9" s="626"/>
      <c r="N9" s="626"/>
      <c r="O9" s="626"/>
      <c r="P9" s="626"/>
      <c r="Q9" s="626"/>
      <c r="R9" s="626"/>
      <c r="S9" s="626"/>
      <c r="T9" s="626"/>
      <c r="U9" s="626"/>
      <c r="V9" s="626"/>
      <c r="W9" s="626"/>
      <c r="X9" s="626"/>
      <c r="Y9" s="627"/>
    </row>
    <row r="10" spans="1:25" ht="17.100000000000001" customHeight="1">
      <c r="A10" s="645"/>
      <c r="B10" s="645"/>
      <c r="C10" s="645"/>
      <c r="D10" s="645"/>
      <c r="E10" s="645"/>
      <c r="F10" s="645"/>
      <c r="G10" s="625"/>
      <c r="H10" s="626"/>
      <c r="I10" s="626"/>
      <c r="J10" s="626"/>
      <c r="K10" s="626"/>
      <c r="L10" s="626"/>
      <c r="M10" s="626"/>
      <c r="N10" s="626"/>
      <c r="O10" s="626"/>
      <c r="P10" s="626"/>
      <c r="Q10" s="626"/>
      <c r="R10" s="626"/>
      <c r="S10" s="626"/>
      <c r="T10" s="626"/>
      <c r="U10" s="626"/>
      <c r="V10" s="626"/>
      <c r="W10" s="626"/>
      <c r="X10" s="626"/>
      <c r="Y10" s="627"/>
    </row>
    <row r="11" spans="1:25" ht="17.100000000000001" customHeight="1">
      <c r="A11" s="645"/>
      <c r="B11" s="645"/>
      <c r="C11" s="645"/>
      <c r="D11" s="645"/>
      <c r="E11" s="645"/>
      <c r="F11" s="645"/>
      <c r="G11" s="628"/>
      <c r="H11" s="629"/>
      <c r="I11" s="629"/>
      <c r="J11" s="629"/>
      <c r="K11" s="629"/>
      <c r="L11" s="629"/>
      <c r="M11" s="629"/>
      <c r="N11" s="629"/>
      <c r="O11" s="629"/>
      <c r="P11" s="629"/>
      <c r="Q11" s="629"/>
      <c r="R11" s="629"/>
      <c r="S11" s="629"/>
      <c r="T11" s="629"/>
      <c r="U11" s="629"/>
      <c r="V11" s="629"/>
      <c r="W11" s="629"/>
      <c r="X11" s="629"/>
      <c r="Y11" s="630"/>
    </row>
    <row r="12" spans="1:25" s="122" customFormat="1" ht="17.100000000000001"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row>
    <row r="13" spans="1:25" ht="17.100000000000001" customHeight="1">
      <c r="A13" s="645" t="s">
        <v>132</v>
      </c>
      <c r="B13" s="645"/>
      <c r="C13" s="645"/>
      <c r="D13" s="645"/>
      <c r="E13" s="645"/>
      <c r="F13" s="645"/>
      <c r="G13" s="646"/>
      <c r="H13" s="647"/>
      <c r="I13" s="647"/>
      <c r="J13" s="647"/>
      <c r="K13" s="647"/>
      <c r="L13" s="647"/>
      <c r="M13" s="647"/>
      <c r="N13" s="647"/>
      <c r="O13" s="647"/>
      <c r="P13" s="647"/>
      <c r="Q13" s="647"/>
      <c r="R13" s="647"/>
      <c r="S13" s="647"/>
      <c r="T13" s="647"/>
      <c r="U13" s="647"/>
      <c r="V13" s="647"/>
      <c r="W13" s="647"/>
      <c r="X13" s="647"/>
      <c r="Y13" s="648"/>
    </row>
    <row r="14" spans="1:25" ht="17.100000000000001" customHeight="1">
      <c r="A14" s="645" t="s">
        <v>48</v>
      </c>
      <c r="B14" s="645"/>
      <c r="C14" s="645"/>
      <c r="D14" s="645"/>
      <c r="E14" s="645"/>
      <c r="F14" s="645"/>
      <c r="G14" s="119"/>
      <c r="H14" s="120" t="s">
        <v>113</v>
      </c>
      <c r="I14" s="120" t="s">
        <v>64</v>
      </c>
      <c r="J14" s="650" t="s">
        <v>127</v>
      </c>
      <c r="K14" s="650"/>
      <c r="L14" s="650"/>
      <c r="M14" s="649" t="s">
        <v>62</v>
      </c>
      <c r="N14" s="649"/>
      <c r="O14" s="650"/>
      <c r="P14" s="650"/>
      <c r="Q14" s="650"/>
      <c r="R14" s="650"/>
      <c r="S14" s="650"/>
      <c r="T14" s="649" t="s">
        <v>63</v>
      </c>
      <c r="U14" s="649"/>
      <c r="V14" s="120"/>
      <c r="W14" s="120"/>
      <c r="X14" s="120" t="s">
        <v>114</v>
      </c>
      <c r="Y14" s="121"/>
    </row>
    <row r="15" spans="1:25" ht="17.100000000000001" customHeight="1">
      <c r="A15" s="645" t="s">
        <v>133</v>
      </c>
      <c r="B15" s="645"/>
      <c r="C15" s="645"/>
      <c r="D15" s="645"/>
      <c r="E15" s="645"/>
      <c r="F15" s="645"/>
      <c r="G15" s="581"/>
      <c r="H15" s="623"/>
      <c r="I15" s="623"/>
      <c r="J15" s="623"/>
      <c r="K15" s="623"/>
      <c r="L15" s="623"/>
      <c r="M15" s="623"/>
      <c r="N15" s="623"/>
      <c r="O15" s="623"/>
      <c r="P15" s="623"/>
      <c r="Q15" s="623"/>
      <c r="R15" s="623"/>
      <c r="S15" s="623"/>
      <c r="T15" s="623"/>
      <c r="U15" s="623"/>
      <c r="V15" s="623"/>
      <c r="W15" s="623"/>
      <c r="X15" s="623"/>
      <c r="Y15" s="624"/>
    </row>
    <row r="16" spans="1:25" ht="17.100000000000001" customHeight="1">
      <c r="A16" s="645"/>
      <c r="B16" s="645"/>
      <c r="C16" s="645"/>
      <c r="D16" s="645"/>
      <c r="E16" s="645"/>
      <c r="F16" s="645"/>
      <c r="G16" s="625"/>
      <c r="H16" s="626"/>
      <c r="I16" s="626"/>
      <c r="J16" s="626"/>
      <c r="K16" s="626"/>
      <c r="L16" s="626"/>
      <c r="M16" s="626"/>
      <c r="N16" s="626"/>
      <c r="O16" s="626"/>
      <c r="P16" s="626"/>
      <c r="Q16" s="626"/>
      <c r="R16" s="626"/>
      <c r="S16" s="626"/>
      <c r="T16" s="626"/>
      <c r="U16" s="626"/>
      <c r="V16" s="626"/>
      <c r="W16" s="626"/>
      <c r="X16" s="626"/>
      <c r="Y16" s="627"/>
    </row>
    <row r="17" spans="1:25" ht="17.100000000000001" customHeight="1">
      <c r="A17" s="645"/>
      <c r="B17" s="645"/>
      <c r="C17" s="645"/>
      <c r="D17" s="645"/>
      <c r="E17" s="645"/>
      <c r="F17" s="645"/>
      <c r="G17" s="625"/>
      <c r="H17" s="626"/>
      <c r="I17" s="626"/>
      <c r="J17" s="626"/>
      <c r="K17" s="626"/>
      <c r="L17" s="626"/>
      <c r="M17" s="626"/>
      <c r="N17" s="626"/>
      <c r="O17" s="626"/>
      <c r="P17" s="626"/>
      <c r="Q17" s="626"/>
      <c r="R17" s="626"/>
      <c r="S17" s="626"/>
      <c r="T17" s="626"/>
      <c r="U17" s="626"/>
      <c r="V17" s="626"/>
      <c r="W17" s="626"/>
      <c r="X17" s="626"/>
      <c r="Y17" s="627"/>
    </row>
    <row r="18" spans="1:25" ht="17.100000000000001" customHeight="1">
      <c r="A18" s="645"/>
      <c r="B18" s="645"/>
      <c r="C18" s="645"/>
      <c r="D18" s="645"/>
      <c r="E18" s="645"/>
      <c r="F18" s="645"/>
      <c r="G18" s="625"/>
      <c r="H18" s="626"/>
      <c r="I18" s="626"/>
      <c r="J18" s="626"/>
      <c r="K18" s="626"/>
      <c r="L18" s="626"/>
      <c r="M18" s="626"/>
      <c r="N18" s="626"/>
      <c r="O18" s="626"/>
      <c r="P18" s="626"/>
      <c r="Q18" s="626"/>
      <c r="R18" s="626"/>
      <c r="S18" s="626"/>
      <c r="T18" s="626"/>
      <c r="U18" s="626"/>
      <c r="V18" s="626"/>
      <c r="W18" s="626"/>
      <c r="X18" s="626"/>
      <c r="Y18" s="627"/>
    </row>
    <row r="19" spans="1:25" ht="17.100000000000001" customHeight="1">
      <c r="A19" s="645"/>
      <c r="B19" s="645"/>
      <c r="C19" s="645"/>
      <c r="D19" s="645"/>
      <c r="E19" s="645"/>
      <c r="F19" s="645"/>
      <c r="G19" s="625"/>
      <c r="H19" s="626"/>
      <c r="I19" s="626"/>
      <c r="J19" s="626"/>
      <c r="K19" s="626"/>
      <c r="L19" s="626"/>
      <c r="M19" s="626"/>
      <c r="N19" s="626"/>
      <c r="O19" s="626"/>
      <c r="P19" s="626"/>
      <c r="Q19" s="626"/>
      <c r="R19" s="626"/>
      <c r="S19" s="626"/>
      <c r="T19" s="626"/>
      <c r="U19" s="626"/>
      <c r="V19" s="626"/>
      <c r="W19" s="626"/>
      <c r="X19" s="626"/>
      <c r="Y19" s="627"/>
    </row>
    <row r="20" spans="1:25" ht="17.100000000000001" customHeight="1">
      <c r="A20" s="645"/>
      <c r="B20" s="645"/>
      <c r="C20" s="645"/>
      <c r="D20" s="645"/>
      <c r="E20" s="645"/>
      <c r="F20" s="645"/>
      <c r="G20" s="628"/>
      <c r="H20" s="629"/>
      <c r="I20" s="629"/>
      <c r="J20" s="629"/>
      <c r="K20" s="629"/>
      <c r="L20" s="629"/>
      <c r="M20" s="629"/>
      <c r="N20" s="629"/>
      <c r="O20" s="629"/>
      <c r="P20" s="629"/>
      <c r="Q20" s="629"/>
      <c r="R20" s="629"/>
      <c r="S20" s="629"/>
      <c r="T20" s="629"/>
      <c r="U20" s="629"/>
      <c r="V20" s="629"/>
      <c r="W20" s="629"/>
      <c r="X20" s="629"/>
      <c r="Y20" s="630"/>
    </row>
    <row r="21" spans="1:25" s="122" customFormat="1" ht="17.100000000000001" customHeight="1">
      <c r="A21" s="123"/>
      <c r="B21" s="123"/>
      <c r="C21" s="123"/>
      <c r="D21" s="124"/>
      <c r="E21" s="124"/>
      <c r="F21" s="124"/>
      <c r="G21" s="124"/>
      <c r="H21" s="124"/>
      <c r="I21" s="124"/>
      <c r="J21" s="124"/>
      <c r="K21" s="124"/>
      <c r="L21" s="124"/>
      <c r="M21" s="124"/>
      <c r="N21" s="124"/>
      <c r="O21" s="124"/>
      <c r="P21" s="124"/>
      <c r="Q21" s="124"/>
      <c r="R21" s="124"/>
      <c r="S21" s="124"/>
      <c r="T21" s="124"/>
      <c r="U21" s="124"/>
      <c r="V21" s="124"/>
      <c r="W21" s="124"/>
      <c r="X21" s="124"/>
      <c r="Y21" s="124"/>
    </row>
    <row r="22" spans="1:25" ht="17.100000000000001" customHeight="1">
      <c r="A22" s="645" t="s">
        <v>132</v>
      </c>
      <c r="B22" s="645"/>
      <c r="C22" s="645"/>
      <c r="D22" s="645"/>
      <c r="E22" s="645"/>
      <c r="F22" s="645"/>
      <c r="G22" s="646"/>
      <c r="H22" s="647"/>
      <c r="I22" s="647"/>
      <c r="J22" s="647"/>
      <c r="K22" s="647"/>
      <c r="L22" s="647"/>
      <c r="M22" s="647"/>
      <c r="N22" s="647"/>
      <c r="O22" s="647"/>
      <c r="P22" s="647"/>
      <c r="Q22" s="647"/>
      <c r="R22" s="647"/>
      <c r="S22" s="647"/>
      <c r="T22" s="647"/>
      <c r="U22" s="647"/>
      <c r="V22" s="647"/>
      <c r="W22" s="647"/>
      <c r="X22" s="647"/>
      <c r="Y22" s="648"/>
    </row>
    <row r="23" spans="1:25" ht="17.100000000000001" customHeight="1">
      <c r="A23" s="645" t="s">
        <v>48</v>
      </c>
      <c r="B23" s="645"/>
      <c r="C23" s="645"/>
      <c r="D23" s="645"/>
      <c r="E23" s="645"/>
      <c r="F23" s="645"/>
      <c r="G23" s="119"/>
      <c r="H23" s="120" t="s">
        <v>113</v>
      </c>
      <c r="I23" s="120" t="s">
        <v>64</v>
      </c>
      <c r="J23" s="650" t="s">
        <v>127</v>
      </c>
      <c r="K23" s="650"/>
      <c r="L23" s="650"/>
      <c r="M23" s="649" t="s">
        <v>62</v>
      </c>
      <c r="N23" s="649"/>
      <c r="O23" s="650"/>
      <c r="P23" s="650"/>
      <c r="Q23" s="650"/>
      <c r="R23" s="650"/>
      <c r="S23" s="650"/>
      <c r="T23" s="649" t="s">
        <v>63</v>
      </c>
      <c r="U23" s="649"/>
      <c r="V23" s="120"/>
      <c r="W23" s="120"/>
      <c r="X23" s="120" t="s">
        <v>114</v>
      </c>
      <c r="Y23" s="121"/>
    </row>
    <row r="24" spans="1:25" ht="17.100000000000001" customHeight="1">
      <c r="A24" s="645" t="s">
        <v>133</v>
      </c>
      <c r="B24" s="645"/>
      <c r="C24" s="645"/>
      <c r="D24" s="645"/>
      <c r="E24" s="645"/>
      <c r="F24" s="645"/>
      <c r="G24" s="581"/>
      <c r="H24" s="623"/>
      <c r="I24" s="623"/>
      <c r="J24" s="623"/>
      <c r="K24" s="623"/>
      <c r="L24" s="623"/>
      <c r="M24" s="623"/>
      <c r="N24" s="623"/>
      <c r="O24" s="623"/>
      <c r="P24" s="623"/>
      <c r="Q24" s="623"/>
      <c r="R24" s="623"/>
      <c r="S24" s="623"/>
      <c r="T24" s="623"/>
      <c r="U24" s="623"/>
      <c r="V24" s="623"/>
      <c r="W24" s="623"/>
      <c r="X24" s="623"/>
      <c r="Y24" s="624"/>
    </row>
    <row r="25" spans="1:25" ht="17.100000000000001" customHeight="1">
      <c r="A25" s="645"/>
      <c r="B25" s="645"/>
      <c r="C25" s="645"/>
      <c r="D25" s="645"/>
      <c r="E25" s="645"/>
      <c r="F25" s="645"/>
      <c r="G25" s="625"/>
      <c r="H25" s="626"/>
      <c r="I25" s="626"/>
      <c r="J25" s="626"/>
      <c r="K25" s="626"/>
      <c r="L25" s="626"/>
      <c r="M25" s="626"/>
      <c r="N25" s="626"/>
      <c r="O25" s="626"/>
      <c r="P25" s="626"/>
      <c r="Q25" s="626"/>
      <c r="R25" s="626"/>
      <c r="S25" s="626"/>
      <c r="T25" s="626"/>
      <c r="U25" s="626"/>
      <c r="V25" s="626"/>
      <c r="W25" s="626"/>
      <c r="X25" s="626"/>
      <c r="Y25" s="627"/>
    </row>
    <row r="26" spans="1:25" ht="17.100000000000001" customHeight="1">
      <c r="A26" s="645"/>
      <c r="B26" s="645"/>
      <c r="C26" s="645"/>
      <c r="D26" s="645"/>
      <c r="E26" s="645"/>
      <c r="F26" s="645"/>
      <c r="G26" s="625"/>
      <c r="H26" s="626"/>
      <c r="I26" s="626"/>
      <c r="J26" s="626"/>
      <c r="K26" s="626"/>
      <c r="L26" s="626"/>
      <c r="M26" s="626"/>
      <c r="N26" s="626"/>
      <c r="O26" s="626"/>
      <c r="P26" s="626"/>
      <c r="Q26" s="626"/>
      <c r="R26" s="626"/>
      <c r="S26" s="626"/>
      <c r="T26" s="626"/>
      <c r="U26" s="626"/>
      <c r="V26" s="626"/>
      <c r="W26" s="626"/>
      <c r="X26" s="626"/>
      <c r="Y26" s="627"/>
    </row>
    <row r="27" spans="1:25" ht="17.100000000000001" customHeight="1">
      <c r="A27" s="645"/>
      <c r="B27" s="645"/>
      <c r="C27" s="645"/>
      <c r="D27" s="645"/>
      <c r="E27" s="645"/>
      <c r="F27" s="645"/>
      <c r="G27" s="625"/>
      <c r="H27" s="626"/>
      <c r="I27" s="626"/>
      <c r="J27" s="626"/>
      <c r="K27" s="626"/>
      <c r="L27" s="626"/>
      <c r="M27" s="626"/>
      <c r="N27" s="626"/>
      <c r="O27" s="626"/>
      <c r="P27" s="626"/>
      <c r="Q27" s="626"/>
      <c r="R27" s="626"/>
      <c r="S27" s="626"/>
      <c r="T27" s="626"/>
      <c r="U27" s="626"/>
      <c r="V27" s="626"/>
      <c r="W27" s="626"/>
      <c r="X27" s="626"/>
      <c r="Y27" s="627"/>
    </row>
    <row r="28" spans="1:25" ht="17.100000000000001" customHeight="1">
      <c r="A28" s="645"/>
      <c r="B28" s="645"/>
      <c r="C28" s="645"/>
      <c r="D28" s="645"/>
      <c r="E28" s="645"/>
      <c r="F28" s="645"/>
      <c r="G28" s="625"/>
      <c r="H28" s="626"/>
      <c r="I28" s="626"/>
      <c r="J28" s="626"/>
      <c r="K28" s="626"/>
      <c r="L28" s="626"/>
      <c r="M28" s="626"/>
      <c r="N28" s="626"/>
      <c r="O28" s="626"/>
      <c r="P28" s="626"/>
      <c r="Q28" s="626"/>
      <c r="R28" s="626"/>
      <c r="S28" s="626"/>
      <c r="T28" s="626"/>
      <c r="U28" s="626"/>
      <c r="V28" s="626"/>
      <c r="W28" s="626"/>
      <c r="X28" s="626"/>
      <c r="Y28" s="627"/>
    </row>
    <row r="29" spans="1:25" ht="17.100000000000001" customHeight="1">
      <c r="A29" s="645"/>
      <c r="B29" s="645"/>
      <c r="C29" s="645"/>
      <c r="D29" s="645"/>
      <c r="E29" s="645"/>
      <c r="F29" s="645"/>
      <c r="G29" s="628"/>
      <c r="H29" s="629"/>
      <c r="I29" s="629"/>
      <c r="J29" s="629"/>
      <c r="K29" s="629"/>
      <c r="L29" s="629"/>
      <c r="M29" s="629"/>
      <c r="N29" s="629"/>
      <c r="O29" s="629"/>
      <c r="P29" s="629"/>
      <c r="Q29" s="629"/>
      <c r="R29" s="629"/>
      <c r="S29" s="629"/>
      <c r="T29" s="629"/>
      <c r="U29" s="629"/>
      <c r="V29" s="629"/>
      <c r="W29" s="629"/>
      <c r="X29" s="629"/>
      <c r="Y29" s="630"/>
    </row>
    <row r="30" spans="1:25" s="122" customFormat="1" ht="17.100000000000001" customHeight="1">
      <c r="A30" s="123"/>
      <c r="B30" s="123"/>
      <c r="C30" s="123"/>
      <c r="D30" s="124"/>
      <c r="E30" s="124"/>
      <c r="F30" s="124"/>
      <c r="G30" s="124"/>
      <c r="H30" s="124"/>
      <c r="I30" s="124"/>
      <c r="J30" s="124"/>
      <c r="K30" s="124"/>
      <c r="L30" s="124"/>
      <c r="M30" s="124"/>
      <c r="N30" s="124"/>
      <c r="O30" s="124"/>
      <c r="P30" s="124"/>
      <c r="Q30" s="124"/>
      <c r="R30" s="124"/>
      <c r="S30" s="124"/>
      <c r="T30" s="124"/>
      <c r="U30" s="124"/>
      <c r="V30" s="124"/>
      <c r="W30" s="124"/>
      <c r="X30" s="124"/>
      <c r="Y30" s="124"/>
    </row>
    <row r="31" spans="1:25" ht="17.100000000000001" customHeight="1">
      <c r="A31" s="125" t="s">
        <v>134</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7:AQ76"/>
  <sheetViews>
    <sheetView view="pageBreakPreview" zoomScale="70" zoomScaleNormal="100" zoomScaleSheetLayoutView="70" workbookViewId="0">
      <selection activeCell="AZ35" sqref="AZ35"/>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7" spans="1:41" s="35" customFormat="1">
      <c r="AO7" s="63"/>
    </row>
    <row r="8" spans="1:41" s="35" customFormat="1">
      <c r="A8" s="37"/>
      <c r="AO8" s="63"/>
    </row>
    <row r="9" spans="1:41" s="35" customFormat="1" ht="13.5" customHeight="1">
      <c r="A9" s="38" t="s">
        <v>189</v>
      </c>
      <c r="B9" s="38"/>
      <c r="C9" s="38"/>
      <c r="D9" s="38"/>
      <c r="E9" s="38"/>
      <c r="F9" s="38"/>
      <c r="G9" s="38"/>
      <c r="H9" s="38"/>
      <c r="I9" s="18"/>
      <c r="J9" s="18"/>
      <c r="K9" s="18"/>
      <c r="L9" s="18"/>
      <c r="M9" s="18"/>
      <c r="N9" s="18"/>
      <c r="O9" s="3"/>
      <c r="P9" s="3"/>
      <c r="Q9" s="3"/>
      <c r="R9" s="3"/>
      <c r="S9" s="3"/>
      <c r="AO9" s="63"/>
    </row>
    <row r="10" spans="1:41" s="35" customFormat="1" ht="13.5" customHeight="1">
      <c r="A10" s="655" t="s">
        <v>4</v>
      </c>
      <c r="B10" s="656"/>
      <c r="C10" s="656"/>
      <c r="D10" s="656"/>
      <c r="E10" s="656"/>
      <c r="F10" s="656"/>
      <c r="G10" s="656"/>
      <c r="H10" s="657"/>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39"/>
    </row>
    <row r="11" spans="1:41" s="35" customFormat="1" ht="13.5" customHeight="1">
      <c r="A11" s="658"/>
      <c r="B11" s="659"/>
      <c r="C11" s="659"/>
      <c r="D11" s="659"/>
      <c r="E11" s="659"/>
      <c r="F11" s="659"/>
      <c r="G11" s="659"/>
      <c r="H11" s="660"/>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661"/>
      <c r="AJ11" s="661"/>
      <c r="AK11" s="661"/>
      <c r="AL11" s="661"/>
      <c r="AM11" s="661"/>
      <c r="AN11" s="661"/>
      <c r="AO11" s="39"/>
    </row>
    <row r="12" spans="1:41" s="35" customFormat="1" ht="12" customHeight="1">
      <c r="A12" s="698" t="s">
        <v>26</v>
      </c>
      <c r="B12" s="699"/>
      <c r="C12" s="699"/>
      <c r="D12" s="699"/>
      <c r="E12" s="699"/>
      <c r="F12" s="699"/>
      <c r="G12" s="699"/>
      <c r="H12" s="700"/>
      <c r="I12" s="661"/>
      <c r="J12" s="661"/>
      <c r="K12" s="661"/>
      <c r="L12" s="661"/>
      <c r="M12" s="661"/>
      <c r="N12" s="661"/>
      <c r="O12" s="661"/>
      <c r="P12" s="661"/>
      <c r="Q12" s="661"/>
      <c r="R12" s="661"/>
      <c r="S12" s="661"/>
      <c r="T12" s="661"/>
      <c r="U12" s="661"/>
      <c r="V12" s="661"/>
      <c r="W12" s="661"/>
      <c r="X12" s="661"/>
      <c r="Y12" s="661"/>
      <c r="Z12" s="661"/>
      <c r="AA12" s="661"/>
      <c r="AB12" s="661"/>
      <c r="AC12" s="662"/>
      <c r="AD12" s="663"/>
      <c r="AE12" s="663"/>
      <c r="AF12" s="663"/>
      <c r="AG12" s="663"/>
      <c r="AH12" s="663"/>
      <c r="AI12" s="663"/>
      <c r="AJ12" s="663"/>
      <c r="AK12" s="663"/>
      <c r="AL12" s="663"/>
      <c r="AM12" s="666" t="s">
        <v>55</v>
      </c>
      <c r="AN12" s="667"/>
      <c r="AO12" s="39"/>
    </row>
    <row r="13" spans="1:41" s="35" customFormat="1" ht="12" customHeight="1">
      <c r="A13" s="701"/>
      <c r="B13" s="702"/>
      <c r="C13" s="702"/>
      <c r="D13" s="702"/>
      <c r="E13" s="702"/>
      <c r="F13" s="702"/>
      <c r="G13" s="702"/>
      <c r="H13" s="703"/>
      <c r="I13" s="661"/>
      <c r="J13" s="661"/>
      <c r="K13" s="661"/>
      <c r="L13" s="661"/>
      <c r="M13" s="661"/>
      <c r="N13" s="661"/>
      <c r="O13" s="661"/>
      <c r="P13" s="661"/>
      <c r="Q13" s="661"/>
      <c r="R13" s="661"/>
      <c r="S13" s="661"/>
      <c r="T13" s="661"/>
      <c r="U13" s="661"/>
      <c r="V13" s="661"/>
      <c r="W13" s="661"/>
      <c r="X13" s="661"/>
      <c r="Y13" s="661"/>
      <c r="Z13" s="661"/>
      <c r="AA13" s="661"/>
      <c r="AB13" s="661"/>
      <c r="AC13" s="664"/>
      <c r="AD13" s="665"/>
      <c r="AE13" s="665"/>
      <c r="AF13" s="665"/>
      <c r="AG13" s="665"/>
      <c r="AH13" s="665"/>
      <c r="AI13" s="665"/>
      <c r="AJ13" s="665"/>
      <c r="AK13" s="665"/>
      <c r="AL13" s="665"/>
      <c r="AM13" s="668"/>
      <c r="AN13" s="669"/>
      <c r="AO13" s="39"/>
    </row>
    <row r="14" spans="1:41" s="35" customFormat="1" ht="12" customHeight="1">
      <c r="A14" s="701"/>
      <c r="B14" s="702"/>
      <c r="C14" s="702"/>
      <c r="D14" s="702"/>
      <c r="E14" s="702"/>
      <c r="F14" s="702"/>
      <c r="G14" s="702"/>
      <c r="H14" s="703"/>
      <c r="I14" s="661"/>
      <c r="J14" s="661"/>
      <c r="K14" s="661"/>
      <c r="L14" s="661"/>
      <c r="M14" s="661"/>
      <c r="N14" s="661"/>
      <c r="O14" s="661"/>
      <c r="P14" s="661"/>
      <c r="Q14" s="661"/>
      <c r="R14" s="661"/>
      <c r="S14" s="661"/>
      <c r="T14" s="661"/>
      <c r="U14" s="661"/>
      <c r="V14" s="661"/>
      <c r="W14" s="661"/>
      <c r="X14" s="661"/>
      <c r="Y14" s="661"/>
      <c r="Z14" s="661"/>
      <c r="AA14" s="661"/>
      <c r="AB14" s="661"/>
      <c r="AC14" s="662"/>
      <c r="AD14" s="663"/>
      <c r="AE14" s="663"/>
      <c r="AF14" s="663"/>
      <c r="AG14" s="663"/>
      <c r="AH14" s="663"/>
      <c r="AI14" s="663"/>
      <c r="AJ14" s="663"/>
      <c r="AK14" s="663"/>
      <c r="AL14" s="663"/>
      <c r="AM14" s="666" t="s">
        <v>55</v>
      </c>
      <c r="AN14" s="667"/>
      <c r="AO14" s="39"/>
    </row>
    <row r="15" spans="1:41" s="35" customFormat="1" ht="12" customHeight="1">
      <c r="A15" s="701"/>
      <c r="B15" s="702"/>
      <c r="C15" s="702"/>
      <c r="D15" s="702"/>
      <c r="E15" s="702"/>
      <c r="F15" s="702"/>
      <c r="G15" s="702"/>
      <c r="H15" s="703"/>
      <c r="I15" s="661"/>
      <c r="J15" s="661"/>
      <c r="K15" s="661"/>
      <c r="L15" s="661"/>
      <c r="M15" s="661"/>
      <c r="N15" s="661"/>
      <c r="O15" s="661"/>
      <c r="P15" s="661"/>
      <c r="Q15" s="661"/>
      <c r="R15" s="661"/>
      <c r="S15" s="661"/>
      <c r="T15" s="661"/>
      <c r="U15" s="661"/>
      <c r="V15" s="661"/>
      <c r="W15" s="661"/>
      <c r="X15" s="661"/>
      <c r="Y15" s="661"/>
      <c r="Z15" s="661"/>
      <c r="AA15" s="661"/>
      <c r="AB15" s="661"/>
      <c r="AC15" s="664"/>
      <c r="AD15" s="665"/>
      <c r="AE15" s="665"/>
      <c r="AF15" s="665"/>
      <c r="AG15" s="665"/>
      <c r="AH15" s="665"/>
      <c r="AI15" s="665"/>
      <c r="AJ15" s="665"/>
      <c r="AK15" s="665"/>
      <c r="AL15" s="665"/>
      <c r="AM15" s="668"/>
      <c r="AN15" s="669"/>
      <c r="AO15" s="39"/>
    </row>
    <row r="16" spans="1:41" s="35" customFormat="1" ht="12" customHeight="1">
      <c r="A16" s="701"/>
      <c r="B16" s="702"/>
      <c r="C16" s="702"/>
      <c r="D16" s="702"/>
      <c r="E16" s="702"/>
      <c r="F16" s="702"/>
      <c r="G16" s="702"/>
      <c r="H16" s="703"/>
      <c r="I16" s="688"/>
      <c r="J16" s="689"/>
      <c r="K16" s="689"/>
      <c r="L16" s="689"/>
      <c r="M16" s="689"/>
      <c r="N16" s="689"/>
      <c r="O16" s="689"/>
      <c r="P16" s="689"/>
      <c r="Q16" s="689"/>
      <c r="R16" s="689"/>
      <c r="S16" s="689"/>
      <c r="T16" s="689"/>
      <c r="U16" s="689"/>
      <c r="V16" s="689"/>
      <c r="W16" s="689"/>
      <c r="X16" s="689"/>
      <c r="Y16" s="689"/>
      <c r="Z16" s="689"/>
      <c r="AA16" s="689"/>
      <c r="AB16" s="690"/>
      <c r="AC16" s="694"/>
      <c r="AD16" s="695"/>
      <c r="AE16" s="695"/>
      <c r="AF16" s="695"/>
      <c r="AG16" s="695"/>
      <c r="AH16" s="695"/>
      <c r="AI16" s="695"/>
      <c r="AJ16" s="695"/>
      <c r="AK16" s="695"/>
      <c r="AL16" s="695"/>
      <c r="AM16" s="696" t="s">
        <v>119</v>
      </c>
      <c r="AN16" s="697"/>
      <c r="AO16" s="39"/>
    </row>
    <row r="17" spans="1:41" s="35" customFormat="1" ht="12" customHeight="1">
      <c r="A17" s="704"/>
      <c r="B17" s="705"/>
      <c r="C17" s="705"/>
      <c r="D17" s="705"/>
      <c r="E17" s="705"/>
      <c r="F17" s="705"/>
      <c r="G17" s="705"/>
      <c r="H17" s="706"/>
      <c r="I17" s="691"/>
      <c r="J17" s="692"/>
      <c r="K17" s="692"/>
      <c r="L17" s="692"/>
      <c r="M17" s="692"/>
      <c r="N17" s="692"/>
      <c r="O17" s="692"/>
      <c r="P17" s="692"/>
      <c r="Q17" s="692"/>
      <c r="R17" s="692"/>
      <c r="S17" s="692"/>
      <c r="T17" s="692"/>
      <c r="U17" s="692"/>
      <c r="V17" s="692"/>
      <c r="W17" s="692"/>
      <c r="X17" s="692"/>
      <c r="Y17" s="692"/>
      <c r="Z17" s="692"/>
      <c r="AA17" s="692"/>
      <c r="AB17" s="693"/>
      <c r="AC17" s="694"/>
      <c r="AD17" s="695"/>
      <c r="AE17" s="695"/>
      <c r="AF17" s="695"/>
      <c r="AG17" s="695"/>
      <c r="AH17" s="695"/>
      <c r="AI17" s="695"/>
      <c r="AJ17" s="695"/>
      <c r="AK17" s="695"/>
      <c r="AL17" s="695"/>
      <c r="AM17" s="696"/>
      <c r="AN17" s="697"/>
      <c r="AO17" s="39"/>
    </row>
    <row r="18" spans="1:41" s="35" customFormat="1" ht="13.5" customHeight="1">
      <c r="A18" s="678" t="s">
        <v>58</v>
      </c>
      <c r="B18" s="678"/>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8"/>
      <c r="AH18" s="678"/>
      <c r="AI18" s="678"/>
      <c r="AJ18" s="678"/>
      <c r="AK18" s="678"/>
      <c r="AL18" s="678"/>
      <c r="AM18" s="678"/>
      <c r="AN18" s="678"/>
      <c r="AO18" s="19"/>
    </row>
    <row r="19" spans="1:41" s="35" customFormat="1" ht="13.5" customHeight="1">
      <c r="A19" s="679"/>
      <c r="B19" s="680"/>
      <c r="C19" s="680"/>
      <c r="D19" s="680"/>
      <c r="E19" s="680"/>
      <c r="F19" s="680"/>
      <c r="G19" s="680"/>
      <c r="H19" s="680"/>
      <c r="I19" s="680"/>
      <c r="J19" s="680"/>
      <c r="K19" s="680"/>
      <c r="L19" s="680"/>
      <c r="M19" s="680"/>
      <c r="N19" s="680"/>
      <c r="O19" s="680"/>
      <c r="P19" s="680"/>
      <c r="Q19" s="680"/>
      <c r="R19" s="680"/>
      <c r="S19" s="680"/>
      <c r="T19" s="680"/>
      <c r="U19" s="680"/>
      <c r="V19" s="680"/>
      <c r="W19" s="680"/>
      <c r="X19" s="680"/>
      <c r="Y19" s="680"/>
      <c r="Z19" s="680"/>
      <c r="AA19" s="680"/>
      <c r="AB19" s="680"/>
      <c r="AC19" s="680"/>
      <c r="AD19" s="680"/>
      <c r="AE19" s="680"/>
      <c r="AF19" s="680"/>
      <c r="AG19" s="680"/>
      <c r="AH19" s="680"/>
      <c r="AI19" s="680"/>
      <c r="AJ19" s="680"/>
      <c r="AK19" s="680"/>
      <c r="AL19" s="680"/>
      <c r="AM19" s="680"/>
      <c r="AN19" s="681"/>
      <c r="AO19" s="19"/>
    </row>
    <row r="20" spans="1:41" s="36" customFormat="1" ht="13.5" customHeight="1">
      <c r="A20" s="682" t="s">
        <v>176</v>
      </c>
      <c r="B20" s="683"/>
      <c r="C20" s="684"/>
      <c r="D20" s="684"/>
      <c r="E20" s="79" t="s">
        <v>60</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2"/>
      <c r="AO20" s="64"/>
    </row>
    <row r="21" spans="1:41" s="36" customFormat="1" ht="13.5" customHeight="1">
      <c r="A21" s="43"/>
      <c r="B21" s="651"/>
      <c r="C21" s="651"/>
      <c r="D21" s="651"/>
      <c r="E21" s="651"/>
      <c r="F21" s="651"/>
      <c r="G21" s="651"/>
      <c r="H21" s="651"/>
      <c r="I21" s="651"/>
      <c r="J21" s="651"/>
      <c r="K21" s="651"/>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1"/>
      <c r="AI21" s="651"/>
      <c r="AJ21" s="651"/>
      <c r="AK21" s="651"/>
      <c r="AL21" s="651"/>
      <c r="AM21" s="651"/>
      <c r="AN21" s="652"/>
      <c r="AO21" s="64"/>
    </row>
    <row r="22" spans="1:41" s="36" customFormat="1" ht="13.5" customHeight="1">
      <c r="A22" s="43"/>
      <c r="B22" s="651"/>
      <c r="C22" s="651"/>
      <c r="D22" s="651"/>
      <c r="E22" s="651"/>
      <c r="F22" s="651"/>
      <c r="G22" s="651"/>
      <c r="H22" s="651"/>
      <c r="I22" s="651"/>
      <c r="J22" s="651"/>
      <c r="K22" s="651"/>
      <c r="L22" s="651"/>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1"/>
      <c r="AJ22" s="651"/>
      <c r="AK22" s="651"/>
      <c r="AL22" s="651"/>
      <c r="AM22" s="651"/>
      <c r="AN22" s="652"/>
      <c r="AO22" s="64"/>
    </row>
    <row r="23" spans="1:41" s="36" customFormat="1" ht="13.5" customHeight="1">
      <c r="A23" s="39"/>
      <c r="B23" s="651"/>
      <c r="C23" s="651"/>
      <c r="D23" s="651"/>
      <c r="E23" s="651"/>
      <c r="F23" s="651"/>
      <c r="G23" s="651"/>
      <c r="H23" s="651"/>
      <c r="I23" s="651"/>
      <c r="J23" s="651"/>
      <c r="K23" s="651"/>
      <c r="L23" s="651"/>
      <c r="M23" s="651"/>
      <c r="N23" s="651"/>
      <c r="O23" s="651"/>
      <c r="P23" s="651"/>
      <c r="Q23" s="651"/>
      <c r="R23" s="651"/>
      <c r="S23" s="651"/>
      <c r="T23" s="651"/>
      <c r="U23" s="651"/>
      <c r="V23" s="651"/>
      <c r="W23" s="651"/>
      <c r="X23" s="651"/>
      <c r="Y23" s="651"/>
      <c r="Z23" s="651"/>
      <c r="AA23" s="651"/>
      <c r="AB23" s="651"/>
      <c r="AC23" s="651"/>
      <c r="AD23" s="651"/>
      <c r="AE23" s="651"/>
      <c r="AF23" s="651"/>
      <c r="AG23" s="651"/>
      <c r="AH23" s="651"/>
      <c r="AI23" s="651"/>
      <c r="AJ23" s="651"/>
      <c r="AK23" s="651"/>
      <c r="AL23" s="651"/>
      <c r="AM23" s="651"/>
      <c r="AN23" s="652"/>
      <c r="AO23" s="64"/>
    </row>
    <row r="24" spans="1:41" s="36" customFormat="1" ht="13.5" customHeight="1">
      <c r="A24" s="39"/>
      <c r="B24" s="651"/>
      <c r="C24" s="651"/>
      <c r="D24" s="651"/>
      <c r="E24" s="651"/>
      <c r="F24" s="651"/>
      <c r="G24" s="651"/>
      <c r="H24" s="651"/>
      <c r="I24" s="651"/>
      <c r="J24" s="651"/>
      <c r="K24" s="651"/>
      <c r="L24" s="651"/>
      <c r="M24" s="651"/>
      <c r="N24" s="651"/>
      <c r="O24" s="651"/>
      <c r="P24" s="651"/>
      <c r="Q24" s="651"/>
      <c r="R24" s="651"/>
      <c r="S24" s="651"/>
      <c r="T24" s="651"/>
      <c r="U24" s="651"/>
      <c r="V24" s="651"/>
      <c r="W24" s="651"/>
      <c r="X24" s="651"/>
      <c r="Y24" s="651"/>
      <c r="Z24" s="651"/>
      <c r="AA24" s="651"/>
      <c r="AB24" s="651"/>
      <c r="AC24" s="651"/>
      <c r="AD24" s="651"/>
      <c r="AE24" s="651"/>
      <c r="AF24" s="651"/>
      <c r="AG24" s="651"/>
      <c r="AH24" s="651"/>
      <c r="AI24" s="651"/>
      <c r="AJ24" s="651"/>
      <c r="AK24" s="651"/>
      <c r="AL24" s="651"/>
      <c r="AM24" s="651"/>
      <c r="AN24" s="652"/>
      <c r="AO24" s="64"/>
    </row>
    <row r="25" spans="1:41" s="36" customFormat="1" ht="13.5" customHeight="1">
      <c r="A25" s="39"/>
      <c r="B25" s="651"/>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651"/>
      <c r="AM25" s="651"/>
      <c r="AN25" s="652"/>
      <c r="AO25" s="64"/>
    </row>
    <row r="26" spans="1:41" s="35" customFormat="1">
      <c r="A26" s="43"/>
      <c r="B26" s="710"/>
      <c r="C26" s="710"/>
      <c r="D26" s="710"/>
      <c r="E26" s="710"/>
      <c r="F26" s="710"/>
      <c r="G26" s="710"/>
      <c r="H26" s="710"/>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0"/>
      <c r="AL26" s="710"/>
      <c r="AM26" s="710"/>
      <c r="AN26" s="711"/>
      <c r="AO26" s="19"/>
    </row>
    <row r="27" spans="1:41" s="36" customFormat="1" ht="13.5" customHeight="1">
      <c r="A27" s="685" t="s">
        <v>177</v>
      </c>
      <c r="B27" s="686"/>
      <c r="C27" s="687"/>
      <c r="D27" s="687"/>
      <c r="E27" s="80" t="s">
        <v>60</v>
      </c>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82"/>
      <c r="AO27" s="64"/>
    </row>
    <row r="28" spans="1:41" s="36" customFormat="1" ht="13.5" customHeight="1">
      <c r="A28" s="43"/>
      <c r="B28" s="712"/>
      <c r="C28" s="712"/>
      <c r="D28" s="712"/>
      <c r="E28" s="712"/>
      <c r="F28" s="712"/>
      <c r="G28" s="712"/>
      <c r="H28" s="712"/>
      <c r="I28" s="712"/>
      <c r="J28" s="712"/>
      <c r="K28" s="712"/>
      <c r="L28" s="712"/>
      <c r="M28" s="712"/>
      <c r="N28" s="712"/>
      <c r="O28" s="712"/>
      <c r="P28" s="712"/>
      <c r="Q28" s="712"/>
      <c r="R28" s="712"/>
      <c r="S28" s="712"/>
      <c r="T28" s="712"/>
      <c r="U28" s="712"/>
      <c r="V28" s="712"/>
      <c r="W28" s="712"/>
      <c r="X28" s="712"/>
      <c r="Y28" s="712"/>
      <c r="Z28" s="712"/>
      <c r="AA28" s="712"/>
      <c r="AB28" s="712"/>
      <c r="AC28" s="712"/>
      <c r="AD28" s="712"/>
      <c r="AE28" s="712"/>
      <c r="AF28" s="712"/>
      <c r="AG28" s="712"/>
      <c r="AH28" s="712"/>
      <c r="AI28" s="712"/>
      <c r="AJ28" s="712"/>
      <c r="AK28" s="712"/>
      <c r="AL28" s="712"/>
      <c r="AM28" s="712"/>
      <c r="AN28" s="713"/>
      <c r="AO28" s="64"/>
    </row>
    <row r="29" spans="1:41" s="36" customFormat="1" ht="13.5" customHeight="1">
      <c r="A29" s="39"/>
      <c r="B29" s="712"/>
      <c r="C29" s="712"/>
      <c r="D29" s="712"/>
      <c r="E29" s="712"/>
      <c r="F29" s="712"/>
      <c r="G29" s="712"/>
      <c r="H29" s="712"/>
      <c r="I29" s="712"/>
      <c r="J29" s="712"/>
      <c r="K29" s="712"/>
      <c r="L29" s="712"/>
      <c r="M29" s="712"/>
      <c r="N29" s="712"/>
      <c r="O29" s="712"/>
      <c r="P29" s="712"/>
      <c r="Q29" s="712"/>
      <c r="R29" s="712"/>
      <c r="S29" s="712"/>
      <c r="T29" s="712"/>
      <c r="U29" s="712"/>
      <c r="V29" s="712"/>
      <c r="W29" s="712"/>
      <c r="X29" s="712"/>
      <c r="Y29" s="712"/>
      <c r="Z29" s="712"/>
      <c r="AA29" s="712"/>
      <c r="AB29" s="712"/>
      <c r="AC29" s="712"/>
      <c r="AD29" s="712"/>
      <c r="AE29" s="712"/>
      <c r="AF29" s="712"/>
      <c r="AG29" s="712"/>
      <c r="AH29" s="712"/>
      <c r="AI29" s="712"/>
      <c r="AJ29" s="712"/>
      <c r="AK29" s="712"/>
      <c r="AL29" s="712"/>
      <c r="AM29" s="712"/>
      <c r="AN29" s="713"/>
      <c r="AO29" s="64"/>
    </row>
    <row r="30" spans="1:41" s="36" customFormat="1" ht="13.5" customHeight="1">
      <c r="A30" s="39"/>
      <c r="B30" s="712"/>
      <c r="C30" s="712"/>
      <c r="D30" s="712"/>
      <c r="E30" s="712"/>
      <c r="F30" s="712"/>
      <c r="G30" s="712"/>
      <c r="H30" s="712"/>
      <c r="I30" s="712"/>
      <c r="J30" s="712"/>
      <c r="K30" s="712"/>
      <c r="L30" s="712"/>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c r="AJ30" s="712"/>
      <c r="AK30" s="712"/>
      <c r="AL30" s="712"/>
      <c r="AM30" s="712"/>
      <c r="AN30" s="713"/>
      <c r="AO30" s="64"/>
    </row>
    <row r="31" spans="1:41" s="36" customFormat="1" ht="13.5" customHeight="1">
      <c r="A31" s="43"/>
      <c r="B31" s="712"/>
      <c r="C31" s="712"/>
      <c r="D31" s="712"/>
      <c r="E31" s="712"/>
      <c r="F31" s="712"/>
      <c r="G31" s="712"/>
      <c r="H31" s="712"/>
      <c r="I31" s="712"/>
      <c r="J31" s="712"/>
      <c r="K31" s="712"/>
      <c r="L31" s="712"/>
      <c r="M31" s="712"/>
      <c r="N31" s="712"/>
      <c r="O31" s="712"/>
      <c r="P31" s="712"/>
      <c r="Q31" s="712"/>
      <c r="R31" s="712"/>
      <c r="S31" s="712"/>
      <c r="T31" s="712"/>
      <c r="U31" s="712"/>
      <c r="V31" s="712"/>
      <c r="W31" s="712"/>
      <c r="X31" s="712"/>
      <c r="Y31" s="712"/>
      <c r="Z31" s="712"/>
      <c r="AA31" s="712"/>
      <c r="AB31" s="712"/>
      <c r="AC31" s="712"/>
      <c r="AD31" s="712"/>
      <c r="AE31" s="712"/>
      <c r="AF31" s="712"/>
      <c r="AG31" s="712"/>
      <c r="AH31" s="712"/>
      <c r="AI31" s="712"/>
      <c r="AJ31" s="712"/>
      <c r="AK31" s="712"/>
      <c r="AL31" s="712"/>
      <c r="AM31" s="712"/>
      <c r="AN31" s="713"/>
      <c r="AO31" s="64"/>
    </row>
    <row r="32" spans="1:41" s="36" customFormat="1" ht="13.5" customHeight="1">
      <c r="A32" s="39"/>
      <c r="B32" s="712"/>
      <c r="C32" s="712"/>
      <c r="D32" s="712"/>
      <c r="E32" s="712"/>
      <c r="F32" s="712"/>
      <c r="G32" s="712"/>
      <c r="H32" s="712"/>
      <c r="I32" s="712"/>
      <c r="J32" s="712"/>
      <c r="K32" s="712"/>
      <c r="L32" s="712"/>
      <c r="M32" s="712"/>
      <c r="N32" s="712"/>
      <c r="O32" s="712"/>
      <c r="P32" s="712"/>
      <c r="Q32" s="712"/>
      <c r="R32" s="712"/>
      <c r="S32" s="712"/>
      <c r="T32" s="712"/>
      <c r="U32" s="712"/>
      <c r="V32" s="712"/>
      <c r="W32" s="712"/>
      <c r="X32" s="712"/>
      <c r="Y32" s="712"/>
      <c r="Z32" s="712"/>
      <c r="AA32" s="712"/>
      <c r="AB32" s="712"/>
      <c r="AC32" s="712"/>
      <c r="AD32" s="712"/>
      <c r="AE32" s="712"/>
      <c r="AF32" s="712"/>
      <c r="AG32" s="712"/>
      <c r="AH32" s="712"/>
      <c r="AI32" s="712"/>
      <c r="AJ32" s="712"/>
      <c r="AK32" s="712"/>
      <c r="AL32" s="712"/>
      <c r="AM32" s="712"/>
      <c r="AN32" s="713"/>
      <c r="AO32" s="64"/>
    </row>
    <row r="33" spans="1:43" s="36" customFormat="1" ht="13.5" customHeight="1">
      <c r="A33" s="57"/>
      <c r="B33" s="714"/>
      <c r="C33" s="714"/>
      <c r="D33" s="714"/>
      <c r="E33" s="714"/>
      <c r="F33" s="714"/>
      <c r="G33" s="714"/>
      <c r="H33" s="714"/>
      <c r="I33" s="714"/>
      <c r="J33" s="714"/>
      <c r="K33" s="714"/>
      <c r="L33" s="714"/>
      <c r="M33" s="714"/>
      <c r="N33" s="714"/>
      <c r="O33" s="714"/>
      <c r="P33" s="714"/>
      <c r="Q33" s="714"/>
      <c r="R33" s="714"/>
      <c r="S33" s="714"/>
      <c r="T33" s="714"/>
      <c r="U33" s="714"/>
      <c r="V33" s="714"/>
      <c r="W33" s="714"/>
      <c r="X33" s="714"/>
      <c r="Y33" s="714"/>
      <c r="Z33" s="714"/>
      <c r="AA33" s="714"/>
      <c r="AB33" s="714"/>
      <c r="AC33" s="714"/>
      <c r="AD33" s="714"/>
      <c r="AE33" s="714"/>
      <c r="AF33" s="714"/>
      <c r="AG33" s="714"/>
      <c r="AH33" s="714"/>
      <c r="AI33" s="714"/>
      <c r="AJ33" s="714"/>
      <c r="AK33" s="714"/>
      <c r="AL33" s="714"/>
      <c r="AM33" s="714"/>
      <c r="AN33" s="715"/>
      <c r="AO33" s="64"/>
    </row>
    <row r="34" spans="1:43" s="36" customFormat="1" ht="13.5" customHeight="1">
      <c r="A34" s="707" t="s">
        <v>177</v>
      </c>
      <c r="B34" s="708"/>
      <c r="C34" s="709"/>
      <c r="D34" s="709"/>
      <c r="E34" s="81" t="s">
        <v>60</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5"/>
      <c r="AO34" s="64"/>
    </row>
    <row r="35" spans="1:43" s="36" customFormat="1" ht="13.5" customHeight="1">
      <c r="A35" s="65"/>
      <c r="B35" s="651"/>
      <c r="C35" s="651"/>
      <c r="D35" s="651"/>
      <c r="E35" s="651"/>
      <c r="F35" s="651"/>
      <c r="G35" s="651"/>
      <c r="H35" s="651"/>
      <c r="I35" s="651"/>
      <c r="J35" s="651"/>
      <c r="K35" s="651"/>
      <c r="L35" s="651"/>
      <c r="M35" s="651"/>
      <c r="N35" s="651"/>
      <c r="O35" s="651"/>
      <c r="P35" s="651"/>
      <c r="Q35" s="651"/>
      <c r="R35" s="651"/>
      <c r="S35" s="651"/>
      <c r="T35" s="651"/>
      <c r="U35" s="651"/>
      <c r="V35" s="651"/>
      <c r="W35" s="651"/>
      <c r="X35" s="651"/>
      <c r="Y35" s="651"/>
      <c r="Z35" s="651"/>
      <c r="AA35" s="651"/>
      <c r="AB35" s="651"/>
      <c r="AC35" s="651"/>
      <c r="AD35" s="651"/>
      <c r="AE35" s="651"/>
      <c r="AF35" s="651"/>
      <c r="AG35" s="651"/>
      <c r="AH35" s="651"/>
      <c r="AI35" s="651"/>
      <c r="AJ35" s="651"/>
      <c r="AK35" s="651"/>
      <c r="AL35" s="651"/>
      <c r="AM35" s="651"/>
      <c r="AN35" s="652"/>
      <c r="AO35" s="64"/>
    </row>
    <row r="36" spans="1:43" s="36" customFormat="1" ht="13.5" customHeight="1">
      <c r="A36" s="65"/>
      <c r="B36" s="651"/>
      <c r="C36" s="651"/>
      <c r="D36" s="651"/>
      <c r="E36" s="651"/>
      <c r="F36" s="651"/>
      <c r="G36" s="651"/>
      <c r="H36" s="651"/>
      <c r="I36" s="651"/>
      <c r="J36" s="651"/>
      <c r="K36" s="651"/>
      <c r="L36" s="651"/>
      <c r="M36" s="651"/>
      <c r="N36" s="651"/>
      <c r="O36" s="651"/>
      <c r="P36" s="651"/>
      <c r="Q36" s="651"/>
      <c r="R36" s="651"/>
      <c r="S36" s="651"/>
      <c r="T36" s="651"/>
      <c r="U36" s="651"/>
      <c r="V36" s="651"/>
      <c r="W36" s="651"/>
      <c r="X36" s="651"/>
      <c r="Y36" s="651"/>
      <c r="Z36" s="651"/>
      <c r="AA36" s="651"/>
      <c r="AB36" s="651"/>
      <c r="AC36" s="651"/>
      <c r="AD36" s="651"/>
      <c r="AE36" s="651"/>
      <c r="AF36" s="651"/>
      <c r="AG36" s="651"/>
      <c r="AH36" s="651"/>
      <c r="AI36" s="651"/>
      <c r="AJ36" s="651"/>
      <c r="AK36" s="651"/>
      <c r="AL36" s="651"/>
      <c r="AM36" s="651"/>
      <c r="AN36" s="652"/>
      <c r="AO36" s="64"/>
    </row>
    <row r="37" spans="1:43" s="36" customFormat="1" ht="13.5" customHeight="1">
      <c r="A37" s="65"/>
      <c r="B37" s="651"/>
      <c r="C37" s="651"/>
      <c r="D37" s="651"/>
      <c r="E37" s="651"/>
      <c r="F37" s="651"/>
      <c r="G37" s="651"/>
      <c r="H37" s="651"/>
      <c r="I37" s="651"/>
      <c r="J37" s="651"/>
      <c r="K37" s="651"/>
      <c r="L37" s="651"/>
      <c r="M37" s="651"/>
      <c r="N37" s="651"/>
      <c r="O37" s="651"/>
      <c r="P37" s="651"/>
      <c r="Q37" s="651"/>
      <c r="R37" s="651"/>
      <c r="S37" s="651"/>
      <c r="T37" s="651"/>
      <c r="U37" s="651"/>
      <c r="V37" s="651"/>
      <c r="W37" s="651"/>
      <c r="X37" s="651"/>
      <c r="Y37" s="651"/>
      <c r="Z37" s="651"/>
      <c r="AA37" s="651"/>
      <c r="AB37" s="651"/>
      <c r="AC37" s="651"/>
      <c r="AD37" s="651"/>
      <c r="AE37" s="651"/>
      <c r="AF37" s="651"/>
      <c r="AG37" s="651"/>
      <c r="AH37" s="651"/>
      <c r="AI37" s="651"/>
      <c r="AJ37" s="651"/>
      <c r="AK37" s="651"/>
      <c r="AL37" s="651"/>
      <c r="AM37" s="651"/>
      <c r="AN37" s="652"/>
      <c r="AO37" s="64"/>
    </row>
    <row r="38" spans="1:43" s="36" customFormat="1" ht="13.5" customHeight="1">
      <c r="A38" s="43"/>
      <c r="B38" s="651"/>
      <c r="C38" s="651"/>
      <c r="D38" s="651"/>
      <c r="E38" s="651"/>
      <c r="F38" s="651"/>
      <c r="G38" s="651"/>
      <c r="H38" s="651"/>
      <c r="I38" s="651"/>
      <c r="J38" s="651"/>
      <c r="K38" s="651"/>
      <c r="L38" s="651"/>
      <c r="M38" s="651"/>
      <c r="N38" s="651"/>
      <c r="O38" s="651"/>
      <c r="P38" s="651"/>
      <c r="Q38" s="651"/>
      <c r="R38" s="651"/>
      <c r="S38" s="651"/>
      <c r="T38" s="651"/>
      <c r="U38" s="651"/>
      <c r="V38" s="651"/>
      <c r="W38" s="651"/>
      <c r="X38" s="651"/>
      <c r="Y38" s="651"/>
      <c r="Z38" s="651"/>
      <c r="AA38" s="651"/>
      <c r="AB38" s="651"/>
      <c r="AC38" s="651"/>
      <c r="AD38" s="651"/>
      <c r="AE38" s="651"/>
      <c r="AF38" s="651"/>
      <c r="AG38" s="651"/>
      <c r="AH38" s="651"/>
      <c r="AI38" s="651"/>
      <c r="AJ38" s="651"/>
      <c r="AK38" s="651"/>
      <c r="AL38" s="651"/>
      <c r="AM38" s="651"/>
      <c r="AN38" s="652"/>
      <c r="AO38" s="64"/>
    </row>
    <row r="39" spans="1:43" s="36" customFormat="1" ht="13.5" customHeight="1">
      <c r="A39" s="43"/>
      <c r="B39" s="651"/>
      <c r="C39" s="651"/>
      <c r="D39" s="651"/>
      <c r="E39" s="651"/>
      <c r="F39" s="651"/>
      <c r="G39" s="651"/>
      <c r="H39" s="651"/>
      <c r="I39" s="651"/>
      <c r="J39" s="651"/>
      <c r="K39" s="651"/>
      <c r="L39" s="651"/>
      <c r="M39" s="651"/>
      <c r="N39" s="651"/>
      <c r="O39" s="651"/>
      <c r="P39" s="651"/>
      <c r="Q39" s="651"/>
      <c r="R39" s="651"/>
      <c r="S39" s="651"/>
      <c r="T39" s="651"/>
      <c r="U39" s="651"/>
      <c r="V39" s="651"/>
      <c r="W39" s="651"/>
      <c r="X39" s="651"/>
      <c r="Y39" s="651"/>
      <c r="Z39" s="651"/>
      <c r="AA39" s="651"/>
      <c r="AB39" s="651"/>
      <c r="AC39" s="651"/>
      <c r="AD39" s="651"/>
      <c r="AE39" s="651"/>
      <c r="AF39" s="651"/>
      <c r="AG39" s="651"/>
      <c r="AH39" s="651"/>
      <c r="AI39" s="651"/>
      <c r="AJ39" s="651"/>
      <c r="AK39" s="651"/>
      <c r="AL39" s="651"/>
      <c r="AM39" s="651"/>
      <c r="AN39" s="652"/>
      <c r="AO39" s="64"/>
      <c r="AQ39" s="35"/>
    </row>
    <row r="40" spans="1:43" s="35" customFormat="1">
      <c r="A40" s="47"/>
      <c r="B40" s="710"/>
      <c r="C40" s="710"/>
      <c r="D40" s="710"/>
      <c r="E40" s="710"/>
      <c r="F40" s="710"/>
      <c r="G40" s="710"/>
      <c r="H40" s="710"/>
      <c r="I40" s="710"/>
      <c r="J40" s="710"/>
      <c r="K40" s="710"/>
      <c r="L40" s="710"/>
      <c r="M40" s="710"/>
      <c r="N40" s="710"/>
      <c r="O40" s="710"/>
      <c r="P40" s="710"/>
      <c r="Q40" s="710"/>
      <c r="R40" s="710"/>
      <c r="S40" s="710"/>
      <c r="T40" s="710"/>
      <c r="U40" s="710"/>
      <c r="V40" s="710"/>
      <c r="W40" s="710"/>
      <c r="X40" s="710"/>
      <c r="Y40" s="710"/>
      <c r="Z40" s="710"/>
      <c r="AA40" s="710"/>
      <c r="AB40" s="710"/>
      <c r="AC40" s="710"/>
      <c r="AD40" s="710"/>
      <c r="AE40" s="710"/>
      <c r="AF40" s="710"/>
      <c r="AG40" s="710"/>
      <c r="AH40" s="710"/>
      <c r="AI40" s="710"/>
      <c r="AJ40" s="710"/>
      <c r="AK40" s="710"/>
      <c r="AL40" s="710"/>
      <c r="AM40" s="710"/>
      <c r="AN40" s="711"/>
      <c r="AO40" s="19"/>
    </row>
    <row r="41" spans="1:43" s="35" customFormat="1" ht="18.75" customHeight="1">
      <c r="A41" s="672" t="s">
        <v>190</v>
      </c>
      <c r="B41" s="673"/>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673"/>
      <c r="AM41" s="673"/>
      <c r="AN41" s="674"/>
      <c r="AO41" s="48"/>
    </row>
    <row r="42" spans="1:43" s="35" customFormat="1" ht="18.75" customHeight="1">
      <c r="A42" s="675"/>
      <c r="B42" s="676"/>
      <c r="C42" s="676"/>
      <c r="D42" s="676"/>
      <c r="E42" s="676"/>
      <c r="F42" s="676"/>
      <c r="G42" s="676"/>
      <c r="H42" s="676"/>
      <c r="I42" s="676"/>
      <c r="J42" s="676"/>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7"/>
      <c r="AO42" s="48"/>
    </row>
    <row r="43" spans="1:43" s="36" customFormat="1" ht="13.5" customHeight="1">
      <c r="A43" s="40"/>
      <c r="B43" s="670"/>
      <c r="C43" s="670"/>
      <c r="D43" s="670"/>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0"/>
      <c r="AH43" s="670"/>
      <c r="AI43" s="670"/>
      <c r="AJ43" s="670"/>
      <c r="AK43" s="670"/>
      <c r="AL43" s="670"/>
      <c r="AM43" s="670"/>
      <c r="AN43" s="671"/>
      <c r="AO43" s="28"/>
    </row>
    <row r="44" spans="1:43" s="36" customFormat="1" ht="13.5" customHeight="1">
      <c r="A44" s="43"/>
      <c r="B44" s="651"/>
      <c r="C44" s="651"/>
      <c r="D44" s="651"/>
      <c r="E44" s="651"/>
      <c r="F44" s="651"/>
      <c r="G44" s="651"/>
      <c r="H44" s="651"/>
      <c r="I44" s="651"/>
      <c r="J44" s="651"/>
      <c r="K44" s="651"/>
      <c r="L44" s="651"/>
      <c r="M44" s="651"/>
      <c r="N44" s="651"/>
      <c r="O44" s="651"/>
      <c r="P44" s="651"/>
      <c r="Q44" s="651"/>
      <c r="R44" s="651"/>
      <c r="S44" s="651"/>
      <c r="T44" s="651"/>
      <c r="U44" s="651"/>
      <c r="V44" s="651"/>
      <c r="W44" s="651"/>
      <c r="X44" s="651"/>
      <c r="Y44" s="651"/>
      <c r="Z44" s="651"/>
      <c r="AA44" s="651"/>
      <c r="AB44" s="651"/>
      <c r="AC44" s="651"/>
      <c r="AD44" s="651"/>
      <c r="AE44" s="651"/>
      <c r="AF44" s="651"/>
      <c r="AG44" s="651"/>
      <c r="AH44" s="651"/>
      <c r="AI44" s="651"/>
      <c r="AJ44" s="651"/>
      <c r="AK44" s="651"/>
      <c r="AL44" s="651"/>
      <c r="AM44" s="651"/>
      <c r="AN44" s="652"/>
      <c r="AO44" s="28"/>
    </row>
    <row r="45" spans="1:43" s="36" customFormat="1" ht="13.5" customHeight="1">
      <c r="A45" s="43"/>
      <c r="B45" s="651"/>
      <c r="C45" s="651"/>
      <c r="D45" s="651"/>
      <c r="E45" s="651"/>
      <c r="F45" s="651"/>
      <c r="G45" s="651"/>
      <c r="H45" s="651"/>
      <c r="I45" s="651"/>
      <c r="J45" s="651"/>
      <c r="K45" s="651"/>
      <c r="L45" s="651"/>
      <c r="M45" s="651"/>
      <c r="N45" s="651"/>
      <c r="O45" s="651"/>
      <c r="P45" s="651"/>
      <c r="Q45" s="651"/>
      <c r="R45" s="651"/>
      <c r="S45" s="651"/>
      <c r="T45" s="651"/>
      <c r="U45" s="651"/>
      <c r="V45" s="651"/>
      <c r="W45" s="651"/>
      <c r="X45" s="651"/>
      <c r="Y45" s="651"/>
      <c r="Z45" s="651"/>
      <c r="AA45" s="651"/>
      <c r="AB45" s="651"/>
      <c r="AC45" s="651"/>
      <c r="AD45" s="651"/>
      <c r="AE45" s="651"/>
      <c r="AF45" s="651"/>
      <c r="AG45" s="651"/>
      <c r="AH45" s="651"/>
      <c r="AI45" s="651"/>
      <c r="AJ45" s="651"/>
      <c r="AK45" s="651"/>
      <c r="AL45" s="651"/>
      <c r="AM45" s="651"/>
      <c r="AN45" s="652"/>
      <c r="AO45" s="28"/>
    </row>
    <row r="46" spans="1:43" s="36" customFormat="1" ht="13.5" customHeight="1">
      <c r="A46" s="43"/>
      <c r="B46" s="651"/>
      <c r="C46" s="651"/>
      <c r="D46" s="651"/>
      <c r="E46" s="651"/>
      <c r="F46" s="651"/>
      <c r="G46" s="651"/>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1"/>
      <c r="AF46" s="651"/>
      <c r="AG46" s="651"/>
      <c r="AH46" s="651"/>
      <c r="AI46" s="651"/>
      <c r="AJ46" s="651"/>
      <c r="AK46" s="651"/>
      <c r="AL46" s="651"/>
      <c r="AM46" s="651"/>
      <c r="AN46" s="652"/>
      <c r="AO46" s="28"/>
    </row>
    <row r="47" spans="1:43" s="36" customFormat="1" ht="13.5" customHeight="1">
      <c r="A47" s="43"/>
      <c r="B47" s="651"/>
      <c r="C47" s="651"/>
      <c r="D47" s="651"/>
      <c r="E47" s="651"/>
      <c r="F47" s="651"/>
      <c r="G47" s="651"/>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1"/>
      <c r="AI47" s="651"/>
      <c r="AJ47" s="651"/>
      <c r="AK47" s="651"/>
      <c r="AL47" s="651"/>
      <c r="AM47" s="651"/>
      <c r="AN47" s="652"/>
      <c r="AO47" s="28"/>
    </row>
    <row r="48" spans="1:43" s="36" customFormat="1" ht="13.5" customHeight="1">
      <c r="A48" s="43"/>
      <c r="B48" s="651"/>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1"/>
      <c r="AF48" s="651"/>
      <c r="AG48" s="651"/>
      <c r="AH48" s="651"/>
      <c r="AI48" s="651"/>
      <c r="AJ48" s="651"/>
      <c r="AK48" s="651"/>
      <c r="AL48" s="651"/>
      <c r="AM48" s="651"/>
      <c r="AN48" s="652"/>
      <c r="AO48" s="28"/>
    </row>
    <row r="49" spans="1:41" s="36" customFormat="1" ht="13.5" customHeight="1">
      <c r="A49" s="43"/>
      <c r="B49" s="651"/>
      <c r="C49" s="651"/>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651"/>
      <c r="AM49" s="651"/>
      <c r="AN49" s="652"/>
      <c r="AO49" s="28"/>
    </row>
    <row r="50" spans="1:41" s="36" customFormat="1" ht="13.5" customHeight="1">
      <c r="A50" s="43"/>
      <c r="B50" s="651"/>
      <c r="C50" s="651"/>
      <c r="D50" s="651"/>
      <c r="E50" s="651"/>
      <c r="F50" s="651"/>
      <c r="G50" s="651"/>
      <c r="H50" s="651"/>
      <c r="I50" s="651"/>
      <c r="J50" s="651"/>
      <c r="K50" s="651"/>
      <c r="L50" s="651"/>
      <c r="M50" s="651"/>
      <c r="N50" s="651"/>
      <c r="O50" s="651"/>
      <c r="P50" s="651"/>
      <c r="Q50" s="651"/>
      <c r="R50" s="651"/>
      <c r="S50" s="651"/>
      <c r="T50" s="651"/>
      <c r="U50" s="651"/>
      <c r="V50" s="651"/>
      <c r="W50" s="651"/>
      <c r="X50" s="651"/>
      <c r="Y50" s="651"/>
      <c r="Z50" s="651"/>
      <c r="AA50" s="651"/>
      <c r="AB50" s="651"/>
      <c r="AC50" s="651"/>
      <c r="AD50" s="651"/>
      <c r="AE50" s="651"/>
      <c r="AF50" s="651"/>
      <c r="AG50" s="651"/>
      <c r="AH50" s="651"/>
      <c r="AI50" s="651"/>
      <c r="AJ50" s="651"/>
      <c r="AK50" s="651"/>
      <c r="AL50" s="651"/>
      <c r="AM50" s="651"/>
      <c r="AN50" s="652"/>
      <c r="AO50" s="28"/>
    </row>
    <row r="51" spans="1:41" s="36" customFormat="1" ht="13.5" customHeight="1">
      <c r="A51" s="43"/>
      <c r="B51" s="651"/>
      <c r="C51" s="651"/>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651"/>
      <c r="AM51" s="651"/>
      <c r="AN51" s="652"/>
      <c r="AO51" s="28"/>
    </row>
    <row r="52" spans="1:41" s="36" customFormat="1" ht="13.5" customHeight="1">
      <c r="A52" s="43"/>
      <c r="B52" s="651"/>
      <c r="C52" s="651"/>
      <c r="D52" s="651"/>
      <c r="E52" s="651"/>
      <c r="F52" s="651"/>
      <c r="G52" s="651"/>
      <c r="H52" s="651"/>
      <c r="I52" s="651"/>
      <c r="J52" s="651"/>
      <c r="K52" s="651"/>
      <c r="L52" s="651"/>
      <c r="M52" s="651"/>
      <c r="N52" s="651"/>
      <c r="O52" s="651"/>
      <c r="P52" s="651"/>
      <c r="Q52" s="651"/>
      <c r="R52" s="651"/>
      <c r="S52" s="651"/>
      <c r="T52" s="651"/>
      <c r="U52" s="651"/>
      <c r="V52" s="651"/>
      <c r="W52" s="651"/>
      <c r="X52" s="651"/>
      <c r="Y52" s="651"/>
      <c r="Z52" s="651"/>
      <c r="AA52" s="651"/>
      <c r="AB52" s="651"/>
      <c r="AC52" s="651"/>
      <c r="AD52" s="651"/>
      <c r="AE52" s="651"/>
      <c r="AF52" s="651"/>
      <c r="AG52" s="651"/>
      <c r="AH52" s="651"/>
      <c r="AI52" s="651"/>
      <c r="AJ52" s="651"/>
      <c r="AK52" s="651"/>
      <c r="AL52" s="651"/>
      <c r="AM52" s="651"/>
      <c r="AN52" s="652"/>
      <c r="AO52" s="28"/>
    </row>
    <row r="53" spans="1:41" s="36" customFormat="1" ht="13.5" customHeight="1">
      <c r="A53" s="43"/>
      <c r="B53" s="651"/>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L53" s="651"/>
      <c r="AM53" s="651"/>
      <c r="AN53" s="652"/>
      <c r="AO53" s="28"/>
    </row>
    <row r="54" spans="1:41" s="36" customFormat="1" ht="13.5" customHeight="1">
      <c r="A54" s="43"/>
      <c r="B54" s="651"/>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L54" s="651"/>
      <c r="AM54" s="651"/>
      <c r="AN54" s="652"/>
      <c r="AO54" s="28"/>
    </row>
    <row r="55" spans="1:41" s="36" customFormat="1" ht="13.5" customHeight="1">
      <c r="A55" s="43"/>
      <c r="B55" s="651"/>
      <c r="C55" s="651"/>
      <c r="D55" s="651"/>
      <c r="E55" s="651"/>
      <c r="F55" s="651"/>
      <c r="G55" s="651"/>
      <c r="H55" s="651"/>
      <c r="I55" s="651"/>
      <c r="J55" s="651"/>
      <c r="K55" s="651"/>
      <c r="L55" s="651"/>
      <c r="M55" s="651"/>
      <c r="N55" s="651"/>
      <c r="O55" s="651"/>
      <c r="P55" s="651"/>
      <c r="Q55" s="651"/>
      <c r="R55" s="651"/>
      <c r="S55" s="651"/>
      <c r="T55" s="651"/>
      <c r="U55" s="651"/>
      <c r="V55" s="651"/>
      <c r="W55" s="651"/>
      <c r="X55" s="651"/>
      <c r="Y55" s="651"/>
      <c r="Z55" s="651"/>
      <c r="AA55" s="651"/>
      <c r="AB55" s="651"/>
      <c r="AC55" s="651"/>
      <c r="AD55" s="651"/>
      <c r="AE55" s="651"/>
      <c r="AF55" s="651"/>
      <c r="AG55" s="651"/>
      <c r="AH55" s="651"/>
      <c r="AI55" s="651"/>
      <c r="AJ55" s="651"/>
      <c r="AK55" s="651"/>
      <c r="AL55" s="651"/>
      <c r="AM55" s="651"/>
      <c r="AN55" s="652"/>
      <c r="AO55" s="28"/>
    </row>
    <row r="56" spans="1:41" s="36" customFormat="1" ht="13.5" customHeight="1">
      <c r="A56" s="43"/>
      <c r="B56" s="651"/>
      <c r="C56" s="651"/>
      <c r="D56" s="651"/>
      <c r="E56" s="651"/>
      <c r="F56" s="651"/>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1"/>
      <c r="AL56" s="651"/>
      <c r="AM56" s="651"/>
      <c r="AN56" s="652"/>
      <c r="AO56" s="28"/>
    </row>
    <row r="57" spans="1:41" s="36" customFormat="1" ht="13.5" customHeight="1">
      <c r="A57" s="43"/>
      <c r="B57" s="651"/>
      <c r="C57" s="651"/>
      <c r="D57" s="651"/>
      <c r="E57" s="651"/>
      <c r="F57" s="651"/>
      <c r="G57" s="651"/>
      <c r="H57" s="651"/>
      <c r="I57" s="651"/>
      <c r="J57" s="651"/>
      <c r="K57" s="651"/>
      <c r="L57" s="651"/>
      <c r="M57" s="651"/>
      <c r="N57" s="651"/>
      <c r="O57" s="651"/>
      <c r="P57" s="651"/>
      <c r="Q57" s="651"/>
      <c r="R57" s="651"/>
      <c r="S57" s="651"/>
      <c r="T57" s="651"/>
      <c r="U57" s="651"/>
      <c r="V57" s="651"/>
      <c r="W57" s="651"/>
      <c r="X57" s="651"/>
      <c r="Y57" s="651"/>
      <c r="Z57" s="651"/>
      <c r="AA57" s="651"/>
      <c r="AB57" s="651"/>
      <c r="AC57" s="651"/>
      <c r="AD57" s="651"/>
      <c r="AE57" s="651"/>
      <c r="AF57" s="651"/>
      <c r="AG57" s="651"/>
      <c r="AH57" s="651"/>
      <c r="AI57" s="651"/>
      <c r="AJ57" s="651"/>
      <c r="AK57" s="651"/>
      <c r="AL57" s="651"/>
      <c r="AM57" s="651"/>
      <c r="AN57" s="652"/>
      <c r="AO57" s="28"/>
    </row>
    <row r="58" spans="1:41" s="36" customFormat="1" ht="13.5" customHeight="1">
      <c r="A58" s="43"/>
      <c r="B58" s="651"/>
      <c r="C58" s="651"/>
      <c r="D58" s="651"/>
      <c r="E58" s="651"/>
      <c r="F58" s="651"/>
      <c r="G58" s="651"/>
      <c r="H58" s="651"/>
      <c r="I58" s="651"/>
      <c r="J58" s="651"/>
      <c r="K58" s="651"/>
      <c r="L58" s="651"/>
      <c r="M58" s="651"/>
      <c r="N58" s="651"/>
      <c r="O58" s="651"/>
      <c r="P58" s="651"/>
      <c r="Q58" s="651"/>
      <c r="R58" s="651"/>
      <c r="S58" s="651"/>
      <c r="T58" s="651"/>
      <c r="U58" s="651"/>
      <c r="V58" s="651"/>
      <c r="W58" s="651"/>
      <c r="X58" s="651"/>
      <c r="Y58" s="651"/>
      <c r="Z58" s="651"/>
      <c r="AA58" s="651"/>
      <c r="AB58" s="651"/>
      <c r="AC58" s="651"/>
      <c r="AD58" s="651"/>
      <c r="AE58" s="651"/>
      <c r="AF58" s="651"/>
      <c r="AG58" s="651"/>
      <c r="AH58" s="651"/>
      <c r="AI58" s="651"/>
      <c r="AJ58" s="651"/>
      <c r="AK58" s="651"/>
      <c r="AL58" s="651"/>
      <c r="AM58" s="651"/>
      <c r="AN58" s="652"/>
      <c r="AO58" s="28"/>
    </row>
    <row r="59" spans="1:41" s="36" customFormat="1" ht="13.5" customHeight="1">
      <c r="A59" s="43"/>
      <c r="B59" s="651"/>
      <c r="C59" s="651"/>
      <c r="D59" s="651"/>
      <c r="E59" s="651"/>
      <c r="F59" s="651"/>
      <c r="G59" s="651"/>
      <c r="H59" s="651"/>
      <c r="I59" s="651"/>
      <c r="J59" s="651"/>
      <c r="K59" s="651"/>
      <c r="L59" s="651"/>
      <c r="M59" s="651"/>
      <c r="N59" s="651"/>
      <c r="O59" s="651"/>
      <c r="P59" s="651"/>
      <c r="Q59" s="651"/>
      <c r="R59" s="651"/>
      <c r="S59" s="651"/>
      <c r="T59" s="651"/>
      <c r="U59" s="651"/>
      <c r="V59" s="651"/>
      <c r="W59" s="651"/>
      <c r="X59" s="651"/>
      <c r="Y59" s="651"/>
      <c r="Z59" s="651"/>
      <c r="AA59" s="651"/>
      <c r="AB59" s="651"/>
      <c r="AC59" s="651"/>
      <c r="AD59" s="651"/>
      <c r="AE59" s="651"/>
      <c r="AF59" s="651"/>
      <c r="AG59" s="651"/>
      <c r="AH59" s="651"/>
      <c r="AI59" s="651"/>
      <c r="AJ59" s="651"/>
      <c r="AK59" s="651"/>
      <c r="AL59" s="651"/>
      <c r="AM59" s="651"/>
      <c r="AN59" s="652"/>
      <c r="AO59" s="28"/>
    </row>
    <row r="60" spans="1:41" s="36" customFormat="1" ht="13.5" customHeight="1">
      <c r="A60" s="43"/>
      <c r="B60" s="651"/>
      <c r="C60" s="651"/>
      <c r="D60" s="651"/>
      <c r="E60" s="651"/>
      <c r="F60" s="651"/>
      <c r="G60" s="651"/>
      <c r="H60" s="651"/>
      <c r="I60" s="651"/>
      <c r="J60" s="651"/>
      <c r="K60" s="651"/>
      <c r="L60" s="651"/>
      <c r="M60" s="651"/>
      <c r="N60" s="651"/>
      <c r="O60" s="651"/>
      <c r="P60" s="651"/>
      <c r="Q60" s="651"/>
      <c r="R60" s="651"/>
      <c r="S60" s="651"/>
      <c r="T60" s="651"/>
      <c r="U60" s="651"/>
      <c r="V60" s="651"/>
      <c r="W60" s="651"/>
      <c r="X60" s="651"/>
      <c r="Y60" s="651"/>
      <c r="Z60" s="651"/>
      <c r="AA60" s="651"/>
      <c r="AB60" s="651"/>
      <c r="AC60" s="651"/>
      <c r="AD60" s="651"/>
      <c r="AE60" s="651"/>
      <c r="AF60" s="651"/>
      <c r="AG60" s="651"/>
      <c r="AH60" s="651"/>
      <c r="AI60" s="651"/>
      <c r="AJ60" s="651"/>
      <c r="AK60" s="651"/>
      <c r="AL60" s="651"/>
      <c r="AM60" s="651"/>
      <c r="AN60" s="652"/>
      <c r="AO60" s="28"/>
    </row>
    <row r="61" spans="1:41" s="36" customFormat="1" ht="13.5" customHeight="1">
      <c r="A61" s="43"/>
      <c r="B61" s="651"/>
      <c r="C61" s="651"/>
      <c r="D61" s="651"/>
      <c r="E61" s="651"/>
      <c r="F61" s="651"/>
      <c r="G61" s="651"/>
      <c r="H61" s="651"/>
      <c r="I61" s="651"/>
      <c r="J61" s="651"/>
      <c r="K61" s="651"/>
      <c r="L61" s="651"/>
      <c r="M61" s="651"/>
      <c r="N61" s="651"/>
      <c r="O61" s="651"/>
      <c r="P61" s="651"/>
      <c r="Q61" s="651"/>
      <c r="R61" s="651"/>
      <c r="S61" s="651"/>
      <c r="T61" s="651"/>
      <c r="U61" s="651"/>
      <c r="V61" s="651"/>
      <c r="W61" s="651"/>
      <c r="X61" s="651"/>
      <c r="Y61" s="651"/>
      <c r="Z61" s="651"/>
      <c r="AA61" s="651"/>
      <c r="AB61" s="651"/>
      <c r="AC61" s="651"/>
      <c r="AD61" s="651"/>
      <c r="AE61" s="651"/>
      <c r="AF61" s="651"/>
      <c r="AG61" s="651"/>
      <c r="AH61" s="651"/>
      <c r="AI61" s="651"/>
      <c r="AJ61" s="651"/>
      <c r="AK61" s="651"/>
      <c r="AL61" s="651"/>
      <c r="AM61" s="651"/>
      <c r="AN61" s="652"/>
      <c r="AO61" s="28"/>
    </row>
    <row r="62" spans="1:41" s="36" customFormat="1" ht="13.5" customHeight="1">
      <c r="A62" s="43"/>
      <c r="B62" s="651"/>
      <c r="C62" s="651"/>
      <c r="D62" s="651"/>
      <c r="E62" s="651"/>
      <c r="F62" s="651"/>
      <c r="G62" s="651"/>
      <c r="H62" s="651"/>
      <c r="I62" s="651"/>
      <c r="J62" s="651"/>
      <c r="K62" s="651"/>
      <c r="L62" s="651"/>
      <c r="M62" s="651"/>
      <c r="N62" s="651"/>
      <c r="O62" s="651"/>
      <c r="P62" s="651"/>
      <c r="Q62" s="651"/>
      <c r="R62" s="651"/>
      <c r="S62" s="651"/>
      <c r="T62" s="651"/>
      <c r="U62" s="651"/>
      <c r="V62" s="651"/>
      <c r="W62" s="651"/>
      <c r="X62" s="651"/>
      <c r="Y62" s="651"/>
      <c r="Z62" s="651"/>
      <c r="AA62" s="651"/>
      <c r="AB62" s="651"/>
      <c r="AC62" s="651"/>
      <c r="AD62" s="651"/>
      <c r="AE62" s="651"/>
      <c r="AF62" s="651"/>
      <c r="AG62" s="651"/>
      <c r="AH62" s="651"/>
      <c r="AI62" s="651"/>
      <c r="AJ62" s="651"/>
      <c r="AK62" s="651"/>
      <c r="AL62" s="651"/>
      <c r="AM62" s="651"/>
      <c r="AN62" s="652"/>
      <c r="AO62" s="28"/>
    </row>
    <row r="63" spans="1:41" s="36" customFormat="1" ht="13.5" customHeight="1">
      <c r="A63" s="43"/>
      <c r="B63" s="651"/>
      <c r="C63" s="651"/>
      <c r="D63" s="651"/>
      <c r="E63" s="651"/>
      <c r="F63" s="651"/>
      <c r="G63" s="651"/>
      <c r="H63" s="651"/>
      <c r="I63" s="651"/>
      <c r="J63" s="651"/>
      <c r="K63" s="651"/>
      <c r="L63" s="651"/>
      <c r="M63" s="651"/>
      <c r="N63" s="651"/>
      <c r="O63" s="651"/>
      <c r="P63" s="651"/>
      <c r="Q63" s="651"/>
      <c r="R63" s="651"/>
      <c r="S63" s="651"/>
      <c r="T63" s="651"/>
      <c r="U63" s="651"/>
      <c r="V63" s="651"/>
      <c r="W63" s="651"/>
      <c r="X63" s="651"/>
      <c r="Y63" s="651"/>
      <c r="Z63" s="651"/>
      <c r="AA63" s="651"/>
      <c r="AB63" s="651"/>
      <c r="AC63" s="651"/>
      <c r="AD63" s="651"/>
      <c r="AE63" s="651"/>
      <c r="AF63" s="651"/>
      <c r="AG63" s="651"/>
      <c r="AH63" s="651"/>
      <c r="AI63" s="651"/>
      <c r="AJ63" s="651"/>
      <c r="AK63" s="651"/>
      <c r="AL63" s="651"/>
      <c r="AM63" s="651"/>
      <c r="AN63" s="652"/>
      <c r="AO63" s="28"/>
    </row>
    <row r="64" spans="1:41" s="36" customFormat="1" ht="13.5" customHeight="1">
      <c r="A64" s="43"/>
      <c r="B64" s="651"/>
      <c r="C64" s="651"/>
      <c r="D64" s="651"/>
      <c r="E64" s="651"/>
      <c r="F64" s="651"/>
      <c r="G64" s="651"/>
      <c r="H64" s="651"/>
      <c r="I64" s="651"/>
      <c r="J64" s="651"/>
      <c r="K64" s="651"/>
      <c r="L64" s="651"/>
      <c r="M64" s="651"/>
      <c r="N64" s="651"/>
      <c r="O64" s="651"/>
      <c r="P64" s="651"/>
      <c r="Q64" s="651"/>
      <c r="R64" s="651"/>
      <c r="S64" s="651"/>
      <c r="T64" s="651"/>
      <c r="U64" s="651"/>
      <c r="V64" s="651"/>
      <c r="W64" s="651"/>
      <c r="X64" s="651"/>
      <c r="Y64" s="651"/>
      <c r="Z64" s="651"/>
      <c r="AA64" s="651"/>
      <c r="AB64" s="651"/>
      <c r="AC64" s="651"/>
      <c r="AD64" s="651"/>
      <c r="AE64" s="651"/>
      <c r="AF64" s="651"/>
      <c r="AG64" s="651"/>
      <c r="AH64" s="651"/>
      <c r="AI64" s="651"/>
      <c r="AJ64" s="651"/>
      <c r="AK64" s="651"/>
      <c r="AL64" s="651"/>
      <c r="AM64" s="651"/>
      <c r="AN64" s="652"/>
      <c r="AO64" s="28"/>
    </row>
    <row r="65" spans="1:41" s="36" customFormat="1" ht="13.5" customHeight="1">
      <c r="A65" s="43"/>
      <c r="B65" s="651"/>
      <c r="C65" s="651"/>
      <c r="D65" s="651"/>
      <c r="E65" s="651"/>
      <c r="F65" s="651"/>
      <c r="G65" s="651"/>
      <c r="H65" s="651"/>
      <c r="I65" s="651"/>
      <c r="J65" s="651"/>
      <c r="K65" s="651"/>
      <c r="L65" s="651"/>
      <c r="M65" s="651"/>
      <c r="N65" s="651"/>
      <c r="O65" s="651"/>
      <c r="P65" s="651"/>
      <c r="Q65" s="651"/>
      <c r="R65" s="651"/>
      <c r="S65" s="651"/>
      <c r="T65" s="651"/>
      <c r="U65" s="651"/>
      <c r="V65" s="651"/>
      <c r="W65" s="651"/>
      <c r="X65" s="651"/>
      <c r="Y65" s="651"/>
      <c r="Z65" s="651"/>
      <c r="AA65" s="651"/>
      <c r="AB65" s="651"/>
      <c r="AC65" s="651"/>
      <c r="AD65" s="651"/>
      <c r="AE65" s="651"/>
      <c r="AF65" s="651"/>
      <c r="AG65" s="651"/>
      <c r="AH65" s="651"/>
      <c r="AI65" s="651"/>
      <c r="AJ65" s="651"/>
      <c r="AK65" s="651"/>
      <c r="AL65" s="651"/>
      <c r="AM65" s="651"/>
      <c r="AN65" s="652"/>
      <c r="AO65" s="28"/>
    </row>
    <row r="66" spans="1:41" s="36" customFormat="1" ht="13.5" customHeight="1">
      <c r="A66" s="43"/>
      <c r="B66" s="651"/>
      <c r="C66" s="651"/>
      <c r="D66" s="651"/>
      <c r="E66" s="651"/>
      <c r="F66" s="651"/>
      <c r="G66" s="651"/>
      <c r="H66" s="651"/>
      <c r="I66" s="651"/>
      <c r="J66" s="651"/>
      <c r="K66" s="651"/>
      <c r="L66" s="651"/>
      <c r="M66" s="651"/>
      <c r="N66" s="651"/>
      <c r="O66" s="651"/>
      <c r="P66" s="651"/>
      <c r="Q66" s="651"/>
      <c r="R66" s="651"/>
      <c r="S66" s="651"/>
      <c r="T66" s="651"/>
      <c r="U66" s="651"/>
      <c r="V66" s="651"/>
      <c r="W66" s="651"/>
      <c r="X66" s="651"/>
      <c r="Y66" s="651"/>
      <c r="Z66" s="651"/>
      <c r="AA66" s="651"/>
      <c r="AB66" s="651"/>
      <c r="AC66" s="651"/>
      <c r="AD66" s="651"/>
      <c r="AE66" s="651"/>
      <c r="AF66" s="651"/>
      <c r="AG66" s="651"/>
      <c r="AH66" s="651"/>
      <c r="AI66" s="651"/>
      <c r="AJ66" s="651"/>
      <c r="AK66" s="651"/>
      <c r="AL66" s="651"/>
      <c r="AM66" s="651"/>
      <c r="AN66" s="652"/>
      <c r="AO66" s="28"/>
    </row>
    <row r="67" spans="1:41" s="36" customFormat="1" ht="13.5" customHeight="1">
      <c r="A67" s="43"/>
      <c r="B67" s="651"/>
      <c r="C67" s="651"/>
      <c r="D67" s="651"/>
      <c r="E67" s="651"/>
      <c r="F67" s="651"/>
      <c r="G67" s="651"/>
      <c r="H67" s="651"/>
      <c r="I67" s="651"/>
      <c r="J67" s="651"/>
      <c r="K67" s="651"/>
      <c r="L67" s="651"/>
      <c r="M67" s="651"/>
      <c r="N67" s="651"/>
      <c r="O67" s="651"/>
      <c r="P67" s="651"/>
      <c r="Q67" s="651"/>
      <c r="R67" s="651"/>
      <c r="S67" s="651"/>
      <c r="T67" s="651"/>
      <c r="U67" s="651"/>
      <c r="V67" s="651"/>
      <c r="W67" s="651"/>
      <c r="X67" s="651"/>
      <c r="Y67" s="651"/>
      <c r="Z67" s="651"/>
      <c r="AA67" s="651"/>
      <c r="AB67" s="651"/>
      <c r="AC67" s="651"/>
      <c r="AD67" s="651"/>
      <c r="AE67" s="651"/>
      <c r="AF67" s="651"/>
      <c r="AG67" s="651"/>
      <c r="AH67" s="651"/>
      <c r="AI67" s="651"/>
      <c r="AJ67" s="651"/>
      <c r="AK67" s="651"/>
      <c r="AL67" s="651"/>
      <c r="AM67" s="651"/>
      <c r="AN67" s="652"/>
      <c r="AO67" s="28"/>
    </row>
    <row r="68" spans="1:41" s="36" customFormat="1" ht="13.5" customHeight="1">
      <c r="A68" s="43"/>
      <c r="B68" s="651"/>
      <c r="C68" s="651"/>
      <c r="D68" s="651"/>
      <c r="E68" s="651"/>
      <c r="F68" s="651"/>
      <c r="G68" s="651"/>
      <c r="H68" s="651"/>
      <c r="I68" s="651"/>
      <c r="J68" s="651"/>
      <c r="K68" s="651"/>
      <c r="L68" s="651"/>
      <c r="M68" s="651"/>
      <c r="N68" s="651"/>
      <c r="O68" s="651"/>
      <c r="P68" s="651"/>
      <c r="Q68" s="651"/>
      <c r="R68" s="651"/>
      <c r="S68" s="651"/>
      <c r="T68" s="651"/>
      <c r="U68" s="651"/>
      <c r="V68" s="651"/>
      <c r="W68" s="651"/>
      <c r="X68" s="651"/>
      <c r="Y68" s="651"/>
      <c r="Z68" s="651"/>
      <c r="AA68" s="651"/>
      <c r="AB68" s="651"/>
      <c r="AC68" s="651"/>
      <c r="AD68" s="651"/>
      <c r="AE68" s="651"/>
      <c r="AF68" s="651"/>
      <c r="AG68" s="651"/>
      <c r="AH68" s="651"/>
      <c r="AI68" s="651"/>
      <c r="AJ68" s="651"/>
      <c r="AK68" s="651"/>
      <c r="AL68" s="651"/>
      <c r="AM68" s="651"/>
      <c r="AN68" s="652"/>
      <c r="AO68" s="28"/>
    </row>
    <row r="69" spans="1:41" s="36" customFormat="1" ht="13.5" customHeight="1">
      <c r="A69" s="43"/>
      <c r="B69" s="651"/>
      <c r="C69" s="651"/>
      <c r="D69" s="651"/>
      <c r="E69" s="651"/>
      <c r="F69" s="651"/>
      <c r="G69" s="651"/>
      <c r="H69" s="651"/>
      <c r="I69" s="651"/>
      <c r="J69" s="651"/>
      <c r="K69" s="651"/>
      <c r="L69" s="651"/>
      <c r="M69" s="651"/>
      <c r="N69" s="651"/>
      <c r="O69" s="651"/>
      <c r="P69" s="651"/>
      <c r="Q69" s="651"/>
      <c r="R69" s="651"/>
      <c r="S69" s="651"/>
      <c r="T69" s="651"/>
      <c r="U69" s="651"/>
      <c r="V69" s="651"/>
      <c r="W69" s="651"/>
      <c r="X69" s="651"/>
      <c r="Y69" s="651"/>
      <c r="Z69" s="651"/>
      <c r="AA69" s="651"/>
      <c r="AB69" s="651"/>
      <c r="AC69" s="651"/>
      <c r="AD69" s="651"/>
      <c r="AE69" s="651"/>
      <c r="AF69" s="651"/>
      <c r="AG69" s="651"/>
      <c r="AH69" s="651"/>
      <c r="AI69" s="651"/>
      <c r="AJ69" s="651"/>
      <c r="AK69" s="651"/>
      <c r="AL69" s="651"/>
      <c r="AM69" s="651"/>
      <c r="AN69" s="652"/>
      <c r="AO69" s="28"/>
    </row>
    <row r="70" spans="1:41" s="36" customFormat="1" ht="13.5" customHeight="1">
      <c r="A70" s="43"/>
      <c r="B70" s="651"/>
      <c r="C70" s="651"/>
      <c r="D70" s="651"/>
      <c r="E70" s="651"/>
      <c r="F70" s="651"/>
      <c r="G70" s="651"/>
      <c r="H70" s="651"/>
      <c r="I70" s="651"/>
      <c r="J70" s="651"/>
      <c r="K70" s="651"/>
      <c r="L70" s="651"/>
      <c r="M70" s="651"/>
      <c r="N70" s="651"/>
      <c r="O70" s="651"/>
      <c r="P70" s="651"/>
      <c r="Q70" s="651"/>
      <c r="R70" s="651"/>
      <c r="S70" s="651"/>
      <c r="T70" s="651"/>
      <c r="U70" s="651"/>
      <c r="V70" s="651"/>
      <c r="W70" s="651"/>
      <c r="X70" s="651"/>
      <c r="Y70" s="651"/>
      <c r="Z70" s="651"/>
      <c r="AA70" s="651"/>
      <c r="AB70" s="651"/>
      <c r="AC70" s="651"/>
      <c r="AD70" s="651"/>
      <c r="AE70" s="651"/>
      <c r="AF70" s="651"/>
      <c r="AG70" s="651"/>
      <c r="AH70" s="651"/>
      <c r="AI70" s="651"/>
      <c r="AJ70" s="651"/>
      <c r="AK70" s="651"/>
      <c r="AL70" s="651"/>
      <c r="AM70" s="651"/>
      <c r="AN70" s="652"/>
      <c r="AO70" s="28"/>
    </row>
    <row r="71" spans="1:41" s="36" customFormat="1" ht="13.5" customHeight="1">
      <c r="A71" s="43"/>
      <c r="B71" s="651"/>
      <c r="C71" s="651"/>
      <c r="D71" s="651"/>
      <c r="E71" s="651"/>
      <c r="F71" s="651"/>
      <c r="G71" s="651"/>
      <c r="H71" s="651"/>
      <c r="I71" s="651"/>
      <c r="J71" s="651"/>
      <c r="K71" s="651"/>
      <c r="L71" s="651"/>
      <c r="M71" s="651"/>
      <c r="N71" s="651"/>
      <c r="O71" s="651"/>
      <c r="P71" s="651"/>
      <c r="Q71" s="651"/>
      <c r="R71" s="651"/>
      <c r="S71" s="651"/>
      <c r="T71" s="651"/>
      <c r="U71" s="651"/>
      <c r="V71" s="651"/>
      <c r="W71" s="651"/>
      <c r="X71" s="651"/>
      <c r="Y71" s="651"/>
      <c r="Z71" s="651"/>
      <c r="AA71" s="651"/>
      <c r="AB71" s="651"/>
      <c r="AC71" s="651"/>
      <c r="AD71" s="651"/>
      <c r="AE71" s="651"/>
      <c r="AF71" s="651"/>
      <c r="AG71" s="651"/>
      <c r="AH71" s="651"/>
      <c r="AI71" s="651"/>
      <c r="AJ71" s="651"/>
      <c r="AK71" s="651"/>
      <c r="AL71" s="651"/>
      <c r="AM71" s="651"/>
      <c r="AN71" s="652"/>
      <c r="AO71" s="28"/>
    </row>
    <row r="72" spans="1:41" s="36" customFormat="1" ht="13.5" customHeight="1">
      <c r="A72" s="43"/>
      <c r="B72" s="651"/>
      <c r="C72" s="651"/>
      <c r="D72" s="651"/>
      <c r="E72" s="651"/>
      <c r="F72" s="651"/>
      <c r="G72" s="651"/>
      <c r="H72" s="651"/>
      <c r="I72" s="651"/>
      <c r="J72" s="651"/>
      <c r="K72" s="651"/>
      <c r="L72" s="651"/>
      <c r="M72" s="651"/>
      <c r="N72" s="651"/>
      <c r="O72" s="651"/>
      <c r="P72" s="651"/>
      <c r="Q72" s="651"/>
      <c r="R72" s="651"/>
      <c r="S72" s="651"/>
      <c r="T72" s="651"/>
      <c r="U72" s="651"/>
      <c r="V72" s="651"/>
      <c r="W72" s="651"/>
      <c r="X72" s="651"/>
      <c r="Y72" s="651"/>
      <c r="Z72" s="651"/>
      <c r="AA72" s="651"/>
      <c r="AB72" s="651"/>
      <c r="AC72" s="651"/>
      <c r="AD72" s="651"/>
      <c r="AE72" s="651"/>
      <c r="AF72" s="651"/>
      <c r="AG72" s="651"/>
      <c r="AH72" s="651"/>
      <c r="AI72" s="651"/>
      <c r="AJ72" s="651"/>
      <c r="AK72" s="651"/>
      <c r="AL72" s="651"/>
      <c r="AM72" s="651"/>
      <c r="AN72" s="652"/>
      <c r="AO72" s="28"/>
    </row>
    <row r="73" spans="1:41" s="36" customFormat="1" ht="13.5" customHeight="1">
      <c r="A73" s="43"/>
      <c r="B73" s="651"/>
      <c r="C73" s="651"/>
      <c r="D73" s="651"/>
      <c r="E73" s="651"/>
      <c r="F73" s="651"/>
      <c r="G73" s="651"/>
      <c r="H73" s="651"/>
      <c r="I73" s="651"/>
      <c r="J73" s="651"/>
      <c r="K73" s="651"/>
      <c r="L73" s="651"/>
      <c r="M73" s="651"/>
      <c r="N73" s="651"/>
      <c r="O73" s="651"/>
      <c r="P73" s="651"/>
      <c r="Q73" s="651"/>
      <c r="R73" s="651"/>
      <c r="S73" s="651"/>
      <c r="T73" s="651"/>
      <c r="U73" s="651"/>
      <c r="V73" s="651"/>
      <c r="W73" s="651"/>
      <c r="X73" s="651"/>
      <c r="Y73" s="651"/>
      <c r="Z73" s="651"/>
      <c r="AA73" s="651"/>
      <c r="AB73" s="651"/>
      <c r="AC73" s="651"/>
      <c r="AD73" s="651"/>
      <c r="AE73" s="651"/>
      <c r="AF73" s="651"/>
      <c r="AG73" s="651"/>
      <c r="AH73" s="651"/>
      <c r="AI73" s="651"/>
      <c r="AJ73" s="651"/>
      <c r="AK73" s="651"/>
      <c r="AL73" s="651"/>
      <c r="AM73" s="651"/>
      <c r="AN73" s="652"/>
      <c r="AO73" s="28"/>
    </row>
    <row r="74" spans="1:41" s="36" customFormat="1" ht="13.5" customHeight="1">
      <c r="A74" s="49"/>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c r="AK74" s="653"/>
      <c r="AL74" s="653"/>
      <c r="AM74" s="653"/>
      <c r="AN74" s="654"/>
      <c r="AO74" s="28"/>
    </row>
    <row r="75" spans="1:41" s="36" customFormat="1" ht="13.5" customHeight="1">
      <c r="A75" s="62" t="s">
        <v>67</v>
      </c>
      <c r="B75" s="41"/>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28"/>
    </row>
    <row r="76" spans="1:41" s="36" customForma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row>
  </sheetData>
  <mergeCells count="26">
    <mergeCell ref="I16:AB17"/>
    <mergeCell ref="AC16:AL17"/>
    <mergeCell ref="AM16:AN17"/>
    <mergeCell ref="A12:H17"/>
    <mergeCell ref="B54:AN64"/>
    <mergeCell ref="A34:B34"/>
    <mergeCell ref="C34:D34"/>
    <mergeCell ref="B21:AN26"/>
    <mergeCell ref="B28:AN33"/>
    <mergeCell ref="B35:AN40"/>
    <mergeCell ref="B65:AN74"/>
    <mergeCell ref="A10:H11"/>
    <mergeCell ref="I10:AN11"/>
    <mergeCell ref="I12:AB13"/>
    <mergeCell ref="AC12:AL13"/>
    <mergeCell ref="AM12:AN13"/>
    <mergeCell ref="I14:AB15"/>
    <mergeCell ref="AC14:AL15"/>
    <mergeCell ref="AM14:AN15"/>
    <mergeCell ref="B43:AN53"/>
    <mergeCell ref="A41:AN42"/>
    <mergeCell ref="A18:AN19"/>
    <mergeCell ref="A20:B20"/>
    <mergeCell ref="C20:D20"/>
    <mergeCell ref="A27:B27"/>
    <mergeCell ref="C27:D27"/>
  </mergeCells>
  <phoneticPr fontId="18"/>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4" manualBreakCount="4">
    <brk id="76" max="16383" man="1"/>
    <brk id="137" max="16383" man="1"/>
    <brk id="177" min="1" max="39" man="1"/>
    <brk id="211" min="1" max="3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04B7EA-79EA-4FCD-B6CA-317F0F0B864F}"/>
</file>

<file path=customXml/itemProps2.xml><?xml version="1.0" encoding="utf-8"?>
<ds:datastoreItem xmlns:ds="http://schemas.openxmlformats.org/officeDocument/2006/customXml" ds:itemID="{3CDCED99-F23E-485C-8CD9-F97594C3AB48}"/>
</file>

<file path=customXml/itemProps3.xml><?xml version="1.0" encoding="utf-8"?>
<ds:datastoreItem xmlns:ds="http://schemas.openxmlformats.org/officeDocument/2006/customXml" ds:itemID="{40E5132F-9482-4A0D-98DC-FF6C2E02AEC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19</vt:i4>
      </vt:variant>
    </vt:vector>
  </HeadingPairs>
  <TitlesOfParts>
    <vt:vector size="27" baseType="lpstr">
      <vt:lpstr>入力規則等（削除不可）</vt:lpstr>
      <vt:lpstr>様式３</vt:lpstr>
      <vt:lpstr>様式３-1</vt:lpstr>
      <vt:lpstr>様式3-2</vt:lpstr>
      <vt:lpstr>様式3-3</vt:lpstr>
      <vt:lpstr>様式3-4</vt:lpstr>
      <vt:lpstr>様式3-5</vt:lpstr>
      <vt:lpstr>様式3-6</vt:lpstr>
      <vt:lpstr>'様式３-1'!Print_Area</vt:lpstr>
      <vt:lpstr>'様式3-2'!Print_Area</vt:lpstr>
      <vt:lpstr>'様式3-3'!Print_Area</vt:lpstr>
      <vt:lpstr>'様式3-4'!Print_Area</vt:lpstr>
      <vt:lpstr>'様式3-5'!Print_Area</vt:lpstr>
      <vt:lpstr>'様式3-6'!Print_Area</vt:lpstr>
      <vt:lpstr>その他</vt:lpstr>
      <vt:lpstr>記録作成</vt:lpstr>
      <vt:lpstr>後継者養成</vt:lpstr>
      <vt:lpstr>事務経費</vt:lpstr>
      <vt:lpstr>情報発信</vt:lpstr>
      <vt:lpstr>人材育成</vt:lpstr>
      <vt:lpstr>世界文化遺産活性化</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2020-06-25T09:20:19Z</dcterms:modified>
</cp:coreProperties>
</file>